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28615"/>
  <workbookPr/>
  <mc:AlternateContent xmlns:mc="http://schemas.openxmlformats.org/markup-compatibility/2006">
    <mc:Choice Requires="x15">
      <x15ac:absPath xmlns:x15ac="http://schemas.microsoft.com/office/spreadsheetml/2010/11/ac" url="/Users/lbain/Box Sync/STARS FY2017/AC 1 Academic Courses/"/>
    </mc:Choice>
  </mc:AlternateContent>
  <bookViews>
    <workbookView xWindow="30160" yWindow="-3140" windowWidth="27000" windowHeight="16200"/>
  </bookViews>
  <sheets>
    <sheet name="Courses" sheetId="7" r:id="rId1"/>
    <sheet name="Departments" sheetId="9" r:id="rId2"/>
  </sheets>
  <calcPr calcId="150001" concurrentCalc="0"/>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alcChain.xml><?xml version="1.0" encoding="utf-8"?>
<calcChain xmlns="http://schemas.openxmlformats.org/spreadsheetml/2006/main">
  <c r="D1227" i="7" l="1"/>
  <c r="C1226" i="7"/>
  <c r="E1224" i="7"/>
  <c r="D1224" i="7"/>
  <c r="B29" i="9"/>
  <c r="C27" i="9"/>
  <c r="B27" i="9"/>
</calcChain>
</file>

<file path=xl/sharedStrings.xml><?xml version="1.0" encoding="utf-8"?>
<sst xmlns="http://schemas.openxmlformats.org/spreadsheetml/2006/main" count="7422" uniqueCount="2358">
  <si>
    <t>Description</t>
  </si>
  <si>
    <t>HSC-342-01</t>
  </si>
  <si>
    <t>Chronic Diseases</t>
  </si>
  <si>
    <t>The pathologies of chronic disease and their underlying mechanisms at the molecular and cellular level and their consequences at the organ and organism level; emphasis on common chronic diseases (e.g., cardiovascular diseases, cancers, neurodegenerative diseases, metabolic disorders) including pathophysiology, etiology, signs and symptoms, and medical treatment.</t>
  </si>
  <si>
    <t>HSC-441-01</t>
  </si>
  <si>
    <t>Sport in Modern Society</t>
  </si>
  <si>
    <t>CSC-105-02</t>
  </si>
  <si>
    <t>Intro to Computer Science</t>
  </si>
  <si>
    <t>CSC-105-03</t>
  </si>
  <si>
    <t>HST-104-01</t>
  </si>
  <si>
    <t>Modern Europe</t>
  </si>
  <si>
    <t>CSC-121-01</t>
  </si>
  <si>
    <t>Intro to Computer Programming</t>
  </si>
  <si>
    <t>Algorithms, programs and computers. Basic programming and program structure. Debugging and verification of programs. Survey of computers, languages, systems and applications.</t>
  </si>
  <si>
    <t>HST-104-02</t>
  </si>
  <si>
    <t>CSC-122-01</t>
  </si>
  <si>
    <t>Data Structures and Algorithms</t>
  </si>
  <si>
    <t>Emphasis on use of data structures to model and implement algorithms as computer programs. Principles of high-level program analysis and design.</t>
  </si>
  <si>
    <t>MUS-105-01</t>
  </si>
  <si>
    <t>Voice Class II</t>
  </si>
  <si>
    <t>HST-121-01</t>
  </si>
  <si>
    <t>Early North America to 1877</t>
  </si>
  <si>
    <t>ECN-241-01</t>
  </si>
  <si>
    <t>Money and Banking</t>
  </si>
  <si>
    <t>Institutional and historical study of the nation's monetary system, including definition of money, an overview of the financial markets, activities of the banking system, non-bank intermediaries, and central banking. Analysis of effects of money and finance on output, prices, and economic growth.</t>
  </si>
  <si>
    <t>HST-122-01</t>
  </si>
  <si>
    <t>United States since 1877</t>
  </si>
  <si>
    <t>North American history from 1877 to the present in the context of western traditions and global interactions.</t>
  </si>
  <si>
    <t>ENG-111H-01</t>
  </si>
  <si>
    <t>Comic Novel</t>
  </si>
  <si>
    <t>An introduction to literary analysis through a study of the contemporary comic novel.</t>
  </si>
  <si>
    <t>CSC-273-01</t>
  </si>
  <si>
    <t>History of Technology and Discovery</t>
  </si>
  <si>
    <t>A historical survey of technology, invention, and science, and how these have affected society. How have scientific discoveries affected our understanding of the universe and our place in it? How have human needs driven mankind to invent technology and apply scientific principles to solve human problems? Special emphasis will be placed on computer systems and their evolving role in society.</t>
  </si>
  <si>
    <t>HST-122-02</t>
  </si>
  <si>
    <t>CSC-343-01</t>
  </si>
  <si>
    <t>Artificial Intelligence</t>
  </si>
  <si>
    <t>A study of methods and models for making a computer display behavior that would be considered intelligent if done by a human.</t>
  </si>
  <si>
    <t>HST-145-01</t>
  </si>
  <si>
    <t>History of Africa</t>
  </si>
  <si>
    <t>CSC-351-01</t>
  </si>
  <si>
    <t>Project Management</t>
  </si>
  <si>
    <t>Principles, tools, and techniques of software project management. Major topics include initiating projects, planning projects, executing and controlling projects, closing projects, and professional responsibilities.</t>
  </si>
  <si>
    <t>BIO-221-01</t>
  </si>
  <si>
    <t>Genetics</t>
  </si>
  <si>
    <t>Introduction to the study of inheritance. Topics include: transmission of genes in cellular and organismal reproduction, structure and arrangement of genetic material in the cell, control and function of genes, and population genetics. Equal emphasis given to inheritance patterns and molecular genetics. Laboratories include testing the genetics of Drosophila and other organisms, and basic molecular techniques.</t>
  </si>
  <si>
    <t>HST-156-01</t>
  </si>
  <si>
    <t>Modern South Asia</t>
  </si>
  <si>
    <t>The history of South Asia from the 16th century to present. Focus on Mughal dynasties and Indo-Islamic cultures, European traders and the British imperial projects, multiple resistors to imperial rule, and the creation of and challenges facing postcolonial South Asia.</t>
  </si>
  <si>
    <t>ECN-100-01</t>
  </si>
  <si>
    <t>Personal Finance</t>
  </si>
  <si>
    <t>ACC-111-01</t>
  </si>
  <si>
    <t>Principles of Financial Accounting</t>
  </si>
  <si>
    <t>Theory and practice of accounting as applied to the corporate form of business organization. Analysis of business transactions, valuation of assets and liabilities, determination of income, and preparation and interpretation of financial statements.</t>
  </si>
  <si>
    <t>HST-161-01</t>
  </si>
  <si>
    <t>Ancient and Early Japan</t>
  </si>
  <si>
    <t>Survey of Japan from its prehistoric origins to the early 17th century. Topics include: archaeology and history, origins of "Japan," the emergence of the imperial state, court rulership, and the rise of the samurai.</t>
  </si>
  <si>
    <t>ECN-111-01</t>
  </si>
  <si>
    <t>Introduction to Economics</t>
  </si>
  <si>
    <t>Introduction to the essential concepts of economic analysis and implications for public policy. Emphasis on examining the operation of markets in both a macro and micro setting. Topics include: inflation, unemployment and monetary policy as well as consumer behavior, the operation of business firms, and supply and demand. Offerings at other institutions are not typically considered equivalent to this course unless they provide thorough coverage of topics introduced in both macro and microeconomics.</t>
  </si>
  <si>
    <t>BUS-150-01</t>
  </si>
  <si>
    <t>Perspectives on Business</t>
  </si>
  <si>
    <t>An introduction to the various functional areas of business (accounting, finance, marketing, and operations) with emphasis on their integration. Other topics of importance, such as globalization, ethics and corporate social responsibility, and the impact of new technology, will also be addressed and examined in the context of the current business environment. In addition, the course will examine the intersection of business with various other subject that are traditionally taught in the liberal arts. For non-Business Administration majors ONLY.</t>
  </si>
  <si>
    <t>HST-162-01</t>
  </si>
  <si>
    <t>Modern Japan</t>
  </si>
  <si>
    <t>Survey of Japan from the 16th century to the present. Topics include: Tokugawa societies and cultures, economic systems, Imperial Japan and world wars, global interactions, modernity and modernization, and contemporary Japanese issue.</t>
  </si>
  <si>
    <t>ECN-111-02</t>
  </si>
  <si>
    <t>CHM-110-01</t>
  </si>
  <si>
    <t>Foundations of Chemistry</t>
  </si>
  <si>
    <t>Introduction to the principles of chemistry. Topics include: atomic and molecular structure and chemical bonding, stoichiometry, properties of the states of matter, and energetics of chemical reactions with emphasis on problem solving, conceptual understanding, and analytical reasoning. Laboratory focuses on quantitative measurements and interpretation of data.</t>
  </si>
  <si>
    <t>ECN-111-03</t>
  </si>
  <si>
    <t>HST-166-01</t>
  </si>
  <si>
    <t>Modern China</t>
  </si>
  <si>
    <t>COM-101-01</t>
  </si>
  <si>
    <t>Public Speaking</t>
  </si>
  <si>
    <t>HST-216-01</t>
  </si>
  <si>
    <t>Modern Britain</t>
  </si>
  <si>
    <t>British history since 1714. Investigates political, ideological, cultural, and social developments in Britain from the beginning of the Hanoverian dynasty. Includes the Industrial Revolution, British imperialism, the two World Wars, and multicultural Britain today.</t>
  </si>
  <si>
    <t>SPN-110-01</t>
  </si>
  <si>
    <t>Elementary Spanish I</t>
  </si>
  <si>
    <t>Introduction to the sound system and grammatical structure necessary to develop listening, speaking, reading, and writing skills in Spanish. An appreciation of Spanish-speaking culture underlies the orientation of the course.</t>
  </si>
  <si>
    <t>HSC-101-02</t>
  </si>
  <si>
    <t>Wellness Concepts</t>
  </si>
  <si>
    <t>Wellness concepts which promote lifetime fitness and healthy lifestyle habits. Topics include: aerobic and muscular conditioning, nutrition, and medical aspects of fitness. Participation in activities to develop cardio-respiratory endurance, muscular strength and endurance, and flexibility.</t>
  </si>
  <si>
    <t>HSC-210-01</t>
  </si>
  <si>
    <t>Anatomy and Physiology I</t>
  </si>
  <si>
    <t>An integrative study of the structure and function of the following body systems: skeletal, muscular, nervous, cardiovascular, and respiratory. The integration of structural and functional aspects of the human body will be facilitated by the use of anatomical models, interactive computer software, and data collection and analysis. It is recommended that this course be enrolled early in the major.</t>
  </si>
  <si>
    <t>HSC-242-01</t>
  </si>
  <si>
    <t>Scientific Principles of Coaching</t>
  </si>
  <si>
    <t>Concepts of physical conditioning from the theoretical to practical application of program design. Lectures cover current theories of training; discussions engage students in case studies and labs provide opportunities for testing and preparing athletes.</t>
  </si>
  <si>
    <t>ECN-111-06</t>
  </si>
  <si>
    <t>HSC-311-01</t>
  </si>
  <si>
    <t>Physiology of Exercise</t>
  </si>
  <si>
    <t>ECN-111-07</t>
  </si>
  <si>
    <t>HST-236-01</t>
  </si>
  <si>
    <t>The United States South</t>
  </si>
  <si>
    <t>ECN-111-08</t>
  </si>
  <si>
    <t>MTH-110-01</t>
  </si>
  <si>
    <t>Finite Mathematics</t>
  </si>
  <si>
    <t>Topics include: set theory, combinatorics, probability, statistics, matrix algebra, linear programming, Markov chains, graph theory, and mathematics of finance. A student cannot receive credit for this course after credit has been received for MTH-260 or any mathematics course numbered greater than MTH-302.</t>
  </si>
  <si>
    <t>HST-315-01</t>
  </si>
  <si>
    <t>Interpreting the Past</t>
  </si>
  <si>
    <t>The historian's craft and how history scholars think about and interpret the past. Exploration of topics, questions and methodologies used to write about history through reading historical works from a variety of times and places.</t>
  </si>
  <si>
    <t>MTH-120-01</t>
  </si>
  <si>
    <t>Introduction to Statistics</t>
  </si>
  <si>
    <t>Non-calculus based course in elementary probability and statistics. Counting problems, probability, various distributions, random variables, estimation, hypothesis testing, regression and correlation, analysis of variance, and nonparametric methods. A student cannot receive credit for this course and ECN-225 or MTH-341.</t>
  </si>
  <si>
    <t>MTH-145-01</t>
  </si>
  <si>
    <t>Calculus for Management, Life and Social Sciences</t>
  </si>
  <si>
    <t>Introduction to the methods of differential and integral calculus with an emphasis on applications in the management, life, and social sciences. Topics include limits and continuity, differentiation and integration of functions of one variable, exponential and logarithmic functions, and applications.</t>
  </si>
  <si>
    <t>PHL-101-01</t>
  </si>
  <si>
    <t>Introduction to Philosophy</t>
  </si>
  <si>
    <t>Introduction to some of the classic problems of philosophy, with emphasis on understanding the nature of philosophical reflection and reasoning. Includes epistemology, ethics, metaphysics and other major branches of philosophy.</t>
  </si>
  <si>
    <t>PHY-111-01</t>
  </si>
  <si>
    <t>General Physics I</t>
  </si>
  <si>
    <t>The basic concepts and laws of classical mechanics. Measurement and units, vectors, kinematics, Newton's laws of motion, work and energy, systems of particles, collisions, rotational kinematics, torque and angular momentum, rigid body statics and dynamics, simple harmonic motion, gravitation, and mechanics of solids and fluids.</t>
  </si>
  <si>
    <t>PHY-104-01</t>
  </si>
  <si>
    <t>Energy: Man, Creation and Calories</t>
  </si>
  <si>
    <t>The concept of energy treated from the broadest possible perspective. Emphasis on the four laws of thermodynamics and the four black-hole analogs. With this foundation the various thermodynamic aspects of energy are treated as they relate to a variety of areas, including the impact of energy on environmental aspects of human life.</t>
  </si>
  <si>
    <t>PSY-111-01</t>
  </si>
  <si>
    <t>General Psychology</t>
  </si>
  <si>
    <t>Comprehensive introduction to psychology as a behavioral science through a survey of historical, empirical, and theoretical perspectives of psychological research. Topics include: biological bases of behavior, development, learning, personality, cognition, perception, motivation, behavior disorders, and social psychology. Students must either participate in research projects or write summaries of published research articles.</t>
  </si>
  <si>
    <t>SOC-101-01</t>
  </si>
  <si>
    <t>Introduction to Sociology</t>
  </si>
  <si>
    <t>Introduction to the sociological perspective on human behavior, including an analysis of theory, research methods, culture, society, personality, the socialization process, social institutions and social change.</t>
  </si>
  <si>
    <t>REL-211-01</t>
  </si>
  <si>
    <t>New Testament and Early Christianity</t>
  </si>
  <si>
    <t>Study of the New Testament and other early Christian writings in the context of the social and historical development of Jesus communities both within and outside of Judaism. Emphasis on the diversity of early Christian texts and communities.</t>
  </si>
  <si>
    <t>JPN-120-01</t>
  </si>
  <si>
    <t>Elementary Japanese II</t>
  </si>
  <si>
    <t>Continuation of work on the sound system and grammatical structures necessary to develop listening and speaking skills in Japanese, including initial reading and writing exercises with some of the basic Japanese characters. An appreciation of Japanese culture underlies the orientation of this course.</t>
  </si>
  <si>
    <t>JPN-120-02</t>
  </si>
  <si>
    <t>THA-116-01</t>
  </si>
  <si>
    <t>Costume Crafts</t>
  </si>
  <si>
    <t>JPN-202-01</t>
  </si>
  <si>
    <t>Intermediate Japanese II</t>
  </si>
  <si>
    <t>A sequence to JPN 201, with emphasis on communication skills, expansion of vocabulary and idiomatic expression. Cultural activities and outside readings required.</t>
  </si>
  <si>
    <t>HSC-101-01</t>
  </si>
  <si>
    <t>CHM-115-01</t>
  </si>
  <si>
    <t>Kinetics, Thermodynamics and the Environment</t>
  </si>
  <si>
    <t>JPN-302-01</t>
  </si>
  <si>
    <t>Intermediate Japanese IV</t>
  </si>
  <si>
    <t>A continuation of JPN 301, emphasizing reading of formal Japanese, writing and oral communication skills. Additional materials will be used to further develop the ability to read, discuss, understand, and write Japanese.</t>
  </si>
  <si>
    <t>COM-341-01</t>
  </si>
  <si>
    <t>Interpersonal Communication</t>
  </si>
  <si>
    <t>COM-323-01</t>
  </si>
  <si>
    <t>Race, Class and Gender in Media</t>
  </si>
  <si>
    <t>Examining how social perceptions of race, gender, and class are influenced by the mass media. The social connections between and among representations in print, film, electronic, digital media, institutional practices, and our experience of race, gender and class.</t>
  </si>
  <si>
    <t>SPN-120-01</t>
  </si>
  <si>
    <t>Elementary Spanish II</t>
  </si>
  <si>
    <t>Continuation of the skills (speaking, listening, reading, writing) developed in first elementary course, with increased emphasis on vocabulary expansion, idiomatic expression, and cultural differences.</t>
  </si>
  <si>
    <t>LAS-470-01</t>
  </si>
  <si>
    <t>Issues in Latin America</t>
  </si>
  <si>
    <t>SPN-201-01</t>
  </si>
  <si>
    <t>Intermediate Spanish I</t>
  </si>
  <si>
    <t>Continuation of the development of proficiency in listening and speaking, while expanding the reading and writing skills.</t>
  </si>
  <si>
    <t>MTH-145-02</t>
  </si>
  <si>
    <t>MUS-102-01</t>
  </si>
  <si>
    <t>Introduction to Jazz</t>
  </si>
  <si>
    <t>LTN-120-01</t>
  </si>
  <si>
    <t>Elementary Latin II</t>
  </si>
  <si>
    <t>Continuation of LAT-111. Topics include: continued study of vocabulary, grammar and syntax; reading more difficult Latin; gaining greater appreciation of Latin literature and culture.</t>
  </si>
  <si>
    <t>PHL-101-02</t>
  </si>
  <si>
    <t>REL-210-01</t>
  </si>
  <si>
    <t>Introduction to the Old Testament</t>
  </si>
  <si>
    <t>The Old Testament in its historical context, with emphases on the forms and contents of its literature and the religion of ancient Israel.</t>
  </si>
  <si>
    <t>PHY-112-01</t>
  </si>
  <si>
    <t>General Physics II</t>
  </si>
  <si>
    <t>The basic concepts and laws of classical electricity and magnetism. Electrostatic and magnetostatic forces and fields. Gauss' law, electric circuits, Amperee's law, Faraday's law, electric and magnetic properties of matter, time-varying fields, Maxwell's equations and electromagnetic waves, and geometrical optics.</t>
  </si>
  <si>
    <t>PSY-218-01</t>
  </si>
  <si>
    <t>Abnormal Psychology</t>
  </si>
  <si>
    <t>An introduction to the study of psychopathology. Topics include the definition of mental illness, classification of psychopathology, and a survey of the types of disorders, their etiologies, epidemiology and symptoms.</t>
  </si>
  <si>
    <t>LTN-333-01</t>
  </si>
  <si>
    <t>Literature of the Roman Empire</t>
  </si>
  <si>
    <t>Readings from authors such as Caesar, Cicero, Livy, Pliny the Younger, Sallust, and Seneca. Review and introduction to advanced grammar, guidance in translation, comprehension, and scholarly interpretation of the text. Course may be repeated for credit based on change of topic.</t>
  </si>
  <si>
    <t>MLL-245-01</t>
  </si>
  <si>
    <t>African Literature</t>
  </si>
  <si>
    <t>The development of African Literature from the early 1900s to the present. Focus on the representation of society, culture and peoples of African ancestry, the tumultuous changes resulting from colonial and neocolonial influences, the question of language vis-195 -vis African creative writing, and the emergence of national and transnational identities. Authors include: Achebe, Mariama Ba, Emecheta, Bessie Head, Ngugi, Oyono, Sembene, and newly established writers.</t>
  </si>
  <si>
    <t>CHM-110-04</t>
  </si>
  <si>
    <t>MSL-102-01</t>
  </si>
  <si>
    <t>Introduction to Leadership II</t>
  </si>
  <si>
    <t>Overview of leadership fundamentals such as setting direction, problem-solving, listening, presenting briefs, providing feedback, and using effective writing skills. Exploring dimensions of leadership values, attributes, skills, and actions in the context of practical, hands-on, and interactive exercises.</t>
  </si>
  <si>
    <t>MSL-111-01</t>
  </si>
  <si>
    <t>American Military History</t>
  </si>
  <si>
    <t>Historical perspective on decisions made by American military leaders and study of major military engagements from the colonial period through the current operating environment. Examination of motivational devices, battle strategies, rules of engagement, supply management, transportation, and logistics. Review of approaches officers used throughout history to lead their troops into battle and inspire them to victory that cadets can continue to employ today. Limited to freshman and sophomores interested in participating in the ROTC program.</t>
  </si>
  <si>
    <t>MSL-202-01</t>
  </si>
  <si>
    <t>Foundations of Leaderships II</t>
  </si>
  <si>
    <t>Examination of the challenges of leading tactical teams in the complex Contemporary Operating Environment (COE). Highlighting dimensions of terrain analysis, patrolling, and operation orders. Continued study of the theoretical basis of the Army leadership framework explores the dynamics of adaptive leadership in the context of military operations. Cadets develop greater self awareness as they assess their own leadership styles and practice communication and team building skills.</t>
  </si>
  <si>
    <t>MSL-302-01</t>
  </si>
  <si>
    <t>Applied Leadership</t>
  </si>
  <si>
    <t>Continued development and preparation for the demands of ROTC Leader Development and Assessment Course (LDAC). Serves as the final evaluation of the Cadets' leadership philosophy, style and character prior to taking a position on the Cadet staff. Increasingly complex and challenging leadership scenarios to develop ability to lead under pressure. Systematic and specific feedback on leadership abilities within the 23 leadership dimensions.</t>
  </si>
  <si>
    <t>MSL-402-01</t>
  </si>
  <si>
    <t>Adaptive Leadership</t>
  </si>
  <si>
    <t>The dynamics of leading in the complex situations of current military operations in the Contemporary Operating Environment (COE). Examination of differences in customs and courtesies, military law, principles of war, rules of engagement and law of land warfare in the face of international terrorism. Exploring aspects of interacting with non-government organizations, civilians on the battlefield, and host nation support.</t>
  </si>
  <si>
    <t>MTH-110-02</t>
  </si>
  <si>
    <t>MTH-120-02</t>
  </si>
  <si>
    <t>MTH-120-03</t>
  </si>
  <si>
    <t>MTH-120-04</t>
  </si>
  <si>
    <t>MTH-145-03</t>
  </si>
  <si>
    <t>MTH-145-04</t>
  </si>
  <si>
    <t>MTH-150-01</t>
  </si>
  <si>
    <t>Analytic Geometry and Calculus I</t>
  </si>
  <si>
    <t>First course in the standard calculus sequence. Introduction to the theory, methods, and applications of differential calculus and an introduction to the definite integral. Topics include: algebraic and trigonometric functions, limits and continuity, rules for differentiation, applications of the derivative, antiderivatives, and the definition and basic properties of the definite integral.</t>
  </si>
  <si>
    <t>MTH-150-02</t>
  </si>
  <si>
    <t>MTH-150-03</t>
  </si>
  <si>
    <t>MTH-151-01</t>
  </si>
  <si>
    <t>Analytic Geometry and Calculus II</t>
  </si>
  <si>
    <t>MTH-151-02</t>
  </si>
  <si>
    <t>MTH-160-01</t>
  </si>
  <si>
    <t>Vectors and Matrices</t>
  </si>
  <si>
    <t>Introduction to the theory of vectors and matrices. Among the topics included are: vectors, vector operations, the geometry of Euclidean space, systems of equations, matrices, matrix operations, special transformations, eigenvalues, and applications of matrix theory.</t>
  </si>
  <si>
    <t>MTH-250-01</t>
  </si>
  <si>
    <t>Vector Calculus</t>
  </si>
  <si>
    <t>MTH-255-01</t>
  </si>
  <si>
    <t>Differential Equations</t>
  </si>
  <si>
    <t>Introduction to the theory, methods, and applications of ordinary differential equations, including first- and higher-order differential equations, series solutions, systems, approximate methods, Laplace transforms, and phase plane analysis.</t>
  </si>
  <si>
    <t>MTH-260-01</t>
  </si>
  <si>
    <t>Transition to Higher Mathematics</t>
  </si>
  <si>
    <t>Introduction to the main ideas and proof techniques of mathematics with an emphasis on reading, writing and understanding mathematical reasoning. Among the topics covered are logic, proof techniques, sets, cardinality, combinatorial enumeration, mathematical induction, relations, functions, and others selected by the instructor.</t>
  </si>
  <si>
    <t>MTH-301-01</t>
  </si>
  <si>
    <t>Mathematics for Elementary School Teachers I</t>
  </si>
  <si>
    <t>Problem solving and mathematical reasoning; sets and set operations; functions; numeration systems; the systems of whole numbers, integers, and rational numbers; algorithms; mental computation; elementary number theory; teaching strategies, materials, and technologies for these topics in grades pre K-6.</t>
  </si>
  <si>
    <t>MTH-301-02</t>
  </si>
  <si>
    <t>ACC-111-04</t>
  </si>
  <si>
    <t>ACC-301-BLK</t>
  </si>
  <si>
    <t>Principles of Managerial Accounting</t>
  </si>
  <si>
    <t>The use of accounting information by management in planning, control and decision-making in business enterprises. Topics include production decisions, activity-based costing, budgeting and standards, and capital investment decisions.</t>
  </si>
  <si>
    <t>MTH-341-01</t>
  </si>
  <si>
    <t>Mathematical Statistics</t>
  </si>
  <si>
    <t>Calculus based course in statistics covering sampling, estimation, hypothesis testing, chi-square tests, regression, correlation, analysis of variance, experimental design, and nonparametric statistics.</t>
  </si>
  <si>
    <t>ACC-301-BL2</t>
  </si>
  <si>
    <t>ART-301-01</t>
  </si>
  <si>
    <t>Life Studies</t>
  </si>
  <si>
    <t>Advanced work from the human figure in drawing, painting and/or sculpture. Emphasis on skills and techniques to facilitate personal expression. Complex visual problems using the figure as model will be a primary focus.</t>
  </si>
  <si>
    <t>MTH-360-01</t>
  </si>
  <si>
    <t>Linear Algebra and Matrix Theory</t>
  </si>
  <si>
    <t>Study of finite dimensional real vector spaces, linear transformations, determinants, inner product spaces, eigenvalues and eigenvectors.</t>
  </si>
  <si>
    <t>BIO-221-04</t>
  </si>
  <si>
    <t>MTH-435-01</t>
  </si>
  <si>
    <t>Scientific Computation</t>
  </si>
  <si>
    <t>This course provides a practical introduction to computational problem solving. Topics covered include floating point arithmetic, sources of error, conditioning and numerical stability, root finding, numerical linear algebra, systems of ordinary differential equations, and scientific programming.</t>
  </si>
  <si>
    <t>BIO-420-01</t>
  </si>
  <si>
    <t>Comparative Anatomy and Embryology</t>
  </si>
  <si>
    <t>Lecture and laboratory comparative study of the embryology and adult anatomy of representative chordates. Laboratory dissections include the dogfish shark and the cat.</t>
  </si>
  <si>
    <t>MTH-451-01</t>
  </si>
  <si>
    <t>Topics in Analysis</t>
  </si>
  <si>
    <t>An in-depth investigation of selected topics in analysis.</t>
  </si>
  <si>
    <t>BIO-425-01</t>
  </si>
  <si>
    <t>Developmental Biology</t>
  </si>
  <si>
    <t>Embryonic changes studied at the genetic, biochemical, cellular, and spatial levels. Growth, metamorphosis, tumors, and aging are also studied. Emphasis is on mechanisms of developmental processes, rather than on anatomy. Laboratory involves modern techniques used in the study of development, handling, and manipulating living embryos of several species.</t>
  </si>
  <si>
    <t>BUS-321-BLK</t>
  </si>
  <si>
    <t>Marketing Strategy</t>
  </si>
  <si>
    <t>BUS-321-BL2</t>
  </si>
  <si>
    <t>BUS-331-BLK</t>
  </si>
  <si>
    <t>Operations and Technology Management</t>
  </si>
  <si>
    <t>BUS-331-BL2</t>
  </si>
  <si>
    <t>BUS-383-01</t>
  </si>
  <si>
    <t>BUS-341-BLK</t>
  </si>
  <si>
    <t>Goals of the firm in the context of the financial markets in which it operates. Emphasis on analyzing the sources and costs of funds available as well as factors affecting their allocation. Available only via Business Block.</t>
  </si>
  <si>
    <t>BUS-341-BL2</t>
  </si>
  <si>
    <t>EES-111-01</t>
  </si>
  <si>
    <t>Earth and the Silver Screen</t>
  </si>
  <si>
    <t>Basic concepts of earth and environmental sciences by exploring the portrayal of these concepts in mainstream television and film.</t>
  </si>
  <si>
    <t>BUS-450-02</t>
  </si>
  <si>
    <t>Strategic Management</t>
  </si>
  <si>
    <t>Course for seniors in business administration. The process of strategic management, including industry and competitive analysis and strategy formulation, implementation and evaluation. Knowledge from the different functional areas of business is integrated and focused on the solution of complex business problems. Oral and written communication emphasized.</t>
  </si>
  <si>
    <t>FRN-410-01</t>
  </si>
  <si>
    <t>French Literature of Louis XIV</t>
  </si>
  <si>
    <t>Study of selected works of the principal literary figures of the seventeenth century in France. Emphasis on classical drama; also includes short prose works and poetry.</t>
  </si>
  <si>
    <t>FYW-1267-01</t>
  </si>
  <si>
    <t>Fairy Tales and Childhood</t>
  </si>
  <si>
    <t>Examination of fairy tales in the context of the history of childhood, practices of education, and socialization of the modern subject. The work of the Brothers Grimm, but also fairy tales drawn from other traditions and periods will be included. Critical approaches include psychoanalysis, historical models of childhood, the evolution of specific tale types, and the 'medial' history from oral traditions through print to film.</t>
  </si>
  <si>
    <t>FYW-1268-01</t>
  </si>
  <si>
    <t>France. Friend or Frenemy? Under Attack</t>
  </si>
  <si>
    <t>Investigation of the Franco-American alliance and representations from Lafayette to Freedom Fries. Study of hot-button issues from American and French perspectives in an effort to understand the French and ourselves better.</t>
  </si>
  <si>
    <t>GRM-215-02</t>
  </si>
  <si>
    <t>Composition and Conversation</t>
  </si>
  <si>
    <t>ANT-312-01</t>
  </si>
  <si>
    <t>Visual Anthropology</t>
  </si>
  <si>
    <t>Theories and methods of visual anthropology considering problems of representation and efforts by ethnographic filmmakers, photographers, and museum exhibit designers to address these problems. Questions of ethics, power and authority examined while exploring media from many parts of the world.</t>
  </si>
  <si>
    <t>ART-111-01</t>
  </si>
  <si>
    <t>Visual Language I</t>
  </si>
  <si>
    <t>Fundamentals of two-dimensional design explored through lectures and class projects with an integration of graphic design as a problem-solving tool. Conceptual development and the formal elements of design are introduced which include type, image and creative software. Students will explore design elements and principles through traditional media and software exercises.</t>
  </si>
  <si>
    <t>CLS-120-01</t>
  </si>
  <si>
    <t>Mythology</t>
  </si>
  <si>
    <t>Greek and Roman mythology. Topics include: definitions of myth, theory and interpretation of myth, the literary, historical and cultural context of Greek and Roman myths, and the principal ancient sources.</t>
  </si>
  <si>
    <t>FRN-110-01</t>
  </si>
  <si>
    <t>Elementary French I</t>
  </si>
  <si>
    <t>Introduction to the sound system and grammatical structure necessary to develop listening, speaking, reading, and writing skills in French. An appreciation of French-speaking culture underlies the orientation of the course.</t>
  </si>
  <si>
    <t>MUS-422C-01</t>
  </si>
  <si>
    <t>Beethoven</t>
  </si>
  <si>
    <t>An intensive study of the music and life of a Ludwig van Beethoven.</t>
  </si>
  <si>
    <t>PHL-101-EL</t>
  </si>
  <si>
    <t>PHL-220-01</t>
  </si>
  <si>
    <t>Realizing Bodymind</t>
  </si>
  <si>
    <t>Survey of "Wholeness Concepts" which promote lifetime fitness and healthy lifestyle habits. Topics include: the philosophical and corporeal cultural traditions of South Asia, East Asia, and Northeast Asia. Introduction to the martial art of Aikido as well as additional disciplines (including meditation) that promote the experience mind and body unification.</t>
  </si>
  <si>
    <t>PHL-240-01</t>
  </si>
  <si>
    <t>Chinese Philosophy</t>
  </si>
  <si>
    <t>Survey of the development of Classical Chinese Philosophy with emphasis upon Confucian, Daoist, and Neo-Confucian traditions.</t>
  </si>
  <si>
    <t>MUS-101-01</t>
  </si>
  <si>
    <t>Introduction to Music</t>
  </si>
  <si>
    <t>Introduction to the fundamentals of music, exploring a variety of musical genres, and developing an appreciation of the diverse musical genres. Although the focus157 for each section varies, all sections address certain fundamentals of music: listening skills, cultural context, historical development, musical vocabulary, musical structure, and style. Requires out-of-class listening and attendance at live concerts. Descriptions of the sections are published during the enrollment period for each term.</t>
  </si>
  <si>
    <t>PHL-410-01</t>
  </si>
  <si>
    <t>Knowledge, Truth and Power</t>
  </si>
  <si>
    <t>Introduction of philosophical reflection about knowledge. How should knowledge be defined, why knowledge is good to have, whether there are good responses to skepticism, how we should understand the relationship between knowledge and rational justification, what is the correct understanding of how beliefs come to be rationally justified, how we should understand such notions as "truth" and "objectivity," and whether knowledge is relative to particular conceptual schemes or cultures.</t>
  </si>
  <si>
    <t>MUS-101-02</t>
  </si>
  <si>
    <t>PHY-101-02</t>
  </si>
  <si>
    <t>Physics for Non-Science Majors</t>
  </si>
  <si>
    <t>MUS-101-03</t>
  </si>
  <si>
    <t>PHY-111-03</t>
  </si>
  <si>
    <t>MUS-101-04</t>
  </si>
  <si>
    <t>PHY-111-04</t>
  </si>
  <si>
    <t>PHY-112-03</t>
  </si>
  <si>
    <t>MUS-104-01</t>
  </si>
  <si>
    <t>Voice Class I</t>
  </si>
  <si>
    <t>Basic fundamentals of correct singing (posture, breathing, tone production). Beginning studies in vocal repertoire.</t>
  </si>
  <si>
    <t>PHY-112-04</t>
  </si>
  <si>
    <t>MUS-106-01</t>
  </si>
  <si>
    <t>Piano Class I</t>
  </si>
  <si>
    <t>PHY-432-01</t>
  </si>
  <si>
    <t>Experimental Methods</t>
  </si>
  <si>
    <t>PHY-441-01</t>
  </si>
  <si>
    <t>Quantum Mechanics I</t>
  </si>
  <si>
    <t>Introduction to quantum formalism, the simple harmonic oscillator, angular momentum, the hydrogen atom, spin and indistinguishable particles, and applications. Recommended to be enrolled with MTH-255.</t>
  </si>
  <si>
    <t>MUS-108-01</t>
  </si>
  <si>
    <t>Guitar Class I</t>
  </si>
  <si>
    <t>MUS-109-01</t>
  </si>
  <si>
    <t>Guitar Class II</t>
  </si>
  <si>
    <t>CHN-230-TS</t>
  </si>
  <si>
    <t>Survey of Chinese Literature</t>
  </si>
  <si>
    <t>MUS-112A-01</t>
  </si>
  <si>
    <t>Ongoing study of voice leading, diatonic harmony, basic modulation, and small forms through continued development of complementary skills in analysis, composition, improvisation, music technology, sight-singing, ear training, and at the keyboard.</t>
  </si>
  <si>
    <t>CSC-025-01</t>
  </si>
  <si>
    <t>Programming Workshop</t>
  </si>
  <si>
    <t>A laboratory course in which students strengthen their computer problem-solving skills and create a portfolio of their work. Students will write programs alone as well as in small groups.</t>
  </si>
  <si>
    <t>MUS-112A-02</t>
  </si>
  <si>
    <t>MUS-112A-03</t>
  </si>
  <si>
    <t>CSC-461-01</t>
  </si>
  <si>
    <t>Computational Theory</t>
  </si>
  <si>
    <t>Introduction to topics in computability, automata and formal language theory. Applications of these concepts to various areas of computer science.</t>
  </si>
  <si>
    <t>MUS-112B-01</t>
  </si>
  <si>
    <t>Basic Musicianship II: Aural</t>
  </si>
  <si>
    <t>MUS-112B-02</t>
  </si>
  <si>
    <t>MUS-112B-03</t>
  </si>
  <si>
    <t>MUS-112C-01</t>
  </si>
  <si>
    <t>Basic Musicianship II: Keyboard</t>
  </si>
  <si>
    <t>ECN-238-01</t>
  </si>
  <si>
    <t>Public Finance</t>
  </si>
  <si>
    <t>Microeconomic analysis of government expenditure and tax policies, with attention to social security, national health insurance, welfare programs, individual income tax and other current topics.</t>
  </si>
  <si>
    <t>MUS-112C-02</t>
  </si>
  <si>
    <t>MUS-112C-03</t>
  </si>
  <si>
    <t>MUS-112C-04</t>
  </si>
  <si>
    <t>PSC-258-01</t>
  </si>
  <si>
    <t>International Organization</t>
  </si>
  <si>
    <t>International organization is the ordering principle in the international system including institutions, regimes, law and norms. The goal of the organization is to govern the interactions among state and non-state actors. Challenges to these ordering principles and their effectiveness in specific cases will be studied.</t>
  </si>
  <si>
    <t>MUS-112C-05</t>
  </si>
  <si>
    <t>MUS-112C-06</t>
  </si>
  <si>
    <t>MUS-113-01</t>
  </si>
  <si>
    <t>Composition Seminar</t>
  </si>
  <si>
    <t>Issues and topics relevant to contemporary music in general, current day compositional methods, techniques and literature in particular, and forum for presentation and discussion of works by invited guests, faculty, and students.</t>
  </si>
  <si>
    <t>EDU-451-01</t>
  </si>
  <si>
    <t>Literature for Young Adults</t>
  </si>
  <si>
    <t>Content of the literature program in the secondary school and methods of teaching poetry, short stories, traditional literature and young adult novels.</t>
  </si>
  <si>
    <t>MUS-120-01</t>
  </si>
  <si>
    <t>Introductory Music Literature</t>
  </si>
  <si>
    <t>BIO-402-TS</t>
  </si>
  <si>
    <t>Ethnobiology</t>
  </si>
  <si>
    <t>Travel study course focusing on the study of interrelations between humans, plants, animals, and their environment. A key component is understanding the past, present, and future importance of biodiversity and of change in these interrelations.</t>
  </si>
  <si>
    <t>MUS-120-02</t>
  </si>
  <si>
    <t>BIO-423-TS</t>
  </si>
  <si>
    <t>Marine Biology</t>
  </si>
  <si>
    <t>Travel study course focusing on biodiversity, ecology and physiology of marine organisms, especially as they relate to organismal adaptations to the environment. Includes examination of the influences of humans on the marine environment.</t>
  </si>
  <si>
    <t>MUS-212A-01</t>
  </si>
  <si>
    <t>Overview of large musical forms and of contemporary compositional techniques through continued development of complementary skills in analysis, composition, improvisation, music technology, sight-singing, ear training, and at the keyboard.</t>
  </si>
  <si>
    <t>EES-112-EL</t>
  </si>
  <si>
    <t>Environmental Science</t>
  </si>
  <si>
    <t>Study of human transformation of Earth as a trade-off for growth of the human enterprise. Topics include changes in population, land cover (agriculture, deforestation, urbanization), climate, nitrogen and phosphorous cycles, biodiversity; limits of water, soil, energy and mineral resources; and links between population and consumption patterns.</t>
  </si>
  <si>
    <t>MUS-212A-02</t>
  </si>
  <si>
    <t>MUS-212A-03</t>
  </si>
  <si>
    <t>BUS-480-01</t>
  </si>
  <si>
    <t>Equity Valuation Analysis</t>
  </si>
  <si>
    <t>Common methods of valuing stock in the marketplace from an Investment Banking perspective, discounted cash flow and relative valuation. Additionally, the course will build on concepts developed in Business Finance.</t>
  </si>
  <si>
    <t>CHN-320-TS</t>
  </si>
  <si>
    <t>Travel Study in Chinese Culture</t>
  </si>
  <si>
    <t>Study of the Chinese people, society, culture and civilization.</t>
  </si>
  <si>
    <t>REL-267-01</t>
  </si>
  <si>
    <t>Examines the relationship between religion and art in Greece, i.e., how religious belief and practice exist interdependently with visual images (Orthodox icons and Islamic calligraphy) and architectural forms (church and mosque architecture).</t>
  </si>
  <si>
    <t>FYW-1128-EL</t>
  </si>
  <si>
    <t>Turing: Thinking MacHines, Codes and Other Enigmas</t>
  </si>
  <si>
    <t>Explores the enigmatic life and prodigious work of Alan Turing (1912-1954), including his pioneering work in the fields of artificial intelligence, the limitations of computing power, and code-breaking during World War II. Consideration of works offering biographical or fictionalized treatments of Turing. Uses a biographical study of his life and writings to examine the fundamental nature of human thought, the existence of a soul, and the ethical role of a citizen in wartime, as well as society's response to otherness.</t>
  </si>
  <si>
    <t>FYW-1161-01</t>
  </si>
  <si>
    <t>Contemporary Issues on Film</t>
  </si>
  <si>
    <t>This seminar will focus on films that address global, political, and social issues. The issues will change with each offering of the seminar: in one term the seminar might study films that explore the status of women in a variety of social and cultural contexts. Possible topics might include black/white relationships or the representation of war.</t>
  </si>
  <si>
    <t>SCI-220-01</t>
  </si>
  <si>
    <t>Exploration of the chemical principles that underlie basic physiological processes, with a focus on the action and regulation of enzymes that function in major metabolic pathways and maintain homeostasis. These principles will be applied to understand and solve problems in human health.</t>
  </si>
  <si>
    <t>FYW-1169-01</t>
  </si>
  <si>
    <t>Dragons and Demons: Debunking Myths of China</t>
  </si>
  <si>
    <t>Though Americans from all walks of life are increasingly aware of China's economic, military, and political rise, myths and misperceptions of the People's Republic of China abound. Policy makers, the business community, academics, reporters, and the general public all contribute to American images of China. While some herald the dynamic liberalizing reforms occurring within the country, others denounce the Chinese leadership as "fascists" interested only in power and oppression. How are American images of China shaped, and how accurate are these various portrayals of the world's most populous nation? How can false images of China exacerbate bilateral tensions and restrict reforms within the PRC?</t>
  </si>
  <si>
    <t>FYW-1169-02</t>
  </si>
  <si>
    <t>MUS-220-01</t>
  </si>
  <si>
    <t>World Music</t>
  </si>
  <si>
    <t>FYW-1180-01</t>
  </si>
  <si>
    <t>C.S. Lewis</t>
  </si>
  <si>
    <t>Exploration of the life, work and theology of C.S. Lewis (1898-1963), one of the most influential Christian writers of the 20th century. Topics to be explored include Lewis's writing on Christian belief, morality, forgiveness, faith, pain and the nature of heaven and hell -- all with an emphasis on practical applications to modern life.</t>
  </si>
  <si>
    <t>MUS-220-02</t>
  </si>
  <si>
    <t>MUS-312-01</t>
  </si>
  <si>
    <t>Orchestration</t>
  </si>
  <si>
    <t>FYW-1197-01</t>
  </si>
  <si>
    <t>The Battle Autumn of 1862</t>
  </si>
  <si>
    <t>Autumn 1862 as a focal point placing the American Civil War in broader context. Topics include crux battles (Antietam/Sharpsburg/ the so-called "Dakota War," Perryville, Fredericksburg); the Emancipation Proclamation and American abolition in historical context; the elections of 1862; Clara Barton and Civil War era medical culture; the debate over the Law of Nations and emergent conventions for treatment of combatants and civilians in wartime; and Civil War journalism. May include field trip and digital humanities laboratory components.</t>
  </si>
  <si>
    <t>MUS-314-01</t>
  </si>
  <si>
    <t>Projects in Music Technology</t>
  </si>
  <si>
    <t>Focus on applied study of music technology, involving both individual and group lessons. Possible topics to include: digital audio recording/editing, advanced MIDI applications, performance with technology, and multimedia production. Students develop an extended creative project and produce appropriate documentation (live presentation, audio CD, interactive DVD, etc.) May be repeated for credit.</t>
  </si>
  <si>
    <t>FYW-1213-01</t>
  </si>
  <si>
    <t>Why Are You Laughing?</t>
  </si>
  <si>
    <t>Explore the elusive questions of what is comedy and what is funny, in contexts of subversive social and political critique. Focus on understanding comedy's shifting role in art, literature, politics, and culture, as well as its often fraught relationship with questions of race, class, and gender. Develop a sophisticated palate for comedy, studying works ranging from Aristophanes to Archer.</t>
  </si>
  <si>
    <t>FYW-1213-02</t>
  </si>
  <si>
    <t>MUS-321-01</t>
  </si>
  <si>
    <t>Music History III</t>
  </si>
  <si>
    <t>MUS-321-02</t>
  </si>
  <si>
    <t>FYW-1275-01</t>
  </si>
  <si>
    <t>Rhetoric of African-American Film 1948-1973</t>
  </si>
  <si>
    <t>This seminar analyzes films that are either written, produced, or directed by African Americans from a rhetorical perspective. Taking this perspective means analyzing films as responses to socio political circumstances and as a type of social discourse that engages other discourses about African-American identity and experiences. The course is unique in its focus on African-American films exclusively, and in its study of these films as social discourse rather than as cinematic art.</t>
  </si>
  <si>
    <t>MUS-330A-01</t>
  </si>
  <si>
    <t>String Methods</t>
  </si>
  <si>
    <t>Designed to produce a level of proficiency needed to teach violin, viola, cello and bass in the public schools.</t>
  </si>
  <si>
    <t>FYW-1237-02</t>
  </si>
  <si>
    <t>Welcome to Greenville</t>
  </si>
  <si>
    <t>COM-316-01</t>
  </si>
  <si>
    <t>U.S. Public Address since the Civil War</t>
  </si>
  <si>
    <t>History and criticism of major U.S. speeches and rhetorical texts. Examination of a broad range of historical and rhetorical factors that influenced the construction and reception of speeches from the end of the Civil War to the present. Focus on the political, religious, legal, and social exigencies to which the speeches responded, as well as the place of these rhetorical texts in U.S. public controversies.</t>
  </si>
  <si>
    <t>MUS-331A-01</t>
  </si>
  <si>
    <t>Woodwind Methods</t>
  </si>
  <si>
    <t>Study of woodwind instruments for the purpose of learning teaching and playing skills.</t>
  </si>
  <si>
    <t>ART-124-03</t>
  </si>
  <si>
    <t>Drawing</t>
  </si>
  <si>
    <t>Study of drawing, including the elements of art and composition, with extensive exercises from direct observation, including one- and two-point perspective. A variety of drawing media are explored.</t>
  </si>
  <si>
    <t>NSC-401-TU</t>
  </si>
  <si>
    <t>Current Topics in Neuroscience</t>
  </si>
  <si>
    <t>Year long capstone course for neuroscience majors that will provide students with knowledge of current research practice and implications. Discussions of seminal or innovative research papers in a seminar format, and of individual research experiences in the context of progress in the field as a whole.</t>
  </si>
  <si>
    <t>MUS-332-01</t>
  </si>
  <si>
    <t>Brass Methods</t>
  </si>
  <si>
    <t>Preparing instrumentalists to teach the fundamentals of brass performance at the elementary and secondary school level. Emphasis will be on pedagogy as well as the acquisition of performance skills on all brass Instruments.</t>
  </si>
  <si>
    <t>FYW-1243-01</t>
  </si>
  <si>
    <t>Cancer, Biology and Beyond</t>
  </si>
  <si>
    <t>The course will introduce the basic biology of cancer. Students will explore how cancer is portrayed in the media and the role of cancer in society. The class will investigate the responsibility of cancer non-profit organizations and consider the role of faith when coping with cancer.</t>
  </si>
  <si>
    <t>MUS-333-01</t>
  </si>
  <si>
    <t>Percussion Methods</t>
  </si>
  <si>
    <t>Preparing instrumentalists to teach the fundamentals of percussion performance at the elementary and secondary school level. Emphasis will be placed upon pedagogy as well as the acquisition of performance skills on all percussion Instruments.</t>
  </si>
  <si>
    <t>FYW-1249-01</t>
  </si>
  <si>
    <t>Life Writing: Autobiography and History</t>
  </si>
  <si>
    <t>This seminar uses autobiography as a conduit to help students explore key developments in history and their own evolving sense of self. By reading a diverse group of autobiographical authors-male/female, white, African-American, Native-American, Hispanic, prominent/obscure, rich/poor-students will use the self-referential content of life writing to explore the dynamics of American history and its narrative nature while constructing their own life story over the course of the semester.</t>
  </si>
  <si>
    <t>GGY-230-01</t>
  </si>
  <si>
    <t>Principles of Geography</t>
  </si>
  <si>
    <t>Regional examination of the complex relationship between humans and the environment in an increasingly globalized world. Focus on interconnections between diverse regions of the world.</t>
  </si>
  <si>
    <t>FYW-1253-EL</t>
  </si>
  <si>
    <t>Origins of Global Poverty</t>
  </si>
  <si>
    <t>An exploration of the historical origins of the maldistribution of wealth between the "west" and the "rest" in the contemporary world. Contrasting viewpoints are considered and students are encouraged to explore the differing use of evidence to arrive at their own conclusion.</t>
  </si>
  <si>
    <t>MUS-341-01</t>
  </si>
  <si>
    <t>Hymnology</t>
  </si>
  <si>
    <t>Survey of major developments in hymnody 151 both hymn texts and hymn tunes 151 from the early Christian era to the present.</t>
  </si>
  <si>
    <t>FYW-1253-EL2</t>
  </si>
  <si>
    <t>MUS-351-01</t>
  </si>
  <si>
    <t>Applied Jazz Improvisation</t>
  </si>
  <si>
    <t>Continuation of topics from MUS-350. Individualized instruction, modeled after traditional one-on-one applied music study, with focus on more advanced applications of the melodic, harmonic, formal and textural elements of solo improvisation. May be repeated for credit.</t>
  </si>
  <si>
    <t>MUS-351-02</t>
  </si>
  <si>
    <t>FYW-1255-01</t>
  </si>
  <si>
    <t>Nature of Roman Myth</t>
  </si>
  <si>
    <t>It is often said that the Romans had no myth, only saga. This course will explore that idea by interrogating various definitions of myth, examining the differences among types of traditional tales, and exploring their connection to native Italian religions, inherited Greek traditions, and Roman cultural identity. Primary texts to be read in English include Ovid, Vergil, and Livy.</t>
  </si>
  <si>
    <t>MUS-351A-01</t>
  </si>
  <si>
    <t>FYW-1256-01</t>
  </si>
  <si>
    <t>What If I Told You?: Understanding Sport and our World through ESPN Films</t>
  </si>
  <si>
    <t>This course will analyze the social world through the lens of the ESPN documentary series 30 for 30. It will use the films as a foundation, in connection with key readings, to address significant current social problems and concerns. It will cover a wide range of topics, such as drug cartels, higher education, gender equity, and the economic impact of sports. Students will connect key theories from the social sciences to the issues presented in the films.</t>
  </si>
  <si>
    <t>MUS-352-01</t>
  </si>
  <si>
    <t>Basic Conducting</t>
  </si>
  <si>
    <t>FYW-1257-01</t>
  </si>
  <si>
    <t>Adapting Classics from an Actor's Perspective</t>
  </si>
  <si>
    <t>For actors, studying the classics doesn't bring up images of stuffy language and boring lectures. It provides challenges on how to adapt a classic text for a globalized 21st century audience. Through exploration and investigation, students will re-imagine masterpieces in dramatic literature using improvisation, creative drama, and applied theatre. 4 credits.</t>
  </si>
  <si>
    <t>MUS-352-02</t>
  </si>
  <si>
    <t>ENG-111C-01</t>
  </si>
  <si>
    <t>American Passages</t>
  </si>
  <si>
    <t>From physical journeys across the Atlantic Ocean, into the wilderness, down the Mississippi River to interior journeys of reflection, epiphany, and self-discovery, examination of a selection of American literature from pre-eighteenth century to the present. Exploring a variety of authors, genres, and themes in such issues as American landscapes, spirituality, cultural diversity, and resistance to oppression.</t>
  </si>
  <si>
    <t>MUS-356-01</t>
  </si>
  <si>
    <t>Lyric Diction I</t>
  </si>
  <si>
    <t>FYW-1258-01</t>
  </si>
  <si>
    <t>Drugs, Sex and Rocky Road</t>
  </si>
  <si>
    <t>What are the motivating factors for eating, sex, and recreational drug use? Why do we persist in the face of difficulties? Why do some of us use and abuse drugs, sex, and food while others seem unaffected? Just as importantly, what are the prevailing attitudes of society toward individuals who struggle with drugs, sex, and food?  Modern psychology, using the scientific method, has provided a wealth of information about these and other motivational questions. Consideration of how our biology, learning and cognition, affect and direct these behavior. Motivational concepts and theories will be applied to our understanding of drugs, sex, and rocky road.</t>
  </si>
  <si>
    <t>FYW-1260-01</t>
  </si>
  <si>
    <t>Tudor-Stuart Texts</t>
  </si>
  <si>
    <t>The era saw significant social changes alongside political &amp; religious revolutions. Because the rise of print culture enabled a pulp press, popular polemics, regular news reporting, and a famous "Renaissance" in literary and dramatic works that recorded these changes, this seminar will focus on literary and/or historical analysis and interpretation of texts from the 16th and 17th centuries to help students understand some of the significant cultural changes that anticipate the modern world.</t>
  </si>
  <si>
    <t>MUS-412-01</t>
  </si>
  <si>
    <t>Senior Project</t>
  </si>
  <si>
    <t>Capstone requirement of music theory and/or composition degree programs. Synthesis and culmination of undergraduate music study, especially as it relates to the area of specialty.</t>
  </si>
  <si>
    <t>FYW-1261-01</t>
  </si>
  <si>
    <t>Free Speech in Democracy Inc. 1948-1973</t>
  </si>
  <si>
    <t>The seminar looks at speech economies from multiple perspectives. If attention is scarce thanks to digital media saturation, what happens to thought in a "marketplace of ideas?" And when money gets involved, is free speech "sold out?" Using court decisions, political cartoons, advocacy pieces, and communication theory, we not only evaluate the "state of speech" in democracy today, but also examine the craft of writing as working in a constrained economy.</t>
  </si>
  <si>
    <t>FYW-1261-02</t>
  </si>
  <si>
    <t>MUS-420G-01</t>
  </si>
  <si>
    <t>Literature of Voice</t>
  </si>
  <si>
    <t>FYW-1264-01</t>
  </si>
  <si>
    <t>Can Humans Fly?</t>
  </si>
  <si>
    <t>The purpose of communication in scientific discovery with human flight as the discovery of focus.  Students will explore the fundamentals of flight through observations in the natural world and experimentation in order to understand the invention of human flight.  Analysis from experimentation with the characteristics of flight will ground discussion on the meaning of a scientific discovery including its implications and consequences.</t>
  </si>
  <si>
    <t>MUS-421A-01</t>
  </si>
  <si>
    <t>History and Literature of Piano</t>
  </si>
  <si>
    <t>The development of the piano and a survey of the music written for it. Topics include: music written originally for harpsichord and clavichord as well as recent developments in electronic keyboard and computer technology.</t>
  </si>
  <si>
    <t>FYW-1270-EL</t>
  </si>
  <si>
    <t>China and the Environment</t>
  </si>
  <si>
    <t>The origin of China's current environmental crisis and policy recommendations for improving its environment using a multidisciplinary approach. Introduction of the science behind key environmental issues facing China and how political, social and economic factors impact China's natural environment and prospects for its preservation.</t>
  </si>
  <si>
    <t>MUS-423-01</t>
  </si>
  <si>
    <t>Survey of Choral Literature</t>
  </si>
  <si>
    <t>Choral literature, both sacred and secular, beginning with Gregorian Chant and concluding with choral-orchestral music of the 20th and 21st century will be discussed, analyzed, and heard.</t>
  </si>
  <si>
    <t>FYW-1271-01</t>
  </si>
  <si>
    <t>Engage the News</t>
  </si>
  <si>
    <t>Students will read a national newspaper on a daily basis and be prepared to discuss and write about the content and its implications. Students will demonstrate comprehension of what they have read through periodic assessments, participate dynamically in class discussion and complete writing assignments that vary in topic, objective and audience.</t>
  </si>
  <si>
    <t>FYW-1271-02</t>
  </si>
  <si>
    <t>MUS-440-01</t>
  </si>
  <si>
    <t>Practicum in Church Music</t>
  </si>
  <si>
    <t>A semester-long field placement that will serve as a culminating experience in which the philosophies, methods and materials presented in the music core and the Church Music major curricula will be put into practice</t>
  </si>
  <si>
    <t>FYW-1116-01</t>
  </si>
  <si>
    <t>Language, Argument and Culture</t>
  </si>
  <si>
    <t>A study of classical and modern principles of rhetoric and argument applied to contemporary linguistic issues such as information technology, multilingualism, language and gender, language and national identities, and the globalization of English.</t>
  </si>
  <si>
    <t>FYW-1210-01</t>
  </si>
  <si>
    <t>The Genesis of Faith</t>
  </si>
  <si>
    <t>The nature and development of the primordial narratives of Genesis and the ways in which they provide the basis for and are in themselves foundational interpretations of a variety of Jewish, Christian, and even Islamic worldviews. Emphasizes writing arguments using these topics.</t>
  </si>
  <si>
    <t>PHL-101-03</t>
  </si>
  <si>
    <t>FYW-1273-01</t>
  </si>
  <si>
    <t>International Security Threats?</t>
  </si>
  <si>
    <t>Since the end of the cold war and even more so after 9/11, international security threats such as terrorism or rogue states are seemingly ubiquitous. This seminar critically engages phenomena of international security threats. It discusses their dangers, but also the possibility of them being exaggerated or even fabricated and it asks what goals such strategies may serve.</t>
  </si>
  <si>
    <t>PHL-101-04</t>
  </si>
  <si>
    <t>HSC-304-02</t>
  </si>
  <si>
    <t>Environmental Health</t>
  </si>
  <si>
    <t>PHL-101-05</t>
  </si>
  <si>
    <t>PSY-416-01</t>
  </si>
  <si>
    <t>Brain Imaging</t>
  </si>
  <si>
    <t>In-depth look into to the variety of medical brain imaging techniques that are used to address scientific questions in both the clinical and pre-clinical settings. Areas of focus will include: autoradiography, positron emission tomography (PET), Magnetic Resonance Imaging (MRI), and Functional Magnetic Resonance Imaging (fMRI).</t>
  </si>
  <si>
    <t>PHL-210-01</t>
  </si>
  <si>
    <t>Ancient Philosophy</t>
  </si>
  <si>
    <t>Consideration of the beginnings of the Western philosophical tradition focusing primarily on Plato and Aristotle.</t>
  </si>
  <si>
    <t>PHL-215-01</t>
  </si>
  <si>
    <t>Philosophy of Religion</t>
  </si>
  <si>
    <t>REL-260-01</t>
  </si>
  <si>
    <t>Religion and Literature</t>
  </si>
  <si>
    <t>Readings of novels, poems, plays, chiefly modern, with emphasis on human transformation, the relationship between narrative structure and religious meaning, and the sacramental imagination. Texts have included works by Tolstoy, Hesse, Sartre, F. O'Connor, W. Percy, Dinesen, Robbe-Grillet, Kundera, and works on narrative theology and literary criticism.</t>
  </si>
  <si>
    <t>PHL-276-01</t>
  </si>
  <si>
    <t>Philosophy of Food</t>
  </si>
  <si>
    <t>Examination of the philosophical aspects of food from historical, ethical and aesthetic perspectives. The role of food in Plato's Republic and Aristotle's Ethics and throughout the history of philosophy. The construction of ethical systems in regard to growing food, consuming food, animal rights, and resource management. An examination of aesthetic pleasure and disgust, as well as a consideration of "taste".</t>
  </si>
  <si>
    <t>PHL-304-01</t>
  </si>
  <si>
    <t>Ethics of Globalization</t>
  </si>
  <si>
    <t>Consideration of how to make an ethical assessment of globalization's economic, environmental, political aspects. Topics include: the benefits/costs of globalization, who is benefiting and possible alternatives to globalization.</t>
  </si>
  <si>
    <t>SOC-101-08</t>
  </si>
  <si>
    <t>SOC-243-01</t>
  </si>
  <si>
    <t>Race and Ethnic Relations</t>
  </si>
  <si>
    <t>An exploration of racial, ethnic and religious minorities in United States and around the world. Topic covered include: "race" and social identities; stigmatization and prejudice; inter-group cooperation, collusion and competition.</t>
  </si>
  <si>
    <t>PHY-101-01</t>
  </si>
  <si>
    <t>SPN-215-04</t>
  </si>
  <si>
    <t>Emphasis on idiomatic expression through guided oral and written practice. Review of basic phonology, grammar and syntax included.</t>
  </si>
  <si>
    <t>SPN-305A-01</t>
  </si>
  <si>
    <t>PHY-111-02</t>
  </si>
  <si>
    <t>SUS-125-EL</t>
  </si>
  <si>
    <t>Sustainability and Society</t>
  </si>
  <si>
    <t>The grand challenge of sustainability science is to improve both the well-being of people on Earth and reduce the impact of humanity on the environment at the same time. What does "sustainable" mean? This course explores the ethical obligations and realistic challenges of achieving this goal.</t>
  </si>
  <si>
    <t>PHY-112-02</t>
  </si>
  <si>
    <t>PHY-241-01</t>
  </si>
  <si>
    <t>Introduction to Modern Physics</t>
  </si>
  <si>
    <t>PHY-312-01</t>
  </si>
  <si>
    <t>Classical Mechanics II</t>
  </si>
  <si>
    <t>An advanced treatment of topics studied in PHY-311, plus gravitation, coupled oscillations, mechanics of continuous media, the one-dimensional wave equation, and relativistic kinematics and dynamics.</t>
  </si>
  <si>
    <t>PHY-322-01</t>
  </si>
  <si>
    <t>Electromagnetic Theory II</t>
  </si>
  <si>
    <t>A continuation of the first course on electromagnetic theory. Application of Maxwell?s equations to radiating systems, systems and properties of electromagnetic waves in vacuum and matter. Radiation theory and relativistic electrodynamics.</t>
  </si>
  <si>
    <t>PHY-331-01</t>
  </si>
  <si>
    <t>Thermodynamics</t>
  </si>
  <si>
    <t>Laws of heat and thermodynamics, kinetic theory of gases, introduction to statistical mechanics.</t>
  </si>
  <si>
    <t>CLS-320-TS</t>
  </si>
  <si>
    <t>Travel Study in Classical Civilizations</t>
  </si>
  <si>
    <t>Cultural history of the ancient Greek and Roman world, including art and architecture, archaeology, literature, religion, and daily life.</t>
  </si>
  <si>
    <t>PSC-101-01</t>
  </si>
  <si>
    <t>Introduction to American Government</t>
  </si>
  <si>
    <t>The basic political science course focusing on American politics. Emphasis on the principles, institutions and politics of the federal government. Topics include: the U.S. Constitution, the presidency, Congress, the Supreme Court, political parties and interest groups, and the federal bureaucracy.</t>
  </si>
  <si>
    <t>COM-201-02</t>
  </si>
  <si>
    <t>Introduction to Rhetoric</t>
  </si>
  <si>
    <t>COM-360-01</t>
  </si>
  <si>
    <t>Italian Film</t>
  </si>
  <si>
    <t>An examination of the apex of Italian cinema from the emergence of neorealism, through the works of the great Italian auteur directors including Fellini, Antonioni and Pasolini to the present. Students will learn how Italian film represented Italian history, politics, and culture. Of particular importance for the class will be to show how the tradition of Italian neorealism carried on from the 1940s until the 1960s and shows signs of a resurgence in contemporary Italian film.</t>
  </si>
  <si>
    <t>PSC-101-03</t>
  </si>
  <si>
    <t>PSC-101-04</t>
  </si>
  <si>
    <t>COM-460-01</t>
  </si>
  <si>
    <t>Communication Ethics</t>
  </si>
  <si>
    <t>The ethical questions raised by the practice of human communication. The sources of ethical standards, methods of ethical criticism, and perspectives on the ethics of persuasion.</t>
  </si>
  <si>
    <t>PSC-101-05</t>
  </si>
  <si>
    <t>CSC-105-EL</t>
  </si>
  <si>
    <t>PSC-102-01</t>
  </si>
  <si>
    <t>Introduction to World Politics</t>
  </si>
  <si>
    <t>Examination of similarities and differences between the institutions, processes and policies of selected nations, in the context of globalization and the evolution of international politics.</t>
  </si>
  <si>
    <t>PSC-102-02</t>
  </si>
  <si>
    <t>PSC-103-01</t>
  </si>
  <si>
    <t>Introduction to Political Thought</t>
  </si>
  <si>
    <t>A survey of major political philosophers in which students consider alternative conceptions of reality as they come to light in ancient, medieval, and modern political orders.</t>
  </si>
  <si>
    <t>FRN-411-01</t>
  </si>
  <si>
    <t>French Literature of the Enlightenment</t>
  </si>
  <si>
    <t>Introduction to the literature of the eighteenth century (1715-89), including essay, theater and prose fiction. Works by authors such as Voltaire, Diderot, Rousseau, Montesquieu, Beaumarchais and Laclos.</t>
  </si>
  <si>
    <t>PSC-103-02</t>
  </si>
  <si>
    <t>FYW-1140-01</t>
  </si>
  <si>
    <t>History of Detective Fiction</t>
  </si>
  <si>
    <t>The course traces detective fiction from 18th century gothic novels to Sherlock Holmes, British cozies, and American crime noir. Relationships to horror and science fiction are also explored. Focus includes creating a logical argument, using textual evidence, and writing mechanics.</t>
  </si>
  <si>
    <t>PSC-150-01</t>
  </si>
  <si>
    <t>Introduction to Political Analysis</t>
  </si>
  <si>
    <t>The methodology of contemporary political science, including research techniques for studying political behavior.</t>
  </si>
  <si>
    <t>PSC-150-02</t>
  </si>
  <si>
    <t>FYW-1149-01</t>
  </si>
  <si>
    <t>Art, Literature and the Civil Rights Struggle</t>
  </si>
  <si>
    <t>Exploration of the cultural, historical, and literary significance of the American civil rights movement. Course texts feature works of literature and history as well as the popular music, artistic productions, and public speeches that galvanized a national movement. We will extend our study to examine contemporary representations of this era as well.</t>
  </si>
  <si>
    <t>PSC-203-01</t>
  </si>
  <si>
    <t>Judicial Processes and United States Supreme Court</t>
  </si>
  <si>
    <t>The judicial process and the federal system through the case method.</t>
  </si>
  <si>
    <t>PSC-204-01</t>
  </si>
  <si>
    <t>Civil Rights and the United States Constitution</t>
  </si>
  <si>
    <t>Study of the civil rights of the American constitution through readings and the case method.</t>
  </si>
  <si>
    <t>PSC-208-01</t>
  </si>
  <si>
    <t>Urban Politics</t>
  </si>
  <si>
    <t>Study of problems facing cities, including community power structures, poverty, welfare, education, housing, urban renewal and law enforcement.</t>
  </si>
  <si>
    <t>PSC-214-01</t>
  </si>
  <si>
    <t>Environmental Law</t>
  </si>
  <si>
    <t>Exploration of how environmental law interplays with the public policy dimensions of science, media and politics providing students with an understanding of the breadth of environmental law and the range of tools of conservation advocacy. The constant and ever-changing interplay between the law, politics, media and science leading to public policy in the environmental/conservation/ energy field will be a key focus. Emerging interpretations (both domestic and international) of the impact of the law on climate and policy will also be addressed.</t>
  </si>
  <si>
    <t>PSC-223-01</t>
  </si>
  <si>
    <t>Politics of Developing Nations</t>
  </si>
  <si>
    <t>FYW-1167-01</t>
  </si>
  <si>
    <t>American Disaster Literature</t>
  </si>
  <si>
    <t>We all know about disaster's physical characteristics and effects. But what about its other effects--psychological, internal, and literary? How does the concept of "disaster" help to shape characters and events in three works of American fiction? In this class, we will use "disaster" as a lens through which we can examine some representative works of fiction, and we will use those works of fiction as a means to improve our own writing, both critical and creative.</t>
  </si>
  <si>
    <t>PSC-225-01</t>
  </si>
  <si>
    <t>Politics of the Middle East</t>
  </si>
  <si>
    <t>Focus on the interplay of religion, nationalism, colonialism and regional conflict in the context of national as well as world politics.</t>
  </si>
  <si>
    <t>PSC-230-01</t>
  </si>
  <si>
    <t>Politics of Latin America</t>
  </si>
  <si>
    <t>Emphasis on the institutions, processes and policies through which Latin American countries attempt to accommodate the forces of tradition and of political, economic and social change.</t>
  </si>
  <si>
    <t>PSC-250-01</t>
  </si>
  <si>
    <t>International Relations</t>
  </si>
  <si>
    <t>Examination of the sources of conflict and cooperation in the international system and their effects on the development of foreign policy.</t>
  </si>
  <si>
    <t>GRM-120-03</t>
  </si>
  <si>
    <t>Elementary German II</t>
  </si>
  <si>
    <t>Continuation of the skills (speaking, listening, reading, writing) developed in German 111, with increased emphasis on vocabulary expansion, idiomatic expression, and cultural differences.</t>
  </si>
  <si>
    <t>PSC-256-01</t>
  </si>
  <si>
    <t>International Political Economy</t>
  </si>
  <si>
    <t>The relationship between politics and economics on the national and international levels, focusing on the impact of political forces on the functioning of the international economic system.</t>
  </si>
  <si>
    <t>HSC-101-14</t>
  </si>
  <si>
    <t>HSC-211-03</t>
  </si>
  <si>
    <t>Anatomy and Physiology II</t>
  </si>
  <si>
    <t>Continuation of HSC-210. An integrative study of the structure and function of the following body systems: endocrine, lymphatic, digestive, urinary, reproductive, integumentary. The integration of structural and functional aspects of the human body will be facilitated by the use of anatomical models, interactive computer software, and data collection and analysis. Students may not receive credit for either BIO-118 or BIO-322 after successful completion.</t>
  </si>
  <si>
    <t>HSC-305-01</t>
  </si>
  <si>
    <t>Global Public Health</t>
  </si>
  <si>
    <t>HST-223-01</t>
  </si>
  <si>
    <t>Survey of major events and trends in America from 1820-1890, along with focus on selected events and episodes and work with primary materials from the period. Major political, social, economic and cultural transformations, including conflicts over territorial expansion; sectionalism and nationalism; urban and industrial growth; changes in family, community, ethnicity, and spirituality. May include digital or archival components.</t>
  </si>
  <si>
    <t>HST-229-01</t>
  </si>
  <si>
    <t>African-American Experience</t>
  </si>
  <si>
    <t>Emphasis on the African origins of black Americans, the slave experience, the impact of the Civil War and Reconstruction, and the civil rights movement.</t>
  </si>
  <si>
    <t>PSY-111-02</t>
  </si>
  <si>
    <t>PSY-111-03</t>
  </si>
  <si>
    <t>PSY-111-04</t>
  </si>
  <si>
    <t>PSY-201-01</t>
  </si>
  <si>
    <t>Research Methods and Statistics I</t>
  </si>
  <si>
    <t>HST-309-01</t>
  </si>
  <si>
    <t>Women, War, Resistance</t>
  </si>
  <si>
    <t>PSY-201-02</t>
  </si>
  <si>
    <t>PSY-202-01</t>
  </si>
  <si>
    <t>Research Methods and Statistics II</t>
  </si>
  <si>
    <t>Continuation of first research methods and statistics course. Introduction to the principles of science, research design, data collection with animals and humans, statistical analysis, and scientific writing. Designed to acquaint students with the scientific methods used to study behavior; covers the fundamental methodological, statistical, and writing skills necessary for most advanced psychology courses. Lab work, computer analysis of data, and written reports of laboratory projects are integral to the course.</t>
  </si>
  <si>
    <t>PSY-202-02</t>
  </si>
  <si>
    <t>PSY-213-01</t>
  </si>
  <si>
    <t>Adulthood and Aging</t>
  </si>
  <si>
    <t>Developmental changes across adulthood. Includes topics such as changes in memory functioning, physicality, caregiving, and socio-emotional processing. Selected topics related to atypical aging, such as Alzheimer's disease and living to be a centenarian will also be addressed.</t>
  </si>
  <si>
    <t>MUS-320-TS</t>
  </si>
  <si>
    <t>Music History II</t>
  </si>
  <si>
    <t>The stylistic development of Western European art music within the broader context of European history. It will also explore the relationship of music history to other forms of historical inquiry.</t>
  </si>
  <si>
    <t>PSY-214-01</t>
  </si>
  <si>
    <t>Health Psychology</t>
  </si>
  <si>
    <t>Issues of health and illness from a biopsychosocial perspective. Examining how the body responds to stress, the role of personality, social relationships, coping and socio-economic status in health and chronic disease. Students will conduct a term-long personal health behavior project.</t>
  </si>
  <si>
    <t>MUS-325-TS</t>
  </si>
  <si>
    <t>Italian Arts and Culture</t>
  </si>
  <si>
    <t>An interdisciplinary, experiential study of select musical, artistic and architectural treasures of Italy, with emphasis on those of the Tuscan region.</t>
  </si>
  <si>
    <t>PSY-215-01</t>
  </si>
  <si>
    <t>Organizational Psychology</t>
  </si>
  <si>
    <t>PSY-216-01</t>
  </si>
  <si>
    <t>Personality</t>
  </si>
  <si>
    <t>Study of the major theories of personality that have provided the historical groundwork and perspective for current personality research. Topics include psychoanalytic, trait, cognitive, behavioral, and humanistic theories. Students will learn about different personality theories and how they are tested empirically, become familiar with different methodologies for studying personality, and better understand what personality is and the role it plays in our lives.</t>
  </si>
  <si>
    <t>MUS-352-TS</t>
  </si>
  <si>
    <t>PSY-318-01</t>
  </si>
  <si>
    <t>Clinical Psychology</t>
  </si>
  <si>
    <t>Advanced study of how clinical psychologists assess, diagnose, and treat psychopathology. Topics include historical basis of clinical psychology, evidence-based assessments and treatments, ethics and multicultural competency, and professional training and practice. Designed for upper-level students considering a career in mental health or some health-related field.</t>
  </si>
  <si>
    <t>PSY-320-01</t>
  </si>
  <si>
    <t>Introduction to Biopsychology</t>
  </si>
  <si>
    <t>Study of the biological bases of behavior. Appropriate for all majors, particularly those with potential interest in neuroscience or neuropsychology. Fundamentals of brain structure (gross and fine anatomy) and function (neurophysiology and chemical transmission). Overview of sensory systems from peripheral to central processing, including perception. Study of motor pathways and diseases of movement. Introduction to human neuropsychology, motivation, mood, memory and cognition. Lab projects focus on neuroanatomy and sensory systems.</t>
  </si>
  <si>
    <t>MUS-420A-01</t>
  </si>
  <si>
    <t>Literature of the Cello</t>
  </si>
  <si>
    <t>PHL-250-01</t>
  </si>
  <si>
    <t>Japanese Philosophy</t>
  </si>
  <si>
    <t>The development of Japanese Philosophy from the classical period to modern times with a focus upon Buddhist philosophy and its intersection with the West. Analysis includes Early Buddhism, Kukai's Shingon Buddhism, and Dogen's Soto Zen Buddhism. The encounter of Japanese Philosophy with the West is studied through modern figures such as Nishida Kitaro, Watsuji Tetsuro, and Yuasa Yasuo.</t>
  </si>
  <si>
    <t>PSY-324-01</t>
  </si>
  <si>
    <t>Learning</t>
  </si>
  <si>
    <t>PHL-321-01</t>
  </si>
  <si>
    <t>Philosophy of Psychology</t>
  </si>
  <si>
    <t>PSY-327-01</t>
  </si>
  <si>
    <t>Functional Neuroanatomy</t>
  </si>
  <si>
    <t>The anatomy of the brain and spinal cord, and how the structure of the central nervous system supports functions including homeostasis, perception, action, and cognition. Hands-on, interactive activities and student-centered learning.</t>
  </si>
  <si>
    <t>PHL-310-01</t>
  </si>
  <si>
    <t>Social and Political Philosophy</t>
  </si>
  <si>
    <t>Central issues in social and political philosophy. Topics vary, but may include: the philosophical foundations of the state, the basis and limits of individual freedom, the place of religion in a democracy, the justification of punishment, the requirements of distributive justice, and the treatment of cultural, racial, and gender diversity. Readings typically include works by both classical and contemporary philosophers.</t>
  </si>
  <si>
    <t>PHY-106-01</t>
  </si>
  <si>
    <t>The Solar System</t>
  </si>
  <si>
    <t>PVS-101-01</t>
  </si>
  <si>
    <t>Introduction to Poverty Studies</t>
  </si>
  <si>
    <t>Definition, scope, and measurement of poverty; experiences and effects of living in poverty; individual and structural causes; rights, claims, and obligations regarding poverty; successes and failures in the alleviation of poverty; current proposals.</t>
  </si>
  <si>
    <t>ACC-111-02</t>
  </si>
  <si>
    <t>REL-111-01</t>
  </si>
  <si>
    <t>Bible and Ultimate Meaning</t>
  </si>
  <si>
    <t>A study of selected biblical texts with a focus on ultimate questions raised and addressed by those texts. Throughout consideration is given to the fact that not only different perspectives on these questions but also different answers are voiced within the Bible itself. Typical topics include: creation, the human condition, death, salvation, the nature of God and divine/human interaction, wisdom, happiness, and a variety of ethical issues with contemporary relevance.</t>
  </si>
  <si>
    <t>REL-111-02</t>
  </si>
  <si>
    <t>REL-125-01</t>
  </si>
  <si>
    <t>Religions of the World</t>
  </si>
  <si>
    <t>Important ideas and practices of selected major religions in historical and cultural context.</t>
  </si>
  <si>
    <t>REL-125-02</t>
  </si>
  <si>
    <t>ACC-311-01</t>
  </si>
  <si>
    <t>Intermediate Financial Accounting I</t>
  </si>
  <si>
    <t>REL-125-03</t>
  </si>
  <si>
    <t>ACC-320-01</t>
  </si>
  <si>
    <t>Cost Accounting</t>
  </si>
  <si>
    <t>SOC-213-01</t>
  </si>
  <si>
    <t>Deviance and Social Control</t>
  </si>
  <si>
    <t>ACC-330-01</t>
  </si>
  <si>
    <t>Auditing</t>
  </si>
  <si>
    <t>An intensive conceptual and applied introduction to auditing and assurance in society. Emphasis on knowledge about assurance services as well as the skills and attitudes required for success in the accounting profession. Focus on financial statements audits as well as other assurance services.</t>
  </si>
  <si>
    <t>HST-152-01</t>
  </si>
  <si>
    <t>Last Islamic Empires</t>
  </si>
  <si>
    <t>A comparative examination of the rise and "decline" of the three great Muslim empires of the early modern period (1400-1800s). It considers the problem of political legitimacy; transformations in religious practices; the relationship among these empires and the West; and lastly their legacies in the modern world.</t>
  </si>
  <si>
    <t>ACC-370-01</t>
  </si>
  <si>
    <t>Advanced Financial Accounting</t>
  </si>
  <si>
    <t>Study of business combinations and related consolidated financial statement issues, accounting for foreign operations, and accounting for derivatives.</t>
  </si>
  <si>
    <t>ANT-101-01</t>
  </si>
  <si>
    <t>Cultural Anthropology</t>
  </si>
  <si>
    <t>Introduction to social and cultural anthropology. Topics include the comparative study of subsistence regimes and economics, stratification and political organization, marriage and kinship, culture and personality, religion, and social and cultural change.</t>
  </si>
  <si>
    <t>REL-220-01</t>
  </si>
  <si>
    <t>Introduction to Judaism</t>
  </si>
  <si>
    <t>HST-153-01</t>
  </si>
  <si>
    <t>Modern Middle East</t>
  </si>
  <si>
    <t>REL-223-01</t>
  </si>
  <si>
    <t>Hindu Cultures and Religious Worlds</t>
  </si>
  <si>
    <t>Exploration of Hindu beliefs and practices with an emphasis on major religious themes that link classical traditions with popular piety.</t>
  </si>
  <si>
    <t>ANT-105-01</t>
  </si>
  <si>
    <t>World Prehistory</t>
  </si>
  <si>
    <t>HST-284-01</t>
  </si>
  <si>
    <t>Arab-Israeli Conflict</t>
  </si>
  <si>
    <t>A survey of the origins, history, and implications of the Arab-Israeli conflict. Offering a complex perspective underscoring the multidimensional character of the conflict in terms of both the issues and the actors involved.</t>
  </si>
  <si>
    <t>REL-223-02</t>
  </si>
  <si>
    <t>MES-401-01</t>
  </si>
  <si>
    <t>Middle Eastern and Islamic Studies Capstone Seminar</t>
  </si>
  <si>
    <t>Explorations of the Middle East and Islam from multiple perspectives including an extensive research paper asking students to integrate distinct methodological and substantive elements from other courses. 4 credits.</t>
  </si>
  <si>
    <t>ANT-205-01</t>
  </si>
  <si>
    <t>Japanese Popular Culture</t>
  </si>
  <si>
    <t>An introduction to contemporary popular Japanese culture that has become globally popular, including Japanese animated films, Manga cartoon, video games, Cosplay (costume play enactment of video game and anime characters), J-Pop music, and karaoke. Through watching, listening, selected readings, and discussion, issues of gender, cultural identity, sexuality, technology, hybridity, and globalization will be addressed.</t>
  </si>
  <si>
    <t>ANT-360-01</t>
  </si>
  <si>
    <t>Psychological Anthropology</t>
  </si>
  <si>
    <t>Exploration of theories and methods to study how individual selves and the behavior of individuals are shaped by culture. Topics include cross-cultural comparison of child rearing, enculturation, selfhood, cognition, emotion, and mental illness and welfare.</t>
  </si>
  <si>
    <t>ANT-401-01</t>
  </si>
  <si>
    <t>Anthropological Methods and Theory</t>
  </si>
  <si>
    <t>REL-236-01</t>
  </si>
  <si>
    <t>Christianity to 1300</t>
  </si>
  <si>
    <t>The History of Christianity from Late Antiquity through the High Middle Ages. Emphasis on the interplay of religious and cultural change with special attention to institutional developments and to popular devotional practices.</t>
  </si>
  <si>
    <t>EDU-433-01</t>
  </si>
  <si>
    <t>Provides an overview of literacy education, focusing on the cognitive, linguistic, motivational, and social foundations of literacy processes and instruction, evidence-based trends, and assessment. May only be enrolled as a part of the Senior Block.</t>
  </si>
  <si>
    <t>ART-112-01</t>
  </si>
  <si>
    <t>Visual Language II</t>
  </si>
  <si>
    <t>Study of the elements and principles of three-dimensional design. Lectures and projects explore concepts for working in the three-dimensional format.</t>
  </si>
  <si>
    <t>ART-113-01</t>
  </si>
  <si>
    <t>Visual Language III</t>
  </si>
  <si>
    <t>EDU-434-01</t>
  </si>
  <si>
    <t>Introducing strategies and practices that facilitate learning in content areas. Educational, cultural, and linguistics considerations for modifying instruction of diverse learners will be presented. Designed for Music education interns. May only be enrolled as a part of the Senior Block.</t>
  </si>
  <si>
    <t>REL-251-01</t>
  </si>
  <si>
    <t>Jerusalem: One City, Three Faiths</t>
  </si>
  <si>
    <t>The history of the city of Jerusalem from biblical times to the present with a particular emphasis on Jewish, Christian, and Muslims claims to and interactions with this city.</t>
  </si>
  <si>
    <t>SUS-120-02</t>
  </si>
  <si>
    <t>Principles of Sustainability Science</t>
  </si>
  <si>
    <t>Introduction to the concepts of sustainability science and the complex problems associated with sustainability. In particular students will examine the challenge of supporting nine billion people without destroying the planetary resource base, social cohesion, and integrity of the individual. Labs will cover introduction to methods in sustainability.</t>
  </si>
  <si>
    <t>ART-124-01</t>
  </si>
  <si>
    <t>ART-130-01</t>
  </si>
  <si>
    <t>History of Western Art I</t>
  </si>
  <si>
    <t>Survey of Western Art through the Middle Ages, including style, iconography, and cultural context.</t>
  </si>
  <si>
    <t>ART-130-02</t>
  </si>
  <si>
    <t>THA-150-01</t>
  </si>
  <si>
    <t>Clothing as Self Expression</t>
  </si>
  <si>
    <t>Students will explore fashion as a form of self-expression and attempt to assess the importance of our personal daily routines relative to external manipulation of our fashion priorities.</t>
  </si>
  <si>
    <t>REL-317-01</t>
  </si>
  <si>
    <t>History of Bible Translation</t>
  </si>
  <si>
    <t>Survey of the history of Bible translation, beginning with ancient versions, continuing through the Reformation, and ending with the amazing variety of modern Bibles. Focuses on translation as a theological, social, and political act of interpretation.</t>
  </si>
  <si>
    <t>ART-131-01</t>
  </si>
  <si>
    <t>History of Western Art II</t>
  </si>
  <si>
    <t>Survey of Western art from the Renaissance to the present, considering style, iconography, cultural context.</t>
  </si>
  <si>
    <t>REL-327-01</t>
  </si>
  <si>
    <t>East Asian Buddhism</t>
  </si>
  <si>
    <t>REL-340-01</t>
  </si>
  <si>
    <t>Faith and Ethics</t>
  </si>
  <si>
    <t>Study of human values and conduct in light of the basic affirmations of Christian faith. Topics include: the nature of moral reasoning, the use of the Bible in Christian ethics, the relationship between religious faith, the moral life, and social justice, comparison of Christian ethics with those of other faith traditions, and contemporary ethical problems.</t>
  </si>
  <si>
    <t>EDU-434-02</t>
  </si>
  <si>
    <t>ART-201-01</t>
  </si>
  <si>
    <t>Ceramics II</t>
  </si>
  <si>
    <t>ART-201-02</t>
  </si>
  <si>
    <t>SOC-101-02</t>
  </si>
  <si>
    <t>ART-204-01</t>
  </si>
  <si>
    <t>Painting II</t>
  </si>
  <si>
    <t>Continued study of compositional and color ideas with an emphasis on thematic painting problems such as color and light. Work from direct observation, including that of the human form. Emphasis will be placed on abstract concepts and the development of personal idiom and imagery.</t>
  </si>
  <si>
    <t>SOC-101-03</t>
  </si>
  <si>
    <t>ART-205-01</t>
  </si>
  <si>
    <t>Photography I</t>
  </si>
  <si>
    <t>Introductory black-and-white photography course encouraging visual communication, personal expression and an introduction to photo history. Technical components include camera operation, film processing, and darkroom printing.</t>
  </si>
  <si>
    <t>PSC-284-01</t>
  </si>
  <si>
    <t>Health Care, Public Policy, and the Law</t>
  </si>
  <si>
    <t>Providing a framework for understanding the social, political and economic dimensions of health policy. Introducing the policy-making and legal system of the United States and providing a platform to develop knowledge about the organization of the health care system in the U.S. Providing the practical knowledge to identify legal issues and to understand the legal and ethical ramifications of strategic decisions. Emerging health policy issues that courts are likely to confront. How the law balances collective and individual rights.</t>
  </si>
  <si>
    <t>SOC-101-04</t>
  </si>
  <si>
    <t>FYW-1265-01</t>
  </si>
  <si>
    <t>Architecture of Early Modern Spain</t>
  </si>
  <si>
    <t>Exploration of early modern architecture of Spain and its colonial possessions from 1400 to 1800. As Spain stood at the crossroads of cultural influences coming from western and northern Europe, the viceroyalties of Mexico and Peru in the New World, and the Islamic past and present legacy, the architectural production and practice of Spain was shaped by complex relationships of society, politics, economics, and culture. The seminar scrutinizes the strong relationship and collaborative efforts among architects, painters, and sculptors in the making of Spanish visual culture.</t>
  </si>
  <si>
    <t>SOC-101-05</t>
  </si>
  <si>
    <t>ART-206-01</t>
  </si>
  <si>
    <t>Color and Digital Photography</t>
  </si>
  <si>
    <t>Introduction to color photography via digital imaging. Provides a primer for DSLR, Adobe Photoshop, and scanner/printer operation. Explores the history of color photography and its use as a language of visual expression. Assignments also include some traditional darkroom techniques and equipment.</t>
  </si>
  <si>
    <t>FYW-1265-02</t>
  </si>
  <si>
    <t>SOC-101-06</t>
  </si>
  <si>
    <t>ART-207-01</t>
  </si>
  <si>
    <t>Printmaking I</t>
  </si>
  <si>
    <t>Introduction to screen, etching and block printing materials and techniques incorporating design, color, drawing and computer software. Problems in composition with emphasis on skills and approaches pertinent to the mediums.</t>
  </si>
  <si>
    <t>SOC-101-07</t>
  </si>
  <si>
    <t>FYW-1266-01</t>
  </si>
  <si>
    <t>Inside the White Cube: Exhibition Pract ice and History</t>
  </si>
  <si>
    <t>An introduction to the basic theory and practice of museum exhibition planning. Through exhibition planning, design, and execution students will move through a series of writing projects. Students will examine historical exhibitions to determine best practices, analyze written materials from these exhibitions, and produce professional examples in different genres.</t>
  </si>
  <si>
    <t>ART-221-01</t>
  </si>
  <si>
    <t>Graphic Design II</t>
  </si>
  <si>
    <t>Study and exploration of graphic design as a creative and problem-solving tool of visual communication; translation of ideas and concepts into comprehensible visual language.</t>
  </si>
  <si>
    <t>ART-234-01</t>
  </si>
  <si>
    <t>Early Christian and Byzantine Art</t>
  </si>
  <si>
    <t>Study of Christian art and architecture c. 100 - c. 500 A.D. in the lands of the western Roman Empire and of the art and architecture of the Byzantine Empire until its fall in 1453. Style, iconography and cultural context will be considered.</t>
  </si>
  <si>
    <t>REL-318-01</t>
  </si>
  <si>
    <t>Jesus and the Gospels</t>
  </si>
  <si>
    <t>Exploration of early Christian gospels, both canonical and non-canonical, focusing on the distinctive literary features of each of the four canonical gospels and the relationships among them. Also, modern quests for the historical Jesus, raising questions of the relationship between narrative, history, theology and text.</t>
  </si>
  <si>
    <t>SOC-223-01</t>
  </si>
  <si>
    <t>Urban Community</t>
  </si>
  <si>
    <t>Exploration of the dynamics of urbanization and urbanism, with an emphasis on American cities. The roles of urban places, institutions, and lifestyles are explored in depth.</t>
  </si>
  <si>
    <t>ART-300-01</t>
  </si>
  <si>
    <t>Ceramics and Sculpture III</t>
  </si>
  <si>
    <t>SOC-241-01</t>
  </si>
  <si>
    <t>Social Class in America</t>
  </si>
  <si>
    <t>Analysis of social stratification, status and social class in the United States. Relationship of social class to social intimacy, style of life, values, mobility and the socialization process. Structure and function of power systems.</t>
  </si>
  <si>
    <t>REL-319-01</t>
  </si>
  <si>
    <t>Paul's Life and Thought</t>
  </si>
  <si>
    <t>Introduction to the writings and social world of Pauline Christianity. Topics include: Paul among Jews and Gentiles, Christianity's emergence from Judaism, concepts such as "faith" and "law," and Pauline responses to issues such as slavery and empire. Includes an examination of canonical Pauline texts, later appropriations of Paul's authority, and central theological Pauline tenets.</t>
  </si>
  <si>
    <t>SOC-242-01</t>
  </si>
  <si>
    <t>Sociology of Gender and Sexuality</t>
  </si>
  <si>
    <t>Analysis of the role of gender in society. Exploration of the ways gender differences are culturally reproduced transforming male and female biology into masculinity and femininity. Historical and cross-cultural examples are examined as well as a discussion of the nature/nurture debate. Consideration of the influences of the family, media and language are included. Additional attention is paid to the role of gender in the social institutions (e.g., education, work, health care).</t>
  </si>
  <si>
    <t>ART-303-01</t>
  </si>
  <si>
    <t>Photographic Essay</t>
  </si>
  <si>
    <t>Semester-long photo project focusing on the development of a visual narrative. Students identify and research a project, and create a cohesive body of photographs that form a comprehensive picture story.</t>
  </si>
  <si>
    <t>REL-212-EL</t>
  </si>
  <si>
    <t>Genesis</t>
  </si>
  <si>
    <t>Close interpretation of Genesis through Jewish and Christian history, modern scholarship, and personal engagement. Questions include the structure of creation, the meaning of life, and the interaction between God and the world in mythic narratives.</t>
  </si>
  <si>
    <t>ART-320-01</t>
  </si>
  <si>
    <t>Advertising Design</t>
  </si>
  <si>
    <t>Focus on the organizational and creative aspects of graphic design relating to visual identity, product branding and campaigns.</t>
  </si>
  <si>
    <t>SOC-303-01</t>
  </si>
  <si>
    <t>Quantitative Research Seminar</t>
  </si>
  <si>
    <t>Continuing introduction to basic techniques of statistics including descriptive and inferential statistics with an emphasis on the application and critical consumption of statistics. Completion of quantitative research project begun in SOC 302.</t>
  </si>
  <si>
    <t>SUS-280-EL</t>
  </si>
  <si>
    <t>Sustainability Leadership</t>
  </si>
  <si>
    <t>Covering multiple facets of sustainability, encouraging students to experiment and live a more sustainable lifestyle, and providing leadership training for promoting campus and community sustainability.</t>
  </si>
  <si>
    <t>ART-321-01</t>
  </si>
  <si>
    <t>Graphic Design III</t>
  </si>
  <si>
    <t>Capstone course in graphic design sequence. Business of the visual communication; market strategies, proposals, budgets, contracts, production, planning, development, presentation, organization and practices of integrated design are explored.</t>
  </si>
  <si>
    <t>SUS-281-EL</t>
  </si>
  <si>
    <t>Making Change Happen</t>
  </si>
  <si>
    <t>Designed for students in the Greenbelt Community, developing and implementing action plans for sustainability related change on campus and in the Greenville area.</t>
  </si>
  <si>
    <t>HSC-205-01</t>
  </si>
  <si>
    <t>Fundamentals of Public Health</t>
  </si>
  <si>
    <t>An introduction to the academic discipline of public health, including the sub-disciplines of health care systems and disease epidemiology. Emphasis on the theory, planning, implementation and evaluation process for public health interventions.</t>
  </si>
  <si>
    <t>HSC-205-02</t>
  </si>
  <si>
    <t>SPN-115-01</t>
  </si>
  <si>
    <t>Intensive Elementary Spanish</t>
  </si>
  <si>
    <t>Designed to prepare students with some background in Spanish for the first intermediate level course.</t>
  </si>
  <si>
    <t>HSC-401-01</t>
  </si>
  <si>
    <t>Epidemiology</t>
  </si>
  <si>
    <t>An introduction to epidemiologic concepts and methods used to evaluate the distribution and determinants of health and disease in populations. Emphasis on basic principles of epidemiology, measures in epidemiology, and epidemiologic study designs and analysis. Other topics that are important to an introductory understanding of epidemiology including outbreak investigations, screening, and the role of epidemiology in public health will also be included. Laboratories will focus on the calculation and application of basic epidemiology measures of disease frequency, comparison, and impact.</t>
  </si>
  <si>
    <t>AST-221-01</t>
  </si>
  <si>
    <t>South Asian Music and Popular Culture</t>
  </si>
  <si>
    <t>An introduction to the greatly diverse popular cultures of South Asia, including music, film, and art. Through listening, selected readings, films, and discussion, issues of religion, gender, politics, ethnic and regional identity, cultural property, globalization, and the effect of mass media on South Asian popular culture will be addressed.</t>
  </si>
  <si>
    <t>SPN-120-02</t>
  </si>
  <si>
    <t>AST-300-01</t>
  </si>
  <si>
    <t>Colloquium</t>
  </si>
  <si>
    <t>The course allows majors to investigate "Asia" as a conceptual and geopolitical space and to critically investigate the discipline. Preparation for upper-level courses across the geographic and disciplinary distributions.</t>
  </si>
  <si>
    <t>SPN-120-03</t>
  </si>
  <si>
    <t>HSC-205-03</t>
  </si>
  <si>
    <t>SPN-120-04</t>
  </si>
  <si>
    <t>SPN-120-05</t>
  </si>
  <si>
    <t>HST-282A-01</t>
  </si>
  <si>
    <t>Taiping Rebellion, 1851-1864</t>
  </si>
  <si>
    <t>An in-depth exploration and historical analysis of the political, social, economic, cultural, and military background of a particular period of warfare, rebellion, or revolution in world history. Topics will vary.</t>
  </si>
  <si>
    <t>SPN-120-06</t>
  </si>
  <si>
    <t>HST-282B-01</t>
  </si>
  <si>
    <t>Wars, Rebellions and Revolutions</t>
  </si>
  <si>
    <t>BIO-101-01</t>
  </si>
  <si>
    <t>Principles of Biology</t>
  </si>
  <si>
    <t>The basic principles common to living organisms, including: cell and molecular biology, genetics, organismal physiology, ecology, evolution. All sections address these topics, but the focus for each may vary. Designed for non-science majors.</t>
  </si>
  <si>
    <t>HST-283A-01</t>
  </si>
  <si>
    <t>Urban History</t>
  </si>
  <si>
    <t>In-depth historical analysis of cultural, economic, political, religious, technological, medical, &amp; spatial factors intersecting at particular periods of urban development. Topics will vary.</t>
  </si>
  <si>
    <t>SPN-201-02</t>
  </si>
  <si>
    <t>BIO-102-01</t>
  </si>
  <si>
    <t>Biology and the Environment</t>
  </si>
  <si>
    <t>The basic principles common to living organisms, with emphasis on environmental biology. Designed for non-science majors. Topics include: ecology, evolution, biodiversity, and environmental issues, plus a synopsis of cellular biology, genetics, and physiology.</t>
  </si>
  <si>
    <t>SPN-201-03</t>
  </si>
  <si>
    <t>HST-283B-01</t>
  </si>
  <si>
    <t>SPN-201-04</t>
  </si>
  <si>
    <t>BIO-102-03</t>
  </si>
  <si>
    <t>SPN-201-05</t>
  </si>
  <si>
    <t>SPN-201-06</t>
  </si>
  <si>
    <t>BIO-111-01</t>
  </si>
  <si>
    <t>Foundations of Biology</t>
  </si>
  <si>
    <t>Introduction to the unifying concepts of biology. Topics include: cell structure and function, metabolism, genetics, evolution, and the diversity of life. Laboratories emphasize an investigative approach. Designed for science majors.</t>
  </si>
  <si>
    <t>FYW-1178-01</t>
  </si>
  <si>
    <t>Academic Autobiography</t>
  </si>
  <si>
    <t>Systematically investigate one's life story and communicate to others, through clear, concise, and well-organized arguments, how the individual biography fits into a larger context. Learn to analyze life based on empirical observations on race, class, and gender. Use methods for collecting and analyzing information from places, events, and people around the writer's childhood circumstances. Students will tailor their story to an academic audience and practice giving and receiving feedback.</t>
  </si>
  <si>
    <t>SPN-201-07</t>
  </si>
  <si>
    <t>BIO-111-02</t>
  </si>
  <si>
    <t>BIO-111-03</t>
  </si>
  <si>
    <t>SPN-215-01</t>
  </si>
  <si>
    <t>PSY-413-01</t>
  </si>
  <si>
    <t>Current Topics in Aging: Research and Practice</t>
  </si>
  <si>
    <t>This seminar requires students to read and discuss primary literature on current issues in the study of Adulthood and Aging. Topics may include memory, everyday problem solving, communication, caregiving, social networks and lifestyle. Group and independent research involving on-site observations and working directly with seniors will be required.</t>
  </si>
  <si>
    <t>SPN-215-02</t>
  </si>
  <si>
    <t>FYW-1180-02</t>
  </si>
  <si>
    <t>SPN-215-03</t>
  </si>
  <si>
    <t>SPN-220-01</t>
  </si>
  <si>
    <t>Spanish Civilization</t>
  </si>
  <si>
    <t>Survey of the culture and civilization of Spain. Areas of study include history, geography, politics, the arts, daily life, traditions, and cultural values.</t>
  </si>
  <si>
    <t>SPN-270-01</t>
  </si>
  <si>
    <t>Introduction to Literary Analysis</t>
  </si>
  <si>
    <t>BIO-221-02</t>
  </si>
  <si>
    <t>BIO-221-03</t>
  </si>
  <si>
    <t>SPN-332-01</t>
  </si>
  <si>
    <t>Survey of Spanish Literature II</t>
  </si>
  <si>
    <t>SPN-361-01</t>
  </si>
  <si>
    <t>Survey of Spanish American Literature</t>
  </si>
  <si>
    <t>Introduction to the major authors and representative works of Spanish America, with concentration on the age of Modernism to the present.</t>
  </si>
  <si>
    <t>ECN-225-01</t>
  </si>
  <si>
    <t>Statistics for Economics and Business</t>
  </si>
  <si>
    <t>Introduction to applied probability and statistics. Topics include: tabular and graphical presentation of data; descriptive measures of central tendency, dispersion, and location; probability and probability distributions (discrete and continuous); inferential statistics and hypothesis testing; bivariate analysis (qualitative and quantitative), including crosstabulation, covariance, correlation, and simple linear regression. Transfer credit will not be awarded until students pass an equivalency exam administered by the department. Students cannot receive credit for this course and MTH-241.</t>
  </si>
  <si>
    <t>MUS-450-01</t>
  </si>
  <si>
    <t>Vocal Pedagogy</t>
  </si>
  <si>
    <t>The science and application of vocal techniques for the teaching of singing.</t>
  </si>
  <si>
    <t>SUS-120-01</t>
  </si>
  <si>
    <t>NSC-401-01</t>
  </si>
  <si>
    <t>ECN-225-02</t>
  </si>
  <si>
    <t>SUS-241-01</t>
  </si>
  <si>
    <t>Social Systems</t>
  </si>
  <si>
    <t>An overview of how comparative cultures conceptualize sustainability and the ways in which the actors, institutions, and policies at all scales (e.g., local, regional, national) shape societal well-being. Connections to the global environmental and human systems are emphasized and explored.</t>
  </si>
  <si>
    <t>SUS-242-01</t>
  </si>
  <si>
    <t>Dynamic System Modeling</t>
  </si>
  <si>
    <t>An introduction to systems thinking and modeling of the human-environment relationship. Stocks, flows, feedback loops, homeostasis, and cyclic processes will be considered. Problems in sustainability such as climate change, population growth, and energy consumption will be modeled.</t>
  </si>
  <si>
    <t>ECN-225-03</t>
  </si>
  <si>
    <t>THA-101-02</t>
  </si>
  <si>
    <t>Introduction to Theatre</t>
  </si>
  <si>
    <t>Script analysis, dramatic structure, production styles, introductory overview of acting, directing, design, and technical elements of production. Participation in some phase of play production (backstage or onstage) or a creative project is part of the course.</t>
  </si>
  <si>
    <t>THA-101-01</t>
  </si>
  <si>
    <t>PHL-101-06</t>
  </si>
  <si>
    <t>THA-115-01</t>
  </si>
  <si>
    <t>Stagecraft</t>
  </si>
  <si>
    <t>PHL-200-01</t>
  </si>
  <si>
    <t>Logic</t>
  </si>
  <si>
    <t>Formal analysis of arguments with emphasis on symbolic logic.</t>
  </si>
  <si>
    <t>PHL-270-01</t>
  </si>
  <si>
    <t>Africana Philosophies</t>
  </si>
  <si>
    <t>Philosophical themes in sub-Saharan Africa and the African Diaspora in the Caribbean and the United States. Topics include: what counts as Africana philosophy; race; colonialism; gender; and slavery. Ontological, ethical and socio-political questions considered.</t>
  </si>
  <si>
    <t>THA-240-01</t>
  </si>
  <si>
    <t>Playwriting</t>
  </si>
  <si>
    <t>Introduction to and practice in the art and craft of playwriting for the stage. Emphasis on play structure, character development and dialogue. Students write frequently, read their work in class and complete a 10-minute play and a one-act play.</t>
  </si>
  <si>
    <t>PHL-275-01</t>
  </si>
  <si>
    <t>Aesthetics</t>
  </si>
  <si>
    <t>A study of the nature of art and beauty, what counts as art, contemporary debates about fiction and emotion, sentimentalism, fakes and forgeries, popular music and culture, the nature of appreciation, photography and representation.</t>
  </si>
  <si>
    <t>THA-310-01</t>
  </si>
  <si>
    <t>Directing</t>
  </si>
  <si>
    <t>Introduction to modern directing theory and strategies, including script analysis, casting and rehearsal techniques, and direction of a one-act play for public performance.</t>
  </si>
  <si>
    <t>PHL-315-01</t>
  </si>
  <si>
    <t>Nineteenth Century Philosophy</t>
  </si>
  <si>
    <t>Important figures and themes of nineteenth century philosophy. Readings chosen from Hegel, Schelling, Schopenhauer, Feuerbach, Marx, Kierkegaard, Darwin, and Nietzsche.</t>
  </si>
  <si>
    <t>FYW-1259-01</t>
  </si>
  <si>
    <t>James Baldwin in the #BlackLivesMatter Era</t>
  </si>
  <si>
    <t>This seminar primarily focuses on providing students rich content that spurs original essays, content drawn from the non-fiction and public talks/debates of James Baldwin and the #BlackLivesMatter movement spurred in social media. Students will investigate issues in the context of race and reconsider their own perspectives on race and privilege in order to write disciplinary essays.</t>
  </si>
  <si>
    <t>PHL-420-01</t>
  </si>
  <si>
    <t>Metaphysics: Reality, Identity and Possible Worlds</t>
  </si>
  <si>
    <t>Investigation into the nature, constitution, and structure of reality. Categorization of all things and articulation of the special relations that obtain between those categories. Topics may include universals and particulars, personal identity, freedom and determinism, modality, causation, and time. Examination of central issues and problems of metaphysics through discussions and reading works by both classical and contemporary philosophers.</t>
  </si>
  <si>
    <t>FYW-1259-02</t>
  </si>
  <si>
    <t>MTH-110-03</t>
  </si>
  <si>
    <t>WGS-250-01</t>
  </si>
  <si>
    <t>Study of Foucault, Butler, Sedgwick, Anzaldua, Edelman, Mercer and Ferguson among others to understand what it means to say that sexuality has a history and that it is socially constructed. Topics include the ways queer theory problematizes the connections among sex, gender, and sexuality; modern lesbian, gay, and transgendered movements; and anti-identitarian alternatives to normative sexual regimes.</t>
  </si>
  <si>
    <t>THA-320-01</t>
  </si>
  <si>
    <t>Acting III: Period Styles</t>
  </si>
  <si>
    <t>ART-302-01</t>
  </si>
  <si>
    <t>Painting III</t>
  </si>
  <si>
    <t>Structured and independent work in painting media. Exposure to contemporary concepts and issues to stimulate advanced painting problems, varying techniques and use of media. Investigation of new and/or mixed media encouraged.</t>
  </si>
  <si>
    <t>ECN-253-01</t>
  </si>
  <si>
    <t>International Macroeconomic Theory and Policy</t>
  </si>
  <si>
    <t>An introduction to international macroeconomic theory and policy. Topics covered include exchange rates, balance of payments, and interest rates. Stabilization policy in the open economy, currency crises, and monetary integration will also be explored.</t>
  </si>
  <si>
    <t>HST-101-01</t>
  </si>
  <si>
    <t>Ancient Europe and the Mediterranean</t>
  </si>
  <si>
    <t>The Ancient Near East, Greece, and Rome to c. 500 C.E. Coverage of social, intellectual, political, cultural, and religious developments.</t>
  </si>
  <si>
    <t>ECN-331-01</t>
  </si>
  <si>
    <t>Empirical Methods in Economics</t>
  </si>
  <si>
    <t>Introduction to the methods of preparing and analyzing data for economic research. Students become familiar with the basic empirical methods used by economists, particularly regression analysis. Computer software packages used extensively.</t>
  </si>
  <si>
    <t>FST-365-01</t>
  </si>
  <si>
    <t>Great Film Directors</t>
  </si>
  <si>
    <t>An examination of the concept of auteur (author) film production that focus on the unique stylistic elements of films based on the film director's aesthetics and worldview. The course looks at the films of many of the main individuals, both inside and outside of Hollywood, who are considered auteur directors such as John Ford, Billy Wilder, Igmar Bergman, Alfred Hitchcock, Akira Kurosawa, Federico Fellini, Jean-Luc Godard, Stanley Kubrick, Woody Allen, Pedro Almadovor, Spike Lee, Zhang Yimou, and Wong Kar Wai.</t>
  </si>
  <si>
    <t>ECN-345-01</t>
  </si>
  <si>
    <t>Focuses on short and long run macroeconomic models. Analysis of monetary and fiscal policies and their effectiveness in targeting aggregate measures of unemployment and inflation under closed and open economy regimes.</t>
  </si>
  <si>
    <t>PHY-452-01</t>
  </si>
  <si>
    <t>Atomic and Nuclear Physics</t>
  </si>
  <si>
    <t>ECN-346-01</t>
  </si>
  <si>
    <t>Intermediate Microeconomic Analysis</t>
  </si>
  <si>
    <t>Operation of the price system and its role in understanding the behavior of individual economic units: consumers, producers, and suppliers of resources. Applications of price theory to contemporary microeconomic problems.</t>
  </si>
  <si>
    <t>HST-104-03</t>
  </si>
  <si>
    <t>EDU-111-01</t>
  </si>
  <si>
    <t>Perspectives on American Education</t>
  </si>
  <si>
    <t>Introduction to teachers and teaching, the American school in an increasingly diverse society, and the historical, sociological and philosophical foundations of education.</t>
  </si>
  <si>
    <t>ECN-234-01</t>
  </si>
  <si>
    <t>Urban Economics</t>
  </si>
  <si>
    <t>Survey of economic analysis in its application to urban problems, development patterns, land markets, and labor markets. Causal factors creating urban dilemmas and the policy alternatives available for improving the quality of urban life are considered. Exploration of the effects of environmental, social and political forces on the urban economy and urban life.</t>
  </si>
  <si>
    <t>ECN-256-01</t>
  </si>
  <si>
    <t>Economics of Strategy</t>
  </si>
  <si>
    <t>MTH-145-05</t>
  </si>
  <si>
    <t>FYW-1154-01</t>
  </si>
  <si>
    <t>The Wealth of Nations</t>
  </si>
  <si>
    <t>Examines the factors that makes some nations wealthy and others poor, the debate over which economic system is best, and the ways a country's wealth and income are distributed among its citizens. Adam Smith's An Inquiry into the Nature and Causes of the Wealth of Nations will be used as a primary point of departure for student discussion of the free enterprise system of markets and government embraced by much of the modern world.</t>
  </si>
  <si>
    <t>EDU-111-02</t>
  </si>
  <si>
    <t>ECN-111-05</t>
  </si>
  <si>
    <t>EDU-111-03</t>
  </si>
  <si>
    <t>ECN-224-01</t>
  </si>
  <si>
    <t>Law and Economics</t>
  </si>
  <si>
    <t>Exploration of the field of law and economics using standard microeconomic tools to examine torts, contract law, property law, and the theory and empirical evidence on criminal behavior.</t>
  </si>
  <si>
    <t>EDU-120-01</t>
  </si>
  <si>
    <t>Human Development</t>
  </si>
  <si>
    <t>Physical, cognitive, social and emotional aspects of development, from conception through older adulthood, with applications for parenting and teacher education.</t>
  </si>
  <si>
    <t>ECN-237-01</t>
  </si>
  <si>
    <t>Economics of Poverty and Inequality</t>
  </si>
  <si>
    <t>Examination of the issues of income inequality and economic poverty in modern America. Topics include: theories of poverty and income distribution; statistical measurement of poverty and inequality; poverty trends among important racial and demographic groups; public policy initiatives.</t>
  </si>
  <si>
    <t>ECN-475E-01</t>
  </si>
  <si>
    <t>Senior Seminar in Game Theory</t>
  </si>
  <si>
    <t>EDU-120-02</t>
  </si>
  <si>
    <t>EDU-120-03</t>
  </si>
  <si>
    <t>ECN-250-01</t>
  </si>
  <si>
    <t>Labor Economics</t>
  </si>
  <si>
    <t>The study of labor markets from both the firms' and workers' perspectives. Trends and relationships pertaining to the gender, race, age and educational composition of the workforce are discussed, as are worker mobility training and productivity. Major policies that affect labor markets (e.g., minimum wage, social security) are also examined.</t>
  </si>
  <si>
    <t>MTH-160-02</t>
  </si>
  <si>
    <t>EDU-120-04</t>
  </si>
  <si>
    <t>ECN-243-01</t>
  </si>
  <si>
    <t>Economic Growth and Development</t>
  </si>
  <si>
    <t>The theory of economic development, the historical development experiences of Western, Asian, and African nations, the problem of accelerating rates of development of less advanced nations, and the problem of maintaining economic growth rates of advanced nations.</t>
  </si>
  <si>
    <t>EDU-221-01</t>
  </si>
  <si>
    <t>Students with Exceptionalities</t>
  </si>
  <si>
    <t>HST-156-02</t>
  </si>
  <si>
    <t>BIO-222-01</t>
  </si>
  <si>
    <t>Research and Analysis</t>
  </si>
  <si>
    <t>Introduction to purposes and methods of scientific inquiry. Topics include: philosophy of science, research design, use of biological literature sources, fundamental laboratory techniques, statistical analysis, and survey of careers in biology. Laboratory includes designing, performing, and reporting on research projects.</t>
  </si>
  <si>
    <t>EDU-221-02</t>
  </si>
  <si>
    <t>MTH-302-01</t>
  </si>
  <si>
    <t>Mathematics for Elementary School Teachers II</t>
  </si>
  <si>
    <t>Decimals and percents; elementary probability; descriptive statistics; geometry of shapes in two and three dimensions; congruence and similarity; measurement; geometric transformations; teaching strategies, materials, and technologies for these topics in grades pre K-6 and field-based experiences in area schools.</t>
  </si>
  <si>
    <t>EDU-225-01</t>
  </si>
  <si>
    <t>Teaching and Learning: Early Primary Years</t>
  </si>
  <si>
    <t>Introduction to the field of early childhood education. Focus on the development of children ages 5-8 and the design of learning environments, including curriculum and instruction, that foster optimal growth and development. Students are expected to participate in field work in a kindergarten classroom.</t>
  </si>
  <si>
    <t>MTH-302-02</t>
  </si>
  <si>
    <t>BIO-222-02</t>
  </si>
  <si>
    <t>MTH-335-01</t>
  </si>
  <si>
    <t>Mathematical Models and Applications</t>
  </si>
  <si>
    <t>A selection of mathematical models using various continuous and discrete methods and having applications in business and the social and biological sciences. Included are ecological models, epidemic models, Richardson146s arms race model, and population growth models. Other topics discussed are linear programming, voting problems, and Markov chains.</t>
  </si>
  <si>
    <t>EDU-305-01</t>
  </si>
  <si>
    <t>Arts Integration in Elementary Grades</t>
  </si>
  <si>
    <t>Knowledge and understanding of visual and performing arts connected within and across the arts disciplines and other disciplines to allow teachers to engage elementary students in using the arts as tools for communication, inquiry, and assessment. Theories pertaining to the ways in which children learn each of the arts, active practice of each of the arts, and corresponding strategies for teaching children the skills and concepts related to performance and integration of the arts into elementary classrooms and curricula.</t>
  </si>
  <si>
    <t>BIO-300-01</t>
  </si>
  <si>
    <t>Cell Biology</t>
  </si>
  <si>
    <t>Comprehensive study of plant, animal, and microbial cell biology dealing with the chemistry of cells, bioenergetics, cell ultrastructure and its relation to function, specialized cell types, and cell-to-cell communication. Laboratory emphasis on investigations using modern cytological techniques.</t>
  </si>
  <si>
    <t>MTH-340-01</t>
  </si>
  <si>
    <t>Probability</t>
  </si>
  <si>
    <t>Calculus-based course in probability, covering counting, discrete and continuous probability, random variables, important probability distributions, joint distributions, expectation, moment generating functions, and applications of probability.</t>
  </si>
  <si>
    <t>REL-221-01</t>
  </si>
  <si>
    <t>Native American Religions</t>
  </si>
  <si>
    <t>MTH-450-01</t>
  </si>
  <si>
    <t>Real Analysis</t>
  </si>
  <si>
    <t>A theoretical introduction to some of the basic ideas of real analysis: real numbers and the topology of the real line, sequences and series of real numbers, limits of functions, continuity, uniform continuity, differentiation, the Riemann integral, and sequences and series of functions.</t>
  </si>
  <si>
    <t>SPN-430E-01</t>
  </si>
  <si>
    <t>Readings in Spanish Literature</t>
  </si>
  <si>
    <t>BIO-303-01</t>
  </si>
  <si>
    <t>Biochemistry of the Cell</t>
  </si>
  <si>
    <t>Study of the structure and function of biomolecules in the context of the cell. Topics include: the major biosynthetic and catabolic pathways in the cell and their regulation, protein function, structure, modifications and degradation, enzyme kinetics and selected biochemical techniques. Laboratory work involves current biochemical methods such as protein purification from various types of cells and subsequent enzymatic characterization.</t>
  </si>
  <si>
    <t>EDU-332-01</t>
  </si>
  <si>
    <t>Social Studies in Grades PK-6</t>
  </si>
  <si>
    <t>Knowledge of the elementary and middle school social studies curriculum, teaching strategies and materials, and field-based application in area.</t>
  </si>
  <si>
    <t>BIO-320-01</t>
  </si>
  <si>
    <t>Animal Physiology</t>
  </si>
  <si>
    <t>Comparative and environmental animal physiology. Organ systems studied in invertebrate and vertebrate organisms, with emphasis on physiological adaptation. Laboratory topics include metabolism, respiration, osmoregulation, stress physiology.</t>
  </si>
  <si>
    <t>MUS-111A-02</t>
  </si>
  <si>
    <t>Basic Musicianship I: Written &amp; Analytic</t>
  </si>
  <si>
    <t>Introduction to music fundamentals, basic principles of voice leading, and harmonic progression through development of complementary skills in analysis, composition, improvisation, music technology, sight-singing, ear training, and at the keyboard.</t>
  </si>
  <si>
    <t>EDU-333-01</t>
  </si>
  <si>
    <t>Science in Grades PK-6</t>
  </si>
  <si>
    <t>Knowledge of the elementary and middle school science curriculum, teaching strategies and materials, and field-based application in area schools.</t>
  </si>
  <si>
    <t>MUS-313-01</t>
  </si>
  <si>
    <t>Modal Counterpoint</t>
  </si>
  <si>
    <t>The ecclesiastical vocal style typical of the sixteenth and early seventeenth centuries. Emphasis on counterpoint in two, three, and four voices based on polyphonic models by Palestrina, Lassus, Victoria, and others.</t>
  </si>
  <si>
    <t>MUS-310-01</t>
  </si>
  <si>
    <t>Form and Analysis</t>
  </si>
  <si>
    <t>Prelude, reductive analysis, fugue, motivic analysis, continuous variation, binary (simple, rounded, continuous rounded, etc.), sonata (articulated binaries), theme groups, rondo, hybrid forms, concerto, concerted forms, Lieder, song forms, detailed phrase analysis, miniatures, ternary forms, associations to twentieth century music.</t>
  </si>
  <si>
    <t>BIO-322-01</t>
  </si>
  <si>
    <t>Human Physiology</t>
  </si>
  <si>
    <t>Molecular and cellular biology in first several sessions, followed by survey of the functions of the various organ systems in the human body. Laboratory involves studies of humans, using computerized data acquisition systems.</t>
  </si>
  <si>
    <t>MUS-111A-03</t>
  </si>
  <si>
    <t>CHN-225-01</t>
  </si>
  <si>
    <t>Chinese Film</t>
  </si>
  <si>
    <t>Cultural, intellectual, artistic and social issues that lead to an informed understanding of Chinese film, film analysis, and China. Selected films are organized under the topics of gender, ethnicity, melodrama, and urbanism.</t>
  </si>
  <si>
    <t>BIO-340-01</t>
  </si>
  <si>
    <t>Ecology</t>
  </si>
  <si>
    <t>The interactions between organisms and their environments, and the consequences of these interactions for population dynamics, community structure, and the flow of energy and matter through ecosystems. Also, consideration of environmental issues and conservation. Laboratories include local field work, experiments, and possibly one or two overnight/weekend field trips.</t>
  </si>
  <si>
    <t>MUS-111B-01</t>
  </si>
  <si>
    <t>Basic Musicianship I: Aural</t>
  </si>
  <si>
    <t>EES-112-01</t>
  </si>
  <si>
    <t>MUS-111B-02</t>
  </si>
  <si>
    <t>MUS-111B-03</t>
  </si>
  <si>
    <t>BIO-340-02</t>
  </si>
  <si>
    <t>MUS-111C-01</t>
  </si>
  <si>
    <t>Basic Musicianship I: Keyboard</t>
  </si>
  <si>
    <t>MES-401-TU</t>
  </si>
  <si>
    <t>EES-112-02</t>
  </si>
  <si>
    <t>MUS-111C-02</t>
  </si>
  <si>
    <t>EES-113-01</t>
  </si>
  <si>
    <t>Natural Hazards and Natural Disasters</t>
  </si>
  <si>
    <t>An introduction to the understanding of natural hazards and disasters (earthquakes, volcanoes, tsunamis, hurricanes, etc) as violent and often destructive phenomena triggered by dynamic geological processes. Emphasis on the interrelationship among hazards and human role in them.</t>
  </si>
  <si>
    <t>MUS-111C-03</t>
  </si>
  <si>
    <t>ENG-362-TU</t>
  </si>
  <si>
    <t>English Language: How It Works</t>
  </si>
  <si>
    <t>Introduction to basic English linguistics. The difference between prescriptive grammar (the rules we learn in school) and descriptive grammar (the linguistic rules that native speakers of a language have learned). Discussion of the main divisions of linguistics, focusing on the phonology, morphology, and syntax of Edited American English. Study of the ways other dialects, in particular, Southern American English and African American Vernacular English, differ from the standard and exploration of the implications of linguistics on social and educational policy</t>
  </si>
  <si>
    <t>BIO-401-01</t>
  </si>
  <si>
    <t>Applied Plant Science</t>
  </si>
  <si>
    <t>MUS-111C-04</t>
  </si>
  <si>
    <t>EES-201-01</t>
  </si>
  <si>
    <t>Geographic Information Systems</t>
  </si>
  <si>
    <t>Introduction to use of geographic information system analysis to enhance geographic pattern and relationship recognition in geo-spatial data. Data collection and data quality. Data transformation and linkages. GIS modeling.</t>
  </si>
  <si>
    <t>THA-480-01</t>
  </si>
  <si>
    <t>Advanced Movement Techniques</t>
  </si>
  <si>
    <t>Further exploration and development of the actor's physical expression for the stage as it specifically pertains to stage combat and fight choreography. Includes broadsword, single rapier, rapier &amp; dagger, and knife.</t>
  </si>
  <si>
    <t>EES-301-01</t>
  </si>
  <si>
    <t>Remote Sensing</t>
  </si>
  <si>
    <t>The theory and application of remote sensing studies as a tool for environmental management. Topics include the fundamentals of electromagnetic radiation, different methods of remote sensing, platforms and sensor technology, visual image interpretation, and digital image processing.</t>
  </si>
  <si>
    <t>CSC-361-TU</t>
  </si>
  <si>
    <t>Information Structures</t>
  </si>
  <si>
    <t>Basic concepts of data. Linear lists, strings, arrays and orthogonal lists. Representation of trees and graphs. Multilinked structures. Analysis of the time and space complexity of several important algorithms.</t>
  </si>
  <si>
    <t>EES-325-01</t>
  </si>
  <si>
    <t>Structural Geology</t>
  </si>
  <si>
    <t>Origin and description of folds, faults, and fractures. Behavior of Earth materials under stress. Analysis of stress and strain. Modern structural concepts. Field trips required.</t>
  </si>
  <si>
    <t>MUS-111C-05</t>
  </si>
  <si>
    <t>MUS-340-TU</t>
  </si>
  <si>
    <t>Church Music Ministry</t>
  </si>
  <si>
    <t>Relationship of the music ministry to the church functions of worship, education and evangelism; the varying roles of music in the church and aspects of administering a program of church music.</t>
  </si>
  <si>
    <t>EES-402-01</t>
  </si>
  <si>
    <t>Geochemistry</t>
  </si>
  <si>
    <t>Distribution of the elements and geochemical evolution of the earth and solar system. Isotope geochemistry. Chemical equilibrium in igneous, metamorphic, and sedimentary environments. Application of thermodynamics to geologic systems.</t>
  </si>
  <si>
    <t>MUS-111C-06</t>
  </si>
  <si>
    <t>EDU-350-01</t>
  </si>
  <si>
    <t>Curriculum and Methods for Teaching Grades 9-12</t>
  </si>
  <si>
    <t>Various ways of organizing the curriculum in the secondary school, a comparison of traditional and nontraditional teaching methods, principles of learning, classroom organization, planning units and formal and informal evaluation.</t>
  </si>
  <si>
    <t>HST-141-01</t>
  </si>
  <si>
    <t>Colonial Latin America</t>
  </si>
  <si>
    <t>BIO-301-01</t>
  </si>
  <si>
    <t>Microbiology</t>
  </si>
  <si>
    <t>Investigation of the biochemistry, physiology, immunology, pathogenicity, isolation and identification of microorganisms, particularly bacteria. Laboratory work includes standard procedures for studying the physiology of bacteria and the identification of unknown bacteria.</t>
  </si>
  <si>
    <t>PHY-311-01</t>
  </si>
  <si>
    <t>Classical Mechanics I</t>
  </si>
  <si>
    <t>Kinematics and dynamics of particles and systems of particles, oscillations, introduction to Lagrangian and Hamiltonian dynamics, central force motion, motion in non-inertial reference frames, and dynamics of rigid bodies.</t>
  </si>
  <si>
    <t>HST-142-01</t>
  </si>
  <si>
    <t>Modern Latin America</t>
  </si>
  <si>
    <t>Latin America since the nineteenth century. Topics include: nationalism, military authoritarianism, social revolution and the wealth inequities that have defined the region as part of the developing world. Case studies will often be used to highlight continental trends.</t>
  </si>
  <si>
    <t>BUS-340-01</t>
  </si>
  <si>
    <t>Introduction to Finance and Markets</t>
  </si>
  <si>
    <t>Introduction to financial markets analyzing the sources and costs of funds available as well as factors affecting their allocation. For non-Business Administration majors only.</t>
  </si>
  <si>
    <t>PHY-321-01</t>
  </si>
  <si>
    <t>Electromagnetic Theory I</t>
  </si>
  <si>
    <t>Development of the Maxwell equations. Electrostatic forces and fields, potential theory, magnetostatic forces and fields, time-varying fields.</t>
  </si>
  <si>
    <t>ENG-111E-01</t>
  </si>
  <si>
    <t>Multiethnic American Literature</t>
  </si>
  <si>
    <t>An introduction to the study of the structures and methods by which texts create and convey meaning. Although texts and approaches will be determined by the individual instructors, all sections will emphasize reflective, critical reading, as well as text-centered discussions and written assignments.</t>
  </si>
  <si>
    <t>MUS-211A-01</t>
  </si>
  <si>
    <t>Basic Musicianship Iii: Written and Analytical</t>
  </si>
  <si>
    <t>Ongoing study of voice leading, chromatic harmony, advanced modulation, and small forms through continued development of complementary skills in analysis, composition, improvisation, music technology, sight-singing, ear training, and at the keyboard.</t>
  </si>
  <si>
    <t>HST-165-01</t>
  </si>
  <si>
    <t>Ancient and Imperial China</t>
  </si>
  <si>
    <t>The history of Chinese civilization from its origins to 1600. Topics include: ideals of cultural unity and division, classical philosophy, religious beliefs and practices, formation of imperial institutions, economic and intellectual revolutions, conflict and accommodation with neighboring peoples, and epic transformations of state and society.</t>
  </si>
  <si>
    <t>PHY-451-01</t>
  </si>
  <si>
    <t>Astrophysics</t>
  </si>
  <si>
    <t>Survey course in introductory astronomy and astrophysics for science majors. Gravitation and orbital motion; evolution and structure of the solar system, galaxy, and universe; stellar classes, structure and evolution. Laboratory activities include numerical simulations of various cosmological and stellar models, the study of spectrographic data, and astronomical observations. Credit is not normally granted (except as approved by the Physics faculty) for both PHY-105 and 451.</t>
  </si>
  <si>
    <t>MUS-211A-02</t>
  </si>
  <si>
    <t>ENG-111E-02</t>
  </si>
  <si>
    <t>PSC-101-02</t>
  </si>
  <si>
    <t>MUS-211A-03</t>
  </si>
  <si>
    <t>ENG-150-01</t>
  </si>
  <si>
    <t>Interpretive Strategies</t>
  </si>
  <si>
    <t>BIO-444-01</t>
  </si>
  <si>
    <t>Pharmacology and Toxicology</t>
  </si>
  <si>
    <t>HST-203-01</t>
  </si>
  <si>
    <t>The Crusades</t>
  </si>
  <si>
    <t>The Crusading movement from 1095 to 1291, including its origins, decline, relations with both Byzantium and Islam, and its impact.</t>
  </si>
  <si>
    <t>ENG-211-01</t>
  </si>
  <si>
    <t>Professional Communication</t>
  </si>
  <si>
    <t>Development of effective written and oral communication skills, critical thinking, research strategies, collaboration, and professional and ethical behavior in workplace environments. Job search and interviewing strategies will also be covered.</t>
  </si>
  <si>
    <t>MUS-211B-01</t>
  </si>
  <si>
    <t>Basic Musicianship III: Aural</t>
  </si>
  <si>
    <t>HST-211-01</t>
  </si>
  <si>
    <t>Twentieth Century Germany</t>
  </si>
  <si>
    <t>German history from the catastrophic violence of two world wars and the Holocaust, through the process of postwar rebuilding in East and West, to the peaceful revolution that ended the Cold War in 1989 and helped to initiate reunification in 1990.</t>
  </si>
  <si>
    <t>MUS-211B-02</t>
  </si>
  <si>
    <t>ENG-212-01</t>
  </si>
  <si>
    <t>Journalism Principles and Practice</t>
  </si>
  <si>
    <t>Addresses the role of newspapers in society, the strategies for reporting and writing news, and the ethical and legal ramifications of newspaper reporting.</t>
  </si>
  <si>
    <t>HST-214-01</t>
  </si>
  <si>
    <t>Modern Russia and Eastern Europe</t>
  </si>
  <si>
    <t>ENG-220-01</t>
  </si>
  <si>
    <t>Writing Poems</t>
  </si>
  <si>
    <t>Emphasizes awareness and proficiency in the craft of poetry. Students should be prepared to write frequently, to duplicate their work for discussion, and to comment upon their classmates' work.</t>
  </si>
  <si>
    <t>MUS-211B-03</t>
  </si>
  <si>
    <t>MUS-211C-01</t>
  </si>
  <si>
    <t>Basic Musicianship III: Keyboard</t>
  </si>
  <si>
    <t>PSC-102-03</t>
  </si>
  <si>
    <t>ENG-223-01</t>
  </si>
  <si>
    <t>Writing Nonfiction</t>
  </si>
  <si>
    <t>MUS-211C-02</t>
  </si>
  <si>
    <t>PSC-102-04</t>
  </si>
  <si>
    <t>ENG-306-01</t>
  </si>
  <si>
    <t>Victorian Literature and Culture</t>
  </si>
  <si>
    <t>Study of Victorian fiction, poetry, and prose with an emphasis on major social, cultural, and political concerns and debates in nineteenth-century Britain: industrialization and modernization, ideologies of class and gender, evolutionary theory and religious ambivalence, new developments in aesthetic theory and literary form. Authors studied include: Carlyle, Ruskin, Dickens, Eliot, Browning, Tennyson, Pater, Morris, and Wilde.</t>
  </si>
  <si>
    <t>HST-233-01</t>
  </si>
  <si>
    <t>American Immigration History</t>
  </si>
  <si>
    <t>ENG-307-01</t>
  </si>
  <si>
    <t>Literature Before Print</t>
  </si>
  <si>
    <t>MUS-211C-03</t>
  </si>
  <si>
    <t>ENG-320-01</t>
  </si>
  <si>
    <t>Eighteenth Century Novel</t>
  </si>
  <si>
    <t>Novels are so familiar that it is hard to believe that there was ever at time when they did not exist. However, in Shakespeare's day, there was not yet a novel in the modern sense, while a bit over a century later the novel was the most widely-read of non-religious literary forms. In this course we will explore the changes--in literacy, class structure, international relations, gender norms, print culture, language, and religion--that this new genre reflected. Authors covered may include Behn, Manley, Defoe, Haywood, Swift, Lennox, Fielding, Richardson, Collier, Burney, Goldsmith, Radcliffe, and Austen.</t>
  </si>
  <si>
    <t>MTH-330-TU</t>
  </si>
  <si>
    <t>Combinatorics and Graph Theory</t>
  </si>
  <si>
    <t>MUS-211C-04</t>
  </si>
  <si>
    <t>MUS-211C-05</t>
  </si>
  <si>
    <t>ENG-331-01</t>
  </si>
  <si>
    <t>American Novel to World War I</t>
  </si>
  <si>
    <t>PSC-103-03</t>
  </si>
  <si>
    <t>HST-310-01</t>
  </si>
  <si>
    <t>History of Western Medicine</t>
  </si>
  <si>
    <t>MUS-211C-06</t>
  </si>
  <si>
    <t>ENG-420-01</t>
  </si>
  <si>
    <t>Explores medieval literature about animals, humans' historical relationships with other animals, philosophical discussions of the idea of "the animal," and connections between medieval views of animals and modern ecological issues.</t>
  </si>
  <si>
    <t>MUS-221-01</t>
  </si>
  <si>
    <t>Music History I</t>
  </si>
  <si>
    <t>The development of musical style, covering the period from Antiquity to c. 1650. Representative examples of music are discussed, with an emphasis on social-historical context and the philosophical origins of Western music.</t>
  </si>
  <si>
    <t>THA-210-TU</t>
  </si>
  <si>
    <t>Theatre History I</t>
  </si>
  <si>
    <t>A survey of classical Greek and Roman theatre, the beginnings of eastern theatre, the theatre of medieval Europe, Renaissance Italy, France and Japan, Golden Age Spain, Elizabethan and Restoration England, and Baroque France.</t>
  </si>
  <si>
    <t>MUS-351-03</t>
  </si>
  <si>
    <t>ENG-453-01</t>
  </si>
  <si>
    <t>Slave Narrative to Slave Novel</t>
  </si>
  <si>
    <t>MUS-221-02</t>
  </si>
  <si>
    <t>PSC-202-01</t>
  </si>
  <si>
    <t>American Presidency</t>
  </si>
  <si>
    <t>MUS-311-01</t>
  </si>
  <si>
    <t>Composition</t>
  </si>
  <si>
    <t>Emphasis on applied study in the craft and technique of composition. Revolving topics include choral/vocal music, chamber music, consorts and mixed ensembles, large ensembles, and electronic music, complemented by analysis of representative works from classical and modern literature. May be repeated for credit.</t>
  </si>
  <si>
    <t>MUS-320-01</t>
  </si>
  <si>
    <t>PSC-205-01</t>
  </si>
  <si>
    <t>Public Policy in the United States</t>
  </si>
  <si>
    <t>Study of public policy in the United States with an emphasis on influential policy actors, theories of the policymaking process, the tools of policy analysis, and important policy areas, such as education, the environment, and defense policy.</t>
  </si>
  <si>
    <t>MUS-320-02</t>
  </si>
  <si>
    <t>CSC-122-TU</t>
  </si>
  <si>
    <t>PSC-211-01</t>
  </si>
  <si>
    <t>Racial and Ethnic Politics</t>
  </si>
  <si>
    <t>PSC-212-01</t>
  </si>
  <si>
    <t>Women and Politics</t>
  </si>
  <si>
    <t>Examination of the experience and role of women in the political arena, including such topics as campaigns and elections, political leadership, social movement participation, media coverage, public policy formation and public opinion.</t>
  </si>
  <si>
    <t>FRN-110-02</t>
  </si>
  <si>
    <t>PSC-222-01</t>
  </si>
  <si>
    <t>Politics of Russia</t>
  </si>
  <si>
    <t>Examination of the development of institutions, policies, processes and cultures in the late Soviet and post-Soviet eras.</t>
  </si>
  <si>
    <t>FRN-115-01</t>
  </si>
  <si>
    <t>Intensive Elementary French</t>
  </si>
  <si>
    <t>Designed to prepare students with some background in French for the first intermediate level course. One semester equivalent of the elementary sequence.</t>
  </si>
  <si>
    <t>FRN-115-02</t>
  </si>
  <si>
    <t>MUS-327-01</t>
  </si>
  <si>
    <t>The Alexander Technique and Body Mapping</t>
  </si>
  <si>
    <t>Familiarization with the Alexander Technique, an approach to body awareness, mapping, and ease of movement, specifically but not exclusively designed for performers. Emphasizes the role of anatomy in developing an understanding and application of the principles of Alexander Technique. Active exploration of the Alexander Technique designed to unlock creativity, discover freedom and ease in performance, reduce stress and tension throughout the body, and prevent performance related injuries. 2 credits.</t>
  </si>
  <si>
    <t>JPN-110-01</t>
  </si>
  <si>
    <t>Elementary Japanese I</t>
  </si>
  <si>
    <t>Introduction to the sound system and grammatical structures necessary to develop listening and speaking skills in Japanese. Initial reading and writing exercises with some of the basic Japanese characters. An appreciation of Japanese culture underlies the orientation of the course.</t>
  </si>
  <si>
    <t>PSC-252-01</t>
  </si>
  <si>
    <t>American Foreign Policy</t>
  </si>
  <si>
    <t>Emphasis on the nature of U.S. national interests, major foreign policy actors and institutions, and principal modes and patterns of decision-making. American foreign policy toward selected allies and adversaries is also considered.</t>
  </si>
  <si>
    <t>PSY-280-TS</t>
  </si>
  <si>
    <t>Poverty and Child Development</t>
  </si>
  <si>
    <t>Examination of the relationship between poverty and child health and development in the cultural context of southern Africa. Major areas of focus include malnutrition, health, education, cognitive and socio-emotional development. Resilience, HIV orphans, and policy issues are also discussed.</t>
  </si>
  <si>
    <t>FRN-201-01</t>
  </si>
  <si>
    <t>Intermediate French I</t>
  </si>
  <si>
    <t>Continuation of the development of proficiency in listening and speaking, while expanding the reading and writing skills using materials of a literary or cultural nature.</t>
  </si>
  <si>
    <t>MUS-330-01</t>
  </si>
  <si>
    <t>JPN-110-02</t>
  </si>
  <si>
    <t>PSC-273-01</t>
  </si>
  <si>
    <t>American Political Thought</t>
  </si>
  <si>
    <t>Analysis of the principles underlying American politics, focusing on textual analysis of the writings of America's most influential statesmen, stateswomen, and public intellectuals.</t>
  </si>
  <si>
    <t>FRN-201-02</t>
  </si>
  <si>
    <t>MUS-331-01</t>
  </si>
  <si>
    <t>JPN-201-01</t>
  </si>
  <si>
    <t>Intermediate Japanese I</t>
  </si>
  <si>
    <t>Continuation of development of proficiency in listening and speaking, while expanding reading and writing skills, using materials of a literary or cultural nature. Review of grammar included.</t>
  </si>
  <si>
    <t>MUS-332A-01</t>
  </si>
  <si>
    <t>FRN-214-01</t>
  </si>
  <si>
    <t>French Conversation</t>
  </si>
  <si>
    <t>Intense oral practice focusing on practical daily use as well as discourse on Francophone cultures and events with an emphasis on current, everyday speech. A variety of sources are used to develop listening and communication skills; improve fluency in speaking French; build vocabulary; and familiarize students with appropriate linguistic register. An introduction to French phonetics is included.</t>
  </si>
  <si>
    <t>MUS-334-01</t>
  </si>
  <si>
    <t>Guitar Methods</t>
  </si>
  <si>
    <t>Designed to prepare music educators to teach the fundamentals of guitar performance at the elementary and secondary school levels. Emphasis will be placed on pedagogy and course management as well as performance skill.</t>
  </si>
  <si>
    <t>MUS-330-GRD</t>
  </si>
  <si>
    <t>FRN-215-01</t>
  </si>
  <si>
    <t>French Composition</t>
  </si>
  <si>
    <t>Development of advanced writing skills in French with emphasis on advanced grammar structures, organization, idiomatic expressions, vocabulary building, and rhetorical strategies. A variety of sources are used to refine the ability to write in different genres for different occasions.</t>
  </si>
  <si>
    <t>JPN-301-01</t>
  </si>
  <si>
    <t>Intermediate Japanese III</t>
  </si>
  <si>
    <t>FRN-333-01</t>
  </si>
  <si>
    <t>French Literature and Civilization Iii: Nineteenth and Twentieth Centuries</t>
  </si>
  <si>
    <t>MUS-353-01</t>
  </si>
  <si>
    <t>Instrumental Conducting</t>
  </si>
  <si>
    <t>Designed to develop students146 skills and knowledge of ensemble conducting, acquaint them with a variety of musical repertoire and styles both instrumental and vocal, and develop their ability to research and prepare musical scores and administer musical ensembles.</t>
  </si>
  <si>
    <t>EES-115-TS</t>
  </si>
  <si>
    <t>Earth Systems</t>
  </si>
  <si>
    <t>An introduction to Earth as an evolving, integrated, and cyclic system. Examination of major surficial and internal Earth processes that shape the human environment and control the distribution of geologic resources such as water, fossil fuels, strategic minerals, and soils.</t>
  </si>
  <si>
    <t>MUS-354-01</t>
  </si>
  <si>
    <t>Choral Conducting</t>
  </si>
  <si>
    <t>SOC-260-TS</t>
  </si>
  <si>
    <t>Global Health Inequalities</t>
  </si>
  <si>
    <t>Examination of structural factors (e.g. poverty, post-colonialism) that lead to the unequal distribution of health across the world. Investigation of morbidity, mortality, epidemics; cultural factor shaping ideas about illness and healing; varying health care delivery systems, NGOs, etc.</t>
  </si>
  <si>
    <t>MUS-355-01</t>
  </si>
  <si>
    <t>Opera Performance Studies</t>
  </si>
  <si>
    <t>Vocal interpretation and characterization of operatic roles, moving to music, understanding theater skills and conventions, preparation and performance of opera scenes.</t>
  </si>
  <si>
    <t>REL-228-TS</t>
  </si>
  <si>
    <t>History of God</t>
  </si>
  <si>
    <t>Survey of scriptures and theologies of Judaism, Christianity, and Islam in historical perspective. Emphasis on the historical backgrounds in which the three Abrahamic religions arose, the development of sacred scriptures, and the theological struggles of late antiquity and early medieval times shaping orthodox as well as heterodox segments of these three religions.</t>
  </si>
  <si>
    <t>FST-202-01</t>
  </si>
  <si>
    <t>Introduction to Reading Film</t>
  </si>
  <si>
    <t>Distinctive ways that film conveys and generates meaning. Tools to critically analyze films by examining the basics of film form, style (mise-en-scene, camera angle and movement, editing, and sound), and genre. The course also will explore the characteristic features of -- as well as alternatives to -- the "classical Hollywood style," a series of formal and narrative conventions present in films as distinct as Steven Spielberg's War of the Worlds (2005) and John Ford's 1939 western, Stagecoach.</t>
  </si>
  <si>
    <t>MUS-355D-01</t>
  </si>
  <si>
    <t>REL-281-TS</t>
  </si>
  <si>
    <t>Islam and the People of the Book</t>
  </si>
  <si>
    <t>Historical and theological exploration of Muslim, Jewish, and Christian attitudes, interactions, and influences toward each other, with a particular focus on late medieval and modern times. Emphasis on theological attitudes toward competing religious traditions, including interreligious polemics and apologetics, as well as dialogue and cooperation.</t>
  </si>
  <si>
    <t>THA-420-01</t>
  </si>
  <si>
    <t>Acting IV: Advanced Topics</t>
  </si>
  <si>
    <t>Emerging issues and innovative content not covered by other acting courses. Topics might include advanced scene study, contemporary or classical styles, show development, or collaborative theatre-making. Significant laboratory component required.</t>
  </si>
  <si>
    <t>BUS-350-01</t>
  </si>
  <si>
    <t>Business Law</t>
  </si>
  <si>
    <t>The study of law and society. Topics include the judicial system, the basic law of contracts, including offer and acceptance, consideration, form of the agreement, defenses, and breach of contract, the law of assignment and third party beneficiary contracts, and the law of agency.</t>
  </si>
  <si>
    <t>MUS-411-01</t>
  </si>
  <si>
    <t>Contemporary Styles and Techniques</t>
  </si>
  <si>
    <t>Introduction to the analysis of musical composition and performance practice in the 20th and 21st centuries. Topics include: extended tonality, atonality, serialism, minimalism, and electroacoustic music.</t>
  </si>
  <si>
    <t>CLS-211-TS</t>
  </si>
  <si>
    <t>Classical Archaeology</t>
  </si>
  <si>
    <t>FYW-1120-01</t>
  </si>
  <si>
    <t>Medicine, Morality and Culture</t>
  </si>
  <si>
    <t>This course will examine the ways in which our moral and cultural conceptions shape medicine and medical research as well as the ways that medicine and medical research shape our cultural understandings of health, wellness, and normal human functioning. Special attention will be given to historically controversial cases, for example: the Tuskegee Syphilis Study, Nazi human experimentation, the Terri Schiavo case.</t>
  </si>
  <si>
    <t>PHL-101-07</t>
  </si>
  <si>
    <t>PSC-315-TS</t>
  </si>
  <si>
    <t>Media and Politics</t>
  </si>
  <si>
    <t>MUS-431-01</t>
  </si>
  <si>
    <t>Vocal and Choral Methods</t>
  </si>
  <si>
    <t>PSY-211-01</t>
  </si>
  <si>
    <t>Childhood and Adolescence</t>
  </si>
  <si>
    <t>The psychological principles and processes of human development from conception through adolescence. Theory and empirical research related to physical, cognitive, social, and emotional development are reviewed. A student may not enroll in both EDU-120 and PSY-211.</t>
  </si>
  <si>
    <t>BUS-360-01</t>
  </si>
  <si>
    <t>Introduction to fundamental principles and methods of Behavior Analysis as applied to performance improvement in organizations. Students will interview local business managers/owners, learn to pinpoint areas for performance improvement, develop measurement systems, and design and evaluate evidence-based solutions to performance-based workplace deficiencies.</t>
  </si>
  <si>
    <t>LTN-110-01</t>
  </si>
  <si>
    <t>Elementary Latin</t>
  </si>
  <si>
    <t>Introduction to the fundamentals of classical Latin. Topics include: pronunciation, basic vocabulary, grammar and syntax, practice in reading basic Latin. Graded reading material is adapted from classical texts and cultivates an appreciation of Latin literature and culture.</t>
  </si>
  <si>
    <t>FYW-1120-02</t>
  </si>
  <si>
    <t>MUS-432-01</t>
  </si>
  <si>
    <t>Instrumental Music Methods</t>
  </si>
  <si>
    <t>PSY-212-01</t>
  </si>
  <si>
    <t>Social Psychology</t>
  </si>
  <si>
    <t>Study of individual human behavior as it affects and is affected by other people. Topics include the self, attitudes, group dynamics, prejudice, interpersonal attraction, impression formation, attribution, aggression, and prosocial behavior.</t>
  </si>
  <si>
    <t>LTN-201-01</t>
  </si>
  <si>
    <t>Intermediate Latin I</t>
  </si>
  <si>
    <t>MUS-433-01</t>
  </si>
  <si>
    <t>Music Education Methods</t>
  </si>
  <si>
    <t>Designed to prepare students for K-12 teaching certification in choral and general music. Explores methodological, philosophical, managerial, instructional, and administrative factors specific to general music curricula and choral programs in middle and high schools</t>
  </si>
  <si>
    <t>MUS-434-01</t>
  </si>
  <si>
    <t>Elementary Music Methods</t>
  </si>
  <si>
    <t>LTN-201-02</t>
  </si>
  <si>
    <t>FYW-1240-01</t>
  </si>
  <si>
    <t>Religion and Science Fiction</t>
  </si>
  <si>
    <t>An examination of the religious themes that inhabit contemporary science fiction and fantasy.</t>
  </si>
  <si>
    <t>MLL-236-01</t>
  </si>
  <si>
    <t>Nazi Cinema and Culture</t>
  </si>
  <si>
    <t>Exploration of the history and the aesthetics of fascist cinema. During the years between the Nazis' rise to power in 1933 and the end of World War II in 1945, cinema was part and parcel of the fascist state, leading some critics to speculate whether the "Third Reich" was perhaps "movie-made." All readings and lectures will be in English; all films will be subtitled.</t>
  </si>
  <si>
    <t>REL-222-02</t>
  </si>
  <si>
    <t>Introduction to Islam</t>
  </si>
  <si>
    <t>MSL-101-01</t>
  </si>
  <si>
    <t>Introduction to Leadership I</t>
  </si>
  <si>
    <t>Introduction to challenges and competencies critical for effective leadership. Development of life skills such as goal setting, time management, physical fitness, and stress management as they relate to leadership, officership, and the Army profession.</t>
  </si>
  <si>
    <t>MSL-201-01</t>
  </si>
  <si>
    <t>Foundations of Leadership I</t>
  </si>
  <si>
    <t>Explorations of creative and innovative tactical leadership strategies and styles by examining team dynamics and two historical leadership theories that form the basis of the Army leadership framework. Aspects of personal motivation and team building are practiced by planning, executing and assessing team exercises and participating in leadership labs.</t>
  </si>
  <si>
    <t>FYW-1133-01</t>
  </si>
  <si>
    <t>Can We Make Sense of the 60s?</t>
  </si>
  <si>
    <t>This seminar will explore the United States in the 1960's and early 1970's and the conflicting political, social, racial, economic, and international forces that shaped American life at that time. Special emphasis will be placed on the civil rights crusade, the rise of the protest tradition, the growth of presidential power, and the emergence of international crises such as the Cuban Missile Crisis and the Vietnam War.</t>
  </si>
  <si>
    <t>MSL-301-01</t>
  </si>
  <si>
    <t>Tactical Leadership</t>
  </si>
  <si>
    <t>Study, practice, and evaluation of adaptive team leadership skills learned throughout the first two years of the Military Science Leadership program while presented with the demands of the ROTC Leader Development and Assessment Course (LDAC). Challenging scenarios related to small unit tactical operations are used to develop self awareness and critical thinking skills. Systematic and specific feedback on leadership abilities within the 23 leadership dimensions.</t>
  </si>
  <si>
    <t>MSL-401-01</t>
  </si>
  <si>
    <t>Development Leadership</t>
  </si>
  <si>
    <t>Developing proficiency in planning, executing, and assessing complex operations, functioning as a member of a staff, and providing performance feedback to subordinates. Situational opportunities to assess risk, make ethical decisions, and lead fellow ROTC cadets. Lessons on military justice and personnel processes prepare students to transition to becoming an Army officer.</t>
  </si>
  <si>
    <t>PSY-322-01</t>
  </si>
  <si>
    <t>Memory and Cognition</t>
  </si>
  <si>
    <t>Examination of the research and theories of human memory and cognition. Topics include perception, attention, working memory, getting information into and out of long-term memory, forgetting, imagery, and problem-solving. Experimental approaches to studying these topics will be discussed. Lab projects focus on experimental methods for studying cognitive processes.</t>
  </si>
  <si>
    <t>PSY-415-01</t>
  </si>
  <si>
    <t>Placebo Effect</t>
  </si>
  <si>
    <t>Advanced seminar consisting of student-led presentations and class discussions based on literature reviews and empirical journal articles. We will seek to understand the placebo response- why people sometimes derive real benefits from an inert treatment or procedure. Students will design an original empirical test of a placebo-related hypothesis and submit a APA-style manuscript proposing their study.</t>
  </si>
  <si>
    <t>FYW-1148-01</t>
  </si>
  <si>
    <t>Southern Women: Black &amp; White</t>
  </si>
  <si>
    <t>This seminar will explore the experiences of Southern Women from 1800 to the present through the literature written by and about them. The method of study will include: describing the culturally defined image of Southern women, tracing the effect of this definition on female behavior, defining how the realities of Southern women's lives were often at odds with the ideal, and examining the struggle of black and white women to confront racism and cultural expectations and to find a way to achieve self-determination.</t>
  </si>
  <si>
    <t>HSC-101-03</t>
  </si>
  <si>
    <t>MTH-141-01</t>
  </si>
  <si>
    <t>Integrated Precalculus and Calculus II</t>
  </si>
  <si>
    <t>Introduction to applications of the derivative and the theory and applications of the definite integral. Topics include: trigonometric functions and their derivatives, applications of derivatives, antiderivatives, the definite integral and applications of the integral.</t>
  </si>
  <si>
    <t>HSC-101-08</t>
  </si>
  <si>
    <t>MTH-141-02</t>
  </si>
  <si>
    <t>PSY-418-01</t>
  </si>
  <si>
    <t>Eating Disorders and Obesity</t>
  </si>
  <si>
    <t>Advanced study of eating disorders and obesity. Topics include clinical and subclinical eating disorders, obesity, diagnostic criteria, etiology, risk, preventive, and maintenance factors with an emphasis on prevention and treatment. Students will lead discussions, write a research proposal, present their research to the class, as well as engage in eating disorder prevention efforts in the community as part of an application lab.</t>
  </si>
  <si>
    <t>LTN-332-01</t>
  </si>
  <si>
    <t>Literature of the Augustan Age</t>
  </si>
  <si>
    <t>BUS-382-01</t>
  </si>
  <si>
    <t>Provides students with basic ethical decision making skills necessary to recognize, evaluate and resolve ethical conflicts in business and other organizational environments. Students will be able to develop, analyze, and evaluate options for addressing ethical challenges in terms of ethical theories, management models, cognitive moral development and biases, and other potential barriers in ethical decision making. Students will be able to identify organizational influences on individual decision making processes. Students will evaluate organizational ethics programs and assess various implementation mechanisms for ethics and compliance programs.</t>
  </si>
  <si>
    <t>MUS-111A-01</t>
  </si>
  <si>
    <t>FYW-1156-01</t>
  </si>
  <si>
    <t>Who Speaks Bad English? Language and Ideology</t>
  </si>
  <si>
    <t>MUS-350-01</t>
  </si>
  <si>
    <t>Fundamentals of Jazz Improvisation</t>
  </si>
  <si>
    <t>Focus on the techniques and performance practice of jazz improvisation. Includes practical application of melodic, harmonic, rhythmic, and formal elements of the aural tradition of jazz.</t>
  </si>
  <si>
    <t>BUS-422-01</t>
  </si>
  <si>
    <t>Integrated Marketing Communications</t>
  </si>
  <si>
    <t>Project-based seminar focused on the role of storytelling in marketing. Integrates storytelling into branding, content marketing and personal branding through applied, community-based projects such as digital magazines, blogging, LinkedIn profiles and video. Emphasizes translation of corporate and personal differentiators into compelling narratives.</t>
  </si>
  <si>
    <t>FYW-1156-02</t>
  </si>
  <si>
    <t>FYW-1159-01</t>
  </si>
  <si>
    <t>Veils and Turbans: Genders and Modernities</t>
  </si>
  <si>
    <t>This seminar explores the philosophical and historical underpinnings of contemporary Western attitudes to certain practices in Eastern cultures. It takes the recent controversies over different kinds of headwear for men and women as a starting point to gain a better understanding of both Western and Eastern forms of modernity as they impinge on various contested notions of selfhood (of both men and women) and community. Insights gained from philosophical, historical and ethnographic and sociological texts will be used to understand the representations of similar themes in certain works of literature.</t>
  </si>
  <si>
    <t>BUS-423-01</t>
  </si>
  <si>
    <t>Consumer Behavior</t>
  </si>
  <si>
    <t>Study of internal and external influences on consumer behavior as an applied science. Emphasizes behavioral, social, and motivational aspects of buyer decision-making. Underscores the dynamic relationship of the consumer to society, business strategy, and economic markets.</t>
  </si>
  <si>
    <t>BUS-440-01</t>
  </si>
  <si>
    <t>Investments Management</t>
  </si>
  <si>
    <t>SPN-400A-01</t>
  </si>
  <si>
    <t>Bilingualism Linguistics</t>
  </si>
  <si>
    <t>BUS-442-01</t>
  </si>
  <si>
    <t>Financial Institutions</t>
  </si>
  <si>
    <t>The nature of the funds sources and asset preferences of the major financial institutions, as well as an overview of the financial markets within which they function. Point of view is that of decision makers operating within the institutions.</t>
  </si>
  <si>
    <t>FYW-1167-02</t>
  </si>
  <si>
    <t>REL-101-01</t>
  </si>
  <si>
    <t>Introduction to Religion</t>
  </si>
  <si>
    <t>Exploration of the phenomenon of religion as manifested in the variety of religious experiences and expressions, including symbols, myths, rituals, and religious literature. Sacred writings from a variety of religious traditions will be considered. Rather than a systematic introduction to individual traditions, this course considers the nature of common religion forms.</t>
  </si>
  <si>
    <t>REL-101-02</t>
  </si>
  <si>
    <t>BUS-450-01</t>
  </si>
  <si>
    <t>FYW-1185-01</t>
  </si>
  <si>
    <t>Crossing Borders/Rights of Passage</t>
  </si>
  <si>
    <t>What can texts that explore the US-Mexico border teach us about our own lives? Through a series of readings on young people and their journeys into foreign territory, we will study border crossing as a metaphor for the rites of passage, such as beginning college, that we all experience. These texts will help students to develop their writing skills as critical readers of literature. We will study not only how language is used by these authors, but what this language means to us as readers, and more importantly, as writers. Throughout the semester you will have the opportunity to write, and revise, autobiographical, critical and travel essays.</t>
  </si>
  <si>
    <t>FYW-1188-01</t>
  </si>
  <si>
    <t>Steve Jobs: The Cult of Apple</t>
  </si>
  <si>
    <t>This course explores the life and work of Steve Jobs and his impact on the technology landscape. The broader topic of corporate culture and innovation will be explored by looking at other successful companies such as Google, Microsoft, Intel, and Facebook. Biographical material will come from the recent Walter Isaacson biography as well as video interviews.</t>
  </si>
  <si>
    <t>REL-211-02</t>
  </si>
  <si>
    <t>FYW-1195-EL</t>
  </si>
  <si>
    <t>Psychic Disorder and the Social Order</t>
  </si>
  <si>
    <t>Explores how and why certain emotional states and patterns of thought become labeled pathological or disruptive. It also considers what cultural values, both positive and negative, those psychic states have come to symbolize. By reading fiction in dialogue with both contemporary scientific accounts of mental function and its broader cultural context, and by connecting modern health debates to their historical origins, students examine the tension between freedom and restraint that characterizes debates about psychic disorder.</t>
  </si>
  <si>
    <t>FYW-1195-EL2</t>
  </si>
  <si>
    <t>REL-222-01</t>
  </si>
  <si>
    <t>REL-224-01</t>
  </si>
  <si>
    <t>Introduction to Buddhism</t>
  </si>
  <si>
    <t>Examining the doctrines, practices, and communal life of the Buddhist religious tradition. Beginning with the origins of Buddhism in India, its spread and transformation through Asia and to the West. Exploring the various interpretations about Buddhology, the meaning of Dharma and how it becomes embodied in practice. Studying the Buddhist perspectives and approaches to issues and challenges Buddhist face in the modern world.</t>
  </si>
  <si>
    <t>REL-224-02</t>
  </si>
  <si>
    <t>FYW-1202-01</t>
  </si>
  <si>
    <t>Medieval Forests in Literature and Law</t>
  </si>
  <si>
    <t>Engage contemporary ecological criticism and animal theory to discover how the history of Western representations of forests can deepen our understanding of today's environmental debates. Develop content for a digital humanities website on medieval forests. Read medieval literary and legal texts, such as Arthurian romances, Christian mythical visions, and Robin Hood tales.</t>
  </si>
  <si>
    <t>CHM-101-01</t>
  </si>
  <si>
    <t>Chemistry and Global Awareness</t>
  </si>
  <si>
    <t>EDU-330-01</t>
  </si>
  <si>
    <t>Literacy Foundations and Instruction in Grades PK-3</t>
  </si>
  <si>
    <t>REL-230-01</t>
  </si>
  <si>
    <t>Religion in America</t>
  </si>
  <si>
    <t>Historical survey of belief systems and practices of the religions and civil religion of Americans and the relationship of these to American culture. Emphasis on principal denominations and movements within and growing out of Judaism and Christianity. Native American religions, the American form of selected other religions, new religious movements studied briefly.</t>
  </si>
  <si>
    <t>EDU-331-01</t>
  </si>
  <si>
    <t>CHM-101-02</t>
  </si>
  <si>
    <t>REL-262-01</t>
  </si>
  <si>
    <t>Religion and Art</t>
  </si>
  <si>
    <t>PSC-226-01</t>
  </si>
  <si>
    <t>Politics of China</t>
  </si>
  <si>
    <t>Examination of the political, social and economic factors affecting the Chinese Communist Party and its relationship to the Chinese citizenry. Analysis of the domestic and international challenges confronting the Chinese state.</t>
  </si>
  <si>
    <t>FYW-1204-01</t>
  </si>
  <si>
    <t>Human Animal or Human Machine?</t>
  </si>
  <si>
    <t>How do technologies shape our understanding of the universe, the environment, and humankind? Do feelings expressed in the 18th and 19th centuries about nature, technology, and the work of art-from proud associations with "natural talents" to a pronounced shame inspired by mechanical resemblances-influence today's ideas about art, the human being, and society? To engage these questions, students will explore and write on a variety of texts that address the shifting ideas of nature and technology central to Romantic-era thought and which continue to frame current debates about the nature of life itself.</t>
  </si>
  <si>
    <t>EDU-430-01</t>
  </si>
  <si>
    <t>Assessment for Instructional Planning</t>
  </si>
  <si>
    <t>EDU-431-01</t>
  </si>
  <si>
    <t>EDU-432-01</t>
  </si>
  <si>
    <t>Integrating Curriculum and Technology</t>
  </si>
  <si>
    <t>FYW-1204-02</t>
  </si>
  <si>
    <t>EDU-460-01</t>
  </si>
  <si>
    <t>Critical Issues in Secondary Education</t>
  </si>
  <si>
    <t>Designed for senior level secondary and PK-12 language teacher candidates enrolled in the Senior Block. Provides candidates with opportunities to examine significant issues in secondary schools including: classroom management techniques and educational technology.</t>
  </si>
  <si>
    <t>REL-316-01</t>
  </si>
  <si>
    <t>Biblical Text and Canon</t>
  </si>
  <si>
    <t>Historical study of the origin of the Christian Bible with particular emphasis on the processes involved in the preservation of the text, determination of canonicity, and the issues of meaning involved in the concepts of inspiration, authority, and canon. Study of the factors, historical, social, and theological, that prompted the genesis and final form of the biblical canon.</t>
  </si>
  <si>
    <t>FYW-1211-01</t>
  </si>
  <si>
    <t>Chocolate</t>
  </si>
  <si>
    <t>Through the ages, cacao beans, the source of chocolate, have served as symbols of social status, religious offerings, and romance. Going beyond the symbolism of chocolate to examine the cultural, economic, and ecological impact of chocolate production from the early mesoamerican period to the present. Chocolate will be prepared and consumed during this course.</t>
  </si>
  <si>
    <t>ENG-111G-01</t>
  </si>
  <si>
    <t>Literature and Reality</t>
  </si>
  <si>
    <t>REL-325-01</t>
  </si>
  <si>
    <t>Women and Power in Hinduism</t>
  </si>
  <si>
    <t>FYW-1224-01</t>
  </si>
  <si>
    <t>Big Food: Media and Politics of Modern America Health and Society</t>
  </si>
  <si>
    <t>In this social science writing seminar, we read, discuss and evaluate academic, political, economic, environmental, health, and media messages related to food in modern American culture. Topics include-but are not limited to-big food industries, toxic food environment, the obesity epidemic, marketing, animal rights, and environmental impact. Sources include popular non-fiction books, newspapers, magazines, peer-reviewed research articles, websites, blogs, and films. You will practice the critical thinking, writing, and researching skills required in a variety of disciplines.</t>
  </si>
  <si>
    <t>FYW-1237-01</t>
  </si>
  <si>
    <t>FYW-1254-01</t>
  </si>
  <si>
    <t>Winning the White House</t>
  </si>
  <si>
    <t>The race to win the presidency encompasses examination of competing political philosophies, political issues, the role of interest groups vying for political power and methods of campaigning.</t>
  </si>
  <si>
    <t>FYW-1242-01</t>
  </si>
  <si>
    <t>World of the Founding Fathers</t>
  </si>
  <si>
    <t>Students will be encouraged to develop their writing and oral presentation skills while exploring the era of the American Revolution. Readings and class discussions will help students better understand the mental world of revolutionary leaders as well as the global context in which the Revolution took place. Students will experience different ways of presenting the past to an audience - through reasoned argument, through creative writing, and through dramatic monologues.</t>
  </si>
  <si>
    <t>FYW-1246-JSE</t>
  </si>
  <si>
    <t>Japanese Religion in Everyday Life</t>
  </si>
  <si>
    <t>Examining how various religions in Japan including Shintô, Buddhism, Confucianism, Daoism, Christianity, and New Religions are practiced, interconnected, and manifested in everyday life and culture in contemporary Japan.</t>
  </si>
  <si>
    <t>SCI-380-01</t>
  </si>
  <si>
    <t>Metabolic Biochemistry</t>
  </si>
  <si>
    <t>FYW-1247-01</t>
  </si>
  <si>
    <t>Language: What It Is and What It Isn't</t>
  </si>
  <si>
    <t>This seminar addresses language as a human phenomenon. Students will learn what language is as well as what it is not. The content is limited to a only few topics such as language origin, animal communication systems, language in the brain, first-language acquisition, language variation and change, and language and culture, but these topics intersect with notions of language in fields such as anthropology, psychology, neuroscience, education, sociology, and classical as well as modern languages.</t>
  </si>
  <si>
    <t>FYW-1252-EL</t>
  </si>
  <si>
    <t>Finding Your Life Purpose</t>
  </si>
  <si>
    <t>A seminar designed to guide critical reflection on what it means to live a life of significance, one that seeks to make a difference in the world. Study of biblical, historical, literary and psychological models will facilitate a contextually rich and diverse interpretation of calling.</t>
  </si>
  <si>
    <t>HST-121-02</t>
  </si>
  <si>
    <t>HST-122-03</t>
  </si>
  <si>
    <t>ART-111-03</t>
  </si>
  <si>
    <t>SOC-201-01</t>
  </si>
  <si>
    <t>Social Problems</t>
  </si>
  <si>
    <t>Analysis of current social problems and social policies: the definitions and causes of problems as well as the efficacy and feasibility of proposed solutions.</t>
  </si>
  <si>
    <t>PSY-111-05</t>
  </si>
  <si>
    <t>COM-221-02</t>
  </si>
  <si>
    <t>Introduction to Mass Communication</t>
  </si>
  <si>
    <t>The nature and history of mass communication. Beginning with oral communication and the literacy revolution and moving to print, electronic, and digital forms of communication. Examining the social, economic, political, legal, and cultural aspects of mass communication, as well as the role of technology in the development of mass media.</t>
  </si>
  <si>
    <t>SOC-215-01</t>
  </si>
  <si>
    <t>Cultures of Control</t>
  </si>
  <si>
    <t>State control in contemporary American society, showing how organizational cultures of control come to exist in their present form and what kinds of consequences follow. Exploration of "law in action;" how powerful bureaucratic structures interpret criminal law and apply it to individuals. Fundamental problems encountered in the administration of the American criminal justice system. It analyzes how the system of law and social control works by examining various components--lawyers, police, courts, and corrections. Each component is examined as an organizational structure with its own needs and interests. Also studied is the interaction between the various components of the criminal justice system and larger legal, political, and social communities.</t>
  </si>
  <si>
    <t>GRK-110-01</t>
  </si>
  <si>
    <t>Elementary Greek</t>
  </si>
  <si>
    <t>Introduction to the fundamentals of fifth century Attic Greek. Topics include: pronunciation, basic vocabulary, grammar and syntax, practice in reading basic Greek. Material is adapted from classical texts and cultivates an appreciation of Greek literature and culture.</t>
  </si>
  <si>
    <t>CHM-445A-01</t>
  </si>
  <si>
    <t>Advanced Topics in Physical Chemistry</t>
  </si>
  <si>
    <t>Covers the fundamentals of energy conversion processes associated with sustainable energy (solar, battery, fuel cell, biofuel) with an emphasis on thermodynamics, kinetics, and quantum chemistry. Discusses current research and emerging energy technologies.</t>
  </si>
  <si>
    <t>CHM-101-03</t>
  </si>
  <si>
    <t>GRK-201-01</t>
  </si>
  <si>
    <t>Intermediate Greek</t>
  </si>
  <si>
    <t>Reading and interpretation of writings from the Classical Greek authors and the Greek New Testament. Topics include new vocabulary, review of basic grammar and introduction of new grammar, guidance in translation and comprehension of moderately difficult Greek.</t>
  </si>
  <si>
    <t>SOC-262-01</t>
  </si>
  <si>
    <t>Social Determinants of Health</t>
  </si>
  <si>
    <t>Examination of the role of social factors (social class, race, ethnicity, inequality) in shaping health outcomes. Fundamental or root causes of disease as well as the structure vs. agency debate are explored. The impact of social policies on health is also examined.</t>
  </si>
  <si>
    <t>GRM-110-01</t>
  </si>
  <si>
    <t>Elementary German I</t>
  </si>
  <si>
    <t>Introduction to the sound system and grammatical structure necessary to develop listening, speaking, reading, and writing skills in German. An appreciation of German-speaking culture underlies the orientation of the course.</t>
  </si>
  <si>
    <t>SOC-301-01</t>
  </si>
  <si>
    <t>Sociological Theory</t>
  </si>
  <si>
    <t>Philosophical and historical influences on and contemporary orientations in sociological theory. The sociological approach to knowledge is compared to that of the other sciences and the humanities.</t>
  </si>
  <si>
    <t>CHM-101-04</t>
  </si>
  <si>
    <t>SOC-302-01</t>
  </si>
  <si>
    <t>Methods of Social Research</t>
  </si>
  <si>
    <t>Introduction to the basic techniques of social research including both quantitative and qualitative methods. Focus will be on strategies for conducting effective and valid research, as well as evaluating and critiquing social research. Team-based research projects are developed which are then completed in SOC-303</t>
  </si>
  <si>
    <t>GRM-110-02</t>
  </si>
  <si>
    <t>GRM-201-01</t>
  </si>
  <si>
    <t>Intermediate German I</t>
  </si>
  <si>
    <t>GRM-201-02</t>
  </si>
  <si>
    <t>CHM-110-02</t>
  </si>
  <si>
    <t>GRM-333-01</t>
  </si>
  <si>
    <t>Modernity and Crisis: German Culture 1900-1945</t>
  </si>
  <si>
    <t>CHM-110-03</t>
  </si>
  <si>
    <t>HSC-101-04</t>
  </si>
  <si>
    <t>CHM-115-02</t>
  </si>
  <si>
    <t>HSC-101-05</t>
  </si>
  <si>
    <t>CHM-115-03</t>
  </si>
  <si>
    <t>HSC-101-06</t>
  </si>
  <si>
    <t>HSC-101-07</t>
  </si>
  <si>
    <t>REL-323-TU</t>
  </si>
  <si>
    <t>Women, Gender, Islam</t>
  </si>
  <si>
    <t>Investigation into the role of gender in Islamic sacred texts, religious practice and law, and Islamicate history. The relationship between cultural and religious attitudes toward gender in Muslim societies, and links between Orientalist and Islamist (147fundamentalist148) discourses on gender will be explored.</t>
  </si>
  <si>
    <t>CHM-115-04</t>
  </si>
  <si>
    <t>HSC-101-09</t>
  </si>
  <si>
    <t>HSC-101-10</t>
  </si>
  <si>
    <t>HSC-101-11</t>
  </si>
  <si>
    <t>HSC-101-12</t>
  </si>
  <si>
    <t>HSC-101-13</t>
  </si>
  <si>
    <t>CHM-120-01</t>
  </si>
  <si>
    <t>Organic Chemistry</t>
  </si>
  <si>
    <t>Emphasis on the application of chemical principles to carbon compounds. Physical and chemical properties of the major organic functional groups, an introduction to stereochemistry, molecular stability, and related concepts of organic compounds are covered. Laboratory emphasizes reaction set-ups, recrystallization, distillation, extraction, and chromatography.</t>
  </si>
  <si>
    <t>HSC-200-01</t>
  </si>
  <si>
    <t>Health Education and Physical Activity</t>
  </si>
  <si>
    <t>Provides elementary teacher candidates with a variety of integrative teaching experiences that incorporate movement concepts into health education. Each candidate will understand the importance of physical activity and lifelong movement to enhance the quality of life for elementary students.</t>
  </si>
  <si>
    <t>CHM-120-02</t>
  </si>
  <si>
    <t>HSC-201-01</t>
  </si>
  <si>
    <t>Research and Evaluation in Health Sciences</t>
  </si>
  <si>
    <t>Principles of research relevant to health and exercise science focusing on methodology, measurement, and statistical techniques used in the analysis and interpretation of human performance data. Integration of statistical software functions and communication technology used for problem solving. It is recommended that this course be enrolled early in the major.</t>
  </si>
  <si>
    <t>HSC-201-02</t>
  </si>
  <si>
    <t>CHM-220-01</t>
  </si>
  <si>
    <t>Bio-Organic Chemistry</t>
  </si>
  <si>
    <t>CHM-220-02</t>
  </si>
  <si>
    <t>CHM-230-01</t>
  </si>
  <si>
    <t>Inorganic Chemistry</t>
  </si>
  <si>
    <t>Introduction to inorganic topics, beginning with the Periodic Table. Topics include: main-group chemistry, nuclear chemistry, transition metal chemistry, and solid state chemistry will be explored in more depth. Connections between theory and observation will be highlighted</t>
  </si>
  <si>
    <t>HSC-210-02</t>
  </si>
  <si>
    <t>CHM-240-01</t>
  </si>
  <si>
    <t>Experimental Techniques</t>
  </si>
  <si>
    <t>Laboratory exercises involving multi-step synthesis, purification, and analysis of both organic and inorganic compounds. Use of modern chemical instrumentation, utilization of the chemical literature, and the oral and written presentation of experimental data are requirements.</t>
  </si>
  <si>
    <t>HSC-210-03</t>
  </si>
  <si>
    <t>HSC-211-01</t>
  </si>
  <si>
    <t>CHM-240-02</t>
  </si>
  <si>
    <t>CHM-330-01</t>
  </si>
  <si>
    <t>Analytical Chemistry</t>
  </si>
  <si>
    <t>Advanced analytical measurements, data analysis and instrumental methods including titrimetry, atomic and molecular spectroscopy and electro-chemistry. Advanced chemical separations including extraction, gas and liquid chromatography and electrophoresis. Laboratory emphasizes intensive hands-on experience with state of the art equipment including voltammographs, ICP, capillary GC-MS, HPLC, HPCE, UV/Vis and emission spectroscopy.</t>
  </si>
  <si>
    <t>MUS-420E-01</t>
  </si>
  <si>
    <t>Literature of the Trombone</t>
  </si>
  <si>
    <t>HSC-211-02</t>
  </si>
  <si>
    <t>CHM-340-01</t>
  </si>
  <si>
    <t>Physical Chemistry II</t>
  </si>
  <si>
    <t>MUS-505-01</t>
  </si>
  <si>
    <t>Chamber Music for Winds &amp; Percussion</t>
  </si>
  <si>
    <t>Practical knowledge of the characteristics and inherent difficulties of individual instruments through rehearsals and coaching sessions, culminating in a public performance of the selected repertoire.</t>
  </si>
  <si>
    <t>CHM-420-01</t>
  </si>
  <si>
    <t>Advanced Topics in Organic Chemistry</t>
  </si>
  <si>
    <t>Investigation of the relationship between structure and reactivity in organic chemistry. Advanced topics include: structural types, bonding theories, reaction types, energetics, and synthetic methods as applied to organic molecules and materials.</t>
  </si>
  <si>
    <t>MUS-510-01</t>
  </si>
  <si>
    <t>Vocal Performance Topics</t>
  </si>
  <si>
    <t>HSC-221-01</t>
  </si>
  <si>
    <t>Motor Development</t>
  </si>
  <si>
    <t>Principles of growth and development as related to neuromuscular integration and motor learning. Topics include: skill acquisition, skill refinement and adaptation of techniques for special populations. Laboratory experience in motor development included as well as work with atypical clients in the exercise science setting.</t>
  </si>
  <si>
    <t>CHM-430-01</t>
  </si>
  <si>
    <t>Advanced Topics in Inorganic Chemistry</t>
  </si>
  <si>
    <t>Investigation of the relationship between structure and reactivity in inorganic chemistry. Advanced topics include: structural types, bonding theories, reaction types, energetics, and spectroscopy as applied to transition metal complexes, organometallic complexes, solid state materials, and bioinorganic species.</t>
  </si>
  <si>
    <t>HSC-244-01</t>
  </si>
  <si>
    <t>The science of designing effective exercise programs for different populations and sport performances. How to design physical assessment tests and teach proper exercise techniques.</t>
  </si>
  <si>
    <t>CHM-465-01</t>
  </si>
  <si>
    <t>Advanced Biological Chemistry</t>
  </si>
  <si>
    <t>Advanced topics in bio-organic chemistry, mostly related to enzymes, kinetics and coenzymes, as well as detailed discussion of nucleic acid chemistry/bio-chemistry, molecular aspects of genetics, and gene control. Laboratory includes isolation and purification of enzymes, determination of DNA structures, DNA sequencing, and individual mini-projects.</t>
  </si>
  <si>
    <t>FYW-1263-01</t>
  </si>
  <si>
    <t>Representations of Prison in Print and Film</t>
  </si>
  <si>
    <t>This seminar examines how the U.S. prison system is presented in print and film in order to consider how different mediums allow for a multitude of understandings of the prison system in the popular imagination. Students read texts and watch their visual counterparts, as well as write three essays and create their own visual representations of texts about prison.</t>
  </si>
  <si>
    <t>FYW-1263-02</t>
  </si>
  <si>
    <t>HSC-304-01</t>
  </si>
  <si>
    <t>HST-104-04</t>
  </si>
  <si>
    <t>HSC-311-02</t>
  </si>
  <si>
    <t>HSC-315-01</t>
  </si>
  <si>
    <t>Fundamentals of Nutrition</t>
  </si>
  <si>
    <t>HSC-341-01</t>
  </si>
  <si>
    <t>Science of Aging</t>
  </si>
  <si>
    <t>An in-depth analysis of aging, starting with changes occurring at the molecular and cellular level and analyzing their consequences at the organism level. The collective influence of these changes on organ function and their relationship to chronic diseases associated with aging, such as neurodegeneration, hypertension, atherosclerosis, diabetes, etc., will also be discussed. Primary topics will include: theories of aging; experimental models used to study aging and longevity; the impact of oxidative stress in cells and consequences on organ function; functional changes in the sensory organs, nervous system, cardiorespiratory system, endocrine system, immune system, musculoskeletal system; genetics of aging.</t>
  </si>
  <si>
    <t>EES-115-01</t>
  </si>
  <si>
    <t>CHN-120-EL</t>
  </si>
  <si>
    <t>Elementary Chinese II</t>
  </si>
  <si>
    <t>Continuation of work on the sound system and grammatical structures necessary to develop listening and speaking skills in Mandarin Chinese, including reading and writing exercises with basic Chinese characters. An appreciation of Chinese culture underlies the orientation of the course</t>
  </si>
  <si>
    <t>CHN-120-02</t>
  </si>
  <si>
    <t>SPN-201-08</t>
  </si>
  <si>
    <t>MTH-150-04</t>
  </si>
  <si>
    <t>CHN-202-01</t>
  </si>
  <si>
    <t>Intermediate Chinese II</t>
  </si>
  <si>
    <t>Continuation of Mandrian Chinese language development with emphasis on communication skills, expansion of vocabulary and idiomatic expression. Cultural activities and outside readings required.</t>
  </si>
  <si>
    <t>SPN-110-02</t>
  </si>
  <si>
    <t>SPN-110-03</t>
  </si>
  <si>
    <t>SPN-110-04</t>
  </si>
  <si>
    <t>SPN-110-05</t>
  </si>
  <si>
    <t>SPN-115-02</t>
  </si>
  <si>
    <t>SPN-115-03</t>
  </si>
  <si>
    <t>SPN-115-04</t>
  </si>
  <si>
    <t>SPN-115-05</t>
  </si>
  <si>
    <t>CHN-302-01</t>
  </si>
  <si>
    <t>Intermediate Chinese IV</t>
  </si>
  <si>
    <t>SPN-115-06</t>
  </si>
  <si>
    <t>CHN-110-01</t>
  </si>
  <si>
    <t>Elementary Chinese I</t>
  </si>
  <si>
    <t>Introduction to the sound system and grammatical structures necessary to develop listening and speaking skills in Mandarin Chinese. Initial reading and writing exercises with basic Chinese characters. An appreciation of Chinese culture underlies the orientation of the course</t>
  </si>
  <si>
    <t>GRM-110-03</t>
  </si>
  <si>
    <t>THA-230-01</t>
  </si>
  <si>
    <t>Readings in Dramatic Literature</t>
  </si>
  <si>
    <t>Study of the dramatic literature of a particular historical period, genre or nation. The topic changes depending on the instructor teaching the course. Offerings might include readings in Irish Theatre; Restoration Theatre; Theatre of the Absurd; Nineteenth Century Realism; Late Twentieth and Early Twenty First Century American Theatre.</t>
  </si>
  <si>
    <t>COM-101-03</t>
  </si>
  <si>
    <t>SPN-240-01</t>
  </si>
  <si>
    <t>Latin American Civilization</t>
  </si>
  <si>
    <t>Introduction to Latin America through its Iberian, indigenous, and African heritage; its social institutions; its religious and social customs, festivals, and folklore; its languages and other systems of communication; its literature and arts; and its diversions and cuisine.</t>
  </si>
  <si>
    <t>SPN-270-02</t>
  </si>
  <si>
    <t>FYW-1159-02</t>
  </si>
  <si>
    <t>COM-101-02</t>
  </si>
  <si>
    <t>SPN-300-01</t>
  </si>
  <si>
    <t>Introduction to Hispanic Linguistics</t>
  </si>
  <si>
    <t>COM-101-04</t>
  </si>
  <si>
    <t>COM-101-05</t>
  </si>
  <si>
    <t>SUS-240-01</t>
  </si>
  <si>
    <t>Human Systems</t>
  </si>
  <si>
    <t>Exploration of the effects of human activities, consumption patterns and the complexity of human behavior on sustainable development. Application of the science of human behavior to complex problems such as sustainable consumption, human health, poverty, equity, and food security.</t>
  </si>
  <si>
    <t>COM-121-01</t>
  </si>
  <si>
    <t>Digital Communication</t>
  </si>
  <si>
    <t>The use of digital, electronic media in the cultivation of democratic society. Students will gather information and learn to transmit that information through blogs, podcasts, video, and other digital media.</t>
  </si>
  <si>
    <t>COM-121-02</t>
  </si>
  <si>
    <t>REL-332-01</t>
  </si>
  <si>
    <t>Wealth and Poverty in Christian Tradition</t>
  </si>
  <si>
    <t>An examination in which wealth and poverty have been interpreted within the Christian tradition, beginning with analysis of relevant biblical texts and surveying developments in late ancient, medieval, and modern contexts. Special attention will be directed to the history of biblical interpretation in light of changing social and economic conditions.</t>
  </si>
  <si>
    <t>COM-121-03</t>
  </si>
  <si>
    <t>COM-131-01</t>
  </si>
  <si>
    <t>Broadcast Communication</t>
  </si>
  <si>
    <t>Study of the journalistic, technical, and aesthetic aspects of television production. Critical analysis of electronic news texts and to research, write, videotape, and edit news stories.</t>
  </si>
  <si>
    <t>MSL-201-TS</t>
  </si>
  <si>
    <t>COM-201-01</t>
  </si>
  <si>
    <t>THA-120-01</t>
  </si>
  <si>
    <t>Acting</t>
  </si>
  <si>
    <t>Fundamentals of acting technique including script reading and analysis, movement, vocal development, and performance theory and practice.</t>
  </si>
  <si>
    <t>COM-221-01</t>
  </si>
  <si>
    <t>COM-325-01</t>
  </si>
  <si>
    <t>Mass Media Research Methods</t>
  </si>
  <si>
    <t>COM-331-01</t>
  </si>
  <si>
    <t>Media History</t>
  </si>
  <si>
    <t>Examining the changing nature, structure, and function of mass media institutions in the United States and their historical relationships to society and culture from the founding of the republic to the end of the 20th century.</t>
  </si>
  <si>
    <t>COM-343-01</t>
  </si>
  <si>
    <t>Organizational Communication</t>
  </si>
  <si>
    <t>COM-351-01</t>
  </si>
  <si>
    <t>Advocacy</t>
  </si>
  <si>
    <t>CSC-105-01</t>
  </si>
  <si>
    <t>CSC-231-01</t>
  </si>
  <si>
    <t>Computer Organization</t>
  </si>
  <si>
    <t>Computer structure, machine language, instruction execution, addressing techniques and digital representation of data. Systems organization and logic design. Several projects.</t>
  </si>
  <si>
    <t>CSC-361-01</t>
  </si>
  <si>
    <t>CSC-362-01</t>
  </si>
  <si>
    <t>Information Security</t>
  </si>
  <si>
    <t>Fundamental principles and practices affecting computer and information security. Basic concepts of confidentiality, integrity, and availability and how they affect the security of computer systems, networks, and applications. Authentication models, intrusion detection, cryptography, software vulnerabilities, and issues of law and privacy.</t>
  </si>
  <si>
    <t>Seminar in Computer Science</t>
  </si>
  <si>
    <t>Prepare papers on topics drawn from research journals in computer science and give oral presentations on articles read.</t>
  </si>
  <si>
    <t>MSL-301-TU</t>
  </si>
  <si>
    <t>ACC-111-03</t>
  </si>
  <si>
    <t>ACC-111-UGD</t>
  </si>
  <si>
    <t>EDU-120-UGD</t>
  </si>
  <si>
    <t>ECN-111-04</t>
  </si>
  <si>
    <t>ACC-312-01</t>
  </si>
  <si>
    <t>Intermediate Financial Accounting II</t>
  </si>
  <si>
    <t>In-depth study of financial accounting standards and problems related to presenting an enterprise's balance sheet, income statement and statement of cash flows. Topics include investments, stockholders' equity, dilutive securities, tax allocation, pensions, leases and revenue recognition.</t>
  </si>
  <si>
    <t>ACC-340-01</t>
  </si>
  <si>
    <t>Federal Income Taxation</t>
  </si>
  <si>
    <t>Current federal income tax law pertaining to individuals, partnerships and corporations. Focus on compliance matters with supplementary study in tax planning and research fundamentals.</t>
  </si>
  <si>
    <t>ACC-350-01</t>
  </si>
  <si>
    <t>Accounting Information Systems</t>
  </si>
  <si>
    <t>ANT-101-02</t>
  </si>
  <si>
    <t>ANT-204-01</t>
  </si>
  <si>
    <t>Modern Japanese Society through Films</t>
  </si>
  <si>
    <t>Survey of various facets of modern Japanese society and culture, including family, community, ethnicity, life cycle, education, gender, religion, work, popular culture, as well as cultural aspects of economic and political systems through readings and films.</t>
  </si>
  <si>
    <t>ANT-209-01</t>
  </si>
  <si>
    <t>Gender in East Asia</t>
  </si>
  <si>
    <t>An examination of gender in East Asia from an anthropological perspective. It establishes broad frameworks for analyzing sexuality and gender in Asia and encourages close readings of individuals' life experiences. Past scholarly engagements with gendered Asia and ongoing Orientalist interpretations will be discussed. Specific topics may include gender-based discrimination, activism, kinship systems, regional variations in approaches to sexual orientation, migration, and sex work. Students will analyze media to examine how representations of gender in East Asia are produced.</t>
  </si>
  <si>
    <t>ANT-344-01</t>
  </si>
  <si>
    <t>Anthropology of Religion</t>
  </si>
  <si>
    <t>AST-270-01</t>
  </si>
  <si>
    <t>Languages of Asia</t>
  </si>
  <si>
    <t>A linguistic introduction to the languages of China, India, and Japan emphasizing the structure of the languages, the divergent writing systems, lexical borrowing and development, language policy, and sociocultural considerations such as class and gender distinctions as well as honorifics.</t>
  </si>
  <si>
    <t>BIO-475-TU</t>
  </si>
  <si>
    <t>Nutrition</t>
  </si>
  <si>
    <t>ECN-475C-01</t>
  </si>
  <si>
    <t>Senior Seminar in Economic Growth</t>
  </si>
  <si>
    <t>Explore the causes, consequences, and importance of economic growth. Students will use economic theory and technique to study various models of economic growth and examine the ways growth rates vary across nations. Course discussion, data exercises, and independent research on notions of education, population growth, institutions, and innovation as they relate to economic policy making. Readings will challenge convention wisdom that growth is unpredictable.</t>
  </si>
  <si>
    <t>BIO-321-TU</t>
  </si>
  <si>
    <t>Plant Physiology</t>
  </si>
  <si>
    <t>Comprehensive exploration of plant physiology, with topics emphasizing photosynthesis and respiration, plant water relations, organic and mineral nutrition, secondary metabolites, xylem and phloem transport, growth/development, and stress physiology. Laboratory exercises have extensive investigative components with open-ended activities.</t>
  </si>
  <si>
    <t>ART-111-02</t>
  </si>
  <si>
    <t>ENG-345-TS</t>
  </si>
  <si>
    <t>Travel Study in the British Isles</t>
  </si>
  <si>
    <t>Texts and culture in the United Kingdom and Ireland. Specific topics will change from year to year.</t>
  </si>
  <si>
    <t>ENG-342-TS</t>
  </si>
  <si>
    <t>Drama in London</t>
  </si>
  <si>
    <t>ART-112-02</t>
  </si>
  <si>
    <t>ENG-343-TS</t>
  </si>
  <si>
    <t>Drama at Stratford-upon-Avon</t>
  </si>
  <si>
    <t>Offered only as part of the fall term in the British Isles program. Study of the drama being performed in London and Stratford-upon-Avon by the Royal Shakespeare Company, the National Theatre and others.</t>
  </si>
  <si>
    <t>ENG-423-TS</t>
  </si>
  <si>
    <t>Irish Renaissance Literature</t>
  </si>
  <si>
    <t>The remarkable literary flowering contemporary with the late nineteenth-century movements in Ireland that led to the creation of the Irish Free State in 1921, and with the difficult historical circumstances faced by the new nation in the first years of its existence. The major figures studied include Yeats, Joyce, Synge, and O'Casey. Normally taught in conjunction with study away experience conducted in the British Isles.</t>
  </si>
  <si>
    <t>THA-350-TS</t>
  </si>
  <si>
    <t>Travel Study in United Kingdom</t>
  </si>
  <si>
    <t>Topics include, but are not limited to, play attendance, visits backstage at major theatres, visits to foreign museums, and field trips to other sites of interest.</t>
  </si>
  <si>
    <t>ART-124-02</t>
  </si>
  <si>
    <t>ART-131-02</t>
  </si>
  <si>
    <t>ART-200-01</t>
  </si>
  <si>
    <t>Ceramics I</t>
  </si>
  <si>
    <t>Methods and processes of forming clay, with an emphasis on hand building and basic wheel work. Surface enrichment with be studied through utilization of various glazes and colorants.</t>
  </si>
  <si>
    <t>ART-205-02</t>
  </si>
  <si>
    <t>ART-225-01</t>
  </si>
  <si>
    <t>Digital Character Design</t>
  </si>
  <si>
    <t>Expand drawing skills and increase the versatility of the medium. Exaggeration, proportion, anatomy, and drapery to create unforgettable characters. Emphasis on constructive drawing principles that apply to everything from Entertainment Design to Industrial Design. Final concepts produced in Photoshop.</t>
  </si>
  <si>
    <t>REL-236-02</t>
  </si>
  <si>
    <t>ART-261-01</t>
  </si>
  <si>
    <t>Arts of African Societies</t>
  </si>
  <si>
    <t>A survey of the arts of African societies across the continent, with emphasis on traditional arts.</t>
  </si>
  <si>
    <t>COM-509-01</t>
  </si>
  <si>
    <t>Forensics</t>
  </si>
  <si>
    <t>The research, analysis, organization, and practice of debates and speeches for on-campus and intercollegiate debating and speaking competitions. Applying theories of argumentation to develop cases for and against public issues.</t>
  </si>
  <si>
    <t>GRM-332-01</t>
  </si>
  <si>
    <t>German Literature since 1750</t>
  </si>
  <si>
    <t>Survey providing initial exposure to the development of German literature from the Enlightenment to the present. Students read representative texts by major authors of the various literary periods and movements.</t>
  </si>
  <si>
    <t>ACC-300-TU</t>
  </si>
  <si>
    <t>EDU-222-01</t>
  </si>
  <si>
    <t>Nature of Learning Disabilities</t>
  </si>
  <si>
    <t>Designed to teach students the history of the field of learning disabilities, related educational theories, available educational services, and appropriate strategies for working with individuals with learning disabilities. Field-based experiences are incorporated.</t>
  </si>
  <si>
    <t>EDU-223-01</t>
  </si>
  <si>
    <t>Nature of Emotional and Behavioral Disorders</t>
  </si>
  <si>
    <t>BUS-320-01</t>
  </si>
  <si>
    <t>Marketing Principles</t>
  </si>
  <si>
    <t>ART-330-01</t>
  </si>
  <si>
    <t>Art Criticism</t>
  </si>
  <si>
    <t>ART-401-01</t>
  </si>
  <si>
    <t>Studio Seminar</t>
  </si>
  <si>
    <t>The interpretation and criticism of contemporary art, with particular attention paid to the impact of social and political events on the visual arts. Students will identify a theme or idea within their media that will serve as the basis for the work presented in their senior exhibition.</t>
  </si>
  <si>
    <t>SPN-301-TS</t>
  </si>
  <si>
    <t>Travel Study in Spanish Language</t>
  </si>
  <si>
    <t>Part of the study away curriculum. Emphasis on idiomatic expression in speech and writing with review of fundamentals of Spanish grammar. Repeatable for credit with change in travel destination.</t>
  </si>
  <si>
    <t>SPN-305C-TS</t>
  </si>
  <si>
    <t>Advanced Spanish Oral and Written Expression</t>
  </si>
  <si>
    <t>SPN-320-TS</t>
  </si>
  <si>
    <t>Travel Study in Spanish Civilization</t>
  </si>
  <si>
    <t>Part of the study away curriculum. Cultural history of Spain, with emphasis on Spanish art and architecture. Visits to museums and historic sites in Madrid and throughout Spain.</t>
  </si>
  <si>
    <t>SPN-325-TS</t>
  </si>
  <si>
    <t>Travel Study in Contemporary Spain</t>
  </si>
  <si>
    <t>Part of the study away curriculum. In-depth consideration of the structure and problems of contemporary Spanish society through lecture, discussion, written work and site visits. Research on a specific topic will culminate in a written project.</t>
  </si>
  <si>
    <t>AST-220-01</t>
  </si>
  <si>
    <t>Ramayana</t>
  </si>
  <si>
    <t>Examination of various versions (text, film, television, etc.) of the Indian epic Ramayana with the intention of addressing the profound and long lasting influence this narrative has had on the religion, morals, culture, politics, and society of South and Southeast Asia.</t>
  </si>
  <si>
    <t>CSC-475-02</t>
  </si>
  <si>
    <t>ITL-101-TS</t>
  </si>
  <si>
    <t>Beginning Italian</t>
  </si>
  <si>
    <t>Introduction to the sound system and grammatical structure necessary to develop listening, speaking, reading, and writing skills in Italian. An appreciation of Italian culture underlies the orientation of the course.</t>
  </si>
  <si>
    <t>BIO-102-02</t>
  </si>
  <si>
    <t>EDU-452-01</t>
  </si>
  <si>
    <t>Teaching English Grades 9-12</t>
  </si>
  <si>
    <t>FRN-325-TS</t>
  </si>
  <si>
    <t>French Architecture in Context</t>
  </si>
  <si>
    <t>An understanding of French architectural monuments as the expression of the esthetic, religious, political and cultural values of the era that shaped them. Paris and Versailles are a particular focus. Taught in French with the assistance of on-site guides and art historians.</t>
  </si>
  <si>
    <t>BIO-102-04</t>
  </si>
  <si>
    <t>EDU-453-01</t>
  </si>
  <si>
    <t>Teaching Social Studies Grades 9-12</t>
  </si>
  <si>
    <t>FRN-301-TS</t>
  </si>
  <si>
    <t>Travel Study French Language</t>
  </si>
  <si>
    <t>Emphasis on idiomatic expression in speech and writing.</t>
  </si>
  <si>
    <t>EDU-454-01</t>
  </si>
  <si>
    <t>Teaching Science in Grades 9-12</t>
  </si>
  <si>
    <t>EDU-455-01</t>
  </si>
  <si>
    <t>Teaching Math in Grades 9-12</t>
  </si>
  <si>
    <t>Teacher candidates become reflective practitioners in the development and delivery of a well-designed standards-based mathematics curriculum. Topics include mathematics curriculum in the secondary school, instructional strategies, performance assessment and resource evaluation focusing on technology. Students are expected to participate in field work in local mathematics classrooms.</t>
  </si>
  <si>
    <t>FRN-310-TS</t>
  </si>
  <si>
    <t>Travel Study 20th Century French Drama</t>
  </si>
  <si>
    <t>Part of the study abroad curriculum in France. Survey of twentieth century French drama, both as literature and spectacle, including selected works of Montherlant, Claudel, Anouilh, Giraudoux, Sartre, and Camus.</t>
  </si>
  <si>
    <t>EDU-464-TU</t>
  </si>
  <si>
    <t>Critique of Science Education Literature</t>
  </si>
  <si>
    <t>Examines selected topics in the methodological and philosophical foundations of science education. Topics include nature of science inquiry, context of science, nature of learner, teaching and learning, curriculum, student assessment, and professional practice.</t>
  </si>
  <si>
    <t>BIO-111-04</t>
  </si>
  <si>
    <t>COM-421B-01</t>
  </si>
  <si>
    <t>Mass Media and Political Violence</t>
  </si>
  <si>
    <t>Examination of the historical and contemporary roles of mass communication in connection to political crises, wars, and terrorism (topics range from WWI to ISIS' use of social media). Students will learn about pertinent theories and methodologies that guide the research of these topics. Furthermore, students will critically reflect on production and consumption of political violence-related media content.</t>
  </si>
  <si>
    <t>COM-318-01</t>
  </si>
  <si>
    <t>African American Rhetoric</t>
  </si>
  <si>
    <t>The persuasive efforts, primarily oratorical, by African Americans attempting to gain freedom, establish citizenship, and acquire equal rights. Emphasis on discursive and nondiscursive rhetorical strategies of black identity, power, and community. Consideration of the rhetorical construction of ideologies of struggle, the external and internal debates characteristic of black social movements, and the rhetorical cultivation of black consciousness.</t>
  </si>
  <si>
    <t>BIO-322-02</t>
  </si>
  <si>
    <t>BIO-400-01</t>
  </si>
  <si>
    <t>Field Botany</t>
  </si>
  <si>
    <t>Natural relationships of vascular plants, practice in the use of identification keys, experience in recognizing species in the field, techniques used in collecting and preparing herbarium specimens, and exposure to pertinent literature. Laboratories include field trips.</t>
  </si>
  <si>
    <t>BIO-440-01</t>
  </si>
  <si>
    <t>Population Genetics and Evolution</t>
  </si>
  <si>
    <t>Evolutionary mechanisms that change the genetic structure of populations. Patterns of evolutionary change documented by the fossil record, biogeography, comparative anatomy and genetic similarity. Labs include experiments in Drosophila evolution, computer simulations, and at least one field trip (fossils).</t>
  </si>
  <si>
    <t>BIO-460-01</t>
  </si>
  <si>
    <t>Neurobiology</t>
  </si>
  <si>
    <t>Structure, function and interactions of neurons and supportive cells of the nervous system. Analysis of simple neuronal circuits and neuronal alterations in development, memory and neurological disorders. Laboratories include the study of nervous system cells utilizing a variety of methods, some of which involve the use of model organisms.</t>
  </si>
  <si>
    <t>EES-210-01</t>
  </si>
  <si>
    <t>Surficial Processes</t>
  </si>
  <si>
    <t>Introduction to the physical and chemical processes and their mechanics that operate within the Earth146s surficial systems to govern landform development. Includes quantitative analysis of geomorphic data in an interdisciplinary context, with emphasis on the interpretation of process.</t>
  </si>
  <si>
    <t>BUS-312-01</t>
  </si>
  <si>
    <t>Sustainable Corporation</t>
  </si>
  <si>
    <t>EES-220-01</t>
  </si>
  <si>
    <t>EES-230-01</t>
  </si>
  <si>
    <t>Watershed Hydrology</t>
  </si>
  <si>
    <t>Study of the basic hydrologic concepts, the role of energy and biology in the hydrologic cycle, climate and precipitation, natural and anthropogenic inputs to water quality, and the concept of the watershed with emphasis on morphology, management and watershed functions.</t>
  </si>
  <si>
    <t>ENG-111A-01</t>
  </si>
  <si>
    <t>British Literature to 1798</t>
  </si>
  <si>
    <t>REL-248-01</t>
  </si>
  <si>
    <t>Religion and the Environment</t>
  </si>
  <si>
    <t>ENG-111B-01</t>
  </si>
  <si>
    <t>British Literature Since 1798</t>
  </si>
  <si>
    <t>ENG-111F-01</t>
  </si>
  <si>
    <t>American Fictions and Social Resistance</t>
  </si>
  <si>
    <t>BUS-335-01</t>
  </si>
  <si>
    <t>Management Information Systems</t>
  </si>
  <si>
    <t>The role of information in supporting business operations, managerial decision-making, and organizational strategy. Topics include technology concepts, inter-networked enterprises, functional area applications, systems development, and effective management of information resources.</t>
  </si>
  <si>
    <t>CHN-120-01</t>
  </si>
  <si>
    <t>CHN-230-01</t>
  </si>
  <si>
    <t>ENG-243-01</t>
  </si>
  <si>
    <t>Fantasy and Science Fiction</t>
  </si>
  <si>
    <t>Exploration of how race, colonialism, gender, science, the sacred, and the human inform our fantasies about other worlds and times. May trace dialogue between contemporary fantasy/science fiction and literature of other periods.</t>
  </si>
  <si>
    <t>PHY-441-02</t>
  </si>
  <si>
    <t>ENG-214-01</t>
  </si>
  <si>
    <t>Immersion Journalism: Reading As Writers</t>
  </si>
  <si>
    <t>ART-280-01</t>
  </si>
  <si>
    <t>Islamic Art and Architecture</t>
  </si>
  <si>
    <t>Introduction to the wide-ranging history of Islamic cultures through their art and architecture. The aim is to explore all possible venues of interpretation to better locate Islamic art and religious architecture within its regional, pan-Islamic, and global contexts.</t>
  </si>
  <si>
    <t>ENG-221-01</t>
  </si>
  <si>
    <t>Writing Fiction</t>
  </si>
  <si>
    <t>BUS-421-01</t>
  </si>
  <si>
    <t>International Marketing</t>
  </si>
  <si>
    <t>Management of global marketing operations with emphasis on the strategic distribution, promotion, product, and pricing issues faced by firms engaged in world trade. An in-depth examination of the economic, financial, cultural and political/legal infrastructures that affect the marketing function in different countries and regions.</t>
  </si>
  <si>
    <t>ENG-243-02</t>
  </si>
  <si>
    <t>ENG-253-01</t>
  </si>
  <si>
    <t>Altered States in Victorian Literature</t>
  </si>
  <si>
    <t>taking a broad interpretation of the phrase "altered states," this course examines Victorian literary works depicting states of mind that defy, transcend, or exceed notions of "normal" psychic functioning as defined by nineteenth-century culture and particularly science.</t>
  </si>
  <si>
    <t>ENG-305-01</t>
  </si>
  <si>
    <t>British Romantic Literature</t>
  </si>
  <si>
    <t>SUS-380-01</t>
  </si>
  <si>
    <t>Ecological Economics</t>
  </si>
  <si>
    <t>Introduction to the critical approach of the new transdisciplinary field of ecological economics, and use this approach to assess the problem of perpetual economic growth within limited planetary boundaries. We will analyze and challenge the viability of our current global economic paradigm, including market-based approaches to environmental policy.</t>
  </si>
  <si>
    <t>ART-245-01</t>
  </si>
  <si>
    <t>Nineteenth Century Art</t>
  </si>
  <si>
    <t>ENG-323-01</t>
  </si>
  <si>
    <t>Global Novel Since 1960</t>
  </si>
  <si>
    <t>The contemporary novel from the British Isles, the Caribbean, Canada, Australia, South Asia, and Africa. Focus on postmodernism, postcolonialism, and transnationalism from 1960 to the present. The writers studied include: Naipaul, Rushdie, Ondaatje, Emecheta, Gordimer, McEwan, Atwood, Carey, and Kincaid. Readings will include theory and criticism.</t>
  </si>
  <si>
    <t>SUS-282-01</t>
  </si>
  <si>
    <t>Sustainable Energy Systems</t>
  </si>
  <si>
    <t>ENG-361-01</t>
  </si>
  <si>
    <t>History of English Language</t>
  </si>
  <si>
    <t>Survey of the internal history of English, reviewing Indo-European and Germanic background and studying the development of phonology, morphology, and syntax from Old English to Modern English.</t>
  </si>
  <si>
    <t>ENG-369-01</t>
  </si>
  <si>
    <t>Gender in South Asian Literature and Film</t>
  </si>
  <si>
    <t>Introduction to the various debates over the representations of masculinity and femininity as these categories intersect with other forms of identity and belonging such as caste/class, nation, race, and sexuality through the reading of literary and filmic texts.</t>
  </si>
  <si>
    <t>ENG-372-01</t>
  </si>
  <si>
    <t>Studies in Short Fiction</t>
  </si>
  <si>
    <t>Stories to be discussed are selected from a variety of historical periods and cultural perspectives. Writers might include Hawthorne, Scott, James, Lawrence, Joyce, Trevor, and Munro.</t>
  </si>
  <si>
    <t>ENG-401-01</t>
  </si>
  <si>
    <t>Studies in Chaucer</t>
  </si>
  <si>
    <t>CHM-110-05</t>
  </si>
  <si>
    <t>ENG-402-01</t>
  </si>
  <si>
    <t>Shakespeare</t>
  </si>
  <si>
    <t>The plays of William Shakespeare studied primarily in their historical and theatrical contexts. Attention also paid to Shakespeare's role in producing modern cultural awareness in the English speaking world and beyond. Appropriate for majors and non-majors.</t>
  </si>
  <si>
    <t>ENG-422-01</t>
  </si>
  <si>
    <t>Literature of the South</t>
  </si>
  <si>
    <t>The dialogue about race, class, and gender that takes place between writers such as Faulkner, Warren, Gaines, Welty, O'Connor, Walker, and Allison.</t>
  </si>
  <si>
    <t>ENG-461-01</t>
  </si>
  <si>
    <t>Critical and Cultural Theory</t>
  </si>
  <si>
    <t>Introduction to theoretical approaches to literature such as psychoanalysis, deconstruction, feminism, and postcolonial studies. Consideration of the ethics and politics of interpretation, the assumptions and practices informing theoretical work, and the relation between literature and theory. Readings include works of fiction, film, and texts by theorists such as Freud, Lacan, Kristeva, Zizek, Derrida, de Man, Butler, Cixous, Spivak, Bhabha.</t>
  </si>
  <si>
    <t>EST-301-01</t>
  </si>
  <si>
    <t>Environment and Society</t>
  </si>
  <si>
    <t>Interdisciplinary examination of the causes, potential solutions and ethical dilemmas associated with environmental problems on various spatial, temporal, political and social scales (individual to global).</t>
  </si>
  <si>
    <t>FRN-120-01</t>
  </si>
  <si>
    <t>Elementary French II</t>
  </si>
  <si>
    <t>FRN-120-02</t>
  </si>
  <si>
    <t>FRN-221-01</t>
  </si>
  <si>
    <t>Contemporary French Culture</t>
  </si>
  <si>
    <t>CHM-310-01</t>
  </si>
  <si>
    <t>Physical Chemistry I</t>
  </si>
  <si>
    <t>Development of the basic concepts of physical chemistry and the theoretical and quantitative foundations for further study in chemistry. Knowledge of calculus and introductory physics is essential. Topics include: introduction to quantized energy levels, molecular structure, spectroscopy, molecular symmetry, chemical kinetics and reaction dynamics.</t>
  </si>
  <si>
    <t>FRN-332-01</t>
  </si>
  <si>
    <t>French Literature and Civilization Ii: Classicism and Enlightenment</t>
  </si>
  <si>
    <t>An interdisciplinary introduction to French civilization, literature and fine arts from 1600 to 1800.</t>
  </si>
  <si>
    <t>CHM-450-01</t>
  </si>
  <si>
    <t>Advanced Materials Chemistry</t>
  </si>
  <si>
    <t>Introduction to the logical strategies for creating new materials. Discussions cover semi-conductors, soft-materials (polymers), nanostructured materials and techniques for materials characterization.</t>
  </si>
  <si>
    <t>CHM-460-01</t>
  </si>
  <si>
    <t>Biological Chemistry</t>
  </si>
  <si>
    <t>Analysis of biochemical systems from a rigorously-chemical viewpoint. Topics include: the chemical properties of biological macromolecules, enzyme kinetics and thermodynamics, reaction mechanisms in metabolic pathways, and structural and functional aspects of gene expression. Laboratories involve contemporary methods in biochemistry including high-resolution gel electrophoresis and enzyme kinetic assays.</t>
  </si>
  <si>
    <t>GRK-120-01</t>
  </si>
  <si>
    <t>Elementary Greek II</t>
  </si>
  <si>
    <t>Continuation of GRK-111. Topics include: continued study of vocabulary, grammar and syntax; reading more difficult Greek; gaining greater appreciation of Greek literature and culture.</t>
  </si>
  <si>
    <t>BIO-426-TU</t>
  </si>
  <si>
    <t>Human Anatomical Systems</t>
  </si>
  <si>
    <t>A thorough study of the human body and its complexity. Application of this knowledge will be used in embryological, histological, and cadaver-based studies. Special emphasis is placed on functional anatomy of the body, through an understanding of embryology and pathology. Critical thinking skills will be developed using scenarios that involve the integration of knowledge from the fields of biology, chemistry, and physics.</t>
  </si>
  <si>
    <t>GRK-331-01</t>
  </si>
  <si>
    <t>Greek Epic</t>
  </si>
  <si>
    <t>Selected readings from Homer: Iliad or Odyssey. Attention is paid to differences between Epic and Attic idiom, poetic features (e.g. metrics, figures of speech), ancient scholarship on Homeric poetry, and the influence of Greek epic on later Western epic poetry. Course may be repeated once with change of author or topic.</t>
  </si>
  <si>
    <t>CSC-121-02</t>
  </si>
  <si>
    <t>MUS-451-TU</t>
  </si>
  <si>
    <t>Piano Pedagogy</t>
  </si>
  <si>
    <t>Designed for pianists to better understand the process of teaching piano. Learning theories, various piano methods, appropriate literature, and laboratory application, developing teaching skills for the piano.</t>
  </si>
  <si>
    <t>CHN-110-EL</t>
  </si>
  <si>
    <t>REL-229-01</t>
  </si>
  <si>
    <t>Sufi Islam</t>
  </si>
  <si>
    <t>The history, contemporary practices, and worldview of Sufism, the mystical branch of Islam. Following an overview of Islam and Sufism's development within the larger Islamic tradition, the course examines the way in which Sufi practitioners, practices, and institutions profoundly influenced the culture, religion, and politics of the world, especially in the Middle East, Central and South Asia, and North Africa.</t>
  </si>
  <si>
    <t>GRM-120-01</t>
  </si>
  <si>
    <t>EDU-451-TU</t>
  </si>
  <si>
    <t>CHN-110-02</t>
  </si>
  <si>
    <t>GRM-120-02</t>
  </si>
  <si>
    <t>PSC-150-03</t>
  </si>
  <si>
    <t>GRM-215-01</t>
  </si>
  <si>
    <t>CHN-201-01</t>
  </si>
  <si>
    <t>Intermediate Chinese I</t>
  </si>
  <si>
    <t>CHN-301-01</t>
  </si>
  <si>
    <t>Intermediate Chinese III</t>
  </si>
  <si>
    <t>A continuation of Mandrian Chinese language development emphasizing oral skills and idiomatic usage. Students will be required to speak extensively in class. Supplementary materials will be added to the text.</t>
  </si>
  <si>
    <t>CHN-401-TU</t>
  </si>
  <si>
    <t>Advanced Chinese I</t>
  </si>
  <si>
    <t>Continued study of Mandrian Chinese emphasizing advanced conversation skills. Special focus on effective exchange of more complex ideas in daily life and topics of interest.</t>
  </si>
  <si>
    <t>HSC-201-03</t>
  </si>
  <si>
    <t>COM-141-01</t>
  </si>
  <si>
    <t>Small Group Communication</t>
  </si>
  <si>
    <t>Investigation and application of theories of small group communication. A systemic view of small groups focusing on the communication competencies and communication processes involved in successful small group leadership and decision making.</t>
  </si>
  <si>
    <t>HSC-230-01</t>
  </si>
  <si>
    <t>Analysis of Human Performance</t>
  </si>
  <si>
    <t>Laboratory techniques for the assessment of the anatomical, cardiorespiratory, neuromuscular and anthropometric components of human movement with an emphasis on the underlying physics and physiology of human motion.</t>
  </si>
  <si>
    <t>COM-301-01</t>
  </si>
  <si>
    <t>Rhetorical Criticism</t>
  </si>
  <si>
    <t>Survey of the major methods of rhetorical criticism, including neo-Aristotelianism, dramatism, social movement rhetoric, close textual analysis, and others. Topics include: the theoretical underpinnings of these methods, examining the nature of rhetorical texts, analyzing scholarly essays employing these methods, and writing and presenting essays based on critical analysis of rhetorical texts.</t>
  </si>
  <si>
    <t>HSC-302-01</t>
  </si>
  <si>
    <t>Physical Activity and Public Health</t>
  </si>
  <si>
    <t>Regular physical activity has long been regarded as an important component of a healthy lifestyle. Scientific evidence links regular activity to a wide array of physical and mental benefits. Examination of the well-documented public health implications associated with leading an active lifestyle.</t>
  </si>
  <si>
    <t>COM-321-01</t>
  </si>
  <si>
    <t>Media Criticism</t>
  </si>
  <si>
    <t>Critical methods used to analyze the mass media and popular cultural texts. The theoretical basis of such critical methods as semiotics, psychoanalysis, narrative and ideological theory, and cultural studies, and how to use these methods to analyze media texts such as television shows, movies, and magazine advertisements.</t>
  </si>
  <si>
    <t>COM-337-01</t>
  </si>
  <si>
    <t>International Communication</t>
  </si>
  <si>
    <t>A survey of the different media systems in Africa, Asia, Europe, Latin America, Middle East and Oceania. Exploring the basic characteristics of media philosophies, reporting, content and audience in each world region, and discussion of the impact of media globalization which includes: 'westernization' of the media, clash of cultures, transnational media conglomerations, new technologies, and other elements.</t>
  </si>
  <si>
    <t>HSC-313-01</t>
  </si>
  <si>
    <t>Medical Aspects of Athletics</t>
  </si>
  <si>
    <t>Prevention and management of athletic injuries.</t>
  </si>
  <si>
    <t>CHN-110-TS</t>
  </si>
  <si>
    <t>CHN-201-TS</t>
  </si>
  <si>
    <t>COM-353-01</t>
  </si>
  <si>
    <t>Political Communication</t>
  </si>
  <si>
    <t>CHN-202-TS</t>
  </si>
  <si>
    <t>HSC-323-01</t>
  </si>
  <si>
    <t>Kinesiology</t>
  </si>
  <si>
    <t>CHN-225-TS</t>
  </si>
  <si>
    <t>HSC-323-02</t>
  </si>
  <si>
    <t>CHN-301-TS</t>
  </si>
  <si>
    <t>Summer 2017</t>
  </si>
  <si>
    <t>Fall 2016</t>
  </si>
  <si>
    <t>Spring 2017</t>
  </si>
  <si>
    <t>Course Includes Sustainability</t>
  </si>
  <si>
    <t>Department</t>
  </si>
  <si>
    <t>Art</t>
  </si>
  <si>
    <t>Asian Studies</t>
  </si>
  <si>
    <t>Biology</t>
  </si>
  <si>
    <t>Business and Accounting</t>
  </si>
  <si>
    <t>Chemistry</t>
  </si>
  <si>
    <t>Classics</t>
  </si>
  <si>
    <t>Communication Studies</t>
  </si>
  <si>
    <t>Computer Science</t>
  </si>
  <si>
    <t>Economics</t>
  </si>
  <si>
    <t>Education</t>
  </si>
  <si>
    <t>English</t>
  </si>
  <si>
    <t>Health Sciences</t>
  </si>
  <si>
    <t>History</t>
  </si>
  <si>
    <t>Mathematics</t>
  </si>
  <si>
    <t>Modern Languages and Literatures</t>
  </si>
  <si>
    <t>Music</t>
  </si>
  <si>
    <t>Philosophy</t>
  </si>
  <si>
    <t>Physics</t>
  </si>
  <si>
    <t>Psychology</t>
  </si>
  <si>
    <t>Religion</t>
  </si>
  <si>
    <t>Sociology</t>
  </si>
  <si>
    <t>Theatre Arts</t>
  </si>
  <si>
    <t>N</t>
  </si>
  <si>
    <t>Y</t>
  </si>
  <si>
    <t>ART</t>
  </si>
  <si>
    <t>BIO</t>
  </si>
  <si>
    <t>CHM</t>
  </si>
  <si>
    <t>COM</t>
  </si>
  <si>
    <t>CSC</t>
  </si>
  <si>
    <t>ECN</t>
  </si>
  <si>
    <t>ENG</t>
  </si>
  <si>
    <t>HSC</t>
  </si>
  <si>
    <t>HST</t>
  </si>
  <si>
    <t>MTH</t>
  </si>
  <si>
    <t>MUS</t>
  </si>
  <si>
    <t>PHL</t>
  </si>
  <si>
    <t>PHY</t>
  </si>
  <si>
    <t>PSC</t>
  </si>
  <si>
    <t>PSY</t>
  </si>
  <si>
    <t>REL</t>
  </si>
  <si>
    <t>SOC</t>
  </si>
  <si>
    <t>THA</t>
  </si>
  <si>
    <t>Earth and Environmental Sciences</t>
  </si>
  <si>
    <t>Politics and International Affairs</t>
  </si>
  <si>
    <t>Term</t>
  </si>
  <si>
    <t>Section</t>
  </si>
  <si>
    <t>Title</t>
  </si>
  <si>
    <t>More ceramics study. Emphasis on wheel throwing. Vessel design, aesthetics, and function are stressed in constructing forms including in-depth exploration of surface treatment, glazing, decorating and firing.</t>
  </si>
  <si>
    <t>Additional study of ceramics and sculpture. Advanced and complex problems in three-dimensional media including further development of methods and techniques used in developing a personal statement in student artwork.</t>
  </si>
  <si>
    <t>Introduction to the history of art theory from ancient Greece to the present. The principles and practices of art criticism, with exercises in analytical and critical writing.</t>
  </si>
  <si>
    <t>An introduction to physical anthropology and archaeology. Topics include human evolution, human physical variation, the peopling of the world, the origins of food production and a comparison of complex societies around the world.</t>
  </si>
  <si>
    <t>Examining religion as a cultural phenomenon and from a comparative and holistic perspective on the beliefs and practices used to make sense of this and other worlds, their places within them, and to solve pressing, life and death problems. Topics include myth and symbols; rituals and religious specialists; altered states of consciousness and healing; witchcraft, divination, and magic; ghosts, souls, and ancestors; revitalization and millennial movements; and globalization and transnational change. 4 credits.</t>
  </si>
  <si>
    <t>History of theory and practice in social and cultural anthropology from the "armchair evolutionists" of the late 19th century to the symbolic and interpretive anthropologists of the late 20th century. 4 credits.</t>
  </si>
  <si>
    <t>Continuation of development of proficiency in listening and speaking of Mandrian Chinese, while expanding reading and writing skills, using materials of a literary or cultural nature. Includes a review of grammar.</t>
  </si>
  <si>
    <t>The development of literature in China from its beginnings to the modern period. Through study of representative works in English translation, the course offers an overview of Chinese literature and examines the role of culture and society.</t>
  </si>
  <si>
    <t>A continuation of Mandrian Chinese language development emphasizing reading of formal documents, writing and oral communication skills. Additional materials will be used to further develop ability to read, discuss, understand and write.</t>
  </si>
  <si>
    <t>A continuation of JPN 202, emphasizing oral skills and idiomatic usage. Required to speak extensively in class. Supplementary materials will be added to the text.</t>
  </si>
  <si>
    <t>Introduction to plant biology as it pertains to human society. Topics include: life cycles, structure/function relationships, and uses of plants in society. Emphasis on medicinally and economically important plants. Lab exercises reflect the importance of plants as sources of food, fiber, and medicine.</t>
  </si>
  <si>
    <t>The action of drugs and toxic compounds in the body. Broad physiological principles of absorption, distribution, metabolism, elimination and mechanisms of action will be emphasized. Also includes topics about sustainable harvest of natural products. Laboratory sessions will include techniques for drug and toxicity testing.</t>
  </si>
  <si>
    <t>Composition, chemistry, digestion, absorption, and metabolism of foods. Other topics include energy balance, food additives, food sensitivities, agricultural impact on animals, and the role of diet in development and disease. The animal nutrition topics meet the needs of pre-veterinary students.</t>
  </si>
  <si>
    <t>Managerial Accounting for Decision-Making</t>
  </si>
  <si>
    <t>In-depth study of financial accounting standards, the accounting process, and problems related to presenting income statements and balance sheets for business enterprises. Consideration of working capital accounts, non-current assets, non-current liabilities, and related income statement accounts. A significant service learning project is a required component of this course where students learn about ethical decision making and responsibility of professionals to society.</t>
  </si>
  <si>
    <t>Collection and utilization of cost data by management for short-term planning and control purposes. Topics include cost-volume-profit relationships, product-costing methods, flexible budgets, standard cost variances and cost allocations.</t>
  </si>
  <si>
    <t>Business applications of sustainable development and corporate strategies based on economic, environmental and social criteria. How the corporate world plays a central role in making progress toward sustainability. The inter-relatedness of business and natural systems, and how corporations use sustainability as a value driver.</t>
  </si>
  <si>
    <t>Introduction to the field of marketing with a detailed study of the marketing concept, including market segmentation, consumer behavior and external environments. Focus on processes of product development, pricing, distribution and promotion. For non-Business Administration majors only.</t>
  </si>
  <si>
    <t>Introduction to the field of marketing with an emphasis on strategy. Course includes detailed study of the marketing concept, including market segmentation, consumer behavior and external environments. Focus on processes of product development, pricing, distribution and promotion. Available only via the Business Block.</t>
  </si>
  <si>
    <t>Issues associated with the manufacture of products, technology and the delivery of services. Topics include operations strategy, quality management, product and service design, process planning, technology decision-making, facility location, and layout. Available only via Business Block.</t>
  </si>
  <si>
    <t>Issues associated with the manufacture of products, technology and the delivery of services. Topics include operations strategy, quality management, product and service design, process planning, technology decision-making, facility location and layout. Available only via Business Block.</t>
  </si>
  <si>
    <t>Performance Management</t>
  </si>
  <si>
    <t>Applied Business Ethics and Decision Making</t>
  </si>
  <si>
    <t>Computer-based models that support decision making are a key part of business at all levels. This course examines applications across diverse industries and functional areas, including finance, operations and marketing. Applications include advertising planning, revenue management, production planning and scheduling, portfolio optimization, human resource selection, and corporate risk management, among others. The course emphasizes the use of spreadsheets and related software tools.</t>
  </si>
  <si>
    <t>Applied capital markets course using a traditional text, case studies and a trading simulation to explore security valuation, qualitative/quantitative techniques &amp; portfolio management theory. Security valuation and portfolio risk/return math requires the use of complex formulas, financial calculators and Microsoft Excel. Students will benefit by having some experience in statistical interpretation.</t>
  </si>
  <si>
    <t>Introduction to the scientific method, how chemists approach the study of nature, interrelationships between theory and experiment, and the nature of scientific information. These concepts are discussed in the context of modern environmental concerns such as energy utilization, global warming, and water/air pollution. Designed specifically for non-science majors. Credit for CHM-101 cannot be granted after completion of any course in the chemistry major sequence.</t>
  </si>
  <si>
    <t>Kinetics, Thermodynamics, and the Environment</t>
  </si>
  <si>
    <t>Introduction to the organic chemistry of living systems. Topics include: the structure and chemistry of proteins, mechanistic enzymology, the organic chemistry of cofactors, DNA-drug interactions, and the biosynthesis of natural products.</t>
  </si>
  <si>
    <t>Solar Energy Conversion</t>
  </si>
  <si>
    <t>Illustrated lecture survey of the principal archaeological sites in Italy with emphasis on ancient Rome. The material culture and monumental remains and the developing styles in Roman art, architecture, and city planning. Examination of principal sites and monuments, as well as techniques and methods of excavation.</t>
  </si>
  <si>
    <t>Reading and interpretation of writings by classical Latin authors. New vocabulary, review of basic grammar and introduction to new grammar, guidance in translation and comprehension of moderately difficult Latin.</t>
  </si>
  <si>
    <t>Reading of select comedies of Plautus and Terence. Grammar, meter, style, figures of speech, guidance in translation, comprehension, and scholarly interpretation of the text. Course may be repeated for credit based on change of topic.</t>
  </si>
  <si>
    <t>Study of the fundamental principles and strategies of informative, persuasive, and ceremonial speaking. Emphasis on how to research, organize, and deliver a speech. The ethical, political, and social character of public speaking is also examined. Students perform a variety of speeches and oral exercises and serve as speech critics and interlocutors. The critique of speeches uses an intergenerational justice framework.</t>
  </si>
  <si>
    <t>Topical survey of the major questions and controversies in rhetorical theory, criticism, and practice. Topics include: classical canons of rhetoric, the role of rhetoric in civic life, and the relationship of rhetoric to power, politics, law, education, and ethics. Readings may include selections from Isocrates, Plato, Aristotle, Cicero, Quintilian, Nietzsche, Burke, Toulmin, Perelmen, Habermas, Foucault, White, Allen, and others.</t>
  </si>
  <si>
    <t>Introduction to mass media research methods. Develops understanding, critical thinking, and provides practice in research related to mass media, including the principles and basic techniques of mass communication research and the application of results. Students will create a research proposal related to various mass media messages, audiences, and institutions.</t>
  </si>
  <si>
    <t>Theoretical overview of the oral and nonverbal strategies individuals use when negotiating perspectives on the self and others. Areas of focus include the communicative dynamics involved in friendship, marriage, family, student-teacher, and work relationships.</t>
  </si>
  <si>
    <t>Study of the communication within organizations and between organizations and the public. Using theoretical essays and case studies, topics include: hierarchical and participatory decision-making systems, the communicative relationships between and among employers, employees, and the public, and communication-based methods of analyzing corporate culture and resolving ethical dilemmas in the workplace.</t>
  </si>
  <si>
    <t>Study of the history, theories, principles, and strategies of public advocacy in the process of social, political, economic, and legal change. Students examine case studies of advocacy campaigns, consider the ethical and ideological implications of such campaigns, and may engage in service-learning projects associated with a local integrated advocacy campaign. Includes portfolios on local sustainability issues like affordable housing, low-carbon transportation, and campus sustainability</t>
  </si>
  <si>
    <t>Historical and theoretical study of the modern public sphere and public life in Europe and the United States. Focus on how transformations of political ideals, social, and economic institutions, and the media have changed the character of political discourse. Examination of how the changing relationships among state governments, political parties, special interest groups, and social movements affect political discourse.</t>
  </si>
  <si>
    <t>Introduction to computing through the lens of a significant problem domain. How is computing used to solve problems? What do you need to know to use computing to solve applied problems? A single potential problem is studied from domains which include the arts, sciences, education and medicine. Examples of specific topics include assistive technology, artificial intelligence, social media, social agents and robots, humanities, games or any other area that demonstrates significant computer science applications.</t>
  </si>
  <si>
    <t>Mineralogy and PetrologyI</t>
  </si>
  <si>
    <t>Introduction to minerals as basic Earth materials in terms of their physical and chemical properties, use, environmental importance and stability, including their identification in hand specimen. Investigation of mineral assemblages found in igneous, metamorphic and sedimentary rocks in order to understand their origin, evolution and use. Field trips required.</t>
  </si>
  <si>
    <t>Consideration of personal income, expenditures, borrowing, savings and investments. May not fulfill a major requirement for majors offered within Economics.</t>
  </si>
  <si>
    <t>A study of economic forces that shape companies and the industries and markets in which corporations (or lines of businesses) operate. Topics include: understanding the origins of competitive advantage and how to sustain it; assessing entry and exit conditions of a market; conducting industry and competitive analyses; determining the boundaries of the corporation; and assessing how these boundaries are changed under conditions of advancing technology.</t>
  </si>
  <si>
    <t>Intermediate Macroeconomics Analysis</t>
  </si>
  <si>
    <t>Capstone course for economics majors. Reading and analysis of selected topics. Research, data analysis and writing of selected topics. Presentation of student research in oral forum.</t>
  </si>
  <si>
    <t>Characteristics of persons with exceptionalities, implications for teaching and learning, and applications of special education procedures and services. Extensive field experiences are incorporated.</t>
  </si>
  <si>
    <t>Study of individuals with emotional/behavioral disorders, major theoretical perspectives, and current issues and research. Factors which interrelate with emotional/behavioral disorders (community, school, family) are considered, and appropriate intervention strategies are studied. Field-based mental retardation, etiology, identification and placement, and current trends. Field-based experiences are incorporated.</t>
  </si>
  <si>
    <t>Study of early literacy reading and writing instruction and the role of the teacher as a decision-maker. Content will focus on integrating reading, writing, speaking, and listening processes across the curriculum. Major emphasis will be placed on children's literature and its effective presentation in the classroom.</t>
  </si>
  <si>
    <t>Literacy Processes and Instruction in Grades 2-6</t>
  </si>
  <si>
    <t>Reading and writing instruction in the elementary grades emphasizing the development of critical thinking and metacognitive skills. Content will focus on integrating communication processes in the content areas; children's literature and its effective presentation in the classroom; and the role of the teacher as a reflective practitioner.</t>
  </si>
  <si>
    <t>Introduction to the processes of assessment and the use of assessment information to develop appropriate educational programs for all students in grades PK-6. Review and practices of assessment tools to plan instruction in all areas. Focus will be on students' literacy and numeracy development May only be enrolled as a part of the Senior Block.</t>
  </si>
  <si>
    <t>Deepens understanding of diversity in elementary and middle school cultures. Classroom and school communities that embrace diversity studied through analysis of attributes and practices of successful educators. Instructional and management strategies that encourage learning, sensitivity and socialization developed through integrated clinical and field experiences. May only be enrolled as a part of the Senior Block.</t>
  </si>
  <si>
    <t>Provides background for integrating instruction and technology across curriculum. In field-based teams, candidates explore models/theories of curriculum integration and use the thematic approach to unit development. Focus on developing connections across disciplines of science, social studies, mathematics, language arts, and related arts. May only be enrolled as a part of the Senior Block.</t>
  </si>
  <si>
    <t>Content Literacy Strategies and Modifications for Diverse Learners N N</t>
  </si>
  <si>
    <t>Explores two of the major components in the secondary school English curriculum: language and composition. Emphasis placed on teaching the writing process. Examines strategies needed to learn from text materials included in the English classroom.</t>
  </si>
  <si>
    <t>Provides in-depth investigation of the methods associated with teaching social studies on the secondary level. Special emphasis placed on how the social sciences differ from other disciplines, and how differences affect curricular and pedagogical strategies.</t>
  </si>
  <si>
    <t>Teacher candidates become reflective practitioners developing and delivering quality science curriculum. Covered are laboratory safety, instructional strategies, inquiry learning and the learning cycle, curriculum models emphasizing integration, performance assessment, resource evaluation focusing on technology, and field experiences in area schools.</t>
  </si>
  <si>
    <t>A broad survey, covering the Middle Ages, the Renaissance and the seventeenth and eighteenth centuries. Authors studied include: Chaucer, Spenser, Donne, Shakespeare, Milton, Dryden, Behn, Pope, Swift, Johnson, Wollestonecraft, and Wordsworth. Required essays test students' abilities to employ the standard concepts of literary analysis.</t>
  </si>
  <si>
    <t>A survey of important works of Romantic, Victorian, Modernist, and Post-Modern British Literature. Required essays test students abilities to employ the standard concepts of literary analysis.</t>
  </si>
  <si>
    <t>"Are these stories true?" readers often wonder when faced with literary representations of unfamiliar societies/cultures or life situations. Further thought broadens the scope of this initial question so that we begin to wonder what it is that literary works tell us about the world that other disciplines such as history and sociology do not. How do literary works approach the known and knowable world? Is the known made unfamiliar, or the unknown made to appear familiar in literary works which we know are, after all, works of the imagination? These are the broader questions that will guide our exploration of a diverse set of texts such as these: Gustave Flaubert's "A Simple Heart," Julian Barnes' Flaubert's Parrot, Gabriel García Márquez's Chronicle of a Death Foretold, Banana Yoshimoto's Kitchen, Robert Walser's The Walk, Rudyard Kipling's Kim, and a few other short stories and poems.</t>
  </si>
  <si>
    <t>Study of a fascinating branch of nonfiction writing. Texts may include works by Tom Wolfe, Barbara Ehrenreich, Edward Abbey, Karsten Heur and Susan Orlean. Students will read as writers, scour the texts for craft and style tactics and critique class members' essays. Environmental writing is included in reading list.</t>
  </si>
  <si>
    <t>Emphasizes awareness and proficiency in the craft of prose fiction. Students should be prepared to write frequently, to duplicate their work for discussion, and to comment upon their classmates' work.</t>
  </si>
  <si>
    <t>This course will develop students' proficiency in the craft of nonfiction. Students will do writing exercises, discuss published work, explore prose techniques, and critique their classmates' work. Environmental writing is included on the reading list and there is discussion of place-based detail and why it matters.</t>
  </si>
  <si>
    <t>The major writers and some less well-known figures from the period 1790-1830: the poets Blake Wordsworth, Coleridge, Byron, P. B. Shelley, and Keats; the novelists Austen and Scott; the essayists Hazlitt, Lamb, and De Quincey; and others like Mary Shelley, Godwin, and Clare. Introduction to both literary and critical writing of the period as well as to the current critical and theoretical issues, mainly rhetorical and historical, that engagement with these writers entails. There's a focus on the representations of nature at birth of the Industrial Revolution.</t>
  </si>
  <si>
    <t>Examination of literary romanticism, realism, and naturalism as reflected in a selection of American novels and study of their cultural contexts, including war, gender roles, slavery, expatriation, and immigration. Authors might include Cooper, Hawthorne, Stowe, James, Twain, Norris, Chopin, and Cather.</t>
  </si>
  <si>
    <t>Study of drama from the West and elsewhere in performance primarily on stage in London but also in other locations around the British Isles. Attention paid to the conditions of theatre in the present and at the time the drama was first produced. Offered only in conjunction with study away experience conducted in the British Isles.</t>
  </si>
  <si>
    <t>The poetry of Chaucer, in Middle English, including some early poems, Troilus and Criseyde, and substantial selections from The Canterbury Tales. Special attention to the development of Chaucer's narrative art, his invention of the Chaucerian persona, and his relevance to postmodern thought, conceived as his self-consciousness about the use of language and his ambivalence about the value of literary art.</t>
  </si>
  <si>
    <t>Animals in Medieval Literature and Culture</t>
  </si>
  <si>
    <t>Consideration of the traditional Black Atlantic 18th,19th, and 20th century slave narratives and novels, including authors such as Douglass, Equiano, and Butler, among others. Texts critique historiographies, ideologies, and models of interpretation that subjected African American cultural production and black identity to second-class citizenship. Examine the relationship between memory, writing, and historical representation and the production of hierarchical categories in the construction of racial, sexual, and gender differences. Texts engage the challenges of formal genre presented by the slave novel's reinvention of the traditional slave narrative.</t>
  </si>
  <si>
    <t>An overview of major environmental health issues, including air quality, municipal and hazardous waste, cancer and radiation, drinking water quality, wastewater, agriculture and foodborne illness, environmental justice, and susceptible populations. The use of risk assessment and toxicology as the scientific basis for policy decisions will be discussed. Exploration of emerging environmental health problems in industrialized and developing countries will be included.</t>
  </si>
  <si>
    <t>An introduction to the basic principles of public health as they apply to populations across the world including an exploration of the major determinants of, and responses to, poverty and health in low- and middle-income countries. The course is grounded in social justice, access to healthcare and access to the primary inputs for health. There is also an exploration of disparities in health issues across the globe and sustainable solutions.</t>
  </si>
  <si>
    <t>Concepts and laboratory experiments concerning the mechanisms by which the human body functions, with special reference to the effects of acute and chronic exercise. Not open to freshmen.</t>
  </si>
  <si>
    <t>In-depth continuation of the study of nutrition as presented in HSC-101. Study of the structure, function and selection of food to resist disease, improve health and support maximum human performance.</t>
  </si>
  <si>
    <t>Study of living systems in motion. Structured around classic mechanics. Evaluating human motion by the methods of kinematics and kinetics. Topics include: the work-energy theorem, Archimedes146 principle, Bernoulli146s law and others that govern human motion. Laboratory exercises developed to bridge the gap between lecture materials and real world applications.</t>
  </si>
  <si>
    <t>Study of sport as one of the most pervasive social institutions in our society. An investigation of the social aspects of sport and the relationship between sport activities and the social system in which they are embedded.</t>
  </si>
  <si>
    <t>The history of Europe from the time of the Enlightenment to the present. Major themes include: the Enlightenment, the French Revolution, nationalism, socialism, liberalism, imperialism, the World Wars, fascism and communism, the Holocaust, post-WWII reconstruction and the Cold War, decolonization, citizenship, immigration, the end of communism, market integration, a common currency, and the evolution of the European Union, and globalization.</t>
  </si>
  <si>
    <t>North American history to 1877 in the context of western traditions and global interactions. Includes readings from Thoreau and a critique of industrialization.</t>
  </si>
  <si>
    <t>The Spanish and Portuguese Empires in the western hemisphere, from the first explorations and settlements until the achievement of independence in the 1820s. Includes coverage of political and religious institutions and social issues such as race relations and piracy.</t>
  </si>
  <si>
    <t>Survey of Africa from earliest times to the present. Topics include: the peopling of the continent, the development of precolonial politics, cultures and economic systems; the African diaspora; European colonialism; and post-colonialism.</t>
  </si>
  <si>
    <t>Examination of the major political and social developments in the Middle East in the nineteenth and twentieth centuries. Attention divided among the Arab, Persian and Turkish peoples and states.</t>
  </si>
  <si>
    <t>China in the modern world. Examining major political, social and cultural transformations of the period from the late Qing dynasty to recent dramatic reforms in mainland China and on Taiwan.</t>
  </si>
  <si>
    <t>Russian and Eastern European history since 1683. Investigates the political, social, and intellectual history of Russia and Eastern Europe since the battle of Vienna. Topics include: formation of empire, the rise of nationalism, the two World Wars, Communism, genocide and the post-Cold War era.</t>
  </si>
  <si>
    <t>The United States in the Nineteenth Century</t>
  </si>
  <si>
    <t>History of immigration to the United States with particular attention to issues of race, ethnicity, and citizenship. Gender and migration, incorporation into American society, the politics of nativism, and exclusion and immigration laws.</t>
  </si>
  <si>
    <t>Investigation of the development of the South as a region and section, with particular emphasis on economic and social history and the question of the uniqueness of the South. Special study devoted to race relations.</t>
  </si>
  <si>
    <t>The impact of World War II on European women and their service as factory laborers and aid workers, as well as their activism in Resistance movements redefined gender during wartime. Moreover, women were victimized as never before as a result of mass rape, genocide and refugee displacement. Examining the lives of American, British, Italian, French, German, and European Jewish Women from a gendered perspective of war and its impact on women.</t>
  </si>
  <si>
    <t>Capstone course for the Latin American Studies concentration. Thematic focus varies depending on interest and expertise of the instructor. Past topics have included sustainable development, current politics, and the intersection of literature and history. Course is taught in English and is recommended for juniors and seniors</t>
  </si>
  <si>
    <t>The second course in the standard calculus sequence. An introduction to the logarithmic and exponential functions, the applications of the definite integral, techniques of integration, indeterminate forms, improper integrals, numerical methods, and infinite series.</t>
  </si>
  <si>
    <t>A study of the primary methods and fundamental ideas of combinatorics and graph theory. Topics covered include generating functions, set partitions, recurrence relations, inclusion-exclusion, trees, graph connectivity, independence, and graph colorings. Additional topics will be chosen from Ramsey theory, set systems, planarity, directed graphs, matchings, and Hamiltonian and Eulerian graphs.</t>
  </si>
  <si>
    <t>Continuation of the skills (speaking, listening, reading, writing) developed in French 111, with increased emphasis on vocabulary expansion, idiomatic expression, and cultural differences. 4 credits.</t>
  </si>
  <si>
    <t>Continuation of the development of proficiency in listening and speaking, while expanding the reading and writing skills using materials of a literary or cultural nature. Students engaged with themes relating to sustainability that are important in French society today (social justice, immigration, etc.).</t>
  </si>
  <si>
    <t>Overview of contemporary France through a thematic approach to such topics as geography, demography, lifestyles and cultural patterns. Examination of the influence of France and Francophone nations within the global community. The course focused on the 2017 French presidential election. Students analyzed the political platforms of environmentalist parties. Students also engaged with sustainable themes (nuclear, pollution, etc.) that are important in French society today.</t>
  </si>
  <si>
    <t>An interdisciplinary introduction to French civilization, literature and fine arts of the 19th and 20th centuries, including authors of the Francophone world and pieces focusing on nature.</t>
  </si>
  <si>
    <t>Introduces students to major issues in German culture during the period up to and including World War I, the Weimar Republic, and the Nazi era. These issues are explored through a variety of media: literature, art, film, print media, architecture of the city, among others. Students apply methods of cultural studies to explore issues through essays and oral presentations. Conducted in German.</t>
  </si>
  <si>
    <t>Introduction to the analysis of literary texts written in Spanish. Emphasis on techniques for analyzing the for major genres (narrative, drama, poetry, essay), as well as in-depth study of relevant representative texts. Includes a general introduction to the study of literature through the lens of literary periods or movements.</t>
  </si>
  <si>
    <t>A systematic linguistic study of Spanish phonology, morphology, and syntax. Also considers the historical development of Spanish from its earliest stages to the present, as well as the language's regional, social, and contextual variations, and its presence in the United States.</t>
  </si>
  <si>
    <t>Survey of the major movements, principal authors, and representative works in Spanish literature since 1700. Gender equality, social justice, and democracy were major themes of the course.</t>
  </si>
  <si>
    <t>In this course we will examine the significance of how themes in Spanish Fiction and Film change in two specific periods of Spain's recent history. First we will study the period of the transition to democracy after Franco's death in 1975 that led to rapid changes in Spanish society and politics after nearly forty years of dictatorship. These changes parallel the emergence of the short-story in the 1980s and early 90's, through which contemporary writers such as Javier Marias, Antonio Muñoz Molina, Almudena Grandes, Cristina Fernández Cubas, and film directors like Pedro Almodóvar portray in their works the new role of women, the cultural movement of La Movida, and the world of fantasy versus reality. We will then consider why in the late 90's and early 2000s, twenty-five years after Franco's death, there is an interest (sometimes by the same authors, like Almudena Grandes) to recover the historical memory of the civil war and postwar period with the publication of novels and production of films and documentaries, that deal with the past that had been silenced due to the pact of forgetting established during the Transition period. We will see how the creation of the Asociación para la Recuperación de la Memoria Histórica (ARMH) in 2000 and the passing of the Law of Historical Memory in 2007, fostered a debate that continues nowadays about the need to reexamine the country's past and to give voice to the victims and their stories as well as the uncovering of mass graves. In addition to reading and seeing the film adaptations of Manuel Rivas "La lengua de las mariposas," Javier Cercas's Soldados de Salamina, Carlos Fonseca's Trece rosa rojas, and Dulce Chacon's La voz dormida, as well as discussing Almudena Grandes's essays "Por un puñado de plátanos" and "Los besos en el pan," we will take part on the debate through newspaper articles, interviews, essays, and documentaries (La maleta mexicana, Los caminos de la memoria, Del olvido a la memoria). In this class I will combine lectures with group and whole class discussions of the texts and films. This course is ideal for seniors or for juniors who are jumping into the 400 level for the first time or who are finishing up their studies in our program and would like to learn more about contemporary Spanish literature, film and history.</t>
  </si>
  <si>
    <t>Historical overview of the development of jazz. Intended for non-music majors. Includes the study of significant artists and their recordings in a social and historical context.</t>
  </si>
  <si>
    <t>Continuation development of principles and techniques studied in first voice class. Designed for students with prior singing experience.</t>
  </si>
  <si>
    <t>First year piano for students with little or no keyboard knowledge. Early study is devoted to keyboard orientation and functional keyboard skills. Later, the study of the styles and literature of the piano is pursued through standard repertoire. Instructor permission required.</t>
  </si>
  <si>
    <t>Introduction to guitar skills. Intended for students with no guitar skills. Emphasis is on achievement of basic proficiency in chord playing, note reading, strumming patterns, and basic finger styles.</t>
  </si>
  <si>
    <t>Continuation of MUS-108. Emphasis is on chord playing, note reading, strumming patterns and basic finger styles through learning various songs. Also designed for students with prior guitar playing experience.</t>
  </si>
  <si>
    <t>Exploration of important composers and works, topics will include: recurring cycles of classicism and romanticism, performance practice, sacredness in music, the nature of creativity, translations of vocal music and the changing roles of the composer, performer and audience in society.</t>
  </si>
  <si>
    <t>Examination of music from selected regions of the world. Emphasis on understanding the culture, meaning, and identities found in music outside the western European paradigm. There is an underlying theme of the power of social capital within traditional communities &amp; citizen diplomacy towards "the other." Sustainability of community within and between cultures.</t>
  </si>
  <si>
    <t>The craft of orchestration through knowledge of transpositions, ranges of instruments, actual scoring for string, woodwind, brass, and percussion sections, and finally culminating in a scoring for full orchestra. Music copying skills are developed.</t>
  </si>
  <si>
    <t>A survey of the development of musical style from ca. 1890 to the present. Representative musical examples are heard, studied and discussed, with an emphasis on social-historical context.</t>
  </si>
  <si>
    <t>Basic skills required of a conductor: beat patterns, cuing, expressive and functional use of the left hand, introduction to score study.</t>
  </si>
  <si>
    <t>Continuation of MUS-352. Discussion and class performance in areas of rehearsal technique, advanced conducting analysis, criteria for selecting music, and continued development of general conducting skills. Videotaping as well as written and verbal critique of conducting actions included.</t>
  </si>
  <si>
    <t>Survey of the musical literature of a particular performance area. Students (typically performance majors) channel their research and study toward their own performance specialty and survey the general body of compositions written for that medium</t>
  </si>
  <si>
    <t>Comprehensive study in methods of teaching vocal production in the choral setting and the private studio. Considerable emphasis on breathing, phonation, diction, intonation. In addition to the adult voice, consideration is given to the child and adolescent vocal technique. Designed to develop teaching skill.</t>
  </si>
  <si>
    <t>Comprehensive study in methods of teaching instrumental music for the elementary, middle, and secondary school. Considerable emphasis on philosophy, objectives, and teaching techniques of the various instrumental ensembles.</t>
  </si>
  <si>
    <t>Required for choral/ general music education majors. Explores Orff, Dalcroze, Kod224ly, Suzuki, and Gordon, their theories of teaching children, and/or their instructional methods and strategies. Other topics include how to teach children to sing properly, how to teach musical concepts and basic skills such as sight-reading and active listening, and how to incorporate technology into the elementary music classroom.</t>
  </si>
  <si>
    <t>Enhancement of private studio study. Systematic exposure to a wide gamut of technical and artistic musical performance issues. Concurrent enrollment in appropriate performance studies instruction required.</t>
  </si>
  <si>
    <t>Investigation of the central philosophical issues relating to religious belief and practice. Topics include: arguments for and against the existence of God, the problem of evil, the nature and significance of religious experience, and the relationship between the different world religions.</t>
  </si>
  <si>
    <t>An examination of mental health, mental illness, and moral psychology. Course will consider the various conceptions of the self, personhood, and human nature at the root of traditional theories of psychology. Topics discussed will include: personal identity, freedom, decision-making, and autonomy. Course will consider ways in which persons are categorized as mentally healthy or ill and evaluate approaches to the treatment of mentally ill persons.</t>
  </si>
  <si>
    <t>A philosophic and conceptual examination of selected fundamental principles of physics. No prior knowledge of physics is assumed. Some historical and biographical material is included. Includes discussion of sustainable energy sources.</t>
  </si>
  <si>
    <t>Special theory of relativity, particle nature of electromagnetic radiation, waves and wave nature of matter, the Heisenberg Uncertainty Principle, historical models of the atom, Schroedinger's equation and its application to one-dimensional systems, quantum theory of the hydrogen atom, electron spin, many-electron atoms, and introduction to nuclear physics. This course also provides a brief description of nuclear reactors including the pros and cons.</t>
  </si>
  <si>
    <t>Atomic physics topics include solutions to the Schroedinger equation for the hydrogen atom, one dimensional square well, spin orbit coupling and the periodic table. Nuclear physics topics include stable nuclei, nuclear decay, the radial square well and a model for the deuteron, as well as the simple harmonic oscillator and the nuclear shell model. An introduction to elementary particles and accelerators is also included as well as a discussion of thorium based nuclear reactors.</t>
  </si>
  <si>
    <t>The constitutional and political evolution of the presidential office, with emphasis on relations with Congress, the federal bureaucracy and the judiciary. Focus on presidential functions such as legislative leadership, budgeting, administrative coordination and making foreign policy.</t>
  </si>
  <si>
    <t>Examination of African American, Hispanic, Asian American and Native American efforts to organize for political action in the face of political, social and economic constraints. Groups are compared to other politically active groups in U.S. politics.</t>
  </si>
  <si>
    <t>Introduction to politics of the non-Western nations, with emphasis on the political development of the Middle East, Africa, Asia and Latin America. Presentation of a comparative framework for understanding diverse political cultures.</t>
  </si>
  <si>
    <t>The place of the media as an institution in the American political system. Topics include the nature of the U.S. media, their relationship to the president and the bureaucracy, Congress, the courts and interest groups, the media's role in political campaigns and policy-making, and the media's influence on opinion and political behavior of elites and the public.</t>
  </si>
  <si>
    <t>Introduction to the principles of science, research design, data collection with animals and/or humans, statistical analysis, and scientific writing. Designed to acquaint students with the scientific methods used to study behavior; covers the fundamental methodological, statistical, and writing skills necessary for most advanced psychology courses. Lab work, computer analysis of data, and written reports of laboratory projects are integral to the course.</t>
  </si>
  <si>
    <t>An introduction to the study of industrial and organizational psychology, major techniques and initiatives employed by those in the field, and the challenges facing organizations and leaders today and in the future. Topics include job analysis, job evaluation, legal issues in employee selection, recruiting, interviewing, references and testing, employee performance, job satisfaction, work motivation, leadership development, group behavior, teamwork, and work-life balance.</t>
  </si>
  <si>
    <t>Introduction to the study of learning, emphasizing laboratory research of Pavlovian and instrumental conditioning in mostly nonhuman species. Topics include reinforcement, extinction, stimulus control of behavior, avoidance, punishment, cognitive animal processes, and application of basic research to human behavior.</t>
  </si>
  <si>
    <t>Considers the diverse sacred stories, rituals, and worldviews of selected Native American tribes and the way in which geography, climate, and experience, both individual and social, are related to them. Common themes that are markedly different from those of European cultures, such as the sacredness of nature and the lack of a separate category of life identified as religion are also considered.</t>
  </si>
  <si>
    <t>The relationship of religious traditions to the natural world, in historical, theological, and ethical perspectives. Topics include: human attitudes to nature; biblical traditions concerning creation; Christian and scientific views of nature; the current ecological crisis; and resources for respecting nature within the world's spiritual traditions.</t>
  </si>
  <si>
    <t>Exploration of the relationship between aesthetic material expressions of religion (e.g., architecture sculpture, icons) and religious orthodoxy (i.e., belief) &amp; orthopraxy (i.e., practice)in three religious traditions: Christianity, Islam, and Hinduism.</t>
  </si>
  <si>
    <t>Exploration into Hindu women's religious lives and the female nature of power in Hindu cosmology, mythology, and society. Attention given to the complex interrelationships among mythic, domestic, and economic gender hierarchies, particularly in the contemporary cultural context.</t>
  </si>
  <si>
    <t>Aspects of East Asian Buddhism, focusing on the Bodhisattva model. The development of early Indian Buddhism and its role in the debate between early Buddhist schools and the emergent Mahayana views. The role of this model in the hagiographic traditions of Buddhist monks, nuns, founders, and saints. Special attention given to the pantheon of Bodhisattva Savior figures, such as Guan Yin (Kannon), Dizong (Jizo), and Milo (Maitreya).</t>
  </si>
  <si>
    <t>Examination of the different perspectives on how deviance is defined, factors that contribute to the likelihood of individuals being deviant, and finally, the forces that may prevent deviance. In discussing these three conceptual areas this class will deal with several classic as well as current substantive topics in the study of deviance, such as school shootings, bachelorette parties, gangs, soccer hooligans, Ponzi schemes, drug use in college, teen deviance, bankruptcy, and the Mafia.</t>
  </si>
  <si>
    <t>Technical theatre nomenclature, tools, materials, rigging, scene painting and standard construction techniques for standard theatrical scenery. Conservation of materials and their proper use are addressed in this class.</t>
  </si>
  <si>
    <t>Principles of costume technology, including basic sewing/construction techniques, fabric identification, and modification technique; and crafts techniques, such as millinery, armor construction, and dyeing and painting. Principles of material conservation are discussed in this class.</t>
  </si>
  <si>
    <t>Sustainable Course</t>
  </si>
  <si>
    <t>Sum</t>
  </si>
  <si>
    <t>Should English be our official language? What is Black English? Who makes the grammar rules we learn in school and should those rules be changed? Students will be introduced to basic linguistics and use their knowledge to discuss issues from national language policy to attitudes about "ain't."</t>
  </si>
  <si>
    <t>Yes</t>
  </si>
  <si>
    <t>Course Abbreviation(s)</t>
  </si>
  <si>
    <t>Includes sustainability-related course</t>
  </si>
  <si>
    <t>No</t>
  </si>
  <si>
    <t>AST, CHN, JPN</t>
  </si>
  <si>
    <t>ACC, BUS</t>
  </si>
  <si>
    <t>CLS, GRK, LTN</t>
  </si>
  <si>
    <t>EES, SUS</t>
  </si>
  <si>
    <t>EDU, GGY</t>
  </si>
  <si>
    <t>FRN, GRM, ITL, MLL, SPN</t>
  </si>
  <si>
    <t>Total departments that offer sustainability course and/or course that includes sustainability</t>
  </si>
  <si>
    <t>Total sustainability courses or courses that include sustainability</t>
  </si>
  <si>
    <t>Theory of color with painting principles and techniques. Exploration of color relationships based on Johannes Item's seven areas of chromatic contrasts. Theory will be used in specific exercises and in paintings from direct observation that implement defined color theory concepts.</t>
  </si>
  <si>
    <t>An examination of the radical transformations occurring in painting and sculpture from 1780 through 1900 with a focus on the confrontations between traditional academic art, the emerging avant-garde and popular culture. Consideration of the cultural milieu of the 19th century as well as issues of iconography and aesthetics also addressed.</t>
  </si>
  <si>
    <t>Examining and analyzing of systems that process accounting information using transaction cycles in both manual and automated environments. Focus on design, development and implementation of systems including relevant processes, controls and technologies.</t>
  </si>
  <si>
    <t>Introduction to Corporate Finance</t>
  </si>
  <si>
    <t>Quantitative Decision Models for Management</t>
  </si>
  <si>
    <t>Kinetic and thermodynamic principles of chemical reactions including the laws of thermodynamics, acid-base chemistry, solubility, electrochemistry and colligative properties applied in an environmental context. Nuclear chemistry including radioactive decay, nuclear power, and the energetics of nuclear reactions.</t>
  </si>
  <si>
    <t>The thermodynamics and statistical mechanical aspects of physical chemistry. Laboratory consists of physical measurements and spectroscopic characterization of matter. Working with lasers, computer interfaced instrumentation, high vacuum apparatus and other sophisticated laboratory equipment.</t>
  </si>
  <si>
    <t>Biochemistry: Macromolecules and Metabolism</t>
  </si>
  <si>
    <t>Topical survey of the major questions and controversies in rhetorical theory, criticism, and practice. Topics include: classical canons of rhetoric, the role of rhetoric in civic life, and the relationship of rhetoric to power, politics, law, education, and ethics. Readings may include selections from Isocrates, Plato, Aristotle, Cicero, Quintilian, Nietzsche, Burke, Toulmin, Perelman, Huberman, Foucault, White, Allen, and others.</t>
  </si>
  <si>
    <t>Diverse School Cultures: Teaching, Learning and Management</t>
  </si>
  <si>
    <t>Foundations of Literacy Instruction Learning and Management</t>
  </si>
  <si>
    <t>Content Literacy Strategies and Modifications for Diverse Learners N</t>
  </si>
  <si>
    <t>Explore the tradition of American protest literature and the ways fiction challenges traditional notions of history as a record of different times and places. Focus specifically on novels, films, plays, and poems that fictionalize history in order to represent and critique the present in which they are written. Readings may include works such as Tony Kushner's Angels in America, E.L.. Doctorow's The Book of Daniel, Spike Lee's Son of Sam, and Adrienne Rich's A Long Conversation.</t>
  </si>
  <si>
    <t>Addressing issues and questions specific to literary and cultural analysis and in the process exploring various interpretive strategies through which ideas of the literary and of literary study are engaged. The content and perspective of this course will vary according to instructor. Students will read primary theoretical texts, and will write about how theories of literature might inform ways of reading prose, poetry, drama, and/or film. By the end of the term, students should have a sense of how over the years critical debate has shaped the many practices of reading literature. This course also introduces ecocriticism.</t>
  </si>
  <si>
    <t>Medieval English literature. Exploring the differences between the way medieval people read--their experience of reading and their training as interpreters of texts--and the way we read today. The complexity and variance of texts created in a pre-print world. Introduction to canonical and non-canonical texts of the medieval English period, with a focus on the question of what it meant to read in the Middle Ages.</t>
  </si>
  <si>
    <t>Scientific Principles of Training</t>
  </si>
  <si>
    <t>A survey of illness, health, and medicine in Western society from Antiquity through the development of antibiotics. Examination of the changing relationships between medical theories and practice and address the roles of practitioners, patients, and institutions. Discussion of the changing ideas surrounding disease causation, the growth of public health measures, health care institutions, and public policies concerning disease and medicine. Experiences of health, illness,prevention, and treatment, while exploring the various social, cultural, political, and economic dimensions of these issues will also be considered. There are discussions of the environment and its relationship to epidemics.</t>
  </si>
  <si>
    <t>Introduction to multivariate and vector calculus. Topics include vector functions and the differential and integral calculus of functions of several variables including Green's Theorem and Stokes? Theorem.</t>
  </si>
  <si>
    <t>Advanced Spanish Oral&amp;Written Expression</t>
  </si>
  <si>
    <t>This course is designed for advanced students to refine their spoken and written Spanish. Emphasis is on sustained expository, persuasive and rhetorical communication; on advanced grammar usage and syntax; and on precision in the production of phonological and international patterns of modern Spanish. May be repeated for credit with a change of instructor/topic. On campus.</t>
  </si>
  <si>
    <t>Designed for advanced students to refine their spoken and written Spanish. Emphasis is on sustained expository, persuasive and rhetorical communication; on advanced grammar usage and syntax; and on precision in the production of phonological and international patterns of modern Spanish. Can be repeated for credit with a change in topic. Focus on Spain.</t>
  </si>
  <si>
    <t>In-depth study of an area of Hispanic linguistics with an emphasis on both theory and empirical research. Students may participate in a research project for a more profound understanding of course material. May be repeated with change of topic.</t>
  </si>
  <si>
    <t>Basic Musicianship II: Written &amp; Analyst</t>
  </si>
  <si>
    <t>Basic Musicianship IV: Written &amp; Analyst</t>
  </si>
  <si>
    <t>Review of the International Phonetic Alphabet (IPA). Application of IPA to rules of singing in Italian and German with oral and written drill.</t>
  </si>
  <si>
    <t>The Celestial Sphere; apparent motion of the Sun, Moon, and planets; the birth of modern astronomy; properties of light and its detection, the Sun, Solar System, and its exploration; formation of the Solar System and the discovery of exoplanets. Through comparative planetology, this course describes the role of greenhouse gases in the environments of three terrestrial worlds of the inner Solar System: Venus, Earth and Mars. In particular, I describe the physics of the greenhouse mechanism, and discuss the evidence for, and circumstances of, anthropomorphic greenhouse emission toward global atmospheric warming on Earth.</t>
  </si>
  <si>
    <t>Introduction to modern sensors, optical devices an instruments and their applications in the field of experimental science. Experiments designed to give practice in the art of making precise measurements and the processing of experimental data. Hands-on experience in instrumentation and experimentation in optics, electronics and a number of other areas in applied physics and engineering.</t>
  </si>
  <si>
    <t>Overview of the development, beliefs and practices of Judaism. Historical, cultural, and theological issues related to Judaism's influence on and interaction with Christianity and Islam, are considered throughout. Significant here are the nature of humanity, the concept of the people of God and closeness, the messiah, the relationship to the land of Israel, and Zionism.</t>
  </si>
  <si>
    <t>An examination of the origins and development of Islam,the world's second largest religious tradition. Particular attention is given to the formation of Islamic faith and practice as well as contemporary manifestations of Islam in Asia, Africa, and North America.</t>
  </si>
  <si>
    <t>An examination of the origins and development of Islam, the world's second largest religious tradition. Particular attention is given to the formation of Islamic faith and practice as well as contemporary manifestations of Islam in Asia, Africa, and North America.</t>
  </si>
  <si>
    <t>Art and Religion in Greece call Struggle</t>
  </si>
  <si>
    <t>The study and practice of period acting styles and the research tools available to actors. Offerings might include Greek Golden Age, Italian Commedia dell'Arte, Elizabethan England, French Neoclassicism, and Comedy of Manners.</t>
  </si>
  <si>
    <t>Introduction to the city and country of Greenville, South Carolina. Focusing on the region's government and politics, considering its history, economics, sociology, arts, and religion.  Students will read and write about local history and politics and invest themselves in current local events.</t>
  </si>
  <si>
    <t>Introduction to Queer Theory and Sexuality Studies</t>
  </si>
  <si>
    <t>Graduate</t>
  </si>
  <si>
    <t>EDFD-604-01</t>
  </si>
  <si>
    <t>Statistics and Measurement in Education (3)</t>
  </si>
  <si>
    <t>EDFD-606-01</t>
  </si>
  <si>
    <t xml:space="preserve">Research in Education (3) </t>
  </si>
  <si>
    <t>Applications of Project-based Learning (</t>
  </si>
  <si>
    <t>Classroom Assesment and Grading</t>
  </si>
  <si>
    <t xml:space="preserve">Teaching and Learning: The Early Primary Years (3) </t>
  </si>
  <si>
    <t>EDEC-642-01</t>
  </si>
  <si>
    <t>EDCI-672-01</t>
  </si>
  <si>
    <t>EDCI-732-01</t>
  </si>
  <si>
    <t>EDEX-621-01</t>
  </si>
  <si>
    <t>Education of Students with Exceptionalities (3)</t>
  </si>
  <si>
    <t>EDRD-747-01</t>
  </si>
  <si>
    <t xml:space="preserve">Critical Survey of Children’s Literature </t>
  </si>
  <si>
    <t>EDRD-748-01</t>
  </si>
  <si>
    <t xml:space="preserve">Critical Survey of Literature for Young Adults </t>
  </si>
  <si>
    <t>EDRD-749-01</t>
  </si>
  <si>
    <t xml:space="preserve">Assessment and Instruction in Reading and Writing </t>
  </si>
  <si>
    <t>EDSL-719-01</t>
  </si>
  <si>
    <t xml:space="preserve">Leadership in Educational Organizations </t>
  </si>
  <si>
    <t>EDSL-840-01</t>
  </si>
  <si>
    <t xml:space="preserve">Supervision and Instructional Leadership </t>
  </si>
  <si>
    <t>EDSL-851-01</t>
  </si>
  <si>
    <t xml:space="preserve">Interpersonal and Group Relations in Education </t>
  </si>
  <si>
    <t>EDOL-640-01</t>
  </si>
  <si>
    <t xml:space="preserve">Principles and Strategies for Teaching English Language Learners </t>
  </si>
  <si>
    <t>EDOL-641-02</t>
  </si>
  <si>
    <t xml:space="preserve">Teaching Reading and Writing to PK – 12 ELLs </t>
  </si>
  <si>
    <t xml:space="preserve">Research in Education </t>
  </si>
  <si>
    <t>EDFD-606-02</t>
  </si>
  <si>
    <t>EDFD-608-01</t>
  </si>
  <si>
    <t xml:space="preserve">Culture of Schooling in America </t>
  </si>
  <si>
    <t>EDFD-879-01</t>
  </si>
  <si>
    <t xml:space="preserve">Master’s Seminar in Education </t>
  </si>
  <si>
    <t>EDCI-675-01</t>
  </si>
  <si>
    <t xml:space="preserve">Nature &amp; Needs of Gifted &amp; Talented Students </t>
  </si>
  <si>
    <t>EDEX-622-01</t>
  </si>
  <si>
    <t xml:space="preserve">Nature of Learning Disabilities </t>
  </si>
  <si>
    <t>EDEX-623-01</t>
  </si>
  <si>
    <t xml:space="preserve">Nature of Emotional/Behavioral Disorders </t>
  </si>
  <si>
    <t>EDSL-718-01</t>
  </si>
  <si>
    <t xml:space="preserve">Organization &amp; Control of American Schools </t>
  </si>
  <si>
    <t>EDSL-730-01</t>
  </si>
  <si>
    <t xml:space="preserve">Designing and Implementing Curriculum </t>
  </si>
  <si>
    <t>EDSL-849-01</t>
  </si>
  <si>
    <t xml:space="preserve">The Principalship </t>
  </si>
  <si>
    <t>EDSL-852-01</t>
  </si>
  <si>
    <t xml:space="preserve">Data Analysis for Educational Leadership </t>
  </si>
  <si>
    <t>EDSL-879D-01</t>
  </si>
  <si>
    <t xml:space="preserve">Advanced Seminar in Educational Leadership &amp; Research </t>
  </si>
  <si>
    <t>EDOL-621-01</t>
  </si>
  <si>
    <t xml:space="preserve">Sociolinguistics for English Language Learners </t>
  </si>
  <si>
    <t>Explores concepts related to measurement and evaluation processes, including descriptive statistics, technical measurement characteristics, test item construction, alternative assessment, standardized achievement and aptitude measures, and non- achievement related measures. Emphasis on school and classroom-level applications. </t>
  </si>
  <si>
    <t>Study of basic educational research design and use of basic research techniques. Topics include identification of a research problem, development of a research design, conducting the subsequent study, and implications of the results for educational practice. </t>
  </si>
  <si>
    <t>In-depth examination of the major historical, philosophical, social, economic, and ethical influences on education in a democratic society. Lectures, readings, and activities focus on how these factors have affected educational thought and institutions in America from its founding to the present. </t>
  </si>
  <si>
    <t>Course integrates knowledge and underlying concepts from the core courses in the master’s program with the student’s concentration. Participants will demonstrate ability to synthesize previous coursework and to understand the holistic nature of an advanced degree in education. Emphasis is on oral and written communication, as well as use of information technology. </t>
  </si>
  <si>
    <t>Introduction to the field of early childhood education. Focus is on the development of children ages 5–8 and the design of learning environments, including curriculum and instruction, that will foster optimal growth and development. Course has a field experience component which requires work with kindergarten children and parents. </t>
  </si>
  <si>
    <t>Characteristics of persons with exceptionalities, implications for teaching and learning, and applications of special education procedures and services. Extensive field experiences are incorporated. </t>
  </si>
  <si>
    <t>Designed to teach students the history of the field of learning disabilities, related educational theories, available educational services, and appropriate strategies for working with individuals with learning disabilities. Field-based experiences are incorporated. </t>
  </si>
  <si>
    <t>Study of individuals with emotional/behavioral disorders, major theoretical perspectives, and current issues and research. Factors which interrelate with emotional/behavioral disorders (community, school, family) are considered, and appropriate intervention strategies are studied. Field-based experiences are incorporated. </t>
  </si>
  <si>
    <t>This classroom and field-based course is designed to give teachers the experiences required to plan, create, facilitate, and integrate appropriate instructional methodologies and technology within a PBL unit of study that will support the academic achievement of students with diverse learning needs. </t>
  </si>
  <si>
    <t>Theory and practice of assessment for teachers and other education professionals. Emphasis on classroom assessment and evaluation practices consistent with SC Curriculum Standards and including differentiated instruction. Methods include performance assessments, instructional rubrics, student’s portfolios and exhibitions, and objectively-scored tests. Assessments used for improving student performance and teaching practice. </t>
  </si>
  <si>
    <t>This course is a review of literary theory and research and survey of children’s literature, novels, and picture books published primarily in the past ten years and appropriate for the elementary and middle school student. Selections also include multicultural exposure for students through a variety of genres. Course work will emphasize the research based, critical evaluation and selection of books; methods for linking reading, writing, and literature; and techniques for guiding children’s reading </t>
  </si>
  <si>
    <t>This course is a review of literary theory and research and survey of middle and high school level literacy programs and pedagogical practices related to the teaching of poetry, short stories, traditional literature, nonfiction, and novels written for the adolescent. Selections also include multicultural exposure for students through a variety of genres. Coursework will emphasize the research-based, critical evaluation and selection of books; methods for linking reading, writing, and literature; and techniques for guiding adolescent reading. </t>
  </si>
  <si>
    <t>This course is an exploration of various cognitive and affective assessments in reading and writing with strategies for using data to adapt instruction for learners with reading difficulties. </t>
  </si>
  <si>
    <t>A study of leadership principles and theories and the administrative and management applications of such in educational organizations. </t>
  </si>
  <si>
    <t>Introduction to educational supervision, including the primary supervisory responsibilities of the building-level administrator for providing leadership to improve instruction. Course includes required field experience. </t>
  </si>
  <si>
    <t>This course is a study of individual and group behavior in organizations. Emphasis is a on interpersonal skill development and skill assessment which, in conjunction with findings from theory, research, and practice, enable candidates to reflect on themselves as leaders.</t>
  </si>
  <si>
    <t>Course focuses on the history, theories, and teaching strategies, including the use of technology, of teaching English to speakers of other languages. As the first course in the TESOL sequence, this course is designed as an introduction to the field. </t>
  </si>
  <si>
    <t>Course examines curriculum, instructional strategies, and support materials used for teaching reading and writing to English language learners. Planning, implementation, and evaluation of instruction are emphasized, including the modifications and accommodations necessary to meet English language arts standards. </t>
  </si>
  <si>
    <t>The course content will include instruction in the methods of identifying gifted students, curriculum models, strategies for differentiating instruction, methods for addressing the affective domain, information on dually exceptional students, and an overview of current issues and trends impacting the field. Course delivery is through classroom presentation and online coursework. (first course in the two-course series) </t>
  </si>
  <si>
    <t>A study of the conceptual and structural organization of public education, educational governance, and policy making at the federal, state, and local levels. </t>
  </si>
  <si>
    <t>Study of the school curriculum including objectives, current issues, experimentation, and change. Perspective and methodology to equip the teacher, administrator, or supervisor to participate effectively in curriculum development. </t>
  </si>
  <si>
    <t>A study of the roles, responsibilities, functions, authority, and leadership practices of the school principal in improving school effectiveness. Focus is on the skill dimensions and performance domains of the principalship. Course includes required field experience.</t>
  </si>
  <si>
    <t>The course builds upon student prior experience in analysis and interpretation of basic and inferential statistical procedures with a more refined focus on practical applications for management in educational settings. Advanced data analytic procedures for inference, modeling and forecasting will be emphasized. The course includes use of both Excel and SPSS. </t>
  </si>
  <si>
    <t>This course is designed to coincide with the Superintendency in Practice (EDSL 976) and serves as the culminating experience in the Ed.S. Program. Seminar meetings will be held to share experiences, engage in discussions related to practice in educational leadership/administration and student services, and develop plans and policies for the individual school districts in which the candidates are serving </t>
  </si>
  <si>
    <t>Focus of course is on an in-depth study of the English language as a system. Emphasis is placed on applying concepts, theories, and research in classroom practices to facilitate the acquisition of English</t>
  </si>
  <si>
    <t>Undergraduate</t>
  </si>
  <si>
    <t>Grand Total</t>
  </si>
</sst>
</file>

<file path=xl/styles.xml><?xml version="1.0" encoding="utf-8"?>
<styleSheet xmlns="http://schemas.openxmlformats.org/spreadsheetml/2006/main" xmlns:mc="http://schemas.openxmlformats.org/markup-compatibility/2006" xmlns:x14ac="http://schemas.microsoft.com/office/spreadsheetml/2009/9/ac" mc:Ignorable="x14ac">
  <fonts count="27"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1"/>
      <color theme="10"/>
      <name val="Calibri"/>
      <family val="2"/>
      <scheme val="minor"/>
    </font>
    <font>
      <u/>
      <sz val="11"/>
      <color theme="11"/>
      <name val="Calibri"/>
      <family val="2"/>
      <scheme val="minor"/>
    </font>
    <font>
      <sz val="10"/>
      <color theme="1"/>
      <name val="Arial"/>
    </font>
    <font>
      <sz val="11"/>
      <color rgb="FF000000"/>
      <name val="Calibri"/>
    </font>
    <font>
      <b/>
      <sz val="11"/>
      <color theme="0"/>
      <name val="Calibri"/>
      <family val="2"/>
    </font>
    <font>
      <b/>
      <sz val="10"/>
      <color theme="0"/>
      <name val="Arial"/>
    </font>
    <font>
      <b/>
      <sz val="10"/>
      <color theme="1"/>
      <name val="Arial"/>
      <family val="2"/>
    </font>
    <font>
      <sz val="11"/>
      <color theme="1"/>
      <name val="Arial"/>
      <family val="2"/>
    </font>
    <font>
      <sz val="8"/>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5F4296"/>
        <bgColor indexed="64"/>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139">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9" fontId="1" fillId="0" borderId="0" applyFont="0" applyFill="0" applyBorder="0" applyAlignment="0" applyProtection="0"/>
  </cellStyleXfs>
  <cellXfs count="17">
    <xf numFmtId="0" fontId="0" fillId="0" borderId="0" xfId="0"/>
    <xf numFmtId="0" fontId="0" fillId="0" borderId="0" xfId="0" applyFill="1"/>
    <xf numFmtId="0" fontId="13" fillId="33" borderId="0" xfId="0" applyFont="1" applyFill="1" applyAlignment="1">
      <alignment horizontal="center" wrapText="1"/>
    </xf>
    <xf numFmtId="0" fontId="20" fillId="0" borderId="0" xfId="0" applyFont="1"/>
    <xf numFmtId="0" fontId="21" fillId="0" borderId="0" xfId="0" applyFont="1"/>
    <xf numFmtId="0" fontId="23" fillId="33" borderId="0" xfId="0" applyFont="1" applyFill="1" applyAlignment="1">
      <alignment wrapText="1"/>
    </xf>
    <xf numFmtId="0" fontId="22" fillId="33" borderId="0" xfId="0" applyFont="1" applyFill="1" applyAlignment="1">
      <alignment vertical="top" wrapText="1"/>
    </xf>
    <xf numFmtId="0" fontId="23" fillId="33" borderId="0" xfId="0" applyFont="1" applyFill="1" applyAlignment="1">
      <alignment vertical="top" wrapText="1"/>
    </xf>
    <xf numFmtId="0" fontId="13" fillId="33" borderId="0" xfId="0" applyFont="1" applyFill="1" applyAlignment="1">
      <alignment vertical="top" wrapText="1"/>
    </xf>
    <xf numFmtId="10" fontId="23" fillId="33" borderId="0" xfId="138" applyNumberFormat="1" applyFont="1" applyFill="1"/>
    <xf numFmtId="0" fontId="0" fillId="0" borderId="0" xfId="0" applyFill="1" applyAlignment="1"/>
    <xf numFmtId="0" fontId="17" fillId="33" borderId="0" xfId="0" applyFont="1" applyFill="1" applyAlignment="1">
      <alignment wrapText="1"/>
    </xf>
    <xf numFmtId="9" fontId="17" fillId="33" borderId="0" xfId="138" applyFont="1" applyFill="1"/>
    <xf numFmtId="0" fontId="24" fillId="0" borderId="0" xfId="0" applyFont="1"/>
    <xf numFmtId="0" fontId="25" fillId="0" borderId="0" xfId="0" applyFont="1"/>
    <xf numFmtId="0" fontId="16" fillId="0" borderId="0" xfId="0" applyFont="1"/>
    <xf numFmtId="0" fontId="26" fillId="0" borderId="0" xfId="0" applyFont="1"/>
  </cellXfs>
  <cellStyles count="139">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Followed Hyperlink" xfId="43" builtinId="9" hidden="1"/>
    <cellStyle name="Followed Hyperlink" xfId="45" builtinId="9" hidden="1"/>
    <cellStyle name="Followed Hyperlink" xfId="47" builtinId="9" hidden="1"/>
    <cellStyle name="Followed Hyperlink" xfId="49" builtinId="9" hidden="1"/>
    <cellStyle name="Followed Hyperlink" xfId="51" builtinId="9" hidden="1"/>
    <cellStyle name="Followed Hyperlink" xfId="53" builtinId="9" hidden="1"/>
    <cellStyle name="Followed Hyperlink" xfId="55" builtinId="9" hidden="1"/>
    <cellStyle name="Followed Hyperlink" xfId="57" builtinId="9" hidden="1"/>
    <cellStyle name="Followed Hyperlink" xfId="59" builtinId="9" hidden="1"/>
    <cellStyle name="Followed Hyperlink" xfId="61" builtinId="9" hidden="1"/>
    <cellStyle name="Followed Hyperlink" xfId="63" builtinId="9" hidden="1"/>
    <cellStyle name="Followed Hyperlink" xfId="65" builtinId="9" hidden="1"/>
    <cellStyle name="Followed Hyperlink" xfId="67" builtinId="9" hidden="1"/>
    <cellStyle name="Followed Hyperlink" xfId="69" builtinId="9" hidden="1"/>
    <cellStyle name="Followed Hyperlink" xfId="71" builtinId="9" hidden="1"/>
    <cellStyle name="Followed Hyperlink" xfId="73" builtinId="9" hidden="1"/>
    <cellStyle name="Followed Hyperlink" xfId="75" builtinId="9" hidden="1"/>
    <cellStyle name="Followed Hyperlink" xfId="77" builtinId="9" hidden="1"/>
    <cellStyle name="Followed Hyperlink" xfId="79" builtinId="9" hidden="1"/>
    <cellStyle name="Followed Hyperlink" xfId="81" builtinId="9" hidden="1"/>
    <cellStyle name="Followed Hyperlink" xfId="83" builtinId="9" hidden="1"/>
    <cellStyle name="Followed Hyperlink" xfId="85" builtinId="9" hidden="1"/>
    <cellStyle name="Followed Hyperlink" xfId="87" builtinId="9" hidden="1"/>
    <cellStyle name="Followed Hyperlink" xfId="89" builtinId="9" hidden="1"/>
    <cellStyle name="Followed Hyperlink" xfId="91" builtinId="9" hidden="1"/>
    <cellStyle name="Followed Hyperlink" xfId="93" builtinId="9" hidden="1"/>
    <cellStyle name="Followed Hyperlink" xfId="95" builtinId="9" hidden="1"/>
    <cellStyle name="Followed Hyperlink" xfId="97" builtinId="9" hidden="1"/>
    <cellStyle name="Followed Hyperlink" xfId="99" builtinId="9" hidden="1"/>
    <cellStyle name="Followed Hyperlink" xfId="101" builtinId="9" hidden="1"/>
    <cellStyle name="Followed Hyperlink" xfId="103" builtinId="9" hidden="1"/>
    <cellStyle name="Followed Hyperlink" xfId="105" builtinId="9" hidden="1"/>
    <cellStyle name="Followed Hyperlink" xfId="107" builtinId="9" hidden="1"/>
    <cellStyle name="Followed Hyperlink" xfId="109" builtinId="9" hidden="1"/>
    <cellStyle name="Followed Hyperlink" xfId="111" builtinId="9" hidden="1"/>
    <cellStyle name="Followed Hyperlink" xfId="113" builtinId="9" hidden="1"/>
    <cellStyle name="Followed Hyperlink" xfId="115" builtinId="9" hidden="1"/>
    <cellStyle name="Followed Hyperlink" xfId="117" builtinId="9" hidden="1"/>
    <cellStyle name="Followed Hyperlink" xfId="119" builtinId="9" hidden="1"/>
    <cellStyle name="Followed Hyperlink" xfId="121" builtinId="9" hidden="1"/>
    <cellStyle name="Followed Hyperlink" xfId="123" builtinId="9" hidden="1"/>
    <cellStyle name="Followed Hyperlink" xfId="125" builtinId="9" hidden="1"/>
    <cellStyle name="Followed Hyperlink" xfId="127" builtinId="9" hidden="1"/>
    <cellStyle name="Followed Hyperlink" xfId="129" builtinId="9" hidden="1"/>
    <cellStyle name="Followed Hyperlink" xfId="131" builtinId="9" hidden="1"/>
    <cellStyle name="Followed Hyperlink" xfId="133" builtinId="9" hidden="1"/>
    <cellStyle name="Followed Hyperlink" xfId="135" builtinId="9" hidden="1"/>
    <cellStyle name="Followed Hyperlink" xfId="137" builtinId="9" hidde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hidden="1"/>
    <cellStyle name="Hyperlink" xfId="44" builtinId="8" hidden="1"/>
    <cellStyle name="Hyperlink" xfId="46" builtinId="8" hidden="1"/>
    <cellStyle name="Hyperlink" xfId="48" builtinId="8" hidden="1"/>
    <cellStyle name="Hyperlink" xfId="50" builtinId="8" hidden="1"/>
    <cellStyle name="Hyperlink" xfId="52" builtinId="8" hidden="1"/>
    <cellStyle name="Hyperlink" xfId="54" builtinId="8" hidden="1"/>
    <cellStyle name="Hyperlink" xfId="56" builtinId="8" hidden="1"/>
    <cellStyle name="Hyperlink" xfId="58" builtinId="8" hidden="1"/>
    <cellStyle name="Hyperlink" xfId="60" builtinId="8" hidden="1"/>
    <cellStyle name="Hyperlink" xfId="62" builtinId="8" hidden="1"/>
    <cellStyle name="Hyperlink" xfId="64" builtinId="8" hidden="1"/>
    <cellStyle name="Hyperlink" xfId="66" builtinId="8" hidden="1"/>
    <cellStyle name="Hyperlink" xfId="68" builtinId="8" hidden="1"/>
    <cellStyle name="Hyperlink" xfId="70" builtinId="8" hidden="1"/>
    <cellStyle name="Hyperlink" xfId="72" builtinId="8" hidden="1"/>
    <cellStyle name="Hyperlink" xfId="74" builtinId="8" hidden="1"/>
    <cellStyle name="Hyperlink" xfId="76" builtinId="8" hidden="1"/>
    <cellStyle name="Hyperlink" xfId="78" builtinId="8" hidden="1"/>
    <cellStyle name="Hyperlink" xfId="80" builtinId="8" hidden="1"/>
    <cellStyle name="Hyperlink" xfId="82" builtinId="8" hidden="1"/>
    <cellStyle name="Hyperlink" xfId="84" builtinId="8" hidden="1"/>
    <cellStyle name="Hyperlink" xfId="86" builtinId="8" hidden="1"/>
    <cellStyle name="Hyperlink" xfId="88" builtinId="8" hidden="1"/>
    <cellStyle name="Hyperlink" xfId="90" builtinId="8" hidden="1"/>
    <cellStyle name="Hyperlink" xfId="92" builtinId="8" hidden="1"/>
    <cellStyle name="Hyperlink" xfId="94" builtinId="8" hidden="1"/>
    <cellStyle name="Hyperlink" xfId="96" builtinId="8" hidden="1"/>
    <cellStyle name="Hyperlink" xfId="98" builtinId="8" hidden="1"/>
    <cellStyle name="Hyperlink" xfId="100" builtinId="8" hidden="1"/>
    <cellStyle name="Hyperlink" xfId="102" builtinId="8" hidden="1"/>
    <cellStyle name="Hyperlink" xfId="104" builtinId="8" hidden="1"/>
    <cellStyle name="Hyperlink" xfId="106" builtinId="8" hidden="1"/>
    <cellStyle name="Hyperlink" xfId="108" builtinId="8" hidden="1"/>
    <cellStyle name="Hyperlink" xfId="110" builtinId="8" hidden="1"/>
    <cellStyle name="Hyperlink" xfId="112" builtinId="8" hidden="1"/>
    <cellStyle name="Hyperlink" xfId="114" builtinId="8" hidden="1"/>
    <cellStyle name="Hyperlink" xfId="116" builtinId="8" hidden="1"/>
    <cellStyle name="Hyperlink" xfId="118" builtinId="8" hidden="1"/>
    <cellStyle name="Hyperlink" xfId="120" builtinId="8" hidden="1"/>
    <cellStyle name="Hyperlink" xfId="122" builtinId="8" hidden="1"/>
    <cellStyle name="Hyperlink" xfId="124" builtinId="8" hidden="1"/>
    <cellStyle name="Hyperlink" xfId="126" builtinId="8" hidden="1"/>
    <cellStyle name="Hyperlink" xfId="128" builtinId="8" hidden="1"/>
    <cellStyle name="Hyperlink" xfId="130" builtinId="8" hidden="1"/>
    <cellStyle name="Hyperlink" xfId="132" builtinId="8" hidden="1"/>
    <cellStyle name="Hyperlink" xfId="134" builtinId="8" hidden="1"/>
    <cellStyle name="Hyperlink" xfId="136" builtinId="8" hidde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Percent" xfId="138" builtinId="5"/>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colors>
    <mruColors>
      <color rgb="FF5F4296"/>
      <color rgb="FF4F2A70"/>
      <color rgb="FF936192"/>
      <color rgb="FF8D3CFF"/>
      <color rgb="FF9F4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4" Type="http://schemas.openxmlformats.org/officeDocument/2006/relationships/styles" Target="styles.xml"/><Relationship Id="rId5" Type="http://schemas.openxmlformats.org/officeDocument/2006/relationships/sharedStrings" Target="sharedStrings.xml"/><Relationship Id="rId6"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614"/>
  <sheetViews>
    <sheetView tabSelected="1" topLeftCell="A1195" workbookViewId="0">
      <selection activeCell="D1228" sqref="D1228"/>
    </sheetView>
  </sheetViews>
  <sheetFormatPr baseColWidth="10" defaultRowHeight="15" x14ac:dyDescent="0.2"/>
  <cols>
    <col min="3" max="3" width="36.33203125" customWidth="1"/>
    <col min="4" max="4" width="12" customWidth="1"/>
    <col min="5" max="5" width="13" customWidth="1"/>
    <col min="6" max="6" width="255.83203125" bestFit="1" customWidth="1"/>
  </cols>
  <sheetData>
    <row r="1" spans="1:25" s="8" customFormat="1" ht="30" x14ac:dyDescent="0.2">
      <c r="A1" s="6" t="s">
        <v>2091</v>
      </c>
      <c r="B1" s="6" t="s">
        <v>2092</v>
      </c>
      <c r="C1" s="6" t="s">
        <v>2093</v>
      </c>
      <c r="D1" s="6" t="s">
        <v>2229</v>
      </c>
      <c r="E1" s="6" t="s">
        <v>2045</v>
      </c>
      <c r="F1" s="6" t="s">
        <v>0</v>
      </c>
      <c r="G1" s="7"/>
      <c r="H1" s="7"/>
      <c r="I1" s="7"/>
      <c r="J1" s="7"/>
      <c r="K1" s="7"/>
      <c r="L1" s="7"/>
      <c r="M1" s="7"/>
      <c r="N1" s="7"/>
      <c r="O1" s="7"/>
      <c r="P1" s="7"/>
      <c r="Q1" s="7"/>
      <c r="R1" s="7"/>
      <c r="S1" s="7"/>
      <c r="T1" s="7"/>
      <c r="U1" s="7"/>
      <c r="V1" s="7"/>
      <c r="W1" s="7"/>
      <c r="X1" s="7"/>
      <c r="Y1" s="7"/>
    </row>
    <row r="2" spans="1:25" x14ac:dyDescent="0.2">
      <c r="A2" s="4" t="s">
        <v>2043</v>
      </c>
      <c r="B2" s="4" t="s">
        <v>735</v>
      </c>
      <c r="C2" s="4" t="s">
        <v>736</v>
      </c>
      <c r="D2" s="4" t="s">
        <v>2069</v>
      </c>
      <c r="E2" s="4" t="s">
        <v>2070</v>
      </c>
      <c r="F2" s="4" t="s">
        <v>737</v>
      </c>
      <c r="G2" s="3"/>
      <c r="H2" s="3"/>
      <c r="I2" s="3"/>
      <c r="J2" s="3"/>
      <c r="K2" s="3"/>
      <c r="L2" s="3"/>
      <c r="M2" s="3"/>
      <c r="N2" s="3"/>
      <c r="O2" s="3"/>
      <c r="P2" s="3"/>
      <c r="Q2" s="3"/>
      <c r="R2" s="3"/>
      <c r="S2" s="3"/>
      <c r="T2" s="3"/>
      <c r="U2" s="3"/>
      <c r="V2" s="3"/>
      <c r="W2" s="3"/>
      <c r="X2" s="3"/>
      <c r="Y2" s="3"/>
    </row>
    <row r="3" spans="1:25" x14ac:dyDescent="0.2">
      <c r="A3" s="4" t="s">
        <v>2044</v>
      </c>
      <c r="B3" s="4" t="s">
        <v>735</v>
      </c>
      <c r="C3" s="4" t="s">
        <v>736</v>
      </c>
      <c r="D3" s="4" t="s">
        <v>2069</v>
      </c>
      <c r="E3" s="4" t="s">
        <v>2070</v>
      </c>
      <c r="F3" s="4" t="s">
        <v>737</v>
      </c>
      <c r="G3" s="3"/>
      <c r="H3" s="3"/>
      <c r="I3" s="3"/>
      <c r="J3" s="3"/>
      <c r="K3" s="3"/>
      <c r="L3" s="3"/>
      <c r="M3" s="3"/>
      <c r="N3" s="3"/>
      <c r="O3" s="3"/>
      <c r="P3" s="3"/>
      <c r="Q3" s="3"/>
      <c r="R3" s="3"/>
      <c r="S3" s="3"/>
      <c r="T3" s="3"/>
      <c r="U3" s="3"/>
      <c r="V3" s="3"/>
      <c r="W3" s="3"/>
      <c r="X3" s="3"/>
      <c r="Y3" s="3"/>
    </row>
    <row r="4" spans="1:25" x14ac:dyDescent="0.2">
      <c r="A4" s="4" t="s">
        <v>2043</v>
      </c>
      <c r="B4" s="4" t="s">
        <v>1760</v>
      </c>
      <c r="C4" s="4" t="s">
        <v>736</v>
      </c>
      <c r="D4" s="4" t="s">
        <v>2069</v>
      </c>
      <c r="E4" s="4" t="s">
        <v>2070</v>
      </c>
      <c r="F4" s="4" t="s">
        <v>737</v>
      </c>
      <c r="G4" s="3"/>
      <c r="H4" s="3"/>
      <c r="I4" s="3"/>
      <c r="J4" s="3"/>
      <c r="K4" s="3"/>
      <c r="L4" s="3"/>
      <c r="M4" s="3"/>
      <c r="N4" s="3"/>
      <c r="O4" s="3"/>
      <c r="P4" s="3"/>
      <c r="Q4" s="3"/>
      <c r="R4" s="3"/>
      <c r="S4" s="3"/>
      <c r="T4" s="3"/>
      <c r="U4" s="3"/>
      <c r="V4" s="3"/>
      <c r="W4" s="3"/>
      <c r="X4" s="3"/>
      <c r="Y4" s="3"/>
    </row>
    <row r="5" spans="1:25" x14ac:dyDescent="0.2">
      <c r="A5" s="4" t="s">
        <v>2044</v>
      </c>
      <c r="B5" s="4" t="s">
        <v>745</v>
      </c>
      <c r="C5" s="4" t="s">
        <v>746</v>
      </c>
      <c r="D5" s="4" t="s">
        <v>2069</v>
      </c>
      <c r="E5" s="4" t="s">
        <v>2070</v>
      </c>
      <c r="F5" s="4" t="s">
        <v>2097</v>
      </c>
      <c r="G5" s="3"/>
      <c r="H5" s="3"/>
      <c r="I5" s="3"/>
      <c r="J5" s="3"/>
      <c r="K5" s="3"/>
      <c r="L5" s="3"/>
      <c r="M5" s="3"/>
      <c r="N5" s="3"/>
      <c r="O5" s="3"/>
      <c r="P5" s="3"/>
      <c r="Q5" s="3"/>
      <c r="R5" s="3"/>
      <c r="S5" s="3"/>
      <c r="T5" s="3"/>
      <c r="U5" s="3"/>
      <c r="V5" s="3"/>
      <c r="W5" s="3"/>
      <c r="X5" s="3"/>
      <c r="Y5" s="3"/>
    </row>
    <row r="6" spans="1:25" x14ac:dyDescent="0.2">
      <c r="A6" s="4" t="s">
        <v>2043</v>
      </c>
      <c r="B6" s="4" t="s">
        <v>1761</v>
      </c>
      <c r="C6" s="4" t="s">
        <v>1762</v>
      </c>
      <c r="D6" s="4" t="s">
        <v>2069</v>
      </c>
      <c r="E6" s="4" t="s">
        <v>2070</v>
      </c>
      <c r="F6" s="4" t="s">
        <v>1763</v>
      </c>
      <c r="G6" s="3"/>
      <c r="H6" s="3"/>
      <c r="I6" s="3"/>
      <c r="J6" s="3"/>
      <c r="K6" s="3"/>
      <c r="L6" s="3"/>
      <c r="M6" s="3"/>
      <c r="N6" s="3"/>
      <c r="O6" s="3"/>
      <c r="P6" s="3"/>
      <c r="Q6" s="3"/>
      <c r="R6" s="3"/>
      <c r="S6" s="3"/>
      <c r="T6" s="3"/>
      <c r="U6" s="3"/>
      <c r="V6" s="3"/>
      <c r="W6" s="3"/>
      <c r="X6" s="3"/>
      <c r="Y6" s="3"/>
    </row>
    <row r="7" spans="1:25" x14ac:dyDescent="0.2">
      <c r="A7" s="4" t="s">
        <v>2044</v>
      </c>
      <c r="B7" s="4" t="s">
        <v>754</v>
      </c>
      <c r="C7" s="4" t="s">
        <v>755</v>
      </c>
      <c r="D7" s="4" t="s">
        <v>2069</v>
      </c>
      <c r="E7" s="4" t="s">
        <v>2069</v>
      </c>
      <c r="F7" s="4" t="s">
        <v>756</v>
      </c>
      <c r="G7" s="3"/>
      <c r="H7" s="3"/>
      <c r="I7" s="3"/>
      <c r="J7" s="3"/>
      <c r="K7" s="3"/>
      <c r="L7" s="3"/>
      <c r="M7" s="3"/>
      <c r="N7" s="3"/>
      <c r="O7" s="3"/>
      <c r="P7" s="3"/>
      <c r="Q7" s="3"/>
      <c r="R7" s="3"/>
      <c r="S7" s="3"/>
      <c r="T7" s="3"/>
      <c r="U7" s="3"/>
      <c r="V7" s="3"/>
      <c r="W7" s="3"/>
      <c r="X7" s="3"/>
      <c r="Y7" s="3"/>
    </row>
    <row r="8" spans="1:25" x14ac:dyDescent="0.2">
      <c r="A8" s="4" t="s">
        <v>2043</v>
      </c>
      <c r="B8" s="4" t="s">
        <v>1764</v>
      </c>
      <c r="C8" s="4" t="s">
        <v>1765</v>
      </c>
      <c r="D8" s="4" t="s">
        <v>2069</v>
      </c>
      <c r="E8" s="4" t="s">
        <v>2070</v>
      </c>
      <c r="F8" s="4" t="s">
        <v>1766</v>
      </c>
      <c r="G8" s="3"/>
      <c r="H8" s="3"/>
      <c r="I8" s="3"/>
      <c r="J8" s="3"/>
      <c r="K8" s="3"/>
      <c r="L8" s="3"/>
      <c r="M8" s="3"/>
      <c r="N8" s="3"/>
      <c r="O8" s="3"/>
      <c r="P8" s="3"/>
      <c r="Q8" s="3"/>
      <c r="R8" s="3"/>
      <c r="S8" s="3"/>
      <c r="T8" s="3"/>
      <c r="U8" s="3"/>
      <c r="V8" s="3"/>
      <c r="W8" s="3"/>
      <c r="X8" s="3"/>
      <c r="Y8" s="3"/>
    </row>
    <row r="9" spans="1:25" x14ac:dyDescent="0.2">
      <c r="A9" s="4" t="s">
        <v>2044</v>
      </c>
      <c r="B9" s="4" t="s">
        <v>276</v>
      </c>
      <c r="C9" s="4" t="s">
        <v>277</v>
      </c>
      <c r="D9" s="4" t="s">
        <v>2069</v>
      </c>
      <c r="E9" s="4" t="s">
        <v>2069</v>
      </c>
      <c r="F9" s="4" t="s">
        <v>278</v>
      </c>
      <c r="G9" s="3"/>
      <c r="H9" s="3"/>
      <c r="I9" s="3"/>
      <c r="J9" s="3"/>
      <c r="K9" s="3"/>
      <c r="L9" s="3"/>
      <c r="M9" s="3"/>
      <c r="N9" s="3"/>
      <c r="O9" s="3"/>
      <c r="P9" s="3"/>
      <c r="Q9" s="3"/>
      <c r="R9" s="3"/>
      <c r="S9" s="3"/>
      <c r="T9" s="3"/>
      <c r="U9" s="3"/>
      <c r="V9" s="3"/>
      <c r="W9" s="3"/>
      <c r="X9" s="3"/>
      <c r="Y9" s="3"/>
    </row>
    <row r="10" spans="1:25" x14ac:dyDescent="0.2">
      <c r="A10" s="4" t="s">
        <v>2043</v>
      </c>
      <c r="B10" s="4" t="s">
        <v>1767</v>
      </c>
      <c r="C10" s="4" t="s">
        <v>1768</v>
      </c>
      <c r="D10" s="4" t="s">
        <v>2069</v>
      </c>
      <c r="E10" s="4" t="s">
        <v>2069</v>
      </c>
      <c r="F10" s="4" t="s">
        <v>2098</v>
      </c>
      <c r="G10" s="3"/>
      <c r="H10" s="3"/>
      <c r="I10" s="3"/>
      <c r="J10" s="3"/>
      <c r="K10" s="3"/>
      <c r="L10" s="3"/>
      <c r="M10" s="3"/>
      <c r="N10" s="3"/>
      <c r="O10" s="3"/>
      <c r="P10" s="3"/>
      <c r="Q10" s="3"/>
      <c r="R10" s="3"/>
      <c r="S10" s="3"/>
      <c r="T10" s="3"/>
      <c r="U10" s="3"/>
      <c r="V10" s="3"/>
      <c r="W10" s="3"/>
      <c r="X10" s="3"/>
      <c r="Y10" s="3"/>
    </row>
    <row r="11" spans="1:25" x14ac:dyDescent="0.2">
      <c r="A11" s="4" t="s">
        <v>2044</v>
      </c>
      <c r="B11" s="4" t="s">
        <v>757</v>
      </c>
      <c r="C11" s="4" t="s">
        <v>758</v>
      </c>
      <c r="D11" s="4" t="s">
        <v>2069</v>
      </c>
      <c r="E11" s="4" t="s">
        <v>2069</v>
      </c>
      <c r="F11" s="4" t="s">
        <v>759</v>
      </c>
      <c r="G11" s="3"/>
      <c r="H11" s="3"/>
      <c r="I11" s="3"/>
      <c r="J11" s="3"/>
      <c r="K11" s="3"/>
      <c r="L11" s="3"/>
      <c r="M11" s="3"/>
      <c r="N11" s="3"/>
      <c r="O11" s="3"/>
      <c r="P11" s="3"/>
      <c r="Q11" s="3"/>
      <c r="R11" s="3"/>
      <c r="S11" s="3"/>
      <c r="T11" s="3"/>
      <c r="U11" s="3"/>
      <c r="V11" s="3"/>
      <c r="W11" s="3"/>
      <c r="X11" s="3"/>
      <c r="Y11" s="3"/>
    </row>
    <row r="12" spans="1:25" x14ac:dyDescent="0.2">
      <c r="A12" s="4" t="s">
        <v>2044</v>
      </c>
      <c r="B12" s="4" t="s">
        <v>760</v>
      </c>
      <c r="C12" s="4" t="s">
        <v>761</v>
      </c>
      <c r="D12" s="4" t="s">
        <v>2069</v>
      </c>
      <c r="E12" s="4" t="s">
        <v>2070</v>
      </c>
      <c r="F12" s="4" t="s">
        <v>2099</v>
      </c>
      <c r="G12" s="3"/>
      <c r="H12" s="3"/>
      <c r="I12" s="3"/>
      <c r="J12" s="3"/>
      <c r="K12" s="3"/>
      <c r="L12" s="3"/>
      <c r="M12" s="3"/>
      <c r="N12" s="3"/>
      <c r="O12" s="3"/>
      <c r="P12" s="3"/>
      <c r="Q12" s="3"/>
      <c r="R12" s="3"/>
      <c r="S12" s="3"/>
      <c r="T12" s="3"/>
      <c r="U12" s="3"/>
      <c r="V12" s="3"/>
      <c r="W12" s="3"/>
      <c r="X12" s="3"/>
      <c r="Y12" s="3"/>
    </row>
    <row r="13" spans="1:25" x14ac:dyDescent="0.2">
      <c r="A13" s="4" t="s">
        <v>2043</v>
      </c>
      <c r="B13" s="4" t="s">
        <v>1839</v>
      </c>
      <c r="C13" s="4" t="s">
        <v>1840</v>
      </c>
      <c r="D13" s="4" t="s">
        <v>2069</v>
      </c>
      <c r="E13" s="4" t="s">
        <v>2070</v>
      </c>
      <c r="F13" s="4" t="s">
        <v>1841</v>
      </c>
      <c r="G13" s="3"/>
      <c r="H13" s="3"/>
      <c r="I13" s="3"/>
      <c r="J13" s="3"/>
      <c r="K13" s="3"/>
      <c r="L13" s="3"/>
      <c r="M13" s="3"/>
      <c r="N13" s="3"/>
      <c r="O13" s="3"/>
      <c r="P13" s="3"/>
      <c r="Q13" s="3"/>
      <c r="R13" s="3"/>
      <c r="S13" s="3"/>
      <c r="T13" s="3"/>
      <c r="U13" s="3"/>
      <c r="V13" s="3"/>
      <c r="W13" s="3"/>
      <c r="X13" s="3"/>
      <c r="Y13" s="3"/>
    </row>
    <row r="14" spans="1:25" x14ac:dyDescent="0.2">
      <c r="A14" s="4" t="s">
        <v>2043</v>
      </c>
      <c r="B14" s="4" t="s">
        <v>885</v>
      </c>
      <c r="C14" s="4" t="s">
        <v>886</v>
      </c>
      <c r="D14" s="4" t="s">
        <v>2069</v>
      </c>
      <c r="E14" s="4" t="s">
        <v>2070</v>
      </c>
      <c r="F14" s="4" t="s">
        <v>887</v>
      </c>
      <c r="G14" s="3"/>
      <c r="H14" s="3"/>
      <c r="I14" s="3"/>
      <c r="J14" s="3"/>
      <c r="K14" s="3"/>
      <c r="L14" s="3"/>
      <c r="M14" s="3"/>
      <c r="N14" s="3"/>
      <c r="O14" s="3"/>
      <c r="P14" s="3"/>
      <c r="Q14" s="3"/>
      <c r="R14" s="3"/>
      <c r="S14" s="3"/>
      <c r="T14" s="3"/>
      <c r="U14" s="3"/>
      <c r="V14" s="3"/>
      <c r="W14" s="3"/>
      <c r="X14" s="3"/>
      <c r="Y14" s="3"/>
    </row>
    <row r="15" spans="1:25" x14ac:dyDescent="0.2">
      <c r="A15" s="4" t="s">
        <v>2044</v>
      </c>
      <c r="B15" s="4" t="s">
        <v>1769</v>
      </c>
      <c r="C15" s="4" t="s">
        <v>1770</v>
      </c>
      <c r="D15" s="4" t="s">
        <v>2069</v>
      </c>
      <c r="E15" s="4" t="s">
        <v>2070</v>
      </c>
      <c r="F15" s="4" t="s">
        <v>1771</v>
      </c>
      <c r="G15" s="3"/>
      <c r="H15" s="3"/>
      <c r="I15" s="3"/>
      <c r="J15" s="3"/>
      <c r="K15" s="3"/>
      <c r="L15" s="3"/>
      <c r="M15" s="3"/>
      <c r="N15" s="3"/>
      <c r="O15" s="3"/>
      <c r="P15" s="3"/>
      <c r="Q15" s="3"/>
      <c r="R15" s="3"/>
      <c r="S15" s="3"/>
      <c r="T15" s="3"/>
      <c r="U15" s="3"/>
      <c r="V15" s="3"/>
      <c r="W15" s="3"/>
      <c r="X15" s="3"/>
      <c r="Y15" s="3"/>
    </row>
    <row r="16" spans="1:25" x14ac:dyDescent="0.2">
      <c r="A16" s="4" t="s">
        <v>2044</v>
      </c>
      <c r="B16" s="4" t="s">
        <v>889</v>
      </c>
      <c r="C16" s="4" t="s">
        <v>890</v>
      </c>
      <c r="D16" s="4" t="s">
        <v>2069</v>
      </c>
      <c r="E16" s="4" t="s">
        <v>2069</v>
      </c>
      <c r="F16" s="4" t="s">
        <v>891</v>
      </c>
      <c r="G16" s="3"/>
      <c r="H16" s="3"/>
      <c r="I16" s="3"/>
      <c r="J16" s="3"/>
      <c r="K16" s="3"/>
      <c r="L16" s="3"/>
      <c r="M16" s="3"/>
      <c r="N16" s="3"/>
      <c r="O16" s="3"/>
      <c r="P16" s="3"/>
      <c r="Q16" s="3"/>
      <c r="R16" s="3"/>
      <c r="S16" s="3"/>
      <c r="T16" s="3"/>
      <c r="U16" s="3"/>
      <c r="V16" s="3"/>
      <c r="W16" s="3"/>
      <c r="X16" s="3"/>
      <c r="Y16" s="3"/>
    </row>
    <row r="17" spans="1:25" x14ac:dyDescent="0.2">
      <c r="A17" s="4" t="s">
        <v>2043</v>
      </c>
      <c r="B17" s="4" t="s">
        <v>279</v>
      </c>
      <c r="C17" s="4" t="s">
        <v>280</v>
      </c>
      <c r="D17" s="4" t="s">
        <v>2069</v>
      </c>
      <c r="E17" s="4" t="s">
        <v>2069</v>
      </c>
      <c r="F17" s="4" t="s">
        <v>281</v>
      </c>
      <c r="G17" s="3"/>
      <c r="H17" s="3"/>
      <c r="I17" s="3"/>
      <c r="J17" s="3"/>
      <c r="K17" s="3"/>
      <c r="L17" s="3"/>
      <c r="M17" s="3"/>
      <c r="N17" s="3"/>
      <c r="O17" s="3"/>
      <c r="P17" s="3"/>
      <c r="Q17" s="3"/>
      <c r="R17" s="3"/>
      <c r="S17" s="3"/>
      <c r="T17" s="3"/>
      <c r="U17" s="3"/>
      <c r="V17" s="3"/>
      <c r="W17" s="3"/>
      <c r="X17" s="3"/>
      <c r="Y17" s="3"/>
    </row>
    <row r="18" spans="1:25" x14ac:dyDescent="0.2">
      <c r="A18" s="4" t="s">
        <v>2044</v>
      </c>
      <c r="B18" s="4" t="s">
        <v>279</v>
      </c>
      <c r="C18" s="4" t="s">
        <v>280</v>
      </c>
      <c r="D18" s="4" t="s">
        <v>2069</v>
      </c>
      <c r="E18" s="4" t="s">
        <v>2069</v>
      </c>
      <c r="F18" s="4" t="s">
        <v>281</v>
      </c>
      <c r="G18" s="3"/>
      <c r="H18" s="3"/>
      <c r="I18" s="3"/>
      <c r="J18" s="3"/>
      <c r="K18" s="3"/>
      <c r="L18" s="3"/>
      <c r="M18" s="3"/>
      <c r="N18" s="3"/>
      <c r="O18" s="3"/>
      <c r="P18" s="3"/>
      <c r="Q18" s="3"/>
      <c r="R18" s="3"/>
      <c r="S18" s="3"/>
      <c r="T18" s="3"/>
      <c r="U18" s="3"/>
      <c r="V18" s="3"/>
      <c r="W18" s="3"/>
      <c r="X18" s="3"/>
      <c r="Y18" s="3"/>
    </row>
    <row r="19" spans="1:25" x14ac:dyDescent="0.2">
      <c r="A19" s="4" t="s">
        <v>2043</v>
      </c>
      <c r="B19" s="4" t="s">
        <v>1780</v>
      </c>
      <c r="C19" s="4" t="s">
        <v>280</v>
      </c>
      <c r="D19" s="4" t="s">
        <v>2069</v>
      </c>
      <c r="E19" s="4" t="s">
        <v>2069</v>
      </c>
      <c r="F19" s="4" t="s">
        <v>281</v>
      </c>
      <c r="G19" s="3"/>
      <c r="H19" s="3"/>
      <c r="I19" s="3"/>
      <c r="J19" s="3"/>
      <c r="K19" s="3"/>
      <c r="L19" s="3"/>
      <c r="M19" s="3"/>
      <c r="N19" s="3"/>
      <c r="O19" s="3"/>
      <c r="P19" s="3"/>
      <c r="Q19" s="3"/>
      <c r="R19" s="3"/>
      <c r="S19" s="3"/>
      <c r="T19" s="3"/>
      <c r="U19" s="3"/>
      <c r="V19" s="3"/>
      <c r="W19" s="3"/>
      <c r="X19" s="3"/>
      <c r="Y19" s="3"/>
    </row>
    <row r="20" spans="1:25" x14ac:dyDescent="0.2">
      <c r="A20" s="4" t="s">
        <v>2043</v>
      </c>
      <c r="B20" s="4" t="s">
        <v>1549</v>
      </c>
      <c r="C20" s="4" t="s">
        <v>280</v>
      </c>
      <c r="D20" s="4" t="s">
        <v>2069</v>
      </c>
      <c r="E20" s="4" t="s">
        <v>2069</v>
      </c>
      <c r="F20" s="4" t="s">
        <v>281</v>
      </c>
      <c r="G20" s="3"/>
      <c r="H20" s="3"/>
      <c r="I20" s="3"/>
      <c r="J20" s="3"/>
      <c r="K20" s="3"/>
      <c r="L20" s="3"/>
      <c r="M20" s="3"/>
      <c r="N20" s="3"/>
      <c r="O20" s="3"/>
      <c r="P20" s="3"/>
      <c r="Q20" s="3"/>
      <c r="R20" s="3"/>
      <c r="S20" s="3"/>
      <c r="T20" s="3"/>
      <c r="U20" s="3"/>
      <c r="V20" s="3"/>
      <c r="W20" s="3"/>
      <c r="X20" s="3"/>
      <c r="Y20" s="3"/>
    </row>
    <row r="21" spans="1:25" x14ac:dyDescent="0.2">
      <c r="A21" s="4" t="s">
        <v>2043</v>
      </c>
      <c r="B21" s="4" t="s">
        <v>767</v>
      </c>
      <c r="C21" s="4" t="s">
        <v>768</v>
      </c>
      <c r="D21" s="4" t="s">
        <v>2069</v>
      </c>
      <c r="E21" s="4" t="s">
        <v>2069</v>
      </c>
      <c r="F21" s="4" t="s">
        <v>769</v>
      </c>
      <c r="G21" s="3"/>
      <c r="H21" s="3"/>
      <c r="I21" s="3"/>
      <c r="J21" s="3"/>
      <c r="K21" s="3"/>
      <c r="L21" s="3"/>
      <c r="M21" s="3"/>
      <c r="N21" s="3"/>
      <c r="O21" s="3"/>
      <c r="P21" s="3"/>
      <c r="Q21" s="3"/>
      <c r="R21" s="3"/>
      <c r="S21" s="3"/>
      <c r="T21" s="3"/>
      <c r="U21" s="3"/>
      <c r="V21" s="3"/>
      <c r="W21" s="3"/>
      <c r="X21" s="3"/>
      <c r="Y21" s="3"/>
    </row>
    <row r="22" spans="1:25" x14ac:dyDescent="0.2">
      <c r="A22" s="4" t="s">
        <v>2044</v>
      </c>
      <c r="B22" s="4" t="s">
        <v>767</v>
      </c>
      <c r="C22" s="4" t="s">
        <v>768</v>
      </c>
      <c r="D22" s="4" t="s">
        <v>2069</v>
      </c>
      <c r="E22" s="4" t="s">
        <v>2069</v>
      </c>
      <c r="F22" s="4" t="s">
        <v>769</v>
      </c>
      <c r="G22" s="3"/>
      <c r="H22" s="3"/>
      <c r="I22" s="3"/>
      <c r="J22" s="3"/>
      <c r="K22" s="3"/>
      <c r="L22" s="3"/>
      <c r="M22" s="3"/>
      <c r="N22" s="3"/>
      <c r="O22" s="3"/>
      <c r="P22" s="3"/>
      <c r="Q22" s="3"/>
      <c r="R22" s="3"/>
      <c r="S22" s="3"/>
      <c r="T22" s="3"/>
      <c r="U22" s="3"/>
      <c r="V22" s="3"/>
      <c r="W22" s="3"/>
      <c r="X22" s="3"/>
      <c r="Y22" s="3"/>
    </row>
    <row r="23" spans="1:25" x14ac:dyDescent="0.2">
      <c r="A23" s="4" t="s">
        <v>2043</v>
      </c>
      <c r="B23" s="4" t="s">
        <v>1786</v>
      </c>
      <c r="C23" s="4" t="s">
        <v>768</v>
      </c>
      <c r="D23" s="4" t="s">
        <v>2069</v>
      </c>
      <c r="E23" s="4" t="s">
        <v>2069</v>
      </c>
      <c r="F23" s="4" t="s">
        <v>769</v>
      </c>
      <c r="G23" s="3"/>
      <c r="H23" s="3"/>
      <c r="I23" s="3"/>
      <c r="J23" s="3"/>
      <c r="K23" s="3"/>
      <c r="L23" s="3"/>
      <c r="M23" s="3"/>
      <c r="N23" s="3"/>
      <c r="O23" s="3"/>
      <c r="P23" s="3"/>
      <c r="Q23" s="3"/>
      <c r="R23" s="3"/>
      <c r="S23" s="3"/>
      <c r="T23" s="3"/>
      <c r="U23" s="3"/>
      <c r="V23" s="3"/>
      <c r="W23" s="3"/>
      <c r="X23" s="3"/>
      <c r="Y23" s="3"/>
    </row>
    <row r="24" spans="1:25" x14ac:dyDescent="0.2">
      <c r="A24" s="4" t="s">
        <v>2044</v>
      </c>
      <c r="B24" s="4" t="s">
        <v>770</v>
      </c>
      <c r="C24" s="4" t="s">
        <v>771</v>
      </c>
      <c r="D24" s="4" t="s">
        <v>2069</v>
      </c>
      <c r="E24" s="4" t="s">
        <v>2069</v>
      </c>
      <c r="F24" s="4" t="s">
        <v>2244</v>
      </c>
      <c r="G24" s="3"/>
      <c r="H24" s="3"/>
      <c r="I24" s="3"/>
      <c r="J24" s="3"/>
      <c r="K24" s="3"/>
      <c r="L24" s="3"/>
      <c r="M24" s="3"/>
      <c r="N24" s="3"/>
      <c r="O24" s="3"/>
      <c r="P24" s="3"/>
      <c r="Q24" s="3"/>
      <c r="R24" s="3"/>
      <c r="S24" s="3"/>
      <c r="T24" s="3"/>
      <c r="U24" s="3"/>
      <c r="V24" s="3"/>
      <c r="W24" s="3"/>
      <c r="X24" s="3"/>
      <c r="Y24" s="3"/>
    </row>
    <row r="25" spans="1:25" x14ac:dyDescent="0.2">
      <c r="A25" s="4" t="s">
        <v>2043</v>
      </c>
      <c r="B25" s="4" t="s">
        <v>780</v>
      </c>
      <c r="C25" s="4" t="s">
        <v>434</v>
      </c>
      <c r="D25" s="4" t="s">
        <v>2069</v>
      </c>
      <c r="E25" s="4" t="s">
        <v>2069</v>
      </c>
      <c r="F25" s="4" t="s">
        <v>435</v>
      </c>
      <c r="G25" s="3"/>
      <c r="H25" s="3"/>
      <c r="I25" s="3"/>
      <c r="J25" s="3"/>
      <c r="K25" s="3"/>
      <c r="L25" s="3"/>
      <c r="M25" s="3"/>
      <c r="N25" s="3"/>
      <c r="O25" s="3"/>
      <c r="P25" s="3"/>
      <c r="Q25" s="3"/>
      <c r="R25" s="3"/>
      <c r="S25" s="3"/>
      <c r="T25" s="3"/>
      <c r="U25" s="3"/>
      <c r="V25" s="3"/>
      <c r="W25" s="3"/>
      <c r="X25" s="3"/>
      <c r="Y25" s="3"/>
    </row>
    <row r="26" spans="1:25" x14ac:dyDescent="0.2">
      <c r="A26" s="4" t="s">
        <v>2044</v>
      </c>
      <c r="B26" s="4" t="s">
        <v>780</v>
      </c>
      <c r="C26" s="4" t="s">
        <v>434</v>
      </c>
      <c r="D26" s="4" t="s">
        <v>2069</v>
      </c>
      <c r="E26" s="4" t="s">
        <v>2069</v>
      </c>
      <c r="F26" s="4" t="s">
        <v>435</v>
      </c>
      <c r="G26" s="3"/>
      <c r="H26" s="3"/>
      <c r="I26" s="3"/>
      <c r="J26" s="3"/>
      <c r="K26" s="3"/>
      <c r="L26" s="3"/>
      <c r="M26" s="3"/>
      <c r="N26" s="3"/>
      <c r="O26" s="3"/>
      <c r="P26" s="3"/>
      <c r="Q26" s="3"/>
      <c r="R26" s="3"/>
      <c r="S26" s="3"/>
      <c r="T26" s="3"/>
      <c r="U26" s="3"/>
      <c r="V26" s="3"/>
      <c r="W26" s="3"/>
      <c r="X26" s="3"/>
      <c r="Y26" s="3"/>
    </row>
    <row r="27" spans="1:25" x14ac:dyDescent="0.2">
      <c r="A27" s="4" t="s">
        <v>2043</v>
      </c>
      <c r="B27" s="4" t="s">
        <v>1796</v>
      </c>
      <c r="C27" s="4" t="s">
        <v>434</v>
      </c>
      <c r="D27" s="4" t="s">
        <v>2069</v>
      </c>
      <c r="E27" s="4" t="s">
        <v>2069</v>
      </c>
      <c r="F27" s="4" t="s">
        <v>435</v>
      </c>
      <c r="G27" s="3"/>
      <c r="H27" s="3"/>
      <c r="I27" s="3"/>
      <c r="J27" s="3"/>
      <c r="K27" s="3"/>
      <c r="L27" s="3"/>
      <c r="M27" s="3"/>
      <c r="N27" s="3"/>
      <c r="O27" s="3"/>
      <c r="P27" s="3"/>
      <c r="Q27" s="3"/>
      <c r="R27" s="3"/>
      <c r="S27" s="3"/>
      <c r="T27" s="3"/>
      <c r="U27" s="3"/>
      <c r="V27" s="3"/>
      <c r="W27" s="3"/>
      <c r="X27" s="3"/>
      <c r="Y27" s="3"/>
    </row>
    <row r="28" spans="1:25" x14ac:dyDescent="0.2">
      <c r="A28" s="4" t="s">
        <v>2044</v>
      </c>
      <c r="B28" s="4" t="s">
        <v>1796</v>
      </c>
      <c r="C28" s="4" t="s">
        <v>434</v>
      </c>
      <c r="D28" s="4" t="s">
        <v>2069</v>
      </c>
      <c r="E28" s="4" t="s">
        <v>2069</v>
      </c>
      <c r="F28" s="4" t="s">
        <v>435</v>
      </c>
      <c r="G28" s="3"/>
      <c r="H28" s="3"/>
      <c r="I28" s="3"/>
      <c r="J28" s="3"/>
      <c r="K28" s="3"/>
      <c r="L28" s="3"/>
      <c r="M28" s="3"/>
      <c r="N28" s="3"/>
      <c r="O28" s="3"/>
      <c r="P28" s="3"/>
      <c r="Q28" s="3"/>
      <c r="R28" s="3"/>
      <c r="S28" s="3"/>
      <c r="T28" s="3"/>
      <c r="U28" s="3"/>
      <c r="V28" s="3"/>
      <c r="W28" s="3"/>
      <c r="X28" s="3"/>
      <c r="Y28" s="3"/>
    </row>
    <row r="29" spans="1:25" x14ac:dyDescent="0.2">
      <c r="A29" s="4" t="s">
        <v>2043</v>
      </c>
      <c r="B29" s="4" t="s">
        <v>433</v>
      </c>
      <c r="C29" s="4" t="s">
        <v>434</v>
      </c>
      <c r="D29" s="4" t="s">
        <v>2069</v>
      </c>
      <c r="E29" s="4" t="s">
        <v>2069</v>
      </c>
      <c r="F29" s="4" t="s">
        <v>435</v>
      </c>
      <c r="G29" s="3"/>
      <c r="H29" s="3"/>
      <c r="I29" s="3"/>
      <c r="J29" s="3"/>
      <c r="K29" s="3"/>
      <c r="L29" s="3"/>
      <c r="M29" s="3"/>
      <c r="N29" s="3"/>
      <c r="O29" s="3"/>
      <c r="P29" s="3"/>
      <c r="Q29" s="3"/>
      <c r="R29" s="3"/>
      <c r="S29" s="3"/>
      <c r="T29" s="3"/>
      <c r="U29" s="3"/>
      <c r="V29" s="3"/>
      <c r="W29" s="3"/>
      <c r="X29" s="3"/>
      <c r="Y29" s="3"/>
    </row>
    <row r="30" spans="1:25" x14ac:dyDescent="0.2">
      <c r="A30" s="4" t="s">
        <v>2044</v>
      </c>
      <c r="B30" s="4" t="s">
        <v>433</v>
      </c>
      <c r="C30" s="4" t="s">
        <v>434</v>
      </c>
      <c r="D30" s="4" t="s">
        <v>2069</v>
      </c>
      <c r="E30" s="4" t="s">
        <v>2069</v>
      </c>
      <c r="F30" s="4" t="s">
        <v>435</v>
      </c>
      <c r="G30" s="3"/>
      <c r="H30" s="3"/>
      <c r="I30" s="3"/>
      <c r="J30" s="3"/>
      <c r="K30" s="3"/>
      <c r="L30" s="3"/>
      <c r="M30" s="3"/>
      <c r="N30" s="3"/>
      <c r="O30" s="3"/>
      <c r="P30" s="3"/>
      <c r="Q30" s="3"/>
      <c r="R30" s="3"/>
      <c r="S30" s="3"/>
      <c r="T30" s="3"/>
      <c r="U30" s="3"/>
      <c r="V30" s="3"/>
      <c r="W30" s="3"/>
      <c r="X30" s="3"/>
      <c r="Y30" s="3"/>
    </row>
    <row r="31" spans="1:25" x14ac:dyDescent="0.2">
      <c r="A31" s="4" t="s">
        <v>2044</v>
      </c>
      <c r="B31" s="4" t="s">
        <v>781</v>
      </c>
      <c r="C31" s="4" t="s">
        <v>782</v>
      </c>
      <c r="D31" s="4" t="s">
        <v>2069</v>
      </c>
      <c r="E31" s="4" t="s">
        <v>2069</v>
      </c>
      <c r="F31" s="4" t="s">
        <v>783</v>
      </c>
      <c r="G31" s="3"/>
      <c r="H31" s="3"/>
      <c r="I31" s="3"/>
      <c r="J31" s="3"/>
      <c r="K31" s="3"/>
      <c r="L31" s="3"/>
      <c r="M31" s="3"/>
      <c r="N31" s="3"/>
      <c r="O31" s="3"/>
      <c r="P31" s="3"/>
      <c r="Q31" s="3"/>
      <c r="R31" s="3"/>
      <c r="S31" s="3"/>
      <c r="T31" s="3"/>
      <c r="U31" s="3"/>
      <c r="V31" s="3"/>
      <c r="W31" s="3"/>
      <c r="X31" s="3"/>
      <c r="Y31" s="3"/>
    </row>
    <row r="32" spans="1:25" x14ac:dyDescent="0.2">
      <c r="A32" s="4" t="s">
        <v>2044</v>
      </c>
      <c r="B32" s="4" t="s">
        <v>784</v>
      </c>
      <c r="C32" s="4" t="s">
        <v>782</v>
      </c>
      <c r="D32" s="4" t="s">
        <v>2069</v>
      </c>
      <c r="E32" s="4" t="s">
        <v>2069</v>
      </c>
      <c r="F32" s="4" t="s">
        <v>783</v>
      </c>
      <c r="G32" s="3"/>
      <c r="H32" s="3"/>
      <c r="I32" s="3"/>
      <c r="J32" s="3"/>
      <c r="K32" s="3"/>
      <c r="L32" s="3"/>
      <c r="M32" s="3"/>
      <c r="N32" s="3"/>
      <c r="O32" s="3"/>
      <c r="P32" s="3"/>
      <c r="Q32" s="3"/>
      <c r="R32" s="3"/>
      <c r="S32" s="3"/>
      <c r="T32" s="3"/>
      <c r="U32" s="3"/>
      <c r="V32" s="3"/>
      <c r="W32" s="3"/>
      <c r="X32" s="3"/>
      <c r="Y32" s="3"/>
    </row>
    <row r="33" spans="1:25" x14ac:dyDescent="0.2">
      <c r="A33" s="4" t="s">
        <v>2043</v>
      </c>
      <c r="B33" s="4" t="s">
        <v>791</v>
      </c>
      <c r="C33" s="4" t="s">
        <v>792</v>
      </c>
      <c r="D33" s="4" t="s">
        <v>2069</v>
      </c>
      <c r="E33" s="4" t="s">
        <v>2069</v>
      </c>
      <c r="F33" s="4" t="s">
        <v>793</v>
      </c>
      <c r="G33" s="3"/>
      <c r="H33" s="3"/>
      <c r="I33" s="3"/>
      <c r="J33" s="3"/>
      <c r="K33" s="3"/>
      <c r="L33" s="3"/>
      <c r="M33" s="3"/>
      <c r="N33" s="3"/>
      <c r="O33" s="3"/>
      <c r="P33" s="3"/>
      <c r="Q33" s="3"/>
      <c r="R33" s="3"/>
      <c r="S33" s="3"/>
      <c r="T33" s="3"/>
      <c r="U33" s="3"/>
      <c r="V33" s="3"/>
      <c r="W33" s="3"/>
      <c r="X33" s="3"/>
      <c r="Y33" s="3"/>
    </row>
    <row r="34" spans="1:25" x14ac:dyDescent="0.2">
      <c r="A34" s="4" t="s">
        <v>2044</v>
      </c>
      <c r="B34" s="4" t="s">
        <v>791</v>
      </c>
      <c r="C34" s="4" t="s">
        <v>792</v>
      </c>
      <c r="D34" s="4" t="s">
        <v>2069</v>
      </c>
      <c r="E34" s="4" t="s">
        <v>2069</v>
      </c>
      <c r="F34" s="4" t="s">
        <v>793</v>
      </c>
      <c r="G34" s="3"/>
      <c r="H34" s="3"/>
      <c r="I34" s="3"/>
      <c r="J34" s="3"/>
      <c r="K34" s="3"/>
      <c r="L34" s="3"/>
      <c r="M34" s="3"/>
      <c r="N34" s="3"/>
      <c r="O34" s="3"/>
      <c r="P34" s="3"/>
      <c r="Q34" s="3"/>
      <c r="R34" s="3"/>
      <c r="S34" s="3"/>
      <c r="T34" s="3"/>
      <c r="U34" s="3"/>
      <c r="V34" s="3"/>
      <c r="W34" s="3"/>
      <c r="X34" s="3"/>
      <c r="Y34" s="3"/>
    </row>
    <row r="35" spans="1:25" x14ac:dyDescent="0.2">
      <c r="A35" s="4" t="s">
        <v>2043</v>
      </c>
      <c r="B35" s="4" t="s">
        <v>1797</v>
      </c>
      <c r="C35" s="4" t="s">
        <v>792</v>
      </c>
      <c r="D35" s="4" t="s">
        <v>2069</v>
      </c>
      <c r="E35" s="4" t="s">
        <v>2069</v>
      </c>
      <c r="F35" s="4" t="s">
        <v>793</v>
      </c>
      <c r="G35" s="3"/>
      <c r="H35" s="3"/>
      <c r="I35" s="3"/>
      <c r="J35" s="3"/>
      <c r="K35" s="3"/>
      <c r="L35" s="3"/>
      <c r="M35" s="3"/>
      <c r="N35" s="3"/>
      <c r="O35" s="3"/>
      <c r="P35" s="3"/>
      <c r="Q35" s="3"/>
      <c r="R35" s="3"/>
      <c r="S35" s="3"/>
      <c r="T35" s="3"/>
      <c r="U35" s="3"/>
      <c r="V35" s="3"/>
      <c r="W35" s="3"/>
      <c r="X35" s="3"/>
      <c r="Y35" s="3"/>
    </row>
    <row r="36" spans="1:25" x14ac:dyDescent="0.2">
      <c r="A36" s="4" t="s">
        <v>2044</v>
      </c>
      <c r="B36" s="4" t="s">
        <v>1797</v>
      </c>
      <c r="C36" s="4" t="s">
        <v>792</v>
      </c>
      <c r="D36" s="4" t="s">
        <v>2069</v>
      </c>
      <c r="E36" s="4" t="s">
        <v>2069</v>
      </c>
      <c r="F36" s="4" t="s">
        <v>793</v>
      </c>
      <c r="G36" s="3"/>
      <c r="H36" s="3"/>
      <c r="I36" s="3"/>
      <c r="J36" s="3"/>
      <c r="K36" s="3"/>
      <c r="L36" s="3"/>
      <c r="M36" s="3"/>
      <c r="N36" s="3"/>
      <c r="O36" s="3"/>
      <c r="P36" s="3"/>
      <c r="Q36" s="3"/>
      <c r="R36" s="3"/>
      <c r="S36" s="3"/>
      <c r="T36" s="3"/>
      <c r="U36" s="3"/>
      <c r="V36" s="3"/>
      <c r="W36" s="3"/>
      <c r="X36" s="3"/>
      <c r="Y36" s="3"/>
    </row>
    <row r="37" spans="1:25" x14ac:dyDescent="0.2">
      <c r="A37" s="4" t="s">
        <v>2043</v>
      </c>
      <c r="B37" s="4" t="s">
        <v>1798</v>
      </c>
      <c r="C37" s="4" t="s">
        <v>1799</v>
      </c>
      <c r="D37" s="4" t="s">
        <v>2069</v>
      </c>
      <c r="E37" s="4" t="s">
        <v>2069</v>
      </c>
      <c r="F37" s="4" t="s">
        <v>1800</v>
      </c>
      <c r="G37" s="3"/>
      <c r="H37" s="3"/>
      <c r="I37" s="3"/>
      <c r="J37" s="3"/>
      <c r="K37" s="3"/>
      <c r="L37" s="3"/>
      <c r="M37" s="3"/>
      <c r="N37" s="3"/>
      <c r="O37" s="3"/>
      <c r="P37" s="3"/>
      <c r="Q37" s="3"/>
      <c r="R37" s="3"/>
      <c r="S37" s="3"/>
      <c r="T37" s="3"/>
      <c r="U37" s="3"/>
      <c r="V37" s="3"/>
      <c r="W37" s="3"/>
      <c r="X37" s="3"/>
      <c r="Y37" s="3"/>
    </row>
    <row r="38" spans="1:25" x14ac:dyDescent="0.2">
      <c r="A38" s="4" t="s">
        <v>2043</v>
      </c>
      <c r="B38" s="4" t="s">
        <v>800</v>
      </c>
      <c r="C38" s="4" t="s">
        <v>801</v>
      </c>
      <c r="D38" s="4" t="s">
        <v>2069</v>
      </c>
      <c r="E38" s="4" t="s">
        <v>2069</v>
      </c>
      <c r="F38" s="4" t="s">
        <v>2094</v>
      </c>
      <c r="G38" s="3"/>
      <c r="H38" s="3"/>
      <c r="I38" s="3"/>
      <c r="J38" s="3"/>
      <c r="K38" s="3"/>
      <c r="L38" s="3"/>
      <c r="M38" s="3"/>
      <c r="N38" s="3"/>
      <c r="O38" s="3"/>
      <c r="P38" s="3"/>
      <c r="Q38" s="3"/>
      <c r="R38" s="3"/>
      <c r="S38" s="3"/>
      <c r="T38" s="3"/>
      <c r="U38" s="3"/>
      <c r="V38" s="3"/>
      <c r="W38" s="3"/>
      <c r="X38" s="3"/>
      <c r="Y38" s="3"/>
    </row>
    <row r="39" spans="1:25" x14ac:dyDescent="0.2">
      <c r="A39" s="4" t="s">
        <v>2044</v>
      </c>
      <c r="B39" s="4" t="s">
        <v>800</v>
      </c>
      <c r="C39" s="4" t="s">
        <v>801</v>
      </c>
      <c r="D39" s="4" t="s">
        <v>2069</v>
      </c>
      <c r="E39" s="4" t="s">
        <v>2069</v>
      </c>
      <c r="F39" s="4" t="s">
        <v>2094</v>
      </c>
      <c r="G39" s="3"/>
      <c r="H39" s="3"/>
      <c r="I39" s="3"/>
      <c r="J39" s="3"/>
      <c r="K39" s="3"/>
      <c r="L39" s="3"/>
      <c r="M39" s="3"/>
      <c r="N39" s="3"/>
      <c r="O39" s="3"/>
      <c r="P39" s="3"/>
      <c r="Q39" s="3"/>
      <c r="R39" s="3"/>
      <c r="S39" s="3"/>
      <c r="T39" s="3"/>
      <c r="U39" s="3"/>
      <c r="V39" s="3"/>
      <c r="W39" s="3"/>
      <c r="X39" s="3"/>
      <c r="Y39" s="3"/>
    </row>
    <row r="40" spans="1:25" x14ac:dyDescent="0.2">
      <c r="A40" s="4" t="s">
        <v>2044</v>
      </c>
      <c r="B40" s="4" t="s">
        <v>802</v>
      </c>
      <c r="C40" s="4" t="s">
        <v>801</v>
      </c>
      <c r="D40" s="4" t="s">
        <v>2069</v>
      </c>
      <c r="E40" s="4" t="s">
        <v>2069</v>
      </c>
      <c r="F40" s="4" t="s">
        <v>2094</v>
      </c>
      <c r="G40" s="3"/>
      <c r="H40" s="3"/>
      <c r="I40" s="3"/>
      <c r="J40" s="3"/>
      <c r="K40" s="3"/>
      <c r="L40" s="3"/>
      <c r="M40" s="3"/>
      <c r="N40" s="3"/>
      <c r="O40" s="3"/>
      <c r="P40" s="3"/>
      <c r="Q40" s="3"/>
      <c r="R40" s="3"/>
      <c r="S40" s="3"/>
      <c r="T40" s="3"/>
      <c r="U40" s="3"/>
      <c r="V40" s="3"/>
      <c r="W40" s="3"/>
      <c r="X40" s="3"/>
      <c r="Y40" s="3"/>
    </row>
    <row r="41" spans="1:25" x14ac:dyDescent="0.2">
      <c r="A41" s="4" t="s">
        <v>2044</v>
      </c>
      <c r="B41" s="4" t="s">
        <v>804</v>
      </c>
      <c r="C41" s="4" t="s">
        <v>805</v>
      </c>
      <c r="D41" s="4" t="s">
        <v>2069</v>
      </c>
      <c r="E41" s="4" t="s">
        <v>2069</v>
      </c>
      <c r="F41" s="4" t="s">
        <v>806</v>
      </c>
      <c r="G41" s="3"/>
      <c r="H41" s="3"/>
      <c r="I41" s="3"/>
      <c r="J41" s="3"/>
      <c r="K41" s="3"/>
      <c r="L41" s="3"/>
      <c r="M41" s="3"/>
      <c r="N41" s="3"/>
      <c r="O41" s="3"/>
      <c r="P41" s="3"/>
      <c r="Q41" s="3"/>
      <c r="R41" s="3"/>
      <c r="S41" s="3"/>
      <c r="T41" s="3"/>
      <c r="U41" s="3"/>
      <c r="V41" s="3"/>
      <c r="W41" s="3"/>
      <c r="X41" s="3"/>
      <c r="Y41" s="3"/>
    </row>
    <row r="42" spans="1:25" x14ac:dyDescent="0.2">
      <c r="A42" s="4" t="s">
        <v>2043</v>
      </c>
      <c r="B42" s="4" t="s">
        <v>808</v>
      </c>
      <c r="C42" s="4" t="s">
        <v>809</v>
      </c>
      <c r="D42" s="4" t="s">
        <v>2069</v>
      </c>
      <c r="E42" s="4" t="s">
        <v>2069</v>
      </c>
      <c r="F42" s="4" t="s">
        <v>810</v>
      </c>
      <c r="G42" s="3"/>
      <c r="H42" s="3"/>
      <c r="I42" s="3"/>
      <c r="J42" s="3"/>
      <c r="K42" s="3"/>
      <c r="L42" s="3"/>
      <c r="M42" s="3"/>
      <c r="N42" s="3"/>
      <c r="O42" s="3"/>
      <c r="P42" s="3"/>
      <c r="Q42" s="3"/>
      <c r="R42" s="3"/>
      <c r="S42" s="3"/>
      <c r="T42" s="3"/>
      <c r="U42" s="3"/>
      <c r="V42" s="3"/>
      <c r="W42" s="3"/>
      <c r="X42" s="3"/>
      <c r="Y42" s="3"/>
    </row>
    <row r="43" spans="1:25" x14ac:dyDescent="0.2">
      <c r="A43" s="4" t="s">
        <v>2044</v>
      </c>
      <c r="B43" s="4" t="s">
        <v>808</v>
      </c>
      <c r="C43" s="4" t="s">
        <v>809</v>
      </c>
      <c r="D43" s="4" t="s">
        <v>2069</v>
      </c>
      <c r="E43" s="4" t="s">
        <v>2069</v>
      </c>
      <c r="F43" s="4" t="s">
        <v>810</v>
      </c>
      <c r="G43" s="3"/>
      <c r="H43" s="3"/>
      <c r="I43" s="3"/>
      <c r="J43" s="3"/>
      <c r="K43" s="3"/>
      <c r="L43" s="3"/>
      <c r="M43" s="3"/>
      <c r="N43" s="3"/>
      <c r="O43" s="3"/>
      <c r="P43" s="3"/>
      <c r="Q43" s="3"/>
      <c r="R43" s="3"/>
      <c r="S43" s="3"/>
      <c r="T43" s="3"/>
      <c r="U43" s="3"/>
      <c r="V43" s="3"/>
      <c r="W43" s="3"/>
      <c r="X43" s="3"/>
      <c r="Y43" s="3"/>
    </row>
    <row r="44" spans="1:25" x14ac:dyDescent="0.2">
      <c r="A44" s="4" t="s">
        <v>2043</v>
      </c>
      <c r="B44" s="4" t="s">
        <v>1801</v>
      </c>
      <c r="C44" s="4" t="s">
        <v>809</v>
      </c>
      <c r="D44" s="4" t="s">
        <v>2069</v>
      </c>
      <c r="E44" s="4" t="s">
        <v>2069</v>
      </c>
      <c r="F44" s="4" t="s">
        <v>810</v>
      </c>
      <c r="G44" s="3"/>
      <c r="H44" s="3"/>
      <c r="I44" s="3"/>
      <c r="J44" s="3"/>
      <c r="K44" s="3"/>
      <c r="L44" s="3"/>
      <c r="M44" s="3"/>
      <c r="N44" s="3"/>
      <c r="O44" s="3"/>
      <c r="P44" s="3"/>
      <c r="Q44" s="3"/>
      <c r="R44" s="3"/>
      <c r="S44" s="3"/>
      <c r="T44" s="3"/>
      <c r="U44" s="3"/>
      <c r="V44" s="3"/>
      <c r="W44" s="3"/>
      <c r="X44" s="3"/>
      <c r="Y44" s="3"/>
    </row>
    <row r="45" spans="1:25" x14ac:dyDescent="0.2">
      <c r="A45" s="4" t="s">
        <v>2044</v>
      </c>
      <c r="B45" s="4" t="s">
        <v>819</v>
      </c>
      <c r="C45" s="4" t="s">
        <v>820</v>
      </c>
      <c r="D45" s="4" t="s">
        <v>2069</v>
      </c>
      <c r="E45" s="4" t="s">
        <v>2069</v>
      </c>
      <c r="F45" s="4" t="s">
        <v>821</v>
      </c>
      <c r="G45" s="3"/>
      <c r="H45" s="3"/>
      <c r="I45" s="3"/>
      <c r="J45" s="3"/>
      <c r="K45" s="3"/>
      <c r="L45" s="3"/>
      <c r="M45" s="3"/>
      <c r="N45" s="3"/>
      <c r="O45" s="3"/>
      <c r="P45" s="3"/>
      <c r="Q45" s="3"/>
      <c r="R45" s="3"/>
      <c r="S45" s="3"/>
      <c r="T45" s="3"/>
      <c r="U45" s="3"/>
      <c r="V45" s="3"/>
      <c r="W45" s="3"/>
      <c r="X45" s="3"/>
      <c r="Y45" s="3"/>
    </row>
    <row r="46" spans="1:25" x14ac:dyDescent="0.2">
      <c r="A46" s="4" t="s">
        <v>2044</v>
      </c>
      <c r="B46" s="4" t="s">
        <v>824</v>
      </c>
      <c r="C46" s="4" t="s">
        <v>825</v>
      </c>
      <c r="D46" s="4" t="s">
        <v>2069</v>
      </c>
      <c r="E46" s="4" t="s">
        <v>2069</v>
      </c>
      <c r="F46" s="4" t="s">
        <v>826</v>
      </c>
      <c r="G46" s="3"/>
      <c r="H46" s="3"/>
      <c r="I46" s="3"/>
      <c r="J46" s="3"/>
      <c r="K46" s="3"/>
      <c r="L46" s="3"/>
      <c r="M46" s="3"/>
      <c r="N46" s="3"/>
      <c r="O46" s="3"/>
      <c r="P46" s="3"/>
      <c r="Q46" s="3"/>
      <c r="R46" s="3"/>
      <c r="S46" s="3"/>
      <c r="T46" s="3"/>
      <c r="U46" s="3"/>
      <c r="V46" s="3"/>
      <c r="W46" s="3"/>
      <c r="X46" s="3"/>
      <c r="Y46" s="3"/>
    </row>
    <row r="47" spans="1:25" x14ac:dyDescent="0.2">
      <c r="A47" s="4" t="s">
        <v>2044</v>
      </c>
      <c r="B47" s="4" t="s">
        <v>831</v>
      </c>
      <c r="C47" s="4" t="s">
        <v>832</v>
      </c>
      <c r="D47" s="4" t="s">
        <v>2069</v>
      </c>
      <c r="E47" s="4" t="s">
        <v>2069</v>
      </c>
      <c r="F47" s="4" t="s">
        <v>833</v>
      </c>
      <c r="G47" s="3"/>
      <c r="H47" s="3"/>
      <c r="I47" s="3"/>
      <c r="J47" s="3"/>
      <c r="K47" s="3"/>
      <c r="L47" s="3"/>
      <c r="M47" s="3"/>
      <c r="N47" s="3"/>
      <c r="O47" s="3"/>
      <c r="P47" s="3"/>
      <c r="Q47" s="3"/>
      <c r="R47" s="3"/>
      <c r="S47" s="3"/>
      <c r="T47" s="3"/>
      <c r="U47" s="3"/>
      <c r="V47" s="3"/>
      <c r="W47" s="3"/>
      <c r="X47" s="3"/>
      <c r="Y47" s="3"/>
    </row>
    <row r="48" spans="1:25" x14ac:dyDescent="0.2">
      <c r="A48" s="4" t="s">
        <v>2043</v>
      </c>
      <c r="B48" s="4" t="s">
        <v>1802</v>
      </c>
      <c r="C48" s="4" t="s">
        <v>1803</v>
      </c>
      <c r="D48" s="4" t="s">
        <v>2069</v>
      </c>
      <c r="E48" s="4" t="s">
        <v>2069</v>
      </c>
      <c r="F48" s="4" t="s">
        <v>1804</v>
      </c>
      <c r="G48" s="3"/>
      <c r="H48" s="3"/>
      <c r="I48" s="3"/>
      <c r="J48" s="3"/>
      <c r="K48" s="3"/>
      <c r="L48" s="3"/>
      <c r="M48" s="3"/>
      <c r="N48" s="3"/>
      <c r="O48" s="3"/>
      <c r="P48" s="3"/>
      <c r="Q48" s="3"/>
      <c r="R48" s="3"/>
      <c r="S48" s="3"/>
      <c r="T48" s="3"/>
      <c r="U48" s="3"/>
      <c r="V48" s="3"/>
      <c r="W48" s="3"/>
      <c r="X48" s="3"/>
      <c r="Y48" s="3"/>
    </row>
    <row r="49" spans="1:25" x14ac:dyDescent="0.2">
      <c r="A49" s="4" t="s">
        <v>2044</v>
      </c>
      <c r="B49" s="4" t="s">
        <v>834</v>
      </c>
      <c r="C49" s="4" t="s">
        <v>835</v>
      </c>
      <c r="D49" s="4" t="s">
        <v>2069</v>
      </c>
      <c r="E49" s="4" t="s">
        <v>2069</v>
      </c>
      <c r="F49" s="4" t="s">
        <v>836</v>
      </c>
      <c r="G49" s="3"/>
      <c r="H49" s="3"/>
      <c r="I49" s="3"/>
      <c r="J49" s="3"/>
      <c r="K49" s="3"/>
      <c r="L49" s="3"/>
      <c r="M49" s="3"/>
      <c r="N49" s="3"/>
      <c r="O49" s="3"/>
      <c r="P49" s="3"/>
      <c r="Q49" s="3"/>
      <c r="R49" s="3"/>
      <c r="S49" s="3"/>
      <c r="T49" s="3"/>
      <c r="U49" s="3"/>
      <c r="V49" s="3"/>
      <c r="W49" s="3"/>
      <c r="X49" s="3"/>
      <c r="Y49" s="3"/>
    </row>
    <row r="50" spans="1:25" x14ac:dyDescent="0.2">
      <c r="A50" s="4" t="s">
        <v>2044</v>
      </c>
      <c r="B50" s="4" t="s">
        <v>1931</v>
      </c>
      <c r="C50" s="4" t="s">
        <v>1932</v>
      </c>
      <c r="D50" s="4" t="s">
        <v>2069</v>
      </c>
      <c r="E50" s="4" t="s">
        <v>2069</v>
      </c>
      <c r="F50" s="4" t="s">
        <v>2245</v>
      </c>
      <c r="G50" s="3"/>
      <c r="H50" s="3"/>
      <c r="I50" s="3"/>
      <c r="J50" s="3"/>
      <c r="K50" s="3"/>
      <c r="L50" s="3"/>
      <c r="M50" s="3"/>
      <c r="N50" s="3"/>
      <c r="O50" s="3"/>
      <c r="P50" s="3"/>
      <c r="Q50" s="3"/>
      <c r="R50" s="3"/>
      <c r="S50" s="3"/>
      <c r="T50" s="3"/>
      <c r="U50" s="3"/>
      <c r="V50" s="3"/>
      <c r="W50" s="3"/>
      <c r="X50" s="3"/>
      <c r="Y50" s="3"/>
    </row>
    <row r="51" spans="1:25" x14ac:dyDescent="0.2">
      <c r="A51" s="4" t="s">
        <v>2043</v>
      </c>
      <c r="B51" s="4" t="s">
        <v>1806</v>
      </c>
      <c r="C51" s="4" t="s">
        <v>1807</v>
      </c>
      <c r="D51" s="4" t="s">
        <v>2069</v>
      </c>
      <c r="E51" s="4" t="s">
        <v>2069</v>
      </c>
      <c r="F51" s="4" t="s">
        <v>1808</v>
      </c>
      <c r="G51" s="3"/>
      <c r="H51" s="3"/>
      <c r="I51" s="3"/>
      <c r="J51" s="3"/>
      <c r="K51" s="3"/>
      <c r="L51" s="3"/>
      <c r="M51" s="3"/>
      <c r="N51" s="3"/>
      <c r="O51" s="3"/>
      <c r="P51" s="3"/>
      <c r="Q51" s="3"/>
      <c r="R51" s="3"/>
      <c r="S51" s="3"/>
      <c r="T51" s="3"/>
      <c r="U51" s="3"/>
      <c r="V51" s="3"/>
      <c r="W51" s="3"/>
      <c r="X51" s="3"/>
      <c r="Y51" s="3"/>
    </row>
    <row r="52" spans="1:25" x14ac:dyDescent="0.2">
      <c r="A52" s="4" t="s">
        <v>2044</v>
      </c>
      <c r="B52" s="4" t="s">
        <v>1914</v>
      </c>
      <c r="C52" s="4" t="s">
        <v>1915</v>
      </c>
      <c r="D52" s="4" t="s">
        <v>2069</v>
      </c>
      <c r="E52" s="4" t="s">
        <v>2069</v>
      </c>
      <c r="F52" s="4" t="s">
        <v>1916</v>
      </c>
      <c r="G52" s="3"/>
      <c r="H52" s="3"/>
      <c r="I52" s="3"/>
      <c r="J52" s="3"/>
      <c r="K52" s="3"/>
      <c r="L52" s="3"/>
      <c r="M52" s="3"/>
      <c r="N52" s="3"/>
      <c r="O52" s="3"/>
      <c r="P52" s="3"/>
      <c r="Q52" s="3"/>
      <c r="R52" s="3"/>
      <c r="S52" s="3"/>
      <c r="T52" s="3"/>
      <c r="U52" s="3"/>
      <c r="V52" s="3"/>
      <c r="W52" s="3"/>
      <c r="X52" s="3"/>
      <c r="Y52" s="3"/>
    </row>
    <row r="53" spans="1:25" x14ac:dyDescent="0.2">
      <c r="A53" s="4" t="s">
        <v>2044</v>
      </c>
      <c r="B53" s="4" t="s">
        <v>843</v>
      </c>
      <c r="C53" s="4" t="s">
        <v>844</v>
      </c>
      <c r="D53" s="4" t="s">
        <v>2069</v>
      </c>
      <c r="E53" s="4" t="s">
        <v>2069</v>
      </c>
      <c r="F53" s="4" t="s">
        <v>2095</v>
      </c>
      <c r="G53" s="3"/>
      <c r="H53" s="3"/>
      <c r="I53" s="3"/>
      <c r="J53" s="3"/>
      <c r="K53" s="3"/>
      <c r="L53" s="3"/>
      <c r="M53" s="3"/>
      <c r="N53" s="3"/>
      <c r="O53" s="3"/>
      <c r="P53" s="3"/>
      <c r="Q53" s="3"/>
      <c r="R53" s="3"/>
      <c r="S53" s="3"/>
      <c r="T53" s="3"/>
      <c r="U53" s="3"/>
      <c r="V53" s="3"/>
      <c r="W53" s="3"/>
      <c r="X53" s="3"/>
      <c r="Y53" s="3"/>
    </row>
    <row r="54" spans="1:25" x14ac:dyDescent="0.2">
      <c r="A54" s="4" t="s">
        <v>2043</v>
      </c>
      <c r="B54" s="4" t="s">
        <v>230</v>
      </c>
      <c r="C54" s="4" t="s">
        <v>231</v>
      </c>
      <c r="D54" s="4" t="s">
        <v>2069</v>
      </c>
      <c r="E54" s="4" t="s">
        <v>2069</v>
      </c>
      <c r="F54" s="4" t="s">
        <v>232</v>
      </c>
      <c r="G54" s="3"/>
      <c r="H54" s="3"/>
      <c r="I54" s="3"/>
      <c r="J54" s="3"/>
      <c r="K54" s="3"/>
      <c r="L54" s="3"/>
      <c r="M54" s="3"/>
      <c r="N54" s="3"/>
      <c r="O54" s="3"/>
      <c r="P54" s="3"/>
      <c r="Q54" s="3"/>
      <c r="R54" s="3"/>
      <c r="S54" s="3"/>
      <c r="T54" s="3"/>
      <c r="U54" s="3"/>
      <c r="V54" s="3"/>
      <c r="W54" s="3"/>
      <c r="X54" s="3"/>
      <c r="Y54" s="3"/>
    </row>
    <row r="55" spans="1:25" x14ac:dyDescent="0.2">
      <c r="A55" s="4" t="s">
        <v>2044</v>
      </c>
      <c r="B55" s="4" t="s">
        <v>999</v>
      </c>
      <c r="C55" s="4" t="s">
        <v>1000</v>
      </c>
      <c r="D55" s="4" t="s">
        <v>2069</v>
      </c>
      <c r="E55" s="4" t="s">
        <v>2069</v>
      </c>
      <c r="F55" s="4" t="s">
        <v>1001</v>
      </c>
      <c r="G55" s="3"/>
      <c r="H55" s="3"/>
      <c r="I55" s="3"/>
      <c r="J55" s="3"/>
      <c r="K55" s="3"/>
      <c r="L55" s="3"/>
      <c r="M55" s="3"/>
      <c r="N55" s="3"/>
      <c r="O55" s="3"/>
      <c r="P55" s="3"/>
      <c r="Q55" s="3"/>
      <c r="R55" s="3"/>
      <c r="S55" s="3"/>
      <c r="T55" s="3"/>
      <c r="U55" s="3"/>
      <c r="V55" s="3"/>
      <c r="W55" s="3"/>
      <c r="X55" s="3"/>
      <c r="Y55" s="3"/>
    </row>
    <row r="56" spans="1:25" x14ac:dyDescent="0.2">
      <c r="A56" s="4" t="s">
        <v>2044</v>
      </c>
      <c r="B56" s="4" t="s">
        <v>854</v>
      </c>
      <c r="C56" s="4" t="s">
        <v>855</v>
      </c>
      <c r="D56" s="4" t="s">
        <v>2069</v>
      </c>
      <c r="E56" s="4" t="s">
        <v>2069</v>
      </c>
      <c r="F56" s="4" t="s">
        <v>856</v>
      </c>
      <c r="G56" s="3"/>
      <c r="H56" s="3"/>
      <c r="I56" s="3"/>
      <c r="J56" s="3"/>
      <c r="K56" s="3"/>
      <c r="L56" s="3"/>
      <c r="M56" s="3"/>
      <c r="N56" s="3"/>
      <c r="O56" s="3"/>
      <c r="P56" s="3"/>
      <c r="Q56" s="3"/>
      <c r="R56" s="3"/>
      <c r="S56" s="3"/>
      <c r="T56" s="3"/>
      <c r="U56" s="3"/>
      <c r="V56" s="3"/>
      <c r="W56" s="3"/>
      <c r="X56" s="3"/>
      <c r="Y56" s="3"/>
    </row>
    <row r="57" spans="1:25" x14ac:dyDescent="0.2">
      <c r="A57" s="4" t="s">
        <v>2044</v>
      </c>
      <c r="B57" s="4" t="s">
        <v>860</v>
      </c>
      <c r="C57" s="4" t="s">
        <v>861</v>
      </c>
      <c r="D57" s="4" t="s">
        <v>2069</v>
      </c>
      <c r="E57" s="4" t="s">
        <v>2069</v>
      </c>
      <c r="F57" s="4" t="s">
        <v>862</v>
      </c>
      <c r="G57" s="3"/>
      <c r="H57" s="3"/>
      <c r="I57" s="3"/>
      <c r="J57" s="3"/>
      <c r="K57" s="3"/>
      <c r="L57" s="3"/>
      <c r="M57" s="3"/>
      <c r="N57" s="3"/>
      <c r="O57" s="3"/>
      <c r="P57" s="3"/>
      <c r="Q57" s="3"/>
      <c r="R57" s="3"/>
      <c r="S57" s="3"/>
      <c r="T57" s="3"/>
      <c r="U57" s="3"/>
      <c r="V57" s="3"/>
      <c r="W57" s="3"/>
      <c r="X57" s="3"/>
      <c r="Y57" s="3"/>
    </row>
    <row r="58" spans="1:25" x14ac:dyDescent="0.2">
      <c r="A58" s="4" t="s">
        <v>2044</v>
      </c>
      <c r="B58" s="4" t="s">
        <v>869</v>
      </c>
      <c r="C58" s="4" t="s">
        <v>870</v>
      </c>
      <c r="D58" s="4" t="s">
        <v>2069</v>
      </c>
      <c r="E58" s="4" t="s">
        <v>2069</v>
      </c>
      <c r="F58" s="4" t="s">
        <v>871</v>
      </c>
      <c r="G58" s="3"/>
      <c r="H58" s="3"/>
      <c r="I58" s="3"/>
      <c r="J58" s="3"/>
      <c r="K58" s="3"/>
      <c r="L58" s="3"/>
      <c r="M58" s="3"/>
      <c r="N58" s="3"/>
      <c r="O58" s="3"/>
      <c r="P58" s="3"/>
      <c r="Q58" s="3"/>
      <c r="R58" s="3"/>
      <c r="S58" s="3"/>
      <c r="T58" s="3"/>
      <c r="U58" s="3"/>
      <c r="V58" s="3"/>
      <c r="W58" s="3"/>
      <c r="X58" s="3"/>
      <c r="Y58" s="3"/>
    </row>
    <row r="59" spans="1:25" x14ac:dyDescent="0.2">
      <c r="A59" s="4" t="s">
        <v>2043</v>
      </c>
      <c r="B59" s="4" t="s">
        <v>1823</v>
      </c>
      <c r="C59" s="4" t="s">
        <v>1824</v>
      </c>
      <c r="D59" s="4" t="s">
        <v>2069</v>
      </c>
      <c r="E59" s="4" t="s">
        <v>2069</v>
      </c>
      <c r="F59" s="4" t="s">
        <v>2096</v>
      </c>
      <c r="G59" s="3"/>
      <c r="H59" s="3"/>
      <c r="I59" s="3"/>
      <c r="J59" s="3"/>
      <c r="K59" s="3"/>
      <c r="L59" s="3"/>
      <c r="M59" s="3"/>
      <c r="N59" s="3"/>
      <c r="O59" s="3"/>
      <c r="P59" s="3"/>
      <c r="Q59" s="3"/>
      <c r="R59" s="3"/>
      <c r="S59" s="3"/>
      <c r="T59" s="3"/>
      <c r="U59" s="3"/>
      <c r="V59" s="3"/>
      <c r="W59" s="3"/>
      <c r="X59" s="3"/>
      <c r="Y59" s="3"/>
    </row>
    <row r="60" spans="1:25" x14ac:dyDescent="0.2">
      <c r="A60" s="4" t="s">
        <v>2043</v>
      </c>
      <c r="B60" s="4" t="s">
        <v>1825</v>
      </c>
      <c r="C60" s="4" t="s">
        <v>1826</v>
      </c>
      <c r="D60" s="4" t="s">
        <v>2069</v>
      </c>
      <c r="E60" s="4" t="s">
        <v>2069</v>
      </c>
      <c r="F60" s="4" t="s">
        <v>1827</v>
      </c>
      <c r="G60" s="3"/>
      <c r="H60" s="3"/>
      <c r="I60" s="3"/>
      <c r="J60" s="3"/>
      <c r="K60" s="3"/>
      <c r="L60" s="3"/>
      <c r="M60" s="3"/>
      <c r="N60" s="3"/>
      <c r="O60" s="3"/>
      <c r="P60" s="3"/>
      <c r="Q60" s="3"/>
      <c r="R60" s="3"/>
      <c r="S60" s="3"/>
      <c r="T60" s="3"/>
      <c r="U60" s="3"/>
      <c r="V60" s="3"/>
      <c r="W60" s="3"/>
      <c r="X60" s="3"/>
      <c r="Y60" s="3"/>
    </row>
    <row r="61" spans="1:25" x14ac:dyDescent="0.2">
      <c r="A61" s="4" t="s">
        <v>2043</v>
      </c>
      <c r="B61" s="4" t="s">
        <v>1690</v>
      </c>
      <c r="C61" s="4" t="s">
        <v>1691</v>
      </c>
      <c r="D61" s="4" t="s">
        <v>2069</v>
      </c>
      <c r="E61" s="4" t="s">
        <v>2069</v>
      </c>
      <c r="F61" s="4" t="s">
        <v>1692</v>
      </c>
      <c r="G61" s="3"/>
      <c r="H61" s="3"/>
      <c r="I61" s="3"/>
      <c r="J61" s="3"/>
      <c r="K61" s="3"/>
      <c r="L61" s="3"/>
      <c r="M61" s="3"/>
      <c r="N61" s="3"/>
      <c r="O61" s="3"/>
      <c r="P61" s="3"/>
      <c r="Q61" s="3"/>
      <c r="R61" s="3"/>
      <c r="S61" s="3"/>
      <c r="T61" s="3"/>
      <c r="U61" s="3"/>
      <c r="V61" s="3"/>
      <c r="W61" s="3"/>
      <c r="X61" s="3"/>
      <c r="Y61" s="3"/>
    </row>
    <row r="62" spans="1:25" x14ac:dyDescent="0.2">
      <c r="A62" s="4" t="s">
        <v>2043</v>
      </c>
      <c r="B62" s="4" t="s">
        <v>1998</v>
      </c>
      <c r="C62" s="4" t="s">
        <v>1691</v>
      </c>
      <c r="D62" s="4" t="s">
        <v>2069</v>
      </c>
      <c r="E62" s="4" t="s">
        <v>2069</v>
      </c>
      <c r="F62" s="4" t="s">
        <v>1692</v>
      </c>
      <c r="G62" s="3"/>
      <c r="H62" s="3"/>
      <c r="I62" s="3"/>
      <c r="J62" s="3"/>
      <c r="K62" s="3"/>
      <c r="L62" s="3"/>
      <c r="M62" s="3"/>
      <c r="N62" s="3"/>
      <c r="O62" s="3"/>
      <c r="P62" s="3"/>
      <c r="Q62" s="3"/>
      <c r="R62" s="3"/>
      <c r="S62" s="3"/>
      <c r="T62" s="3"/>
      <c r="U62" s="3"/>
      <c r="V62" s="3"/>
      <c r="W62" s="3"/>
      <c r="X62" s="3"/>
      <c r="Y62" s="3"/>
    </row>
    <row r="63" spans="1:25" x14ac:dyDescent="0.2">
      <c r="A63" s="4" t="s">
        <v>2043</v>
      </c>
      <c r="B63" s="4" t="s">
        <v>1992</v>
      </c>
      <c r="C63" s="4" t="s">
        <v>1691</v>
      </c>
      <c r="D63" s="4" t="s">
        <v>2069</v>
      </c>
      <c r="E63" s="4" t="s">
        <v>2069</v>
      </c>
      <c r="F63" s="4" t="s">
        <v>1692</v>
      </c>
      <c r="G63" s="3"/>
      <c r="H63" s="3"/>
      <c r="I63" s="3"/>
      <c r="J63" s="3"/>
      <c r="K63" s="3"/>
      <c r="L63" s="3"/>
      <c r="M63" s="3"/>
      <c r="N63" s="3"/>
      <c r="O63" s="3"/>
      <c r="P63" s="3"/>
      <c r="Q63" s="3"/>
      <c r="R63" s="3"/>
      <c r="S63" s="3"/>
      <c r="T63" s="3"/>
      <c r="U63" s="3"/>
      <c r="V63" s="3"/>
      <c r="W63" s="3"/>
      <c r="X63" s="3"/>
      <c r="Y63" s="3"/>
    </row>
    <row r="64" spans="1:25" x14ac:dyDescent="0.2">
      <c r="A64" s="4" t="s">
        <v>2043</v>
      </c>
      <c r="B64" s="4" t="s">
        <v>2032</v>
      </c>
      <c r="C64" s="4" t="s">
        <v>1691</v>
      </c>
      <c r="D64" s="4" t="s">
        <v>2069</v>
      </c>
      <c r="E64" s="4" t="s">
        <v>2069</v>
      </c>
      <c r="F64" s="4" t="s">
        <v>1692</v>
      </c>
      <c r="G64" s="3"/>
      <c r="H64" s="3"/>
      <c r="I64" s="3"/>
      <c r="J64" s="3"/>
      <c r="K64" s="3"/>
      <c r="L64" s="3"/>
      <c r="M64" s="3"/>
      <c r="N64" s="3"/>
      <c r="O64" s="3"/>
      <c r="P64" s="3"/>
      <c r="Q64" s="3"/>
      <c r="R64" s="3"/>
      <c r="S64" s="3"/>
      <c r="T64" s="3"/>
      <c r="U64" s="3"/>
      <c r="V64" s="3"/>
      <c r="W64" s="3"/>
      <c r="X64" s="3"/>
      <c r="Y64" s="3"/>
    </row>
    <row r="65" spans="1:25" x14ac:dyDescent="0.2">
      <c r="A65" s="4" t="s">
        <v>2044</v>
      </c>
      <c r="B65" s="4" t="s">
        <v>1906</v>
      </c>
      <c r="C65" s="4" t="s">
        <v>1671</v>
      </c>
      <c r="D65" s="4" t="s">
        <v>2069</v>
      </c>
      <c r="E65" s="4" t="s">
        <v>2069</v>
      </c>
      <c r="F65" s="4" t="s">
        <v>1672</v>
      </c>
      <c r="G65" s="3"/>
      <c r="H65" s="3"/>
      <c r="I65" s="3"/>
      <c r="J65" s="3"/>
      <c r="K65" s="3"/>
      <c r="L65" s="3"/>
      <c r="M65" s="3"/>
      <c r="N65" s="3"/>
      <c r="O65" s="3"/>
      <c r="P65" s="3"/>
      <c r="Q65" s="3"/>
      <c r="R65" s="3"/>
      <c r="S65" s="3"/>
      <c r="T65" s="3"/>
      <c r="U65" s="3"/>
      <c r="V65" s="3"/>
      <c r="W65" s="3"/>
      <c r="X65" s="3"/>
      <c r="Y65" s="3"/>
    </row>
    <row r="66" spans="1:25" x14ac:dyDescent="0.2">
      <c r="A66" s="4" t="s">
        <v>2044</v>
      </c>
      <c r="B66" s="4" t="s">
        <v>1673</v>
      </c>
      <c r="C66" s="4" t="s">
        <v>1671</v>
      </c>
      <c r="D66" s="4" t="s">
        <v>2069</v>
      </c>
      <c r="E66" s="4" t="s">
        <v>2069</v>
      </c>
      <c r="F66" s="4" t="s">
        <v>1672</v>
      </c>
      <c r="G66" s="3"/>
      <c r="H66" s="3"/>
      <c r="I66" s="3"/>
      <c r="J66" s="3"/>
      <c r="K66" s="3"/>
      <c r="L66" s="3"/>
      <c r="M66" s="3"/>
      <c r="N66" s="3"/>
      <c r="O66" s="3"/>
      <c r="P66" s="3"/>
      <c r="Q66" s="3"/>
      <c r="R66" s="3"/>
      <c r="S66" s="3"/>
      <c r="T66" s="3"/>
      <c r="U66" s="3"/>
      <c r="V66" s="3"/>
      <c r="W66" s="3"/>
      <c r="X66" s="3"/>
      <c r="Y66" s="3"/>
    </row>
    <row r="67" spans="1:25" x14ac:dyDescent="0.2">
      <c r="A67" s="4" t="s">
        <v>2044</v>
      </c>
      <c r="B67" s="4" t="s">
        <v>1670</v>
      </c>
      <c r="C67" s="4" t="s">
        <v>1671</v>
      </c>
      <c r="D67" s="4" t="s">
        <v>2069</v>
      </c>
      <c r="E67" s="4" t="s">
        <v>2069</v>
      </c>
      <c r="F67" s="4" t="s">
        <v>1672</v>
      </c>
      <c r="G67" s="3"/>
      <c r="H67" s="3"/>
      <c r="I67" s="3"/>
      <c r="J67" s="3"/>
      <c r="K67" s="3"/>
      <c r="L67" s="3"/>
      <c r="M67" s="3"/>
      <c r="N67" s="3"/>
      <c r="O67" s="3"/>
      <c r="P67" s="3"/>
      <c r="Q67" s="3"/>
      <c r="R67" s="3"/>
      <c r="S67" s="3"/>
      <c r="T67" s="3"/>
      <c r="U67" s="3"/>
      <c r="V67" s="3"/>
      <c r="W67" s="3"/>
      <c r="X67" s="3"/>
      <c r="Y67" s="3"/>
    </row>
    <row r="68" spans="1:25" x14ac:dyDescent="0.2">
      <c r="A68" s="4" t="s">
        <v>2043</v>
      </c>
      <c r="B68" s="4" t="s">
        <v>2002</v>
      </c>
      <c r="C68" s="4" t="s">
        <v>2003</v>
      </c>
      <c r="D68" s="4" t="s">
        <v>2069</v>
      </c>
      <c r="E68" s="4" t="s">
        <v>2069</v>
      </c>
      <c r="F68" s="4" t="s">
        <v>2100</v>
      </c>
      <c r="G68" s="3"/>
      <c r="H68" s="3"/>
      <c r="I68" s="3"/>
      <c r="J68" s="3"/>
      <c r="K68" s="3"/>
      <c r="L68" s="3"/>
      <c r="M68" s="3"/>
      <c r="N68" s="3"/>
      <c r="O68" s="3"/>
      <c r="P68" s="3"/>
      <c r="Q68" s="3"/>
      <c r="R68" s="3"/>
      <c r="S68" s="3"/>
      <c r="T68" s="3"/>
      <c r="U68" s="3"/>
      <c r="V68" s="3"/>
      <c r="W68" s="3"/>
      <c r="X68" s="3"/>
      <c r="Y68" s="3"/>
    </row>
    <row r="69" spans="1:25" x14ac:dyDescent="0.2">
      <c r="A69" s="4" t="s">
        <v>2043</v>
      </c>
      <c r="B69" s="4" t="s">
        <v>2033</v>
      </c>
      <c r="C69" s="4" t="s">
        <v>2003</v>
      </c>
      <c r="D69" s="4" t="s">
        <v>2069</v>
      </c>
      <c r="E69" s="4" t="s">
        <v>2069</v>
      </c>
      <c r="F69" s="4" t="s">
        <v>2100</v>
      </c>
      <c r="G69" s="3"/>
      <c r="H69" s="3"/>
      <c r="I69" s="3"/>
      <c r="J69" s="3"/>
      <c r="K69" s="3"/>
      <c r="L69" s="3"/>
      <c r="M69" s="3"/>
      <c r="N69" s="3"/>
      <c r="O69" s="3"/>
      <c r="P69" s="3"/>
      <c r="Q69" s="3"/>
      <c r="R69" s="3"/>
      <c r="S69" s="3"/>
      <c r="T69" s="3"/>
      <c r="U69" s="3"/>
      <c r="V69" s="3"/>
      <c r="W69" s="3"/>
      <c r="X69" s="3"/>
      <c r="Y69" s="3"/>
    </row>
    <row r="70" spans="1:25" x14ac:dyDescent="0.2">
      <c r="A70" s="4" t="s">
        <v>2044</v>
      </c>
      <c r="B70" s="4" t="s">
        <v>1676</v>
      </c>
      <c r="C70" s="4" t="s">
        <v>1677</v>
      </c>
      <c r="D70" s="4" t="s">
        <v>2069</v>
      </c>
      <c r="E70" s="4" t="s">
        <v>2069</v>
      </c>
      <c r="F70" s="4" t="s">
        <v>1678</v>
      </c>
      <c r="G70" s="3"/>
      <c r="H70" s="3"/>
      <c r="I70" s="3"/>
      <c r="J70" s="3"/>
      <c r="K70" s="3"/>
      <c r="L70" s="3"/>
      <c r="M70" s="3"/>
      <c r="N70" s="3"/>
      <c r="O70" s="3"/>
      <c r="P70" s="3"/>
      <c r="Q70" s="3"/>
      <c r="R70" s="3"/>
      <c r="S70" s="3"/>
      <c r="T70" s="3"/>
      <c r="U70" s="3"/>
      <c r="V70" s="3"/>
      <c r="W70" s="3"/>
      <c r="X70" s="3"/>
      <c r="Y70" s="3"/>
    </row>
    <row r="71" spans="1:25" x14ac:dyDescent="0.2">
      <c r="A71" s="4" t="s">
        <v>2043</v>
      </c>
      <c r="B71" s="4" t="s">
        <v>2036</v>
      </c>
      <c r="C71" s="4" t="s">
        <v>1677</v>
      </c>
      <c r="D71" s="4" t="s">
        <v>2069</v>
      </c>
      <c r="E71" s="4" t="s">
        <v>2069</v>
      </c>
      <c r="F71" s="4" t="s">
        <v>1678</v>
      </c>
      <c r="G71" s="3"/>
      <c r="H71" s="3"/>
      <c r="I71" s="3"/>
      <c r="J71" s="3"/>
      <c r="K71" s="3"/>
      <c r="L71" s="3"/>
      <c r="M71" s="3"/>
      <c r="N71" s="3"/>
      <c r="O71" s="3"/>
      <c r="P71" s="3"/>
      <c r="Q71" s="3"/>
      <c r="R71" s="3"/>
      <c r="S71" s="3"/>
      <c r="T71" s="3"/>
      <c r="U71" s="3"/>
      <c r="V71" s="3"/>
      <c r="W71" s="3"/>
      <c r="X71" s="3"/>
      <c r="Y71" s="3"/>
    </row>
    <row r="72" spans="1:25" x14ac:dyDescent="0.2">
      <c r="A72" s="4" t="s">
        <v>2044</v>
      </c>
      <c r="B72" s="4" t="s">
        <v>1117</v>
      </c>
      <c r="C72" s="4" t="s">
        <v>1118</v>
      </c>
      <c r="D72" s="4" t="s">
        <v>2069</v>
      </c>
      <c r="E72" s="4" t="s">
        <v>2070</v>
      </c>
      <c r="F72" s="4" t="s">
        <v>1119</v>
      </c>
      <c r="G72" s="3"/>
      <c r="H72" s="3"/>
      <c r="I72" s="3"/>
      <c r="J72" s="3"/>
      <c r="K72" s="3"/>
      <c r="L72" s="3"/>
      <c r="M72" s="3"/>
      <c r="N72" s="3"/>
      <c r="O72" s="3"/>
      <c r="P72" s="3"/>
      <c r="Q72" s="3"/>
      <c r="R72" s="3"/>
      <c r="S72" s="3"/>
      <c r="T72" s="3"/>
      <c r="U72" s="3"/>
      <c r="V72" s="3"/>
      <c r="W72" s="3"/>
      <c r="X72" s="3"/>
      <c r="Y72" s="3"/>
    </row>
    <row r="73" spans="1:25" x14ac:dyDescent="0.2">
      <c r="A73" s="4" t="s">
        <v>2043</v>
      </c>
      <c r="B73" s="4" t="s">
        <v>2039</v>
      </c>
      <c r="C73" s="4" t="s">
        <v>1118</v>
      </c>
      <c r="D73" s="4" t="s">
        <v>2069</v>
      </c>
      <c r="E73" s="4" t="s">
        <v>2070</v>
      </c>
      <c r="F73" s="4" t="s">
        <v>1119</v>
      </c>
      <c r="G73" s="3"/>
      <c r="H73" s="3"/>
      <c r="I73" s="3"/>
      <c r="J73" s="3"/>
      <c r="K73" s="3"/>
      <c r="L73" s="3"/>
      <c r="M73" s="3"/>
      <c r="N73" s="3"/>
      <c r="O73" s="3"/>
      <c r="P73" s="3"/>
      <c r="Q73" s="3"/>
      <c r="R73" s="3"/>
      <c r="S73" s="3"/>
      <c r="T73" s="3"/>
      <c r="U73" s="3"/>
      <c r="V73" s="3"/>
      <c r="W73" s="3"/>
      <c r="X73" s="3"/>
      <c r="Y73" s="3"/>
    </row>
    <row r="74" spans="1:25" x14ac:dyDescent="0.2">
      <c r="A74" s="4" t="s">
        <v>2044</v>
      </c>
      <c r="B74" s="4" t="s">
        <v>1907</v>
      </c>
      <c r="C74" s="4" t="s">
        <v>328</v>
      </c>
      <c r="D74" s="4" t="s">
        <v>2069</v>
      </c>
      <c r="E74" s="4" t="s">
        <v>2070</v>
      </c>
      <c r="F74" s="4" t="s">
        <v>2101</v>
      </c>
      <c r="G74" s="3"/>
      <c r="H74" s="3"/>
      <c r="I74" s="3"/>
      <c r="J74" s="3"/>
      <c r="K74" s="3"/>
      <c r="L74" s="3"/>
      <c r="M74" s="3"/>
      <c r="N74" s="3"/>
      <c r="O74" s="3"/>
      <c r="P74" s="3"/>
      <c r="Q74" s="3"/>
      <c r="R74" s="3"/>
      <c r="S74" s="3"/>
      <c r="T74" s="3"/>
      <c r="U74" s="3"/>
      <c r="V74" s="3"/>
      <c r="W74" s="3"/>
      <c r="X74" s="3"/>
      <c r="Y74" s="3"/>
    </row>
    <row r="75" spans="1:25" x14ac:dyDescent="0.2">
      <c r="A75" s="4" t="s">
        <v>2043</v>
      </c>
      <c r="B75" s="4" t="s">
        <v>327</v>
      </c>
      <c r="C75" s="4" t="s">
        <v>328</v>
      </c>
      <c r="D75" s="4" t="s">
        <v>2069</v>
      </c>
      <c r="E75" s="4" t="s">
        <v>2070</v>
      </c>
      <c r="F75" s="4" t="s">
        <v>2101</v>
      </c>
      <c r="G75" s="3"/>
      <c r="H75" s="3"/>
      <c r="I75" s="3"/>
      <c r="J75" s="3"/>
      <c r="K75" s="3"/>
      <c r="L75" s="3"/>
      <c r="M75" s="3"/>
      <c r="N75" s="3"/>
      <c r="O75" s="3"/>
      <c r="P75" s="3"/>
      <c r="Q75" s="3"/>
      <c r="R75" s="3"/>
      <c r="S75" s="3"/>
      <c r="T75" s="3"/>
      <c r="U75" s="3"/>
      <c r="V75" s="3"/>
      <c r="W75" s="3"/>
      <c r="X75" s="3"/>
      <c r="Y75" s="3"/>
    </row>
    <row r="76" spans="1:25" x14ac:dyDescent="0.2">
      <c r="A76" s="4" t="s">
        <v>2043</v>
      </c>
      <c r="B76" s="4" t="s">
        <v>2004</v>
      </c>
      <c r="C76" s="4" t="s">
        <v>2005</v>
      </c>
      <c r="D76" s="4" t="s">
        <v>2069</v>
      </c>
      <c r="E76" s="4" t="s">
        <v>2069</v>
      </c>
      <c r="F76" s="4" t="s">
        <v>2006</v>
      </c>
      <c r="G76" s="3"/>
      <c r="H76" s="3"/>
      <c r="I76" s="3"/>
      <c r="J76" s="3"/>
      <c r="K76" s="3"/>
      <c r="L76" s="3"/>
      <c r="M76" s="3"/>
      <c r="N76" s="3"/>
      <c r="O76" s="3"/>
      <c r="P76" s="3"/>
      <c r="Q76" s="3"/>
      <c r="R76" s="3"/>
      <c r="S76" s="3"/>
      <c r="T76" s="3"/>
      <c r="U76" s="3"/>
      <c r="V76" s="3"/>
      <c r="W76" s="3"/>
      <c r="X76" s="3"/>
      <c r="Y76" s="3"/>
    </row>
    <row r="77" spans="1:25" x14ac:dyDescent="0.2">
      <c r="A77" s="4" t="s">
        <v>2043</v>
      </c>
      <c r="B77" s="4" t="s">
        <v>2041</v>
      </c>
      <c r="C77" s="4" t="s">
        <v>2005</v>
      </c>
      <c r="D77" s="4" t="s">
        <v>2069</v>
      </c>
      <c r="E77" s="4" t="s">
        <v>2069</v>
      </c>
      <c r="F77" s="4" t="s">
        <v>2006</v>
      </c>
      <c r="G77" s="3"/>
      <c r="H77" s="3"/>
      <c r="I77" s="3"/>
      <c r="J77" s="3"/>
      <c r="K77" s="3"/>
      <c r="L77" s="3"/>
      <c r="M77" s="3"/>
      <c r="N77" s="3"/>
      <c r="O77" s="3"/>
      <c r="P77" s="3"/>
      <c r="Q77" s="3"/>
      <c r="R77" s="3"/>
      <c r="S77" s="3"/>
      <c r="T77" s="3"/>
      <c r="U77" s="3"/>
      <c r="V77" s="3"/>
      <c r="W77" s="3"/>
      <c r="X77" s="3"/>
      <c r="Y77" s="3"/>
    </row>
    <row r="78" spans="1:25" x14ac:dyDescent="0.2">
      <c r="A78" s="4" t="s">
        <v>2044</v>
      </c>
      <c r="B78" s="4" t="s">
        <v>1687</v>
      </c>
      <c r="C78" s="4" t="s">
        <v>1688</v>
      </c>
      <c r="D78" s="4" t="s">
        <v>2069</v>
      </c>
      <c r="E78" s="4" t="s">
        <v>2069</v>
      </c>
      <c r="F78" s="4" t="s">
        <v>2102</v>
      </c>
      <c r="G78" s="3"/>
      <c r="H78" s="3"/>
      <c r="I78" s="3"/>
      <c r="J78" s="3"/>
      <c r="K78" s="3"/>
      <c r="L78" s="3"/>
      <c r="M78" s="3"/>
      <c r="N78" s="3"/>
      <c r="O78" s="3"/>
      <c r="P78" s="3"/>
      <c r="Q78" s="3"/>
      <c r="R78" s="3"/>
      <c r="S78" s="3"/>
      <c r="T78" s="3"/>
      <c r="U78" s="3"/>
      <c r="V78" s="3"/>
      <c r="W78" s="3"/>
      <c r="X78" s="3"/>
      <c r="Y78" s="3"/>
    </row>
    <row r="79" spans="1:25" x14ac:dyDescent="0.2">
      <c r="A79" s="4" t="s">
        <v>2043</v>
      </c>
      <c r="B79" s="4" t="s">
        <v>381</v>
      </c>
      <c r="C79" s="4" t="s">
        <v>382</v>
      </c>
      <c r="D79" s="4" t="s">
        <v>2069</v>
      </c>
      <c r="E79" s="4" t="s">
        <v>2070</v>
      </c>
      <c r="F79" s="4" t="s">
        <v>383</v>
      </c>
      <c r="G79" s="3"/>
      <c r="H79" s="3"/>
      <c r="I79" s="3"/>
      <c r="J79" s="3"/>
      <c r="K79" s="3"/>
      <c r="L79" s="3"/>
      <c r="M79" s="3"/>
      <c r="N79" s="3"/>
      <c r="O79" s="3"/>
      <c r="P79" s="3"/>
      <c r="Q79" s="3"/>
      <c r="R79" s="3"/>
      <c r="S79" s="3"/>
      <c r="T79" s="3"/>
      <c r="U79" s="3"/>
      <c r="V79" s="3"/>
      <c r="W79" s="3"/>
      <c r="X79" s="3"/>
      <c r="Y79" s="3"/>
    </row>
    <row r="80" spans="1:25" x14ac:dyDescent="0.2">
      <c r="A80" s="4" t="s">
        <v>2043</v>
      </c>
      <c r="B80" s="4" t="s">
        <v>2007</v>
      </c>
      <c r="C80" s="4" t="s">
        <v>2008</v>
      </c>
      <c r="D80" s="4" t="s">
        <v>2069</v>
      </c>
      <c r="E80" s="4" t="s">
        <v>2069</v>
      </c>
      <c r="F80" s="4" t="s">
        <v>2009</v>
      </c>
      <c r="G80" s="3"/>
      <c r="H80" s="3"/>
      <c r="I80" s="3"/>
      <c r="J80" s="3"/>
      <c r="K80" s="3"/>
      <c r="L80" s="3"/>
      <c r="M80" s="3"/>
      <c r="N80" s="3"/>
      <c r="O80" s="3"/>
      <c r="P80" s="3"/>
      <c r="Q80" s="3"/>
      <c r="R80" s="3"/>
      <c r="S80" s="3"/>
      <c r="T80" s="3"/>
      <c r="U80" s="3"/>
      <c r="V80" s="3"/>
      <c r="W80" s="3"/>
      <c r="X80" s="3"/>
      <c r="Y80" s="3"/>
    </row>
    <row r="81" spans="1:25" x14ac:dyDescent="0.2">
      <c r="A81" s="4" t="s">
        <v>2043</v>
      </c>
      <c r="B81" s="4" t="s">
        <v>1295</v>
      </c>
      <c r="C81" s="4" t="s">
        <v>1296</v>
      </c>
      <c r="D81" s="4" t="s">
        <v>2069</v>
      </c>
      <c r="E81" s="4" t="s">
        <v>2069</v>
      </c>
      <c r="F81" s="4" t="s">
        <v>1297</v>
      </c>
      <c r="G81" s="3"/>
      <c r="H81" s="3"/>
      <c r="I81" s="3"/>
      <c r="J81" s="3"/>
      <c r="K81" s="3"/>
      <c r="L81" s="3"/>
      <c r="M81" s="3"/>
      <c r="N81" s="3"/>
      <c r="O81" s="3"/>
      <c r="P81" s="3"/>
      <c r="Q81" s="3"/>
      <c r="R81" s="3"/>
      <c r="S81" s="3"/>
      <c r="T81" s="3"/>
      <c r="U81" s="3"/>
      <c r="V81" s="3"/>
      <c r="W81" s="3"/>
      <c r="X81" s="3"/>
      <c r="Y81" s="3"/>
    </row>
    <row r="82" spans="1:25" x14ac:dyDescent="0.2">
      <c r="A82" s="4" t="s">
        <v>2043</v>
      </c>
      <c r="B82" s="4" t="s">
        <v>1308</v>
      </c>
      <c r="C82" s="4" t="s">
        <v>1296</v>
      </c>
      <c r="D82" s="4" t="s">
        <v>2069</v>
      </c>
      <c r="E82" s="4" t="s">
        <v>2069</v>
      </c>
      <c r="F82" s="4" t="s">
        <v>1297</v>
      </c>
      <c r="G82" s="3"/>
      <c r="H82" s="3"/>
      <c r="I82" s="3"/>
      <c r="J82" s="3"/>
      <c r="K82" s="3"/>
      <c r="L82" s="3"/>
      <c r="M82" s="3"/>
      <c r="N82" s="3"/>
      <c r="O82" s="3"/>
      <c r="P82" s="3"/>
      <c r="Q82" s="3"/>
      <c r="R82" s="3"/>
      <c r="S82" s="3"/>
      <c r="T82" s="3"/>
      <c r="U82" s="3"/>
      <c r="V82" s="3"/>
      <c r="W82" s="3"/>
      <c r="X82" s="3"/>
      <c r="Y82" s="3"/>
    </row>
    <row r="83" spans="1:25" x14ac:dyDescent="0.2">
      <c r="A83" s="4" t="s">
        <v>2044</v>
      </c>
      <c r="B83" s="4" t="s">
        <v>127</v>
      </c>
      <c r="C83" s="4" t="s">
        <v>128</v>
      </c>
      <c r="D83" s="4" t="s">
        <v>2069</v>
      </c>
      <c r="E83" s="4" t="s">
        <v>2069</v>
      </c>
      <c r="F83" s="4" t="s">
        <v>129</v>
      </c>
      <c r="G83" s="3"/>
      <c r="H83" s="3"/>
      <c r="I83" s="3"/>
      <c r="J83" s="3"/>
      <c r="K83" s="3"/>
      <c r="L83" s="3"/>
      <c r="M83" s="3"/>
      <c r="N83" s="3"/>
      <c r="O83" s="3"/>
      <c r="P83" s="3"/>
      <c r="Q83" s="3"/>
      <c r="R83" s="3"/>
      <c r="S83" s="3"/>
      <c r="T83" s="3"/>
      <c r="U83" s="3"/>
      <c r="V83" s="3"/>
      <c r="W83" s="3"/>
      <c r="X83" s="3"/>
      <c r="Y83" s="3"/>
    </row>
    <row r="84" spans="1:25" x14ac:dyDescent="0.2">
      <c r="A84" s="4" t="s">
        <v>2044</v>
      </c>
      <c r="B84" s="4" t="s">
        <v>130</v>
      </c>
      <c r="C84" s="4" t="s">
        <v>128</v>
      </c>
      <c r="D84" s="4" t="s">
        <v>2069</v>
      </c>
      <c r="E84" s="4" t="s">
        <v>2069</v>
      </c>
      <c r="F84" s="4" t="s">
        <v>129</v>
      </c>
      <c r="G84" s="3"/>
      <c r="H84" s="3"/>
      <c r="I84" s="3"/>
      <c r="J84" s="3"/>
      <c r="K84" s="3"/>
      <c r="L84" s="3"/>
      <c r="M84" s="3"/>
      <c r="N84" s="3"/>
      <c r="O84" s="3"/>
      <c r="P84" s="3"/>
      <c r="Q84" s="3"/>
      <c r="R84" s="3"/>
      <c r="S84" s="3"/>
      <c r="T84" s="3"/>
      <c r="U84" s="3"/>
      <c r="V84" s="3"/>
      <c r="W84" s="3"/>
      <c r="X84" s="3"/>
      <c r="Y84" s="3"/>
    </row>
    <row r="85" spans="1:25" x14ac:dyDescent="0.2">
      <c r="A85" s="4" t="s">
        <v>2043</v>
      </c>
      <c r="B85" s="4" t="s">
        <v>1314</v>
      </c>
      <c r="C85" s="4" t="s">
        <v>1315</v>
      </c>
      <c r="D85" s="4" t="s">
        <v>2069</v>
      </c>
      <c r="E85" s="4" t="s">
        <v>2069</v>
      </c>
      <c r="F85" s="4" t="s">
        <v>1316</v>
      </c>
      <c r="G85" s="3"/>
      <c r="H85" s="3"/>
      <c r="I85" s="3"/>
      <c r="J85" s="3"/>
      <c r="K85" s="3"/>
      <c r="L85" s="3"/>
      <c r="M85" s="3"/>
      <c r="N85" s="3"/>
      <c r="O85" s="3"/>
      <c r="P85" s="3"/>
      <c r="Q85" s="3"/>
      <c r="R85" s="3"/>
      <c r="S85" s="3"/>
      <c r="T85" s="3"/>
      <c r="U85" s="3"/>
      <c r="V85" s="3"/>
      <c r="W85" s="3"/>
      <c r="X85" s="3"/>
      <c r="Y85" s="3"/>
    </row>
    <row r="86" spans="1:25" x14ac:dyDescent="0.2">
      <c r="A86" s="4" t="s">
        <v>2044</v>
      </c>
      <c r="B86" s="4" t="s">
        <v>133</v>
      </c>
      <c r="C86" s="4" t="s">
        <v>134</v>
      </c>
      <c r="D86" s="4" t="s">
        <v>2069</v>
      </c>
      <c r="E86" s="4" t="s">
        <v>2069</v>
      </c>
      <c r="F86" s="4" t="s">
        <v>135</v>
      </c>
      <c r="G86" s="3"/>
      <c r="H86" s="3"/>
      <c r="I86" s="3"/>
      <c r="J86" s="3"/>
      <c r="K86" s="3"/>
      <c r="L86" s="3"/>
      <c r="M86" s="3"/>
      <c r="N86" s="3"/>
      <c r="O86" s="3"/>
      <c r="P86" s="3"/>
      <c r="Q86" s="3"/>
      <c r="R86" s="3"/>
      <c r="S86" s="3"/>
      <c r="T86" s="3"/>
      <c r="U86" s="3"/>
      <c r="V86" s="3"/>
      <c r="W86" s="3"/>
      <c r="X86" s="3"/>
      <c r="Y86" s="3"/>
    </row>
    <row r="87" spans="1:25" x14ac:dyDescent="0.2">
      <c r="A87" s="4" t="s">
        <v>2043</v>
      </c>
      <c r="B87" s="4" t="s">
        <v>1328</v>
      </c>
      <c r="C87" s="4" t="s">
        <v>1329</v>
      </c>
      <c r="D87" s="4" t="s">
        <v>2069</v>
      </c>
      <c r="E87" s="4" t="s">
        <v>2069</v>
      </c>
      <c r="F87" s="4" t="s">
        <v>2103</v>
      </c>
      <c r="G87" s="3"/>
      <c r="H87" s="3"/>
      <c r="I87" s="3"/>
      <c r="J87" s="3"/>
      <c r="K87" s="3"/>
      <c r="L87" s="3"/>
      <c r="M87" s="3"/>
      <c r="N87" s="3"/>
      <c r="O87" s="3"/>
      <c r="P87" s="3"/>
      <c r="Q87" s="3"/>
      <c r="R87" s="3"/>
      <c r="S87" s="3"/>
      <c r="T87" s="3"/>
      <c r="U87" s="3"/>
      <c r="V87" s="3"/>
      <c r="W87" s="3"/>
      <c r="X87" s="3"/>
      <c r="Y87" s="3"/>
    </row>
    <row r="88" spans="1:25" x14ac:dyDescent="0.2">
      <c r="A88" s="4" t="s">
        <v>2044</v>
      </c>
      <c r="B88" s="4" t="s">
        <v>139</v>
      </c>
      <c r="C88" s="4" t="s">
        <v>140</v>
      </c>
      <c r="D88" s="4" t="s">
        <v>2069</v>
      </c>
      <c r="E88" s="4" t="s">
        <v>2069</v>
      </c>
      <c r="F88" s="4" t="s">
        <v>141</v>
      </c>
      <c r="G88" s="3"/>
      <c r="H88" s="3"/>
      <c r="I88" s="3"/>
      <c r="J88" s="3"/>
      <c r="K88" s="3"/>
      <c r="L88" s="3"/>
      <c r="M88" s="3"/>
      <c r="N88" s="3"/>
      <c r="O88" s="3"/>
      <c r="P88" s="3"/>
      <c r="Q88" s="3"/>
      <c r="R88" s="3"/>
      <c r="S88" s="3"/>
      <c r="T88" s="3"/>
      <c r="U88" s="3"/>
      <c r="V88" s="3"/>
      <c r="W88" s="3"/>
      <c r="X88" s="3"/>
      <c r="Y88" s="3"/>
    </row>
    <row r="89" spans="1:25" x14ac:dyDescent="0.2">
      <c r="A89" s="4" t="s">
        <v>2044</v>
      </c>
      <c r="B89" s="4" t="s">
        <v>902</v>
      </c>
      <c r="C89" s="4" t="s">
        <v>903</v>
      </c>
      <c r="D89" s="4" t="s">
        <v>2069</v>
      </c>
      <c r="E89" s="4" t="s">
        <v>2070</v>
      </c>
      <c r="F89" s="4" t="s">
        <v>904</v>
      </c>
      <c r="G89" s="3"/>
      <c r="H89" s="3"/>
      <c r="I89" s="3"/>
      <c r="J89" s="3"/>
      <c r="K89" s="3"/>
      <c r="L89" s="3"/>
      <c r="M89" s="3"/>
      <c r="N89" s="3"/>
      <c r="O89" s="3"/>
      <c r="P89" s="3"/>
      <c r="Q89" s="3"/>
      <c r="R89" s="3"/>
      <c r="S89" s="3"/>
      <c r="T89" s="3"/>
      <c r="U89" s="3"/>
      <c r="V89" s="3"/>
      <c r="W89" s="3"/>
      <c r="X89" s="3"/>
      <c r="Y89" s="3"/>
    </row>
    <row r="90" spans="1:25" x14ac:dyDescent="0.2">
      <c r="A90" s="4" t="s">
        <v>2043</v>
      </c>
      <c r="B90" s="4" t="s">
        <v>909</v>
      </c>
      <c r="C90" s="4" t="s">
        <v>910</v>
      </c>
      <c r="D90" s="4" t="s">
        <v>2069</v>
      </c>
      <c r="E90" s="4" t="s">
        <v>2070</v>
      </c>
      <c r="F90" s="4" t="s">
        <v>911</v>
      </c>
      <c r="G90" s="3"/>
      <c r="H90" s="3"/>
      <c r="I90" s="3"/>
      <c r="J90" s="3"/>
      <c r="K90" s="3"/>
      <c r="L90" s="3"/>
      <c r="M90" s="3"/>
      <c r="N90" s="3"/>
      <c r="O90" s="3"/>
      <c r="P90" s="3"/>
      <c r="Q90" s="3"/>
      <c r="R90" s="3"/>
      <c r="S90" s="3"/>
      <c r="T90" s="3"/>
      <c r="U90" s="3"/>
      <c r="V90" s="3"/>
      <c r="W90" s="3"/>
      <c r="X90" s="3"/>
      <c r="Y90" s="3"/>
    </row>
    <row r="91" spans="1:25" x14ac:dyDescent="0.2">
      <c r="A91" s="4" t="s">
        <v>2044</v>
      </c>
      <c r="B91" s="4" t="s">
        <v>909</v>
      </c>
      <c r="C91" s="4" t="s">
        <v>910</v>
      </c>
      <c r="D91" s="4" t="s">
        <v>2069</v>
      </c>
      <c r="E91" s="4" t="s">
        <v>2070</v>
      </c>
      <c r="F91" s="4" t="s">
        <v>911</v>
      </c>
      <c r="G91" s="3"/>
      <c r="H91" s="3"/>
      <c r="I91" s="3"/>
      <c r="J91" s="3"/>
      <c r="K91" s="3"/>
      <c r="L91" s="3"/>
      <c r="M91" s="3"/>
      <c r="N91" s="3"/>
      <c r="O91" s="3"/>
      <c r="P91" s="3"/>
      <c r="Q91" s="3"/>
      <c r="R91" s="3"/>
      <c r="S91" s="3"/>
      <c r="T91" s="3"/>
      <c r="U91" s="3"/>
      <c r="V91" s="3"/>
      <c r="W91" s="3"/>
      <c r="X91" s="3"/>
      <c r="Y91" s="3"/>
    </row>
    <row r="92" spans="1:25" x14ac:dyDescent="0.2">
      <c r="A92" s="4" t="s">
        <v>2043</v>
      </c>
      <c r="B92" s="4" t="s">
        <v>1846</v>
      </c>
      <c r="C92" s="4" t="s">
        <v>910</v>
      </c>
      <c r="D92" s="4" t="s">
        <v>2069</v>
      </c>
      <c r="E92" s="4" t="s">
        <v>2070</v>
      </c>
      <c r="F92" s="4" t="s">
        <v>911</v>
      </c>
      <c r="G92" s="3"/>
      <c r="H92" s="3"/>
      <c r="I92" s="3"/>
      <c r="J92" s="3"/>
      <c r="K92" s="3"/>
      <c r="L92" s="3"/>
      <c r="M92" s="3"/>
      <c r="N92" s="3"/>
      <c r="O92" s="3"/>
      <c r="P92" s="3"/>
      <c r="Q92" s="3"/>
      <c r="R92" s="3"/>
      <c r="S92" s="3"/>
      <c r="T92" s="3"/>
      <c r="U92" s="3"/>
      <c r="V92" s="3"/>
      <c r="W92" s="3"/>
      <c r="X92" s="3"/>
      <c r="Y92" s="3"/>
    </row>
    <row r="93" spans="1:25" x14ac:dyDescent="0.2">
      <c r="A93" s="4" t="s">
        <v>2043</v>
      </c>
      <c r="B93" s="4" t="s">
        <v>915</v>
      </c>
      <c r="C93" s="4" t="s">
        <v>910</v>
      </c>
      <c r="D93" s="4" t="s">
        <v>2069</v>
      </c>
      <c r="E93" s="4" t="s">
        <v>2070</v>
      </c>
      <c r="F93" s="4" t="s">
        <v>911</v>
      </c>
      <c r="G93" s="3"/>
      <c r="H93" s="3"/>
      <c r="I93" s="3"/>
      <c r="J93" s="3"/>
      <c r="K93" s="3"/>
      <c r="L93" s="3"/>
      <c r="M93" s="3"/>
      <c r="N93" s="3"/>
      <c r="O93" s="3"/>
      <c r="P93" s="3"/>
      <c r="Q93" s="3"/>
      <c r="R93" s="3"/>
      <c r="S93" s="3"/>
      <c r="T93" s="3"/>
      <c r="U93" s="3"/>
      <c r="V93" s="3"/>
      <c r="W93" s="3"/>
      <c r="X93" s="3"/>
      <c r="Y93" s="3"/>
    </row>
    <row r="94" spans="1:25" x14ac:dyDescent="0.2">
      <c r="A94" s="4" t="s">
        <v>2044</v>
      </c>
      <c r="B94" s="4" t="s">
        <v>915</v>
      </c>
      <c r="C94" s="4" t="s">
        <v>910</v>
      </c>
      <c r="D94" s="4" t="s">
        <v>2069</v>
      </c>
      <c r="E94" s="4" t="s">
        <v>2070</v>
      </c>
      <c r="F94" s="4" t="s">
        <v>911</v>
      </c>
      <c r="G94" s="3"/>
      <c r="H94" s="3"/>
      <c r="I94" s="3"/>
      <c r="J94" s="3"/>
      <c r="K94" s="3"/>
      <c r="L94" s="3"/>
      <c r="M94" s="3"/>
      <c r="N94" s="3"/>
      <c r="O94" s="3"/>
      <c r="P94" s="3"/>
      <c r="Q94" s="3"/>
      <c r="R94" s="3"/>
      <c r="S94" s="3"/>
      <c r="T94" s="3"/>
      <c r="U94" s="3"/>
      <c r="V94" s="3"/>
      <c r="W94" s="3"/>
      <c r="X94" s="3"/>
      <c r="Y94" s="3"/>
    </row>
    <row r="95" spans="1:25" x14ac:dyDescent="0.2">
      <c r="A95" s="4" t="s">
        <v>2043</v>
      </c>
      <c r="B95" s="4" t="s">
        <v>1852</v>
      </c>
      <c r="C95" s="4" t="s">
        <v>910</v>
      </c>
      <c r="D95" s="4" t="s">
        <v>2069</v>
      </c>
      <c r="E95" s="4" t="s">
        <v>2070</v>
      </c>
      <c r="F95" s="4" t="s">
        <v>911</v>
      </c>
      <c r="G95" s="3"/>
      <c r="H95" s="3"/>
      <c r="I95" s="3"/>
      <c r="J95" s="3"/>
      <c r="K95" s="3"/>
      <c r="L95" s="3"/>
      <c r="M95" s="3"/>
      <c r="N95" s="3"/>
      <c r="O95" s="3"/>
      <c r="P95" s="3"/>
      <c r="Q95" s="3"/>
      <c r="R95" s="3"/>
      <c r="S95" s="3"/>
      <c r="T95" s="3"/>
      <c r="U95" s="3"/>
      <c r="V95" s="3"/>
      <c r="W95" s="3"/>
      <c r="X95" s="3"/>
      <c r="Y95" s="3"/>
    </row>
    <row r="96" spans="1:25" x14ac:dyDescent="0.2">
      <c r="A96" s="4" t="s">
        <v>2043</v>
      </c>
      <c r="B96" s="4" t="s">
        <v>918</v>
      </c>
      <c r="C96" s="4" t="s">
        <v>919</v>
      </c>
      <c r="D96" s="4" t="s">
        <v>2069</v>
      </c>
      <c r="E96" s="4" t="s">
        <v>2070</v>
      </c>
      <c r="F96" s="4" t="s">
        <v>920</v>
      </c>
      <c r="G96" s="3"/>
      <c r="H96" s="3"/>
      <c r="I96" s="3"/>
      <c r="J96" s="3"/>
      <c r="K96" s="3"/>
      <c r="L96" s="3"/>
      <c r="M96" s="3"/>
      <c r="N96" s="3"/>
      <c r="O96" s="3"/>
      <c r="P96" s="3"/>
      <c r="Q96" s="3"/>
      <c r="R96" s="3"/>
      <c r="S96" s="3"/>
      <c r="T96" s="3"/>
      <c r="U96" s="3"/>
      <c r="V96" s="3"/>
      <c r="W96" s="3"/>
      <c r="X96" s="3"/>
      <c r="Y96" s="3"/>
    </row>
    <row r="97" spans="1:25" x14ac:dyDescent="0.2">
      <c r="A97" s="4" t="s">
        <v>2044</v>
      </c>
      <c r="B97" s="4" t="s">
        <v>918</v>
      </c>
      <c r="C97" s="4" t="s">
        <v>919</v>
      </c>
      <c r="D97" s="4" t="s">
        <v>2069</v>
      </c>
      <c r="E97" s="4" t="s">
        <v>2070</v>
      </c>
      <c r="F97" s="4" t="s">
        <v>920</v>
      </c>
      <c r="G97" s="3"/>
      <c r="H97" s="3"/>
      <c r="I97" s="3"/>
      <c r="J97" s="3"/>
      <c r="K97" s="3"/>
      <c r="L97" s="3"/>
      <c r="M97" s="3"/>
      <c r="N97" s="3"/>
      <c r="O97" s="3"/>
      <c r="P97" s="3"/>
      <c r="Q97" s="3"/>
      <c r="R97" s="3"/>
      <c r="S97" s="3"/>
      <c r="T97" s="3"/>
      <c r="U97" s="3"/>
      <c r="V97" s="3"/>
      <c r="W97" s="3"/>
      <c r="X97" s="3"/>
      <c r="Y97" s="3"/>
    </row>
    <row r="98" spans="1:25" x14ac:dyDescent="0.2">
      <c r="A98" s="4" t="s">
        <v>2043</v>
      </c>
      <c r="B98" s="4" t="s">
        <v>925</v>
      </c>
      <c r="C98" s="4" t="s">
        <v>919</v>
      </c>
      <c r="D98" s="4" t="s">
        <v>2069</v>
      </c>
      <c r="E98" s="4" t="s">
        <v>2070</v>
      </c>
      <c r="F98" s="4" t="s">
        <v>920</v>
      </c>
      <c r="G98" s="3"/>
      <c r="H98" s="3"/>
      <c r="I98" s="3"/>
      <c r="J98" s="3"/>
      <c r="K98" s="3"/>
      <c r="L98" s="3"/>
      <c r="M98" s="3"/>
      <c r="N98" s="3"/>
      <c r="O98" s="3"/>
      <c r="P98" s="3"/>
      <c r="Q98" s="3"/>
      <c r="R98" s="3"/>
      <c r="S98" s="3"/>
      <c r="T98" s="3"/>
      <c r="U98" s="3"/>
      <c r="V98" s="3"/>
      <c r="W98" s="3"/>
      <c r="X98" s="3"/>
      <c r="Y98" s="3"/>
    </row>
    <row r="99" spans="1:25" x14ac:dyDescent="0.2">
      <c r="A99" s="4" t="s">
        <v>2044</v>
      </c>
      <c r="B99" s="4" t="s">
        <v>925</v>
      </c>
      <c r="C99" s="4" t="s">
        <v>919</v>
      </c>
      <c r="D99" s="4" t="s">
        <v>2069</v>
      </c>
      <c r="E99" s="4" t="s">
        <v>2070</v>
      </c>
      <c r="F99" s="4" t="s">
        <v>920</v>
      </c>
      <c r="G99" s="3"/>
      <c r="H99" s="3"/>
      <c r="I99" s="3"/>
      <c r="J99" s="3"/>
      <c r="K99" s="3"/>
      <c r="L99" s="3"/>
      <c r="M99" s="3"/>
      <c r="N99" s="3"/>
      <c r="O99" s="3"/>
      <c r="P99" s="3"/>
      <c r="Q99" s="3"/>
      <c r="R99" s="3"/>
      <c r="S99" s="3"/>
      <c r="T99" s="3"/>
      <c r="U99" s="3"/>
      <c r="V99" s="3"/>
      <c r="W99" s="3"/>
      <c r="X99" s="3"/>
      <c r="Y99" s="3"/>
    </row>
    <row r="100" spans="1:25" x14ac:dyDescent="0.2">
      <c r="A100" s="4" t="s">
        <v>2043</v>
      </c>
      <c r="B100" s="4" t="s">
        <v>926</v>
      </c>
      <c r="C100" s="4" t="s">
        <v>919</v>
      </c>
      <c r="D100" s="4" t="s">
        <v>2069</v>
      </c>
      <c r="E100" s="4" t="s">
        <v>2070</v>
      </c>
      <c r="F100" s="4" t="s">
        <v>920</v>
      </c>
      <c r="G100" s="3"/>
      <c r="H100" s="3"/>
      <c r="I100" s="3"/>
      <c r="J100" s="3"/>
      <c r="K100" s="3"/>
      <c r="L100" s="3"/>
      <c r="M100" s="3"/>
      <c r="N100" s="3"/>
      <c r="O100" s="3"/>
      <c r="P100" s="3"/>
      <c r="Q100" s="3"/>
      <c r="R100" s="3"/>
      <c r="S100" s="3"/>
      <c r="T100" s="3"/>
      <c r="U100" s="3"/>
      <c r="V100" s="3"/>
      <c r="W100" s="3"/>
      <c r="X100" s="3"/>
      <c r="Y100" s="3"/>
    </row>
    <row r="101" spans="1:25" x14ac:dyDescent="0.2">
      <c r="A101" s="4" t="s">
        <v>2044</v>
      </c>
      <c r="B101" s="4" t="s">
        <v>926</v>
      </c>
      <c r="C101" s="4" t="s">
        <v>919</v>
      </c>
      <c r="D101" s="4" t="s">
        <v>2069</v>
      </c>
      <c r="E101" s="4" t="s">
        <v>2070</v>
      </c>
      <c r="F101" s="4" t="s">
        <v>920</v>
      </c>
      <c r="G101" s="3"/>
      <c r="H101" s="3"/>
      <c r="I101" s="3"/>
      <c r="J101" s="3"/>
      <c r="K101" s="3"/>
      <c r="L101" s="3"/>
      <c r="M101" s="3"/>
      <c r="N101" s="3"/>
      <c r="O101" s="3"/>
      <c r="P101" s="3"/>
      <c r="Q101" s="3"/>
      <c r="R101" s="3"/>
      <c r="S101" s="3"/>
      <c r="T101" s="3"/>
      <c r="U101" s="3"/>
      <c r="V101" s="3"/>
      <c r="W101" s="3"/>
      <c r="X101" s="3"/>
      <c r="Y101" s="3"/>
    </row>
    <row r="102" spans="1:25" x14ac:dyDescent="0.2">
      <c r="A102" s="4" t="s">
        <v>2043</v>
      </c>
      <c r="B102" s="4" t="s">
        <v>1869</v>
      </c>
      <c r="C102" s="4" t="s">
        <v>919</v>
      </c>
      <c r="D102" s="4" t="s">
        <v>2069</v>
      </c>
      <c r="E102" s="4" t="s">
        <v>2070</v>
      </c>
      <c r="F102" s="4" t="s">
        <v>920</v>
      </c>
      <c r="G102" s="3"/>
      <c r="H102" s="3"/>
      <c r="I102" s="3"/>
      <c r="J102" s="3"/>
      <c r="K102" s="3"/>
      <c r="L102" s="3"/>
      <c r="M102" s="3"/>
      <c r="N102" s="3"/>
      <c r="O102" s="3"/>
      <c r="P102" s="3"/>
      <c r="Q102" s="3"/>
      <c r="R102" s="3"/>
      <c r="S102" s="3"/>
      <c r="T102" s="3"/>
      <c r="U102" s="3"/>
      <c r="V102" s="3"/>
      <c r="W102" s="3"/>
      <c r="X102" s="3"/>
      <c r="Y102" s="3"/>
    </row>
    <row r="103" spans="1:25" x14ac:dyDescent="0.2">
      <c r="A103" s="4" t="s">
        <v>2044</v>
      </c>
      <c r="B103" s="4" t="s">
        <v>1869</v>
      </c>
      <c r="C103" s="4" t="s">
        <v>919</v>
      </c>
      <c r="D103" s="4" t="s">
        <v>2069</v>
      </c>
      <c r="E103" s="4" t="s">
        <v>2070</v>
      </c>
      <c r="F103" s="4" t="s">
        <v>920</v>
      </c>
      <c r="G103" s="3"/>
      <c r="H103" s="3"/>
      <c r="I103" s="3"/>
      <c r="J103" s="3"/>
      <c r="K103" s="3"/>
      <c r="L103" s="3"/>
      <c r="M103" s="3"/>
      <c r="N103" s="3"/>
      <c r="O103" s="3"/>
      <c r="P103" s="3"/>
      <c r="Q103" s="3"/>
      <c r="R103" s="3"/>
      <c r="S103" s="3"/>
      <c r="T103" s="3"/>
      <c r="U103" s="3"/>
      <c r="V103" s="3"/>
      <c r="W103" s="3"/>
      <c r="X103" s="3"/>
      <c r="Y103" s="3"/>
    </row>
    <row r="104" spans="1:25" x14ac:dyDescent="0.2">
      <c r="A104" s="4" t="s">
        <v>2043</v>
      </c>
      <c r="B104" s="4" t="s">
        <v>43</v>
      </c>
      <c r="C104" s="4" t="s">
        <v>44</v>
      </c>
      <c r="D104" s="4" t="s">
        <v>2069</v>
      </c>
      <c r="E104" s="4" t="s">
        <v>2069</v>
      </c>
      <c r="F104" s="4" t="s">
        <v>45</v>
      </c>
      <c r="G104" s="3"/>
      <c r="H104" s="3"/>
      <c r="I104" s="3"/>
      <c r="J104" s="3"/>
      <c r="K104" s="3"/>
      <c r="L104" s="3"/>
      <c r="M104" s="3"/>
      <c r="N104" s="3"/>
      <c r="O104" s="3"/>
      <c r="P104" s="3"/>
      <c r="Q104" s="3"/>
      <c r="R104" s="3"/>
      <c r="S104" s="3"/>
      <c r="T104" s="3"/>
      <c r="U104" s="3"/>
      <c r="V104" s="3"/>
      <c r="W104" s="3"/>
      <c r="X104" s="3"/>
      <c r="Y104" s="3"/>
    </row>
    <row r="105" spans="1:25" x14ac:dyDescent="0.2">
      <c r="A105" s="4" t="s">
        <v>2044</v>
      </c>
      <c r="B105" s="4" t="s">
        <v>43</v>
      </c>
      <c r="C105" s="4" t="s">
        <v>44</v>
      </c>
      <c r="D105" s="4" t="s">
        <v>2069</v>
      </c>
      <c r="E105" s="4" t="s">
        <v>2069</v>
      </c>
      <c r="F105" s="4" t="s">
        <v>45</v>
      </c>
      <c r="G105" s="3"/>
      <c r="H105" s="3"/>
      <c r="I105" s="3"/>
      <c r="J105" s="3"/>
      <c r="K105" s="3"/>
      <c r="L105" s="3"/>
      <c r="M105" s="3"/>
      <c r="N105" s="3"/>
      <c r="O105" s="3"/>
      <c r="P105" s="3"/>
      <c r="Q105" s="3"/>
      <c r="R105" s="3"/>
      <c r="S105" s="3"/>
      <c r="T105" s="3"/>
      <c r="U105" s="3"/>
      <c r="V105" s="3"/>
      <c r="W105" s="3"/>
      <c r="X105" s="3"/>
      <c r="Y105" s="3"/>
    </row>
    <row r="106" spans="1:25" x14ac:dyDescent="0.2">
      <c r="A106" s="4" t="s">
        <v>2042</v>
      </c>
      <c r="B106" s="4" t="s">
        <v>43</v>
      </c>
      <c r="C106" s="4" t="s">
        <v>44</v>
      </c>
      <c r="D106" s="4" t="s">
        <v>2069</v>
      </c>
      <c r="E106" s="4" t="s">
        <v>2069</v>
      </c>
      <c r="F106" s="4" t="s">
        <v>45</v>
      </c>
      <c r="G106" s="3"/>
      <c r="H106" s="3"/>
      <c r="I106" s="3"/>
      <c r="J106" s="3"/>
      <c r="K106" s="3"/>
      <c r="L106" s="3"/>
      <c r="M106" s="3"/>
      <c r="N106" s="3"/>
      <c r="O106" s="3"/>
      <c r="P106" s="3"/>
      <c r="Q106" s="3"/>
      <c r="R106" s="3"/>
      <c r="S106" s="3"/>
      <c r="T106" s="3"/>
      <c r="U106" s="3"/>
      <c r="V106" s="3"/>
      <c r="W106" s="3"/>
      <c r="X106" s="3"/>
      <c r="Y106" s="3"/>
    </row>
    <row r="107" spans="1:25" x14ac:dyDescent="0.2">
      <c r="A107" s="4" t="s">
        <v>2043</v>
      </c>
      <c r="B107" s="4" t="s">
        <v>939</v>
      </c>
      <c r="C107" s="4" t="s">
        <v>44</v>
      </c>
      <c r="D107" s="4" t="s">
        <v>2069</v>
      </c>
      <c r="E107" s="4" t="s">
        <v>2069</v>
      </c>
      <c r="F107" s="4" t="s">
        <v>45</v>
      </c>
      <c r="G107" s="3"/>
      <c r="H107" s="3"/>
      <c r="I107" s="3"/>
      <c r="J107" s="3"/>
      <c r="K107" s="3"/>
      <c r="L107" s="3"/>
      <c r="M107" s="3"/>
      <c r="N107" s="3"/>
      <c r="O107" s="3"/>
      <c r="P107" s="3"/>
      <c r="Q107" s="3"/>
      <c r="R107" s="3"/>
      <c r="S107" s="3"/>
      <c r="T107" s="3"/>
      <c r="U107" s="3"/>
      <c r="V107" s="3"/>
      <c r="W107" s="3"/>
      <c r="X107" s="3"/>
      <c r="Y107" s="3"/>
    </row>
    <row r="108" spans="1:25" x14ac:dyDescent="0.2">
      <c r="A108" s="4" t="s">
        <v>2044</v>
      </c>
      <c r="B108" s="4" t="s">
        <v>939</v>
      </c>
      <c r="C108" s="4" t="s">
        <v>44</v>
      </c>
      <c r="D108" s="4" t="s">
        <v>2069</v>
      </c>
      <c r="E108" s="4" t="s">
        <v>2069</v>
      </c>
      <c r="F108" s="4" t="s">
        <v>45</v>
      </c>
      <c r="G108" s="3"/>
      <c r="H108" s="3"/>
      <c r="I108" s="3"/>
      <c r="J108" s="3"/>
      <c r="K108" s="3"/>
      <c r="L108" s="3"/>
      <c r="M108" s="3"/>
      <c r="N108" s="3"/>
      <c r="O108" s="3"/>
      <c r="P108" s="3"/>
      <c r="Q108" s="3"/>
      <c r="R108" s="3"/>
      <c r="S108" s="3"/>
      <c r="T108" s="3"/>
      <c r="U108" s="3"/>
      <c r="V108" s="3"/>
      <c r="W108" s="3"/>
      <c r="X108" s="3"/>
      <c r="Y108" s="3"/>
    </row>
    <row r="109" spans="1:25" x14ac:dyDescent="0.2">
      <c r="A109" s="4" t="s">
        <v>2043</v>
      </c>
      <c r="B109" s="4" t="s">
        <v>940</v>
      </c>
      <c r="C109" s="4" t="s">
        <v>44</v>
      </c>
      <c r="D109" s="4" t="s">
        <v>2069</v>
      </c>
      <c r="E109" s="4" t="s">
        <v>2069</v>
      </c>
      <c r="F109" s="4" t="s">
        <v>45</v>
      </c>
      <c r="G109" s="3"/>
      <c r="H109" s="3"/>
      <c r="I109" s="3"/>
      <c r="J109" s="3"/>
      <c r="K109" s="3"/>
      <c r="L109" s="3"/>
      <c r="M109" s="3"/>
      <c r="N109" s="3"/>
      <c r="O109" s="3"/>
      <c r="P109" s="3"/>
      <c r="Q109" s="3"/>
      <c r="R109" s="3"/>
      <c r="S109" s="3"/>
      <c r="T109" s="3"/>
      <c r="U109" s="3"/>
      <c r="V109" s="3"/>
      <c r="W109" s="3"/>
      <c r="X109" s="3"/>
      <c r="Y109" s="3"/>
    </row>
    <row r="110" spans="1:25" x14ac:dyDescent="0.2">
      <c r="A110" s="4" t="s">
        <v>2044</v>
      </c>
      <c r="B110" s="4" t="s">
        <v>940</v>
      </c>
      <c r="C110" s="4" t="s">
        <v>44</v>
      </c>
      <c r="D110" s="4" t="s">
        <v>2069</v>
      </c>
      <c r="E110" s="4" t="s">
        <v>2069</v>
      </c>
      <c r="F110" s="4" t="s">
        <v>45</v>
      </c>
      <c r="G110" s="3"/>
      <c r="H110" s="3"/>
      <c r="I110" s="3"/>
      <c r="J110" s="3"/>
      <c r="K110" s="3"/>
      <c r="L110" s="3"/>
      <c r="M110" s="3"/>
      <c r="N110" s="3"/>
      <c r="O110" s="3"/>
      <c r="P110" s="3"/>
      <c r="Q110" s="3"/>
      <c r="R110" s="3"/>
      <c r="S110" s="3"/>
      <c r="T110" s="3"/>
      <c r="U110" s="3"/>
      <c r="V110" s="3"/>
      <c r="W110" s="3"/>
      <c r="X110" s="3"/>
      <c r="Y110" s="3"/>
    </row>
    <row r="111" spans="1:25" x14ac:dyDescent="0.2">
      <c r="A111" s="4" t="s">
        <v>2043</v>
      </c>
      <c r="B111" s="4" t="s">
        <v>236</v>
      </c>
      <c r="C111" s="4" t="s">
        <v>44</v>
      </c>
      <c r="D111" s="4" t="s">
        <v>2069</v>
      </c>
      <c r="E111" s="4" t="s">
        <v>2069</v>
      </c>
      <c r="F111" s="4" t="s">
        <v>45</v>
      </c>
      <c r="G111" s="3"/>
      <c r="H111" s="3"/>
      <c r="I111" s="3"/>
      <c r="J111" s="3"/>
      <c r="K111" s="3"/>
      <c r="L111" s="3"/>
      <c r="M111" s="3"/>
      <c r="N111" s="3"/>
      <c r="O111" s="3"/>
      <c r="P111" s="3"/>
      <c r="Q111" s="3"/>
      <c r="R111" s="3"/>
      <c r="S111" s="3"/>
      <c r="T111" s="3"/>
      <c r="U111" s="3"/>
      <c r="V111" s="3"/>
      <c r="W111" s="3"/>
      <c r="X111" s="3"/>
      <c r="Y111" s="3"/>
    </row>
    <row r="112" spans="1:25" x14ac:dyDescent="0.2">
      <c r="A112" s="4" t="s">
        <v>2044</v>
      </c>
      <c r="B112" s="4" t="s">
        <v>236</v>
      </c>
      <c r="C112" s="4" t="s">
        <v>44</v>
      </c>
      <c r="D112" s="4" t="s">
        <v>2069</v>
      </c>
      <c r="E112" s="4" t="s">
        <v>2069</v>
      </c>
      <c r="F112" s="4" t="s">
        <v>45</v>
      </c>
      <c r="G112" s="3"/>
      <c r="H112" s="3"/>
      <c r="I112" s="3"/>
      <c r="J112" s="3"/>
      <c r="K112" s="3"/>
      <c r="L112" s="3"/>
      <c r="M112" s="3"/>
      <c r="N112" s="3"/>
      <c r="O112" s="3"/>
      <c r="P112" s="3"/>
      <c r="Q112" s="3"/>
      <c r="R112" s="3"/>
      <c r="S112" s="3"/>
      <c r="T112" s="3"/>
      <c r="U112" s="3"/>
      <c r="V112" s="3"/>
      <c r="W112" s="3"/>
      <c r="X112" s="3"/>
      <c r="Y112" s="3"/>
    </row>
    <row r="113" spans="1:25" x14ac:dyDescent="0.2">
      <c r="A113" s="4" t="s">
        <v>2043</v>
      </c>
      <c r="B113" s="4" t="s">
        <v>1061</v>
      </c>
      <c r="C113" s="4" t="s">
        <v>1062</v>
      </c>
      <c r="D113" s="4" t="s">
        <v>2069</v>
      </c>
      <c r="E113" s="4" t="s">
        <v>2069</v>
      </c>
      <c r="F113" s="4" t="s">
        <v>1063</v>
      </c>
      <c r="G113" s="3"/>
      <c r="H113" s="3"/>
      <c r="I113" s="3"/>
      <c r="J113" s="3"/>
      <c r="K113" s="3"/>
      <c r="L113" s="3"/>
      <c r="M113" s="3"/>
      <c r="N113" s="3"/>
      <c r="O113" s="3"/>
      <c r="P113" s="3"/>
      <c r="Q113" s="3"/>
      <c r="R113" s="3"/>
      <c r="S113" s="3"/>
      <c r="T113" s="3"/>
      <c r="U113" s="3"/>
      <c r="V113" s="3"/>
      <c r="W113" s="3"/>
      <c r="X113" s="3"/>
      <c r="Y113" s="3"/>
    </row>
    <row r="114" spans="1:25" x14ac:dyDescent="0.2">
      <c r="A114" s="4" t="s">
        <v>2044</v>
      </c>
      <c r="B114" s="4" t="s">
        <v>1061</v>
      </c>
      <c r="C114" s="4" t="s">
        <v>1062</v>
      </c>
      <c r="D114" s="4" t="s">
        <v>2069</v>
      </c>
      <c r="E114" s="4" t="s">
        <v>2069</v>
      </c>
      <c r="F114" s="4" t="s">
        <v>1063</v>
      </c>
      <c r="G114" s="3"/>
      <c r="H114" s="3"/>
      <c r="I114" s="3"/>
      <c r="J114" s="3"/>
      <c r="K114" s="3"/>
      <c r="L114" s="3"/>
      <c r="M114" s="3"/>
      <c r="N114" s="3"/>
      <c r="O114" s="3"/>
      <c r="P114" s="3"/>
      <c r="Q114" s="3"/>
      <c r="R114" s="3"/>
      <c r="S114" s="3"/>
      <c r="T114" s="3"/>
      <c r="U114" s="3"/>
      <c r="V114" s="3"/>
      <c r="W114" s="3"/>
      <c r="X114" s="3"/>
      <c r="Y114" s="3"/>
    </row>
    <row r="115" spans="1:25" x14ac:dyDescent="0.2">
      <c r="A115" s="4" t="s">
        <v>2043</v>
      </c>
      <c r="B115" s="4" t="s">
        <v>1072</v>
      </c>
      <c r="C115" s="4" t="s">
        <v>1062</v>
      </c>
      <c r="D115" s="4" t="s">
        <v>2069</v>
      </c>
      <c r="E115" s="4" t="s">
        <v>2069</v>
      </c>
      <c r="F115" s="4" t="s">
        <v>1063</v>
      </c>
      <c r="G115" s="3"/>
      <c r="H115" s="3"/>
      <c r="I115" s="3"/>
      <c r="J115" s="3"/>
      <c r="K115" s="3"/>
      <c r="L115" s="3"/>
      <c r="M115" s="3"/>
      <c r="N115" s="3"/>
      <c r="O115" s="3"/>
      <c r="P115" s="3"/>
      <c r="Q115" s="3"/>
      <c r="R115" s="3"/>
      <c r="S115" s="3"/>
      <c r="T115" s="3"/>
      <c r="U115" s="3"/>
      <c r="V115" s="3"/>
      <c r="W115" s="3"/>
      <c r="X115" s="3"/>
      <c r="Y115" s="3"/>
    </row>
    <row r="116" spans="1:25" x14ac:dyDescent="0.2">
      <c r="A116" s="4" t="s">
        <v>2044</v>
      </c>
      <c r="B116" s="4" t="s">
        <v>1072</v>
      </c>
      <c r="C116" s="4" t="s">
        <v>1062</v>
      </c>
      <c r="D116" s="4" t="s">
        <v>2069</v>
      </c>
      <c r="E116" s="4" t="s">
        <v>2069</v>
      </c>
      <c r="F116" s="4" t="s">
        <v>1063</v>
      </c>
      <c r="G116" s="3"/>
      <c r="H116" s="3"/>
      <c r="I116" s="3"/>
      <c r="J116" s="3"/>
      <c r="K116" s="3"/>
      <c r="L116" s="3"/>
      <c r="M116" s="3"/>
      <c r="N116" s="3"/>
      <c r="O116" s="3"/>
      <c r="P116" s="3"/>
      <c r="Q116" s="3"/>
      <c r="R116" s="3"/>
      <c r="S116" s="3"/>
      <c r="T116" s="3"/>
      <c r="U116" s="3"/>
      <c r="V116" s="3"/>
      <c r="W116" s="3"/>
      <c r="X116" s="3"/>
      <c r="Y116" s="3"/>
    </row>
    <row r="117" spans="1:25" x14ac:dyDescent="0.2">
      <c r="A117" s="4" t="s">
        <v>2044</v>
      </c>
      <c r="B117" s="4" t="s">
        <v>1079</v>
      </c>
      <c r="C117" s="4" t="s">
        <v>1080</v>
      </c>
      <c r="D117" s="4" t="s">
        <v>2069</v>
      </c>
      <c r="E117" s="4" t="s">
        <v>2069</v>
      </c>
      <c r="F117" s="4" t="s">
        <v>1081</v>
      </c>
      <c r="G117" s="3"/>
      <c r="H117" s="3"/>
      <c r="I117" s="3"/>
      <c r="J117" s="3"/>
      <c r="K117" s="3"/>
      <c r="L117" s="3"/>
      <c r="M117" s="3"/>
      <c r="N117" s="3"/>
      <c r="O117" s="3"/>
      <c r="P117" s="3"/>
      <c r="Q117" s="3"/>
      <c r="R117" s="3"/>
      <c r="S117" s="3"/>
      <c r="T117" s="3"/>
      <c r="U117" s="3"/>
      <c r="V117" s="3"/>
      <c r="W117" s="3"/>
      <c r="X117" s="3"/>
      <c r="Y117" s="3"/>
    </row>
    <row r="118" spans="1:25" x14ac:dyDescent="0.2">
      <c r="A118" s="4" t="s">
        <v>2043</v>
      </c>
      <c r="B118" s="4" t="s">
        <v>1172</v>
      </c>
      <c r="C118" s="4" t="s">
        <v>1173</v>
      </c>
      <c r="D118" s="4" t="s">
        <v>2069</v>
      </c>
      <c r="E118" s="4" t="s">
        <v>2069</v>
      </c>
      <c r="F118" s="4" t="s">
        <v>1174</v>
      </c>
      <c r="G118" s="3"/>
      <c r="H118" s="3"/>
      <c r="I118" s="3"/>
      <c r="J118" s="3"/>
      <c r="K118" s="3"/>
      <c r="L118" s="3"/>
      <c r="M118" s="3"/>
      <c r="N118" s="3"/>
      <c r="O118" s="3"/>
      <c r="P118" s="3"/>
      <c r="Q118" s="3"/>
      <c r="R118" s="3"/>
      <c r="S118" s="3"/>
      <c r="T118" s="3"/>
      <c r="U118" s="3"/>
      <c r="V118" s="3"/>
      <c r="W118" s="3"/>
      <c r="X118" s="3"/>
      <c r="Y118" s="3"/>
    </row>
    <row r="119" spans="1:25" x14ac:dyDescent="0.2">
      <c r="A119" s="4" t="s">
        <v>2044</v>
      </c>
      <c r="B119" s="4" t="s">
        <v>1172</v>
      </c>
      <c r="C119" s="4" t="s">
        <v>1173</v>
      </c>
      <c r="D119" s="4" t="s">
        <v>2069</v>
      </c>
      <c r="E119" s="4" t="s">
        <v>2069</v>
      </c>
      <c r="F119" s="4" t="s">
        <v>1174</v>
      </c>
      <c r="G119" s="3"/>
      <c r="H119" s="3"/>
      <c r="I119" s="3"/>
      <c r="J119" s="3"/>
      <c r="K119" s="3"/>
      <c r="L119" s="3"/>
      <c r="M119" s="3"/>
      <c r="N119" s="3"/>
      <c r="O119" s="3"/>
      <c r="P119" s="3"/>
      <c r="Q119" s="3"/>
      <c r="R119" s="3"/>
      <c r="S119" s="3"/>
      <c r="T119" s="3"/>
      <c r="U119" s="3"/>
      <c r="V119" s="3"/>
      <c r="W119" s="3"/>
      <c r="X119" s="3"/>
      <c r="Y119" s="3"/>
    </row>
    <row r="120" spans="1:25" x14ac:dyDescent="0.2">
      <c r="A120" s="4" t="s">
        <v>2043</v>
      </c>
      <c r="B120" s="4" t="s">
        <v>1092</v>
      </c>
      <c r="C120" s="4" t="s">
        <v>1093</v>
      </c>
      <c r="D120" s="4" t="s">
        <v>2069</v>
      </c>
      <c r="E120" s="4" t="s">
        <v>2069</v>
      </c>
      <c r="F120" s="4" t="s">
        <v>1094</v>
      </c>
      <c r="G120" s="3"/>
      <c r="H120" s="3"/>
      <c r="I120" s="3"/>
      <c r="J120" s="3"/>
      <c r="K120" s="3"/>
      <c r="L120" s="3"/>
      <c r="M120" s="3"/>
      <c r="N120" s="3"/>
      <c r="O120" s="3"/>
      <c r="P120" s="3"/>
      <c r="Q120" s="3"/>
      <c r="R120" s="3"/>
      <c r="S120" s="3"/>
      <c r="T120" s="3"/>
      <c r="U120" s="3"/>
      <c r="V120" s="3"/>
      <c r="W120" s="3"/>
      <c r="X120" s="3"/>
      <c r="Y120" s="3"/>
    </row>
    <row r="121" spans="1:25" x14ac:dyDescent="0.2">
      <c r="A121" s="4" t="s">
        <v>2044</v>
      </c>
      <c r="B121" s="4" t="s">
        <v>1092</v>
      </c>
      <c r="C121" s="4" t="s">
        <v>1093</v>
      </c>
      <c r="D121" s="4" t="s">
        <v>2069</v>
      </c>
      <c r="E121" s="4" t="s">
        <v>2069</v>
      </c>
      <c r="F121" s="4" t="s">
        <v>1094</v>
      </c>
      <c r="G121" s="3"/>
      <c r="H121" s="3"/>
      <c r="I121" s="3"/>
      <c r="J121" s="3"/>
      <c r="K121" s="3"/>
      <c r="L121" s="3"/>
      <c r="M121" s="3"/>
      <c r="N121" s="3"/>
      <c r="O121" s="3"/>
      <c r="P121" s="3"/>
      <c r="Q121" s="3"/>
      <c r="R121" s="3"/>
      <c r="S121" s="3"/>
      <c r="T121" s="3"/>
      <c r="U121" s="3"/>
      <c r="V121" s="3"/>
      <c r="W121" s="3"/>
      <c r="X121" s="3"/>
      <c r="Y121" s="3"/>
    </row>
    <row r="122" spans="1:25" x14ac:dyDescent="0.2">
      <c r="A122" s="4" t="s">
        <v>2044</v>
      </c>
      <c r="B122" s="4" t="s">
        <v>1098</v>
      </c>
      <c r="C122" s="4" t="s">
        <v>1099</v>
      </c>
      <c r="D122" s="4" t="s">
        <v>2069</v>
      </c>
      <c r="E122" s="4" t="s">
        <v>2069</v>
      </c>
      <c r="F122" s="4" t="s">
        <v>1100</v>
      </c>
      <c r="G122" s="3"/>
      <c r="H122" s="3"/>
      <c r="I122" s="3"/>
      <c r="J122" s="3"/>
      <c r="K122" s="3"/>
      <c r="L122" s="3"/>
      <c r="M122" s="3"/>
      <c r="N122" s="3"/>
      <c r="O122" s="3"/>
      <c r="P122" s="3"/>
      <c r="Q122" s="3"/>
      <c r="R122" s="3"/>
      <c r="S122" s="3"/>
      <c r="T122" s="3"/>
      <c r="U122" s="3"/>
      <c r="V122" s="3"/>
      <c r="W122" s="3"/>
      <c r="X122" s="3"/>
      <c r="Y122" s="3"/>
    </row>
    <row r="123" spans="1:25" x14ac:dyDescent="0.2">
      <c r="A123" s="4" t="s">
        <v>2043</v>
      </c>
      <c r="B123" s="4" t="s">
        <v>1777</v>
      </c>
      <c r="C123" s="4" t="s">
        <v>1778</v>
      </c>
      <c r="D123" s="4" t="s">
        <v>2069</v>
      </c>
      <c r="E123" s="4" t="s">
        <v>2070</v>
      </c>
      <c r="F123" s="4" t="s">
        <v>1779</v>
      </c>
      <c r="G123" s="3"/>
      <c r="H123" s="3"/>
      <c r="I123" s="3"/>
      <c r="J123" s="3"/>
      <c r="K123" s="3"/>
      <c r="L123" s="3"/>
      <c r="M123" s="3"/>
      <c r="N123" s="3"/>
      <c r="O123" s="3"/>
      <c r="P123" s="3"/>
      <c r="Q123" s="3"/>
      <c r="R123" s="3"/>
      <c r="S123" s="3"/>
      <c r="T123" s="3"/>
      <c r="U123" s="3"/>
      <c r="V123" s="3"/>
      <c r="W123" s="3"/>
      <c r="X123" s="3"/>
      <c r="Y123" s="3"/>
    </row>
    <row r="124" spans="1:25" x14ac:dyDescent="0.2">
      <c r="A124" s="4" t="s">
        <v>2043</v>
      </c>
      <c r="B124" s="4" t="s">
        <v>1113</v>
      </c>
      <c r="C124" s="4" t="s">
        <v>1114</v>
      </c>
      <c r="D124" s="4" t="s">
        <v>2069</v>
      </c>
      <c r="E124" s="4" t="s">
        <v>2069</v>
      </c>
      <c r="F124" s="4" t="s">
        <v>1115</v>
      </c>
      <c r="G124" s="3"/>
      <c r="H124" s="3"/>
      <c r="I124" s="3"/>
      <c r="J124" s="3"/>
      <c r="K124" s="3"/>
      <c r="L124" s="3"/>
      <c r="M124" s="3"/>
      <c r="N124" s="3"/>
      <c r="O124" s="3"/>
      <c r="P124" s="3"/>
      <c r="Q124" s="3"/>
      <c r="R124" s="3"/>
      <c r="S124" s="3"/>
      <c r="T124" s="3"/>
      <c r="U124" s="3"/>
      <c r="V124" s="3"/>
      <c r="W124" s="3"/>
      <c r="X124" s="3"/>
      <c r="Y124" s="3"/>
    </row>
    <row r="125" spans="1:25" x14ac:dyDescent="0.2">
      <c r="A125" s="4" t="s">
        <v>2044</v>
      </c>
      <c r="B125" s="4" t="s">
        <v>1113</v>
      </c>
      <c r="C125" s="4" t="s">
        <v>1114</v>
      </c>
      <c r="D125" s="4" t="s">
        <v>2069</v>
      </c>
      <c r="E125" s="4" t="s">
        <v>2069</v>
      </c>
      <c r="F125" s="4" t="s">
        <v>1115</v>
      </c>
      <c r="G125" s="3"/>
      <c r="H125" s="3"/>
      <c r="I125" s="3"/>
      <c r="J125" s="3"/>
      <c r="K125" s="3"/>
      <c r="L125" s="3"/>
      <c r="M125" s="3"/>
      <c r="N125" s="3"/>
      <c r="O125" s="3"/>
      <c r="P125" s="3"/>
      <c r="Q125" s="3"/>
      <c r="R125" s="3"/>
      <c r="S125" s="3"/>
      <c r="T125" s="3"/>
      <c r="U125" s="3"/>
      <c r="V125" s="3"/>
      <c r="W125" s="3"/>
      <c r="X125" s="3"/>
      <c r="Y125" s="3"/>
    </row>
    <row r="126" spans="1:25" x14ac:dyDescent="0.2">
      <c r="A126" s="4" t="s">
        <v>2043</v>
      </c>
      <c r="B126" s="4" t="s">
        <v>1876</v>
      </c>
      <c r="C126" s="4" t="s">
        <v>1114</v>
      </c>
      <c r="D126" s="4" t="s">
        <v>2069</v>
      </c>
      <c r="E126" s="4" t="s">
        <v>2069</v>
      </c>
      <c r="F126" s="4" t="s">
        <v>1115</v>
      </c>
      <c r="G126" s="3"/>
      <c r="H126" s="3"/>
      <c r="I126" s="3"/>
      <c r="J126" s="3"/>
      <c r="K126" s="3"/>
      <c r="L126" s="3"/>
      <c r="M126" s="3"/>
      <c r="N126" s="3"/>
      <c r="O126" s="3"/>
      <c r="P126" s="3"/>
      <c r="Q126" s="3"/>
      <c r="R126" s="3"/>
      <c r="S126" s="3"/>
      <c r="T126" s="3"/>
      <c r="U126" s="3"/>
      <c r="V126" s="3"/>
      <c r="W126" s="3"/>
      <c r="X126" s="3"/>
      <c r="Y126" s="3"/>
    </row>
    <row r="127" spans="1:25" x14ac:dyDescent="0.2">
      <c r="A127" s="4" t="s">
        <v>2043</v>
      </c>
      <c r="B127" s="4" t="s">
        <v>1120</v>
      </c>
      <c r="C127" s="4" t="s">
        <v>1121</v>
      </c>
      <c r="D127" s="4" t="s">
        <v>2069</v>
      </c>
      <c r="E127" s="4" t="s">
        <v>2070</v>
      </c>
      <c r="F127" s="4" t="s">
        <v>1122</v>
      </c>
      <c r="G127" s="3"/>
      <c r="H127" s="3"/>
      <c r="I127" s="3"/>
      <c r="J127" s="3"/>
      <c r="K127" s="3"/>
      <c r="L127" s="3"/>
      <c r="M127" s="3"/>
      <c r="N127" s="3"/>
      <c r="O127" s="3"/>
      <c r="P127" s="3"/>
      <c r="Q127" s="3"/>
      <c r="R127" s="3"/>
      <c r="S127" s="3"/>
      <c r="T127" s="3"/>
      <c r="U127" s="3"/>
      <c r="V127" s="3"/>
      <c r="W127" s="3"/>
      <c r="X127" s="3"/>
      <c r="Y127" s="3"/>
    </row>
    <row r="128" spans="1:25" x14ac:dyDescent="0.2">
      <c r="A128" s="4" t="s">
        <v>2044</v>
      </c>
      <c r="B128" s="4" t="s">
        <v>1120</v>
      </c>
      <c r="C128" s="4" t="s">
        <v>1121</v>
      </c>
      <c r="D128" s="4" t="s">
        <v>2069</v>
      </c>
      <c r="E128" s="4" t="s">
        <v>2070</v>
      </c>
      <c r="F128" s="4" t="s">
        <v>1122</v>
      </c>
      <c r="G128" s="3"/>
      <c r="H128" s="3"/>
      <c r="I128" s="3"/>
      <c r="J128" s="3"/>
      <c r="K128" s="3"/>
      <c r="L128" s="3"/>
      <c r="M128" s="3"/>
      <c r="N128" s="3"/>
      <c r="O128" s="3"/>
      <c r="P128" s="3"/>
      <c r="Q128" s="3"/>
      <c r="R128" s="3"/>
      <c r="S128" s="3"/>
      <c r="T128" s="3"/>
      <c r="U128" s="3"/>
      <c r="V128" s="3"/>
      <c r="W128" s="3"/>
      <c r="X128" s="3"/>
      <c r="Y128" s="3"/>
    </row>
    <row r="129" spans="1:25" x14ac:dyDescent="0.2">
      <c r="A129" s="4" t="s">
        <v>2044</v>
      </c>
      <c r="B129" s="4" t="s">
        <v>1128</v>
      </c>
      <c r="C129" s="4" t="s">
        <v>1121</v>
      </c>
      <c r="D129" s="4" t="s">
        <v>2069</v>
      </c>
      <c r="E129" s="4" t="s">
        <v>2070</v>
      </c>
      <c r="F129" s="4" t="s">
        <v>1122</v>
      </c>
      <c r="G129" s="3"/>
      <c r="H129" s="3"/>
      <c r="I129" s="3"/>
      <c r="J129" s="3"/>
      <c r="K129" s="3"/>
      <c r="L129" s="3"/>
      <c r="M129" s="3"/>
      <c r="N129" s="3"/>
      <c r="O129" s="3"/>
      <c r="P129" s="3"/>
      <c r="Q129" s="3"/>
      <c r="R129" s="3"/>
      <c r="S129" s="3"/>
      <c r="T129" s="3"/>
      <c r="U129" s="3"/>
      <c r="V129" s="3"/>
      <c r="W129" s="3"/>
      <c r="X129" s="3"/>
      <c r="Y129" s="3"/>
    </row>
    <row r="130" spans="1:25" x14ac:dyDescent="0.2">
      <c r="A130" s="4" t="s">
        <v>2043</v>
      </c>
      <c r="B130" s="4" t="s">
        <v>1877</v>
      </c>
      <c r="C130" s="4" t="s">
        <v>1878</v>
      </c>
      <c r="D130" s="4" t="s">
        <v>2069</v>
      </c>
      <c r="E130" s="4" t="s">
        <v>2070</v>
      </c>
      <c r="F130" s="4" t="s">
        <v>1879</v>
      </c>
      <c r="G130" s="3"/>
      <c r="H130" s="3"/>
      <c r="I130" s="3"/>
      <c r="J130" s="3"/>
      <c r="K130" s="3"/>
      <c r="L130" s="3"/>
      <c r="M130" s="3"/>
      <c r="N130" s="3"/>
      <c r="O130" s="3"/>
      <c r="P130" s="3"/>
      <c r="Q130" s="3"/>
      <c r="R130" s="3"/>
      <c r="S130" s="3"/>
      <c r="T130" s="3"/>
      <c r="U130" s="3"/>
      <c r="V130" s="3"/>
      <c r="W130" s="3"/>
      <c r="X130" s="3"/>
      <c r="Y130" s="3"/>
    </row>
    <row r="131" spans="1:25" x14ac:dyDescent="0.2">
      <c r="A131" s="4" t="s">
        <v>2044</v>
      </c>
      <c r="B131" s="4" t="s">
        <v>1141</v>
      </c>
      <c r="C131" s="4" t="s">
        <v>1142</v>
      </c>
      <c r="D131" s="4" t="s">
        <v>2069</v>
      </c>
      <c r="E131" s="4" t="s">
        <v>2070</v>
      </c>
      <c r="F131" s="4" t="s">
        <v>2104</v>
      </c>
      <c r="G131" s="3"/>
      <c r="H131" s="3"/>
      <c r="I131" s="3"/>
      <c r="J131" s="3"/>
      <c r="K131" s="3"/>
      <c r="L131" s="3"/>
      <c r="M131" s="3"/>
      <c r="N131" s="3"/>
      <c r="O131" s="3"/>
      <c r="P131" s="3"/>
      <c r="Q131" s="3"/>
      <c r="R131" s="3"/>
      <c r="S131" s="3"/>
      <c r="T131" s="3"/>
      <c r="U131" s="3"/>
      <c r="V131" s="3"/>
      <c r="W131" s="3"/>
      <c r="X131" s="3"/>
      <c r="Y131" s="3"/>
    </row>
    <row r="132" spans="1:25" x14ac:dyDescent="0.2">
      <c r="A132" s="4" t="s">
        <v>2044</v>
      </c>
      <c r="B132" s="4" t="s">
        <v>364</v>
      </c>
      <c r="C132" s="4" t="s">
        <v>365</v>
      </c>
      <c r="D132" s="4" t="s">
        <v>2069</v>
      </c>
      <c r="E132" s="4" t="s">
        <v>2070</v>
      </c>
      <c r="F132" s="4" t="s">
        <v>366</v>
      </c>
      <c r="G132" s="3"/>
      <c r="H132" s="3"/>
      <c r="I132" s="3"/>
      <c r="J132" s="3"/>
      <c r="K132" s="3"/>
      <c r="L132" s="3"/>
      <c r="M132" s="3"/>
      <c r="N132" s="3"/>
      <c r="O132" s="3"/>
      <c r="P132" s="3"/>
      <c r="Q132" s="3"/>
      <c r="R132" s="3"/>
      <c r="S132" s="3"/>
      <c r="T132" s="3"/>
      <c r="U132" s="3"/>
      <c r="V132" s="3"/>
      <c r="W132" s="3"/>
      <c r="X132" s="3"/>
      <c r="Y132" s="3"/>
    </row>
    <row r="133" spans="1:25" x14ac:dyDescent="0.2">
      <c r="A133" s="4" t="s">
        <v>2043</v>
      </c>
      <c r="B133" s="4" t="s">
        <v>240</v>
      </c>
      <c r="C133" s="4" t="s">
        <v>241</v>
      </c>
      <c r="D133" s="4" t="s">
        <v>2069</v>
      </c>
      <c r="E133" s="4" t="s">
        <v>2069</v>
      </c>
      <c r="F133" s="4" t="s">
        <v>242</v>
      </c>
      <c r="G133" s="3"/>
      <c r="H133" s="3"/>
      <c r="I133" s="3"/>
      <c r="J133" s="3"/>
      <c r="K133" s="3"/>
      <c r="L133" s="3"/>
      <c r="M133" s="3"/>
      <c r="N133" s="3"/>
      <c r="O133" s="3"/>
      <c r="P133" s="3"/>
      <c r="Q133" s="3"/>
      <c r="R133" s="3"/>
      <c r="S133" s="3"/>
      <c r="T133" s="3"/>
      <c r="U133" s="3"/>
      <c r="V133" s="3"/>
      <c r="W133" s="3"/>
      <c r="X133" s="3"/>
      <c r="Y133" s="3"/>
    </row>
    <row r="134" spans="1:25" x14ac:dyDescent="0.2">
      <c r="A134" s="4" t="s">
        <v>2044</v>
      </c>
      <c r="B134" s="4" t="s">
        <v>368</v>
      </c>
      <c r="C134" s="4" t="s">
        <v>369</v>
      </c>
      <c r="D134" s="4" t="s">
        <v>2069</v>
      </c>
      <c r="E134" s="4" t="s">
        <v>2070</v>
      </c>
      <c r="F134" s="4" t="s">
        <v>370</v>
      </c>
      <c r="G134" s="3"/>
      <c r="H134" s="3"/>
      <c r="I134" s="3"/>
      <c r="J134" s="3"/>
      <c r="K134" s="3"/>
      <c r="L134" s="3"/>
      <c r="M134" s="3"/>
      <c r="N134" s="3"/>
      <c r="O134" s="3"/>
      <c r="P134" s="3"/>
      <c r="Q134" s="3"/>
      <c r="R134" s="3"/>
      <c r="S134" s="3"/>
      <c r="T134" s="3"/>
      <c r="U134" s="3"/>
      <c r="V134" s="3"/>
      <c r="W134" s="3"/>
      <c r="X134" s="3"/>
      <c r="Y134" s="3"/>
    </row>
    <row r="135" spans="1:25" x14ac:dyDescent="0.2">
      <c r="A135" s="4" t="s">
        <v>2043</v>
      </c>
      <c r="B135" s="4" t="s">
        <v>246</v>
      </c>
      <c r="C135" s="4" t="s">
        <v>247</v>
      </c>
      <c r="D135" s="4" t="s">
        <v>2069</v>
      </c>
      <c r="E135" s="4" t="s">
        <v>2069</v>
      </c>
      <c r="F135" s="4" t="s">
        <v>248</v>
      </c>
      <c r="G135" s="3"/>
      <c r="H135" s="3"/>
      <c r="I135" s="3"/>
      <c r="J135" s="3"/>
      <c r="K135" s="3"/>
      <c r="L135" s="3"/>
      <c r="M135" s="3"/>
      <c r="N135" s="3"/>
      <c r="O135" s="3"/>
      <c r="P135" s="3"/>
      <c r="Q135" s="3"/>
      <c r="R135" s="3"/>
      <c r="S135" s="3"/>
      <c r="T135" s="3"/>
      <c r="U135" s="3"/>
      <c r="V135" s="3"/>
      <c r="W135" s="3"/>
      <c r="X135" s="3"/>
      <c r="Y135" s="3"/>
    </row>
    <row r="136" spans="1:25" x14ac:dyDescent="0.2">
      <c r="A136" s="4" t="s">
        <v>2044</v>
      </c>
      <c r="B136" s="4" t="s">
        <v>1982</v>
      </c>
      <c r="C136" s="4" t="s">
        <v>1983</v>
      </c>
      <c r="D136" s="4" t="s">
        <v>2069</v>
      </c>
      <c r="E136" s="4" t="s">
        <v>2069</v>
      </c>
      <c r="F136" s="4" t="s">
        <v>1984</v>
      </c>
      <c r="G136" s="3"/>
      <c r="H136" s="3"/>
      <c r="I136" s="3"/>
      <c r="J136" s="3"/>
      <c r="K136" s="3"/>
      <c r="L136" s="3"/>
      <c r="M136" s="3"/>
      <c r="N136" s="3"/>
      <c r="O136" s="3"/>
      <c r="P136" s="3"/>
      <c r="Q136" s="3"/>
      <c r="R136" s="3"/>
      <c r="S136" s="3"/>
      <c r="T136" s="3"/>
      <c r="U136" s="3"/>
      <c r="V136" s="3"/>
      <c r="W136" s="3"/>
      <c r="X136" s="3"/>
      <c r="Y136" s="3"/>
    </row>
    <row r="137" spans="1:25" x14ac:dyDescent="0.2">
      <c r="A137" s="4" t="s">
        <v>2043</v>
      </c>
      <c r="B137" s="4" t="s">
        <v>1880</v>
      </c>
      <c r="C137" s="4" t="s">
        <v>1881</v>
      </c>
      <c r="D137" s="4" t="s">
        <v>2069</v>
      </c>
      <c r="E137" s="4" t="s">
        <v>2069</v>
      </c>
      <c r="F137" s="4" t="s">
        <v>1882</v>
      </c>
      <c r="G137" s="3"/>
      <c r="H137" s="3"/>
      <c r="I137" s="3"/>
      <c r="J137" s="3"/>
      <c r="K137" s="3"/>
      <c r="L137" s="3"/>
      <c r="M137" s="3"/>
      <c r="N137" s="3"/>
      <c r="O137" s="3"/>
      <c r="P137" s="3"/>
      <c r="Q137" s="3"/>
      <c r="R137" s="3"/>
      <c r="S137" s="3"/>
      <c r="T137" s="3"/>
      <c r="U137" s="3"/>
      <c r="V137" s="3"/>
      <c r="W137" s="3"/>
      <c r="X137" s="3"/>
      <c r="Y137" s="3"/>
    </row>
    <row r="138" spans="1:25" x14ac:dyDescent="0.2">
      <c r="A138" s="4" t="s">
        <v>2044</v>
      </c>
      <c r="B138" s="4" t="s">
        <v>1205</v>
      </c>
      <c r="C138" s="4" t="s">
        <v>1206</v>
      </c>
      <c r="D138" s="4" t="s">
        <v>2069</v>
      </c>
      <c r="E138" s="4" t="s">
        <v>2070</v>
      </c>
      <c r="F138" s="4" t="s">
        <v>2105</v>
      </c>
      <c r="G138" s="3"/>
      <c r="H138" s="3"/>
      <c r="I138" s="3"/>
      <c r="J138" s="3"/>
      <c r="K138" s="3"/>
      <c r="L138" s="3"/>
      <c r="M138" s="3"/>
      <c r="N138" s="3"/>
      <c r="O138" s="3"/>
      <c r="P138" s="3"/>
      <c r="Q138" s="3"/>
      <c r="R138" s="3"/>
      <c r="S138" s="3"/>
      <c r="T138" s="3"/>
      <c r="U138" s="3"/>
      <c r="V138" s="3"/>
      <c r="W138" s="3"/>
      <c r="X138" s="3"/>
      <c r="Y138" s="3"/>
    </row>
    <row r="139" spans="1:25" x14ac:dyDescent="0.2">
      <c r="A139" s="4" t="s">
        <v>2043</v>
      </c>
      <c r="B139" s="4" t="s">
        <v>1883</v>
      </c>
      <c r="C139" s="4" t="s">
        <v>1884</v>
      </c>
      <c r="D139" s="4" t="s">
        <v>2069</v>
      </c>
      <c r="E139" s="4" t="s">
        <v>2069</v>
      </c>
      <c r="F139" s="4" t="s">
        <v>1885</v>
      </c>
      <c r="G139" s="3"/>
      <c r="H139" s="3"/>
      <c r="I139" s="3"/>
      <c r="J139" s="3"/>
      <c r="K139" s="3"/>
      <c r="L139" s="3"/>
      <c r="M139" s="3"/>
      <c r="N139" s="3"/>
      <c r="O139" s="3"/>
      <c r="P139" s="3"/>
      <c r="Q139" s="3"/>
      <c r="R139" s="3"/>
      <c r="S139" s="3"/>
      <c r="T139" s="3"/>
      <c r="U139" s="3"/>
      <c r="V139" s="3"/>
      <c r="W139" s="3"/>
      <c r="X139" s="3"/>
      <c r="Y139" s="3"/>
    </row>
    <row r="140" spans="1:25" x14ac:dyDescent="0.2">
      <c r="A140" s="4" t="s">
        <v>2043</v>
      </c>
      <c r="B140" s="4" t="s">
        <v>1772</v>
      </c>
      <c r="C140" s="4" t="s">
        <v>1773</v>
      </c>
      <c r="D140" s="4" t="s">
        <v>2069</v>
      </c>
      <c r="E140" s="4" t="s">
        <v>2070</v>
      </c>
      <c r="F140" s="4" t="s">
        <v>2106</v>
      </c>
      <c r="G140" s="3"/>
      <c r="H140" s="3"/>
      <c r="I140" s="3"/>
      <c r="J140" s="3"/>
      <c r="K140" s="3"/>
      <c r="L140" s="3"/>
      <c r="M140" s="3"/>
      <c r="N140" s="3"/>
      <c r="O140" s="3"/>
      <c r="P140" s="3"/>
      <c r="Q140" s="3"/>
      <c r="R140" s="3"/>
      <c r="S140" s="3"/>
      <c r="T140" s="3"/>
      <c r="U140" s="3"/>
      <c r="V140" s="3"/>
      <c r="W140" s="3"/>
      <c r="X140" s="3"/>
      <c r="Y140" s="3"/>
    </row>
    <row r="141" spans="1:25" x14ac:dyDescent="0.2">
      <c r="A141" s="4" t="s">
        <v>2043</v>
      </c>
      <c r="B141" s="4" t="s">
        <v>953</v>
      </c>
      <c r="C141" s="4" t="s">
        <v>437</v>
      </c>
      <c r="D141" s="4" t="s">
        <v>2069</v>
      </c>
      <c r="E141" s="4" t="s">
        <v>2069</v>
      </c>
      <c r="F141" s="4" t="s">
        <v>438</v>
      </c>
      <c r="G141" s="3"/>
      <c r="H141" s="3"/>
      <c r="I141" s="3"/>
      <c r="J141" s="3"/>
      <c r="K141" s="3"/>
      <c r="L141" s="3"/>
      <c r="M141" s="3"/>
      <c r="N141" s="3"/>
      <c r="O141" s="3"/>
      <c r="P141" s="3"/>
      <c r="Q141" s="3"/>
      <c r="R141" s="3"/>
      <c r="S141" s="3"/>
      <c r="T141" s="3"/>
      <c r="U141" s="3"/>
      <c r="V141" s="3"/>
      <c r="W141" s="3"/>
      <c r="X141" s="3"/>
      <c r="Y141" s="3"/>
    </row>
    <row r="142" spans="1:25" x14ac:dyDescent="0.2">
      <c r="A142" s="4" t="s">
        <v>2044</v>
      </c>
      <c r="B142" s="4" t="s">
        <v>953</v>
      </c>
      <c r="C142" s="4" t="s">
        <v>437</v>
      </c>
      <c r="D142" s="4" t="s">
        <v>2069</v>
      </c>
      <c r="E142" s="4" t="s">
        <v>2069</v>
      </c>
      <c r="F142" s="4" t="s">
        <v>438</v>
      </c>
      <c r="G142" s="3"/>
      <c r="H142" s="3"/>
      <c r="I142" s="3"/>
      <c r="J142" s="3"/>
      <c r="K142" s="3"/>
      <c r="L142" s="3"/>
      <c r="M142" s="3"/>
      <c r="N142" s="3"/>
      <c r="O142" s="3"/>
      <c r="P142" s="3"/>
      <c r="Q142" s="3"/>
      <c r="R142" s="3"/>
      <c r="S142" s="3"/>
      <c r="T142" s="3"/>
      <c r="U142" s="3"/>
      <c r="V142" s="3"/>
      <c r="W142" s="3"/>
      <c r="X142" s="3"/>
      <c r="Y142" s="3"/>
    </row>
    <row r="143" spans="1:25" x14ac:dyDescent="0.2">
      <c r="A143" s="4" t="s">
        <v>2043</v>
      </c>
      <c r="B143" s="4" t="s">
        <v>436</v>
      </c>
      <c r="C143" s="4" t="s">
        <v>437</v>
      </c>
      <c r="D143" s="4" t="s">
        <v>2069</v>
      </c>
      <c r="E143" s="4" t="s">
        <v>2069</v>
      </c>
      <c r="F143" s="4" t="s">
        <v>438</v>
      </c>
      <c r="G143" s="3"/>
      <c r="H143" s="3"/>
      <c r="I143" s="3"/>
      <c r="J143" s="3"/>
      <c r="K143" s="3"/>
      <c r="L143" s="3"/>
      <c r="M143" s="3"/>
      <c r="N143" s="3"/>
      <c r="O143" s="3"/>
      <c r="P143" s="3"/>
      <c r="Q143" s="3"/>
      <c r="R143" s="3"/>
      <c r="S143" s="3"/>
      <c r="T143" s="3"/>
      <c r="U143" s="3"/>
      <c r="V143" s="3"/>
      <c r="W143" s="3"/>
      <c r="X143" s="3"/>
      <c r="Y143" s="3"/>
    </row>
    <row r="144" spans="1:25" x14ac:dyDescent="0.2">
      <c r="A144" s="4" t="s">
        <v>2044</v>
      </c>
      <c r="B144" s="4" t="s">
        <v>1959</v>
      </c>
      <c r="C144" s="4" t="s">
        <v>1960</v>
      </c>
      <c r="D144" s="4" t="s">
        <v>2070</v>
      </c>
      <c r="E144" s="4" t="s">
        <v>2070</v>
      </c>
      <c r="F144" s="4" t="s">
        <v>1961</v>
      </c>
      <c r="G144" s="3"/>
      <c r="H144" s="3"/>
      <c r="I144" s="3"/>
      <c r="J144" s="3"/>
      <c r="K144" s="3"/>
      <c r="L144" s="3"/>
      <c r="M144" s="3"/>
      <c r="N144" s="3"/>
      <c r="O144" s="3"/>
      <c r="P144" s="3"/>
      <c r="Q144" s="3"/>
      <c r="R144" s="3"/>
      <c r="S144" s="3"/>
      <c r="T144" s="3"/>
      <c r="U144" s="3"/>
      <c r="V144" s="3"/>
      <c r="W144" s="3"/>
      <c r="X144" s="3"/>
      <c r="Y144" s="3"/>
    </row>
    <row r="145" spans="1:25" x14ac:dyDescent="0.2">
      <c r="A145" s="4" t="s">
        <v>2043</v>
      </c>
      <c r="B145" s="4" t="s">
        <v>51</v>
      </c>
      <c r="C145" s="4" t="s">
        <v>52</v>
      </c>
      <c r="D145" s="4" t="s">
        <v>2069</v>
      </c>
      <c r="E145" s="4" t="s">
        <v>2069</v>
      </c>
      <c r="F145" s="4" t="s">
        <v>53</v>
      </c>
      <c r="G145" s="3"/>
      <c r="H145" s="3"/>
      <c r="I145" s="3"/>
      <c r="J145" s="3"/>
      <c r="K145" s="3"/>
      <c r="L145" s="3"/>
      <c r="M145" s="3"/>
      <c r="N145" s="3"/>
      <c r="O145" s="3"/>
      <c r="P145" s="3"/>
      <c r="Q145" s="3"/>
      <c r="R145" s="3"/>
      <c r="S145" s="3"/>
      <c r="T145" s="3"/>
      <c r="U145" s="3"/>
      <c r="V145" s="3"/>
      <c r="W145" s="3"/>
      <c r="X145" s="3"/>
      <c r="Y145" s="3"/>
    </row>
    <row r="146" spans="1:25" x14ac:dyDescent="0.2">
      <c r="A146" s="4" t="s">
        <v>2044</v>
      </c>
      <c r="B146" s="4" t="s">
        <v>51</v>
      </c>
      <c r="C146" s="4" t="s">
        <v>52</v>
      </c>
      <c r="D146" s="4" t="s">
        <v>2069</v>
      </c>
      <c r="E146" s="4" t="s">
        <v>2069</v>
      </c>
      <c r="F146" s="4" t="s">
        <v>53</v>
      </c>
      <c r="G146" s="3"/>
      <c r="H146" s="3"/>
      <c r="I146" s="3"/>
      <c r="J146" s="3"/>
      <c r="K146" s="3"/>
      <c r="L146" s="3"/>
      <c r="M146" s="3"/>
      <c r="N146" s="3"/>
      <c r="O146" s="3"/>
      <c r="P146" s="3"/>
      <c r="Q146" s="3"/>
      <c r="R146" s="3"/>
      <c r="S146" s="3"/>
      <c r="T146" s="3"/>
      <c r="U146" s="3"/>
      <c r="V146" s="3"/>
      <c r="W146" s="3"/>
      <c r="X146" s="3"/>
      <c r="Y146" s="3"/>
    </row>
    <row r="147" spans="1:25" x14ac:dyDescent="0.2">
      <c r="A147" s="4" t="s">
        <v>2042</v>
      </c>
      <c r="B147" s="4" t="s">
        <v>51</v>
      </c>
      <c r="C147" s="4" t="s">
        <v>52</v>
      </c>
      <c r="D147" s="4" t="s">
        <v>2069</v>
      </c>
      <c r="E147" s="4" t="s">
        <v>2069</v>
      </c>
      <c r="F147" s="4" t="s">
        <v>53</v>
      </c>
      <c r="G147" s="3"/>
      <c r="H147" s="3"/>
      <c r="I147" s="3"/>
      <c r="J147" s="3"/>
      <c r="K147" s="3"/>
      <c r="L147" s="3"/>
      <c r="M147" s="3"/>
      <c r="N147" s="3"/>
      <c r="O147" s="3"/>
      <c r="P147" s="3"/>
      <c r="Q147" s="3"/>
      <c r="R147" s="3"/>
      <c r="S147" s="3"/>
      <c r="T147" s="3"/>
      <c r="U147" s="3"/>
      <c r="V147" s="3"/>
      <c r="W147" s="3"/>
      <c r="X147" s="3"/>
      <c r="Y147" s="3"/>
    </row>
    <row r="148" spans="1:25" x14ac:dyDescent="0.2">
      <c r="A148" s="4" t="s">
        <v>2043</v>
      </c>
      <c r="B148" s="4" t="s">
        <v>710</v>
      </c>
      <c r="C148" s="4" t="s">
        <v>52</v>
      </c>
      <c r="D148" s="4" t="s">
        <v>2069</v>
      </c>
      <c r="E148" s="4" t="s">
        <v>2069</v>
      </c>
      <c r="F148" s="4" t="s">
        <v>53</v>
      </c>
      <c r="G148" s="3"/>
      <c r="H148" s="3"/>
      <c r="I148" s="3"/>
      <c r="J148" s="3"/>
      <c r="K148" s="3"/>
      <c r="L148" s="3"/>
      <c r="M148" s="3"/>
      <c r="N148" s="3"/>
      <c r="O148" s="3"/>
      <c r="P148" s="3"/>
      <c r="Q148" s="3"/>
      <c r="R148" s="3"/>
      <c r="S148" s="3"/>
      <c r="T148" s="3"/>
      <c r="U148" s="3"/>
      <c r="V148" s="3"/>
      <c r="W148" s="3"/>
      <c r="X148" s="3"/>
      <c r="Y148" s="3"/>
    </row>
    <row r="149" spans="1:25" x14ac:dyDescent="0.2">
      <c r="A149" s="4" t="s">
        <v>2044</v>
      </c>
      <c r="B149" s="4" t="s">
        <v>710</v>
      </c>
      <c r="C149" s="4" t="s">
        <v>52</v>
      </c>
      <c r="D149" s="4" t="s">
        <v>2069</v>
      </c>
      <c r="E149" s="4" t="s">
        <v>2069</v>
      </c>
      <c r="F149" s="4" t="s">
        <v>53</v>
      </c>
      <c r="G149" s="3"/>
      <c r="H149" s="3"/>
      <c r="I149" s="3"/>
      <c r="J149" s="3"/>
      <c r="K149" s="3"/>
      <c r="L149" s="3"/>
      <c r="M149" s="3"/>
      <c r="N149" s="3"/>
      <c r="O149" s="3"/>
      <c r="P149" s="3"/>
      <c r="Q149" s="3"/>
      <c r="R149" s="3"/>
      <c r="S149" s="3"/>
      <c r="T149" s="3"/>
      <c r="U149" s="3"/>
      <c r="V149" s="3"/>
      <c r="W149" s="3"/>
      <c r="X149" s="3"/>
      <c r="Y149" s="3"/>
    </row>
    <row r="150" spans="1:25" x14ac:dyDescent="0.2">
      <c r="A150" s="4" t="s">
        <v>2043</v>
      </c>
      <c r="B150" s="4" t="s">
        <v>1748</v>
      </c>
      <c r="C150" s="4" t="s">
        <v>52</v>
      </c>
      <c r="D150" s="4" t="s">
        <v>2069</v>
      </c>
      <c r="E150" s="4" t="s">
        <v>2069</v>
      </c>
      <c r="F150" s="4" t="s">
        <v>53</v>
      </c>
      <c r="G150" s="3"/>
      <c r="H150" s="3"/>
      <c r="I150" s="3"/>
      <c r="J150" s="3"/>
      <c r="K150" s="3"/>
      <c r="L150" s="3"/>
      <c r="M150" s="3"/>
      <c r="N150" s="3"/>
      <c r="O150" s="3"/>
      <c r="P150" s="3"/>
      <c r="Q150" s="3"/>
      <c r="R150" s="3"/>
      <c r="S150" s="3"/>
      <c r="T150" s="3"/>
      <c r="U150" s="3"/>
      <c r="V150" s="3"/>
      <c r="W150" s="3"/>
      <c r="X150" s="3"/>
      <c r="Y150" s="3"/>
    </row>
    <row r="151" spans="1:25" x14ac:dyDescent="0.2">
      <c r="A151" s="4" t="s">
        <v>2043</v>
      </c>
      <c r="B151" s="4" t="s">
        <v>222</v>
      </c>
      <c r="C151" s="4" t="s">
        <v>52</v>
      </c>
      <c r="D151" s="4" t="s">
        <v>2069</v>
      </c>
      <c r="E151" s="4" t="s">
        <v>2069</v>
      </c>
      <c r="F151" s="4" t="s">
        <v>53</v>
      </c>
      <c r="G151" s="3"/>
      <c r="H151" s="3"/>
      <c r="I151" s="3"/>
      <c r="J151" s="3"/>
      <c r="K151" s="3"/>
      <c r="L151" s="3"/>
      <c r="M151" s="3"/>
      <c r="N151" s="3"/>
      <c r="O151" s="3"/>
      <c r="P151" s="3"/>
      <c r="Q151" s="3"/>
      <c r="R151" s="3"/>
      <c r="S151" s="3"/>
      <c r="T151" s="3"/>
      <c r="U151" s="3"/>
      <c r="V151" s="3"/>
      <c r="W151" s="3"/>
      <c r="X151" s="3"/>
      <c r="Y151" s="3"/>
    </row>
    <row r="152" spans="1:25" x14ac:dyDescent="0.2">
      <c r="A152" s="4" t="s">
        <v>2043</v>
      </c>
      <c r="B152" s="4" t="s">
        <v>1749</v>
      </c>
      <c r="C152" s="4" t="s">
        <v>52</v>
      </c>
      <c r="D152" s="4" t="s">
        <v>2069</v>
      </c>
      <c r="E152" s="4" t="s">
        <v>2069</v>
      </c>
      <c r="F152" s="4" t="s">
        <v>53</v>
      </c>
      <c r="G152" s="3"/>
      <c r="H152" s="3"/>
      <c r="I152" s="3"/>
      <c r="J152" s="3"/>
      <c r="K152" s="3"/>
      <c r="L152" s="3"/>
      <c r="M152" s="3"/>
      <c r="N152" s="3"/>
      <c r="O152" s="3"/>
      <c r="P152" s="3"/>
      <c r="Q152" s="3"/>
      <c r="R152" s="3"/>
      <c r="S152" s="3"/>
      <c r="T152" s="3"/>
      <c r="U152" s="3"/>
      <c r="V152" s="3"/>
      <c r="W152" s="3"/>
      <c r="X152" s="3"/>
      <c r="Y152" s="3"/>
    </row>
    <row r="153" spans="1:25" x14ac:dyDescent="0.2">
      <c r="A153" s="4" t="s">
        <v>2044</v>
      </c>
      <c r="B153" s="4" t="s">
        <v>1815</v>
      </c>
      <c r="C153" s="4" t="s">
        <v>2107</v>
      </c>
      <c r="D153" s="4" t="s">
        <v>2069</v>
      </c>
      <c r="E153" s="4" t="s">
        <v>2069</v>
      </c>
      <c r="F153" s="4" t="s">
        <v>225</v>
      </c>
      <c r="G153" s="3"/>
      <c r="H153" s="3"/>
      <c r="I153" s="3"/>
      <c r="J153" s="3"/>
      <c r="K153" s="3"/>
      <c r="L153" s="3"/>
      <c r="M153" s="3"/>
      <c r="N153" s="3"/>
      <c r="O153" s="3"/>
      <c r="P153" s="3"/>
      <c r="Q153" s="3"/>
      <c r="R153" s="3"/>
      <c r="S153" s="3"/>
      <c r="T153" s="3"/>
      <c r="U153" s="3"/>
      <c r="V153" s="3"/>
      <c r="W153" s="3"/>
      <c r="X153" s="3"/>
      <c r="Y153" s="3"/>
    </row>
    <row r="154" spans="1:25" x14ac:dyDescent="0.2">
      <c r="A154" s="4" t="s">
        <v>2043</v>
      </c>
      <c r="B154" s="4" t="s">
        <v>229</v>
      </c>
      <c r="C154" s="4" t="s">
        <v>224</v>
      </c>
      <c r="D154" s="4" t="s">
        <v>2069</v>
      </c>
      <c r="E154" s="4" t="s">
        <v>2069</v>
      </c>
      <c r="F154" s="4" t="s">
        <v>225</v>
      </c>
      <c r="G154" s="3"/>
      <c r="H154" s="3"/>
      <c r="I154" s="3"/>
      <c r="J154" s="3"/>
      <c r="K154" s="3"/>
      <c r="L154" s="3"/>
      <c r="M154" s="3"/>
      <c r="N154" s="3"/>
      <c r="O154" s="3"/>
      <c r="P154" s="3"/>
      <c r="Q154" s="3"/>
      <c r="R154" s="3"/>
      <c r="S154" s="3"/>
      <c r="T154" s="3"/>
      <c r="U154" s="3"/>
      <c r="V154" s="3"/>
      <c r="W154" s="3"/>
      <c r="X154" s="3"/>
      <c r="Y154" s="3"/>
    </row>
    <row r="155" spans="1:25" x14ac:dyDescent="0.2">
      <c r="A155" s="4" t="s">
        <v>2043</v>
      </c>
      <c r="B155" s="4" t="s">
        <v>223</v>
      </c>
      <c r="C155" s="4" t="s">
        <v>224</v>
      </c>
      <c r="D155" s="4" t="s">
        <v>2069</v>
      </c>
      <c r="E155" s="4" t="s">
        <v>2069</v>
      </c>
      <c r="F155" s="4" t="s">
        <v>225</v>
      </c>
      <c r="G155" s="3"/>
      <c r="H155" s="3"/>
      <c r="I155" s="3"/>
      <c r="J155" s="3"/>
      <c r="K155" s="3"/>
      <c r="L155" s="3"/>
      <c r="M155" s="3"/>
      <c r="N155" s="3"/>
      <c r="O155" s="3"/>
      <c r="P155" s="3"/>
      <c r="Q155" s="3"/>
      <c r="R155" s="3"/>
      <c r="S155" s="3"/>
      <c r="T155" s="3"/>
      <c r="U155" s="3"/>
      <c r="V155" s="3"/>
      <c r="W155" s="3"/>
      <c r="X155" s="3"/>
      <c r="Y155" s="3"/>
    </row>
    <row r="156" spans="1:25" x14ac:dyDescent="0.2">
      <c r="A156" s="4" t="s">
        <v>2044</v>
      </c>
      <c r="B156" s="4" t="s">
        <v>223</v>
      </c>
      <c r="C156" s="4" t="s">
        <v>224</v>
      </c>
      <c r="D156" s="4" t="s">
        <v>2069</v>
      </c>
      <c r="E156" s="4" t="s">
        <v>2069</v>
      </c>
      <c r="F156" s="4" t="s">
        <v>225</v>
      </c>
      <c r="G156" s="3"/>
      <c r="H156" s="3"/>
      <c r="I156" s="3"/>
      <c r="J156" s="3"/>
      <c r="K156" s="3"/>
      <c r="L156" s="3"/>
      <c r="M156" s="3"/>
      <c r="N156" s="3"/>
      <c r="O156" s="3"/>
      <c r="P156" s="3"/>
      <c r="Q156" s="3"/>
      <c r="R156" s="3"/>
      <c r="S156" s="3"/>
      <c r="T156" s="3"/>
      <c r="U156" s="3"/>
      <c r="V156" s="3"/>
      <c r="W156" s="3"/>
      <c r="X156" s="3"/>
      <c r="Y156" s="3"/>
    </row>
    <row r="157" spans="1:25" x14ac:dyDescent="0.2">
      <c r="A157" s="4" t="s">
        <v>2044</v>
      </c>
      <c r="B157" s="4" t="s">
        <v>719</v>
      </c>
      <c r="C157" s="4" t="s">
        <v>720</v>
      </c>
      <c r="D157" s="4" t="s">
        <v>2069</v>
      </c>
      <c r="E157" s="4" t="s">
        <v>2070</v>
      </c>
      <c r="F157" s="4" t="s">
        <v>2108</v>
      </c>
      <c r="G157" s="3"/>
      <c r="H157" s="3"/>
      <c r="I157" s="3"/>
      <c r="J157" s="3"/>
      <c r="K157" s="3"/>
      <c r="L157" s="3"/>
      <c r="M157" s="3"/>
      <c r="N157" s="3"/>
      <c r="O157" s="3"/>
      <c r="P157" s="3"/>
      <c r="Q157" s="3"/>
      <c r="R157" s="3"/>
      <c r="S157" s="3"/>
      <c r="T157" s="3"/>
      <c r="U157" s="3"/>
      <c r="V157" s="3"/>
      <c r="W157" s="3"/>
      <c r="X157" s="3"/>
      <c r="Y157" s="3"/>
    </row>
    <row r="158" spans="1:25" x14ac:dyDescent="0.2">
      <c r="A158" s="4" t="s">
        <v>2043</v>
      </c>
      <c r="B158" s="4" t="s">
        <v>1752</v>
      </c>
      <c r="C158" s="4" t="s">
        <v>1753</v>
      </c>
      <c r="D158" s="4" t="s">
        <v>2069</v>
      </c>
      <c r="E158" s="4" t="s">
        <v>2070</v>
      </c>
      <c r="F158" s="4" t="s">
        <v>1754</v>
      </c>
      <c r="G158" s="3"/>
      <c r="H158" s="3"/>
      <c r="I158" s="3"/>
      <c r="J158" s="3"/>
      <c r="K158" s="3"/>
      <c r="L158" s="3"/>
      <c r="M158" s="3"/>
      <c r="N158" s="3"/>
      <c r="O158" s="3"/>
      <c r="P158" s="3"/>
      <c r="Q158" s="3"/>
      <c r="R158" s="3"/>
      <c r="S158" s="3"/>
      <c r="T158" s="3"/>
      <c r="U158" s="3"/>
      <c r="V158" s="3"/>
      <c r="W158" s="3"/>
      <c r="X158" s="3"/>
      <c r="Y158" s="3"/>
    </row>
    <row r="159" spans="1:25" x14ac:dyDescent="0.2">
      <c r="A159" s="4" t="s">
        <v>2044</v>
      </c>
      <c r="B159" s="4" t="s">
        <v>722</v>
      </c>
      <c r="C159" s="4" t="s">
        <v>723</v>
      </c>
      <c r="D159" s="4" t="s">
        <v>2069</v>
      </c>
      <c r="E159" s="4" t="s">
        <v>2069</v>
      </c>
      <c r="F159" s="4" t="s">
        <v>2109</v>
      </c>
      <c r="G159" s="3"/>
      <c r="H159" s="3"/>
      <c r="I159" s="3"/>
      <c r="J159" s="3"/>
      <c r="K159" s="3"/>
      <c r="L159" s="3"/>
      <c r="M159" s="3"/>
      <c r="N159" s="3"/>
      <c r="O159" s="3"/>
      <c r="P159" s="3"/>
      <c r="Q159" s="3"/>
      <c r="R159" s="3"/>
      <c r="S159" s="3"/>
      <c r="T159" s="3"/>
      <c r="U159" s="3"/>
      <c r="V159" s="3"/>
      <c r="W159" s="3"/>
      <c r="X159" s="3"/>
      <c r="Y159" s="3"/>
    </row>
    <row r="160" spans="1:25" x14ac:dyDescent="0.2">
      <c r="A160" s="4" t="s">
        <v>2044</v>
      </c>
      <c r="B160" s="4" t="s">
        <v>726</v>
      </c>
      <c r="C160" s="4" t="s">
        <v>727</v>
      </c>
      <c r="D160" s="4" t="s">
        <v>2069</v>
      </c>
      <c r="E160" s="4" t="s">
        <v>2069</v>
      </c>
      <c r="F160" s="4" t="s">
        <v>728</v>
      </c>
      <c r="G160" s="3"/>
      <c r="H160" s="3"/>
      <c r="I160" s="3"/>
      <c r="J160" s="3"/>
      <c r="K160" s="3"/>
      <c r="L160" s="3"/>
      <c r="M160" s="3"/>
      <c r="N160" s="3"/>
      <c r="O160" s="3"/>
      <c r="P160" s="3"/>
      <c r="Q160" s="3"/>
      <c r="R160" s="3"/>
      <c r="S160" s="3"/>
      <c r="T160" s="3"/>
      <c r="U160" s="3"/>
      <c r="V160" s="3"/>
      <c r="W160" s="3"/>
      <c r="X160" s="3"/>
      <c r="Y160" s="3"/>
    </row>
    <row r="161" spans="1:25" x14ac:dyDescent="0.2">
      <c r="A161" s="4" t="s">
        <v>2043</v>
      </c>
      <c r="B161" s="4" t="s">
        <v>1755</v>
      </c>
      <c r="C161" s="4" t="s">
        <v>1756</v>
      </c>
      <c r="D161" s="4" t="s">
        <v>2069</v>
      </c>
      <c r="E161" s="4" t="s">
        <v>2069</v>
      </c>
      <c r="F161" s="4" t="s">
        <v>1757</v>
      </c>
      <c r="G161" s="3"/>
      <c r="H161" s="3"/>
      <c r="I161" s="3"/>
      <c r="J161" s="3"/>
      <c r="K161" s="3"/>
      <c r="L161" s="3"/>
      <c r="M161" s="3"/>
      <c r="N161" s="3"/>
      <c r="O161" s="3"/>
      <c r="P161" s="3"/>
      <c r="Q161" s="3"/>
      <c r="R161" s="3"/>
      <c r="S161" s="3"/>
      <c r="T161" s="3"/>
      <c r="U161" s="3"/>
      <c r="V161" s="3"/>
      <c r="W161" s="3"/>
      <c r="X161" s="3"/>
      <c r="Y161" s="3"/>
    </row>
    <row r="162" spans="1:25" x14ac:dyDescent="0.2">
      <c r="A162" s="4" t="s">
        <v>2043</v>
      </c>
      <c r="B162" s="4" t="s">
        <v>1758</v>
      </c>
      <c r="C162" s="4" t="s">
        <v>1759</v>
      </c>
      <c r="D162" s="4" t="s">
        <v>2069</v>
      </c>
      <c r="E162" s="4" t="s">
        <v>2069</v>
      </c>
      <c r="F162" s="4" t="s">
        <v>2246</v>
      </c>
      <c r="G162" s="3"/>
      <c r="H162" s="3"/>
      <c r="I162" s="3"/>
      <c r="J162" s="3"/>
      <c r="K162" s="3"/>
      <c r="L162" s="3"/>
      <c r="M162" s="3"/>
      <c r="N162" s="3"/>
      <c r="O162" s="3"/>
      <c r="P162" s="3"/>
      <c r="Q162" s="3"/>
      <c r="R162" s="3"/>
      <c r="S162" s="3"/>
      <c r="T162" s="3"/>
      <c r="U162" s="3"/>
      <c r="V162" s="3"/>
      <c r="W162" s="3"/>
      <c r="X162" s="3"/>
      <c r="Y162" s="3"/>
    </row>
    <row r="163" spans="1:25" x14ac:dyDescent="0.2">
      <c r="A163" s="4" t="s">
        <v>2044</v>
      </c>
      <c r="B163" s="4" t="s">
        <v>732</v>
      </c>
      <c r="C163" s="4" t="s">
        <v>733</v>
      </c>
      <c r="D163" s="4" t="s">
        <v>2069</v>
      </c>
      <c r="E163" s="4" t="s">
        <v>2069</v>
      </c>
      <c r="F163" s="4" t="s">
        <v>734</v>
      </c>
      <c r="G163" s="3"/>
      <c r="H163" s="3"/>
      <c r="I163" s="3"/>
      <c r="J163" s="3"/>
      <c r="K163" s="3"/>
      <c r="L163" s="3"/>
      <c r="M163" s="3"/>
      <c r="N163" s="3"/>
      <c r="O163" s="3"/>
      <c r="P163" s="3"/>
      <c r="Q163" s="3"/>
      <c r="R163" s="3"/>
      <c r="S163" s="3"/>
      <c r="T163" s="3"/>
      <c r="U163" s="3"/>
      <c r="V163" s="3"/>
      <c r="W163" s="3"/>
      <c r="X163" s="3"/>
      <c r="Y163" s="3"/>
    </row>
    <row r="164" spans="1:25" x14ac:dyDescent="0.2">
      <c r="A164" s="4" t="s">
        <v>2044</v>
      </c>
      <c r="B164" s="4" t="s">
        <v>60</v>
      </c>
      <c r="C164" s="4" t="s">
        <v>61</v>
      </c>
      <c r="D164" s="4" t="s">
        <v>2069</v>
      </c>
      <c r="E164" s="4" t="s">
        <v>2070</v>
      </c>
      <c r="F164" s="4" t="s">
        <v>62</v>
      </c>
      <c r="G164" s="3"/>
      <c r="H164" s="3"/>
      <c r="I164" s="3"/>
      <c r="J164" s="3"/>
      <c r="K164" s="3"/>
      <c r="L164" s="3"/>
      <c r="M164" s="3"/>
      <c r="N164" s="3"/>
      <c r="O164" s="3"/>
      <c r="P164" s="3"/>
      <c r="Q164" s="3"/>
      <c r="R164" s="3"/>
      <c r="S164" s="3"/>
      <c r="T164" s="3"/>
      <c r="U164" s="3"/>
      <c r="V164" s="3"/>
      <c r="W164" s="3"/>
      <c r="X164" s="3"/>
      <c r="Y164" s="3"/>
    </row>
    <row r="165" spans="1:25" x14ac:dyDescent="0.2">
      <c r="A165" s="4" t="s">
        <v>2042</v>
      </c>
      <c r="B165" s="4" t="s">
        <v>60</v>
      </c>
      <c r="C165" s="4" t="s">
        <v>61</v>
      </c>
      <c r="D165" s="4" t="s">
        <v>2069</v>
      </c>
      <c r="E165" s="4" t="s">
        <v>2070</v>
      </c>
      <c r="F165" s="4" t="s">
        <v>62</v>
      </c>
      <c r="G165" s="3"/>
      <c r="H165" s="3"/>
      <c r="I165" s="3"/>
      <c r="J165" s="3"/>
      <c r="K165" s="3"/>
      <c r="L165" s="3"/>
      <c r="M165" s="3"/>
      <c r="N165" s="3"/>
      <c r="O165" s="3"/>
      <c r="P165" s="3"/>
      <c r="Q165" s="3"/>
      <c r="R165" s="3"/>
      <c r="S165" s="3"/>
      <c r="T165" s="3"/>
      <c r="U165" s="3"/>
      <c r="V165" s="3"/>
      <c r="W165" s="3"/>
      <c r="X165" s="3"/>
      <c r="Y165" s="3"/>
    </row>
    <row r="166" spans="1:25" x14ac:dyDescent="0.2">
      <c r="A166" s="4" t="s">
        <v>2043</v>
      </c>
      <c r="B166" s="4" t="s">
        <v>1889</v>
      </c>
      <c r="C166" s="4" t="s">
        <v>1890</v>
      </c>
      <c r="D166" s="4" t="s">
        <v>2070</v>
      </c>
      <c r="E166" s="4" t="s">
        <v>2069</v>
      </c>
      <c r="F166" s="4" t="s">
        <v>2110</v>
      </c>
      <c r="G166" s="3"/>
      <c r="H166" s="3"/>
      <c r="I166" s="3"/>
      <c r="J166" s="3"/>
      <c r="K166" s="3"/>
      <c r="L166" s="3"/>
      <c r="M166" s="3"/>
      <c r="N166" s="3"/>
      <c r="O166" s="3"/>
      <c r="P166" s="3"/>
      <c r="Q166" s="3"/>
      <c r="R166" s="3"/>
      <c r="S166" s="3"/>
      <c r="T166" s="3"/>
      <c r="U166" s="3"/>
      <c r="V166" s="3"/>
      <c r="W166" s="3"/>
      <c r="X166" s="3"/>
      <c r="Y166" s="3"/>
    </row>
    <row r="167" spans="1:25" x14ac:dyDescent="0.2">
      <c r="A167" s="4" t="s">
        <v>2044</v>
      </c>
      <c r="B167" s="4" t="s">
        <v>1821</v>
      </c>
      <c r="C167" s="4" t="s">
        <v>1822</v>
      </c>
      <c r="D167" s="4" t="s">
        <v>2069</v>
      </c>
      <c r="E167" s="4" t="s">
        <v>2069</v>
      </c>
      <c r="F167" s="4" t="s">
        <v>2111</v>
      </c>
      <c r="G167" s="3"/>
      <c r="H167" s="3"/>
      <c r="I167" s="3"/>
      <c r="J167" s="3"/>
      <c r="K167" s="3"/>
      <c r="L167" s="3"/>
      <c r="M167" s="3"/>
      <c r="N167" s="3"/>
      <c r="O167" s="3"/>
      <c r="P167" s="3"/>
      <c r="Q167" s="3"/>
      <c r="R167" s="3"/>
      <c r="S167" s="3"/>
      <c r="T167" s="3"/>
      <c r="U167" s="3"/>
      <c r="V167" s="3"/>
      <c r="W167" s="3"/>
      <c r="X167" s="3"/>
      <c r="Y167" s="3"/>
    </row>
    <row r="168" spans="1:25" x14ac:dyDescent="0.2">
      <c r="A168" s="4" t="s">
        <v>2043</v>
      </c>
      <c r="B168" s="4" t="s">
        <v>251</v>
      </c>
      <c r="C168" s="4" t="s">
        <v>250</v>
      </c>
      <c r="D168" s="4" t="s">
        <v>2069</v>
      </c>
      <c r="E168" s="4" t="s">
        <v>2069</v>
      </c>
      <c r="F168" s="4" t="s">
        <v>2112</v>
      </c>
      <c r="G168" s="3"/>
      <c r="H168" s="3"/>
      <c r="I168" s="3"/>
      <c r="J168" s="3"/>
      <c r="K168" s="3"/>
      <c r="L168" s="3"/>
      <c r="M168" s="3"/>
      <c r="N168" s="3"/>
      <c r="O168" s="3"/>
      <c r="P168" s="3"/>
      <c r="Q168" s="3"/>
      <c r="R168" s="3"/>
      <c r="S168" s="3"/>
      <c r="T168" s="3"/>
      <c r="U168" s="3"/>
      <c r="V168" s="3"/>
      <c r="W168" s="3"/>
      <c r="X168" s="3"/>
      <c r="Y168" s="3"/>
    </row>
    <row r="169" spans="1:25" x14ac:dyDescent="0.2">
      <c r="A169" s="4" t="s">
        <v>2043</v>
      </c>
      <c r="B169" s="4" t="s">
        <v>249</v>
      </c>
      <c r="C169" s="4" t="s">
        <v>250</v>
      </c>
      <c r="D169" s="4" t="s">
        <v>2069</v>
      </c>
      <c r="E169" s="4" t="s">
        <v>2069</v>
      </c>
      <c r="F169" s="4" t="s">
        <v>2112</v>
      </c>
      <c r="G169" s="3"/>
      <c r="H169" s="3"/>
      <c r="I169" s="3"/>
      <c r="J169" s="3"/>
      <c r="K169" s="3"/>
      <c r="L169" s="3"/>
      <c r="M169" s="3"/>
      <c r="N169" s="3"/>
      <c r="O169" s="3"/>
      <c r="P169" s="3"/>
      <c r="Q169" s="3"/>
      <c r="R169" s="3"/>
      <c r="S169" s="3"/>
      <c r="T169" s="3"/>
      <c r="U169" s="3"/>
      <c r="V169" s="3"/>
      <c r="W169" s="3"/>
      <c r="X169" s="3"/>
      <c r="Y169" s="3"/>
    </row>
    <row r="170" spans="1:25" x14ac:dyDescent="0.2">
      <c r="A170" s="4" t="s">
        <v>2044</v>
      </c>
      <c r="B170" s="4" t="s">
        <v>249</v>
      </c>
      <c r="C170" s="4" t="s">
        <v>250</v>
      </c>
      <c r="D170" s="4" t="s">
        <v>2069</v>
      </c>
      <c r="E170" s="4" t="s">
        <v>2069</v>
      </c>
      <c r="F170" s="4" t="s">
        <v>2112</v>
      </c>
      <c r="G170" s="3"/>
      <c r="H170" s="3"/>
      <c r="I170" s="3"/>
      <c r="J170" s="3"/>
      <c r="K170" s="3"/>
      <c r="L170" s="3"/>
      <c r="M170" s="3"/>
      <c r="N170" s="3"/>
      <c r="O170" s="3"/>
      <c r="P170" s="3"/>
      <c r="Q170" s="3"/>
      <c r="R170" s="3"/>
      <c r="S170" s="3"/>
      <c r="T170" s="3"/>
      <c r="U170" s="3"/>
      <c r="V170" s="3"/>
      <c r="W170" s="3"/>
      <c r="X170" s="3"/>
      <c r="Y170" s="3"/>
    </row>
    <row r="171" spans="1:25" x14ac:dyDescent="0.2">
      <c r="A171" s="4" t="s">
        <v>2043</v>
      </c>
      <c r="B171" s="4" t="s">
        <v>254</v>
      </c>
      <c r="C171" s="4" t="s">
        <v>253</v>
      </c>
      <c r="D171" s="4" t="s">
        <v>2069</v>
      </c>
      <c r="E171" s="4" t="s">
        <v>2070</v>
      </c>
      <c r="F171" s="4" t="s">
        <v>2113</v>
      </c>
      <c r="G171" s="3"/>
      <c r="H171" s="3"/>
      <c r="I171" s="3"/>
      <c r="J171" s="3"/>
      <c r="K171" s="3"/>
      <c r="L171" s="3"/>
      <c r="M171" s="3"/>
      <c r="N171" s="3"/>
      <c r="O171" s="3"/>
      <c r="P171" s="3"/>
      <c r="Q171" s="3"/>
      <c r="R171" s="3"/>
      <c r="S171" s="3"/>
      <c r="T171" s="3"/>
      <c r="U171" s="3"/>
      <c r="V171" s="3"/>
      <c r="W171" s="3"/>
      <c r="X171" s="3"/>
      <c r="Y171" s="3"/>
    </row>
    <row r="172" spans="1:25" x14ac:dyDescent="0.2">
      <c r="A172" s="4" t="s">
        <v>2043</v>
      </c>
      <c r="B172" s="4" t="s">
        <v>252</v>
      </c>
      <c r="C172" s="4" t="s">
        <v>253</v>
      </c>
      <c r="D172" s="4" t="s">
        <v>2069</v>
      </c>
      <c r="E172" s="4" t="s">
        <v>2070</v>
      </c>
      <c r="F172" s="4" t="s">
        <v>2114</v>
      </c>
      <c r="G172" s="3"/>
      <c r="H172" s="3"/>
      <c r="I172" s="3"/>
      <c r="J172" s="3"/>
      <c r="K172" s="3"/>
      <c r="L172" s="3"/>
      <c r="M172" s="3"/>
      <c r="N172" s="3"/>
      <c r="O172" s="3"/>
      <c r="P172" s="3"/>
      <c r="Q172" s="3"/>
      <c r="R172" s="3"/>
      <c r="S172" s="3"/>
      <c r="T172" s="3"/>
      <c r="U172" s="3"/>
      <c r="V172" s="3"/>
      <c r="W172" s="3"/>
      <c r="X172" s="3"/>
      <c r="Y172" s="3"/>
    </row>
    <row r="173" spans="1:25" x14ac:dyDescent="0.2">
      <c r="A173" s="4" t="s">
        <v>2044</v>
      </c>
      <c r="B173" s="4" t="s">
        <v>252</v>
      </c>
      <c r="C173" s="4" t="s">
        <v>253</v>
      </c>
      <c r="D173" s="4" t="s">
        <v>2069</v>
      </c>
      <c r="E173" s="4" t="s">
        <v>2070</v>
      </c>
      <c r="F173" s="4" t="s">
        <v>2114</v>
      </c>
      <c r="G173" s="3"/>
      <c r="H173" s="3"/>
      <c r="I173" s="3"/>
      <c r="J173" s="3"/>
      <c r="K173" s="3"/>
      <c r="L173" s="3"/>
      <c r="M173" s="3"/>
      <c r="N173" s="3"/>
      <c r="O173" s="3"/>
      <c r="P173" s="3"/>
      <c r="Q173" s="3"/>
      <c r="R173" s="3"/>
      <c r="S173" s="3"/>
      <c r="T173" s="3"/>
      <c r="U173" s="3"/>
      <c r="V173" s="3"/>
      <c r="W173" s="3"/>
      <c r="X173" s="3"/>
      <c r="Y173" s="3"/>
    </row>
    <row r="174" spans="1:25" x14ac:dyDescent="0.2">
      <c r="A174" s="4" t="s">
        <v>2043</v>
      </c>
      <c r="B174" s="4" t="s">
        <v>1903</v>
      </c>
      <c r="C174" s="4" t="s">
        <v>1904</v>
      </c>
      <c r="D174" s="4" t="s">
        <v>2069</v>
      </c>
      <c r="E174" s="4" t="s">
        <v>2069</v>
      </c>
      <c r="F174" s="4" t="s">
        <v>1905</v>
      </c>
      <c r="G174" s="3"/>
      <c r="H174" s="3"/>
      <c r="I174" s="3"/>
      <c r="J174" s="3"/>
      <c r="K174" s="3"/>
      <c r="L174" s="3"/>
      <c r="M174" s="3"/>
      <c r="N174" s="3"/>
      <c r="O174" s="3"/>
      <c r="P174" s="3"/>
      <c r="Q174" s="3"/>
      <c r="R174" s="3"/>
      <c r="S174" s="3"/>
      <c r="T174" s="3"/>
      <c r="U174" s="3"/>
      <c r="V174" s="3"/>
      <c r="W174" s="3"/>
      <c r="X174" s="3"/>
      <c r="Y174" s="3"/>
    </row>
    <row r="175" spans="1:25" x14ac:dyDescent="0.2">
      <c r="A175" s="4" t="s">
        <v>2043</v>
      </c>
      <c r="B175" s="4" t="s">
        <v>1181</v>
      </c>
      <c r="C175" s="4" t="s">
        <v>1182</v>
      </c>
      <c r="D175" s="4" t="s">
        <v>2069</v>
      </c>
      <c r="E175" s="4" t="s">
        <v>2069</v>
      </c>
      <c r="F175" s="4" t="s">
        <v>1183</v>
      </c>
      <c r="G175" s="3"/>
      <c r="H175" s="3"/>
      <c r="I175" s="3"/>
      <c r="J175" s="3"/>
      <c r="K175" s="3"/>
      <c r="L175" s="3"/>
      <c r="M175" s="3"/>
      <c r="N175" s="3"/>
      <c r="O175" s="3"/>
      <c r="P175" s="3"/>
      <c r="Q175" s="3"/>
      <c r="R175" s="3"/>
      <c r="S175" s="3"/>
      <c r="T175" s="3"/>
      <c r="U175" s="3"/>
      <c r="V175" s="3"/>
      <c r="W175" s="3"/>
      <c r="X175" s="3"/>
      <c r="Y175" s="3"/>
    </row>
    <row r="176" spans="1:25" x14ac:dyDescent="0.2">
      <c r="A176" s="4" t="s">
        <v>2044</v>
      </c>
      <c r="B176" s="4" t="s">
        <v>1181</v>
      </c>
      <c r="C176" s="4" t="s">
        <v>1182</v>
      </c>
      <c r="D176" s="4" t="s">
        <v>2069</v>
      </c>
      <c r="E176" s="4" t="s">
        <v>2069</v>
      </c>
      <c r="F176" s="4" t="s">
        <v>1183</v>
      </c>
      <c r="G176" s="3"/>
      <c r="H176" s="3"/>
      <c r="I176" s="3"/>
      <c r="J176" s="3"/>
      <c r="K176" s="3"/>
      <c r="L176" s="3"/>
      <c r="M176" s="3"/>
      <c r="N176" s="3"/>
      <c r="O176" s="3"/>
      <c r="P176" s="3"/>
      <c r="Q176" s="3"/>
      <c r="R176" s="3"/>
      <c r="S176" s="3"/>
      <c r="T176" s="3"/>
      <c r="U176" s="3"/>
      <c r="V176" s="3"/>
      <c r="W176" s="3"/>
      <c r="X176" s="3"/>
      <c r="Y176" s="3"/>
    </row>
    <row r="177" spans="1:25" x14ac:dyDescent="0.2">
      <c r="A177" s="4" t="s">
        <v>2043</v>
      </c>
      <c r="B177" s="4" t="s">
        <v>258</v>
      </c>
      <c r="C177" s="4" t="s">
        <v>2247</v>
      </c>
      <c r="D177" s="4" t="s">
        <v>2069</v>
      </c>
      <c r="E177" s="4" t="s">
        <v>2069</v>
      </c>
      <c r="F177" s="4" t="s">
        <v>257</v>
      </c>
      <c r="G177" s="3"/>
      <c r="H177" s="3"/>
      <c r="I177" s="3"/>
      <c r="J177" s="3"/>
      <c r="K177" s="3"/>
      <c r="L177" s="3"/>
      <c r="M177" s="3"/>
      <c r="N177" s="3"/>
      <c r="O177" s="3"/>
      <c r="P177" s="3"/>
      <c r="Q177" s="3"/>
      <c r="R177" s="3"/>
      <c r="S177" s="3"/>
      <c r="T177" s="3"/>
      <c r="U177" s="3"/>
      <c r="V177" s="3"/>
      <c r="W177" s="3"/>
      <c r="X177" s="3"/>
      <c r="Y177" s="3"/>
    </row>
    <row r="178" spans="1:25" x14ac:dyDescent="0.2">
      <c r="A178" s="4" t="s">
        <v>2043</v>
      </c>
      <c r="B178" s="4" t="s">
        <v>256</v>
      </c>
      <c r="C178" s="4" t="s">
        <v>2247</v>
      </c>
      <c r="D178" s="4" t="s">
        <v>2069</v>
      </c>
      <c r="E178" s="4" t="s">
        <v>2069</v>
      </c>
      <c r="F178" s="4" t="s">
        <v>257</v>
      </c>
      <c r="G178" s="3"/>
      <c r="H178" s="3"/>
      <c r="I178" s="3"/>
      <c r="J178" s="3"/>
      <c r="K178" s="3"/>
      <c r="L178" s="3"/>
      <c r="M178" s="3"/>
      <c r="N178" s="3"/>
      <c r="O178" s="3"/>
      <c r="P178" s="3"/>
      <c r="Q178" s="3"/>
      <c r="R178" s="3"/>
      <c r="S178" s="3"/>
      <c r="T178" s="3"/>
      <c r="U178" s="3"/>
      <c r="V178" s="3"/>
      <c r="W178" s="3"/>
      <c r="X178" s="3"/>
      <c r="Y178" s="3"/>
    </row>
    <row r="179" spans="1:25" x14ac:dyDescent="0.2">
      <c r="A179" s="4" t="s">
        <v>2044</v>
      </c>
      <c r="B179" s="4" t="s">
        <v>256</v>
      </c>
      <c r="C179" s="4" t="s">
        <v>2247</v>
      </c>
      <c r="D179" s="4" t="s">
        <v>2069</v>
      </c>
      <c r="E179" s="4" t="s">
        <v>2069</v>
      </c>
      <c r="F179" s="4" t="s">
        <v>257</v>
      </c>
      <c r="G179" s="3"/>
      <c r="H179" s="3"/>
      <c r="I179" s="3"/>
      <c r="J179" s="3"/>
      <c r="K179" s="3"/>
      <c r="L179" s="3"/>
      <c r="M179" s="3"/>
      <c r="N179" s="3"/>
      <c r="O179" s="3"/>
      <c r="P179" s="3"/>
      <c r="Q179" s="3"/>
      <c r="R179" s="3"/>
      <c r="S179" s="3"/>
      <c r="T179" s="3"/>
      <c r="U179" s="3"/>
      <c r="V179" s="3"/>
      <c r="W179" s="3"/>
      <c r="X179" s="3"/>
      <c r="Y179" s="3"/>
    </row>
    <row r="180" spans="1:25" x14ac:dyDescent="0.2">
      <c r="A180" s="4" t="s">
        <v>2043</v>
      </c>
      <c r="B180" s="4" t="s">
        <v>1359</v>
      </c>
      <c r="C180" s="4" t="s">
        <v>1360</v>
      </c>
      <c r="D180" s="4" t="s">
        <v>2069</v>
      </c>
      <c r="E180" s="4" t="s">
        <v>2069</v>
      </c>
      <c r="F180" s="4" t="s">
        <v>1361</v>
      </c>
      <c r="G180" s="3"/>
      <c r="H180" s="3"/>
      <c r="I180" s="3"/>
      <c r="J180" s="3"/>
      <c r="K180" s="3"/>
      <c r="L180" s="3"/>
      <c r="M180" s="3"/>
      <c r="N180" s="3"/>
      <c r="O180" s="3"/>
      <c r="P180" s="3"/>
      <c r="Q180" s="3"/>
      <c r="R180" s="3"/>
      <c r="S180" s="3"/>
      <c r="T180" s="3"/>
      <c r="U180" s="3"/>
      <c r="V180" s="3"/>
      <c r="W180" s="3"/>
      <c r="X180" s="3"/>
      <c r="Y180" s="3"/>
    </row>
    <row r="181" spans="1:25" x14ac:dyDescent="0.2">
      <c r="A181" s="4" t="s">
        <v>2044</v>
      </c>
      <c r="B181" s="4" t="s">
        <v>1359</v>
      </c>
      <c r="C181" s="4" t="s">
        <v>1360</v>
      </c>
      <c r="D181" s="4" t="s">
        <v>2069</v>
      </c>
      <c r="E181" s="4" t="s">
        <v>2069</v>
      </c>
      <c r="F181" s="4" t="s">
        <v>1361</v>
      </c>
      <c r="G181" s="3"/>
      <c r="H181" s="3"/>
      <c r="I181" s="3"/>
      <c r="J181" s="3"/>
      <c r="K181" s="3"/>
      <c r="L181" s="3"/>
      <c r="M181" s="3"/>
      <c r="N181" s="3"/>
      <c r="O181" s="3"/>
      <c r="P181" s="3"/>
      <c r="Q181" s="3"/>
      <c r="R181" s="3"/>
      <c r="S181" s="3"/>
      <c r="T181" s="3"/>
      <c r="U181" s="3"/>
      <c r="V181" s="3"/>
      <c r="W181" s="3"/>
      <c r="X181" s="3"/>
      <c r="Y181" s="3"/>
    </row>
    <row r="182" spans="1:25" x14ac:dyDescent="0.2">
      <c r="A182" s="4" t="s">
        <v>2044</v>
      </c>
      <c r="B182" s="4" t="s">
        <v>1378</v>
      </c>
      <c r="C182" s="4" t="s">
        <v>2115</v>
      </c>
      <c r="D182" s="4" t="s">
        <v>2069</v>
      </c>
      <c r="E182" s="4" t="s">
        <v>2070</v>
      </c>
      <c r="F182" s="4" t="s">
        <v>1379</v>
      </c>
      <c r="G182" s="3"/>
      <c r="H182" s="3"/>
      <c r="I182" s="3"/>
      <c r="J182" s="3"/>
      <c r="K182" s="3"/>
      <c r="L182" s="3"/>
      <c r="M182" s="3"/>
      <c r="N182" s="3"/>
      <c r="O182" s="3"/>
      <c r="P182" s="3"/>
      <c r="Q182" s="3"/>
      <c r="R182" s="3"/>
      <c r="S182" s="3"/>
      <c r="T182" s="3"/>
      <c r="U182" s="3"/>
      <c r="V182" s="3"/>
      <c r="W182" s="3"/>
      <c r="X182" s="3"/>
      <c r="Y182" s="3"/>
    </row>
    <row r="183" spans="1:25" x14ac:dyDescent="0.2">
      <c r="A183" s="4" t="s">
        <v>2044</v>
      </c>
      <c r="B183" s="4" t="s">
        <v>1440</v>
      </c>
      <c r="C183" s="4" t="s">
        <v>2116</v>
      </c>
      <c r="D183" s="4" t="s">
        <v>2069</v>
      </c>
      <c r="E183" s="4" t="s">
        <v>2070</v>
      </c>
      <c r="F183" s="4" t="s">
        <v>1441</v>
      </c>
      <c r="G183" s="3"/>
      <c r="H183" s="3"/>
      <c r="I183" s="3"/>
      <c r="J183" s="3"/>
      <c r="K183" s="3"/>
      <c r="L183" s="3"/>
      <c r="M183" s="3"/>
      <c r="N183" s="3"/>
      <c r="O183" s="3"/>
      <c r="P183" s="3"/>
      <c r="Q183" s="3"/>
      <c r="R183" s="3"/>
      <c r="S183" s="3"/>
      <c r="T183" s="3"/>
      <c r="U183" s="3"/>
      <c r="V183" s="3"/>
      <c r="W183" s="3"/>
      <c r="X183" s="3"/>
      <c r="Y183" s="3"/>
    </row>
    <row r="184" spans="1:25" x14ac:dyDescent="0.2">
      <c r="A184" s="4" t="s">
        <v>2043</v>
      </c>
      <c r="B184" s="4" t="s">
        <v>255</v>
      </c>
      <c r="C184" s="4" t="s">
        <v>2248</v>
      </c>
      <c r="D184" s="4" t="s">
        <v>2069</v>
      </c>
      <c r="E184" s="4" t="s">
        <v>2069</v>
      </c>
      <c r="F184" s="4" t="s">
        <v>2117</v>
      </c>
      <c r="G184" s="3"/>
      <c r="H184" s="3"/>
      <c r="I184" s="3"/>
      <c r="J184" s="3"/>
      <c r="K184" s="3"/>
      <c r="L184" s="3"/>
      <c r="M184" s="3"/>
      <c r="N184" s="3"/>
      <c r="O184" s="3"/>
      <c r="P184" s="3"/>
      <c r="Q184" s="3"/>
      <c r="R184" s="3"/>
      <c r="S184" s="3"/>
      <c r="T184" s="3"/>
      <c r="U184" s="3"/>
      <c r="V184" s="3"/>
      <c r="W184" s="3"/>
      <c r="X184" s="3"/>
      <c r="Y184" s="3"/>
    </row>
    <row r="185" spans="1:25" x14ac:dyDescent="0.2">
      <c r="A185" s="4" t="s">
        <v>2043</v>
      </c>
      <c r="B185" s="4" t="s">
        <v>1919</v>
      </c>
      <c r="C185" s="4" t="s">
        <v>1920</v>
      </c>
      <c r="D185" s="4" t="s">
        <v>2069</v>
      </c>
      <c r="E185" s="4" t="s">
        <v>2069</v>
      </c>
      <c r="F185" s="4" t="s">
        <v>1921</v>
      </c>
      <c r="G185" s="3"/>
      <c r="H185" s="3"/>
      <c r="I185" s="3"/>
      <c r="J185" s="3"/>
      <c r="K185" s="3"/>
      <c r="L185" s="3"/>
      <c r="M185" s="3"/>
      <c r="N185" s="3"/>
      <c r="O185" s="3"/>
      <c r="P185" s="3"/>
      <c r="Q185" s="3"/>
      <c r="R185" s="3"/>
      <c r="S185" s="3"/>
      <c r="T185" s="3"/>
      <c r="U185" s="3"/>
      <c r="V185" s="3"/>
      <c r="W185" s="3"/>
      <c r="X185" s="3"/>
      <c r="Y185" s="3"/>
    </row>
    <row r="186" spans="1:25" x14ac:dyDescent="0.2">
      <c r="A186" s="4" t="s">
        <v>2044</v>
      </c>
      <c r="B186" s="4" t="s">
        <v>1448</v>
      </c>
      <c r="C186" s="4" t="s">
        <v>1449</v>
      </c>
      <c r="D186" s="4" t="s">
        <v>2069</v>
      </c>
      <c r="E186" s="4" t="s">
        <v>2069</v>
      </c>
      <c r="F186" s="4" t="s">
        <v>1450</v>
      </c>
      <c r="G186" s="3"/>
      <c r="H186" s="3"/>
      <c r="I186" s="3"/>
      <c r="J186" s="3"/>
      <c r="K186" s="3"/>
      <c r="L186" s="3"/>
      <c r="M186" s="3"/>
      <c r="N186" s="3"/>
      <c r="O186" s="3"/>
      <c r="P186" s="3"/>
      <c r="Q186" s="3"/>
      <c r="R186" s="3"/>
      <c r="S186" s="3"/>
      <c r="T186" s="3"/>
      <c r="U186" s="3"/>
      <c r="V186" s="3"/>
      <c r="W186" s="3"/>
      <c r="X186" s="3"/>
      <c r="Y186" s="3"/>
    </row>
    <row r="187" spans="1:25" x14ac:dyDescent="0.2">
      <c r="A187" s="4" t="s">
        <v>2044</v>
      </c>
      <c r="B187" s="4" t="s">
        <v>1455</v>
      </c>
      <c r="C187" s="4" t="s">
        <v>1456</v>
      </c>
      <c r="D187" s="4" t="s">
        <v>2069</v>
      </c>
      <c r="E187" s="4" t="s">
        <v>2070</v>
      </c>
      <c r="F187" s="4" t="s">
        <v>1457</v>
      </c>
      <c r="G187" s="3"/>
      <c r="H187" s="3"/>
      <c r="I187" s="3"/>
      <c r="J187" s="3"/>
      <c r="K187" s="3"/>
      <c r="L187" s="3"/>
      <c r="M187" s="3"/>
      <c r="N187" s="3"/>
      <c r="O187" s="3"/>
      <c r="P187" s="3"/>
      <c r="Q187" s="3"/>
      <c r="R187" s="3"/>
      <c r="S187" s="3"/>
      <c r="T187" s="3"/>
      <c r="U187" s="3"/>
      <c r="V187" s="3"/>
      <c r="W187" s="3"/>
      <c r="X187" s="3"/>
      <c r="Y187" s="3"/>
    </row>
    <row r="188" spans="1:25" x14ac:dyDescent="0.2">
      <c r="A188" s="4" t="s">
        <v>2044</v>
      </c>
      <c r="B188" s="4" t="s">
        <v>1458</v>
      </c>
      <c r="C188" s="4" t="s">
        <v>1459</v>
      </c>
      <c r="D188" s="4" t="s">
        <v>2069</v>
      </c>
      <c r="E188" s="4" t="s">
        <v>2069</v>
      </c>
      <c r="F188" s="4" t="s">
        <v>2118</v>
      </c>
      <c r="G188" s="3"/>
      <c r="H188" s="3"/>
      <c r="I188" s="3"/>
      <c r="J188" s="3"/>
      <c r="K188" s="3"/>
      <c r="L188" s="3"/>
      <c r="M188" s="3"/>
      <c r="N188" s="3"/>
      <c r="O188" s="3"/>
      <c r="P188" s="3"/>
      <c r="Q188" s="3"/>
      <c r="R188" s="3"/>
      <c r="S188" s="3"/>
      <c r="T188" s="3"/>
      <c r="U188" s="3"/>
      <c r="V188" s="3"/>
      <c r="W188" s="3"/>
      <c r="X188" s="3"/>
      <c r="Y188" s="3"/>
    </row>
    <row r="189" spans="1:25" x14ac:dyDescent="0.2">
      <c r="A189" s="4" t="s">
        <v>2044</v>
      </c>
      <c r="B189" s="4" t="s">
        <v>1462</v>
      </c>
      <c r="C189" s="4" t="s">
        <v>1463</v>
      </c>
      <c r="D189" s="4" t="s">
        <v>2069</v>
      </c>
      <c r="E189" s="4" t="s">
        <v>2069</v>
      </c>
      <c r="F189" s="4" t="s">
        <v>1464</v>
      </c>
      <c r="G189" s="3"/>
      <c r="H189" s="3"/>
      <c r="I189" s="3"/>
      <c r="J189" s="3"/>
      <c r="K189" s="3"/>
      <c r="L189" s="3"/>
      <c r="M189" s="3"/>
      <c r="N189" s="3"/>
      <c r="O189" s="3"/>
      <c r="P189" s="3"/>
      <c r="Q189" s="3"/>
      <c r="R189" s="3"/>
      <c r="S189" s="3"/>
      <c r="T189" s="3"/>
      <c r="U189" s="3"/>
      <c r="V189" s="3"/>
      <c r="W189" s="3"/>
      <c r="X189" s="3"/>
      <c r="Y189" s="3"/>
    </row>
    <row r="190" spans="1:25" x14ac:dyDescent="0.2">
      <c r="A190" s="4" t="s">
        <v>2043</v>
      </c>
      <c r="B190" s="4" t="s">
        <v>1470</v>
      </c>
      <c r="C190" s="4" t="s">
        <v>263</v>
      </c>
      <c r="D190" s="4" t="s">
        <v>2069</v>
      </c>
      <c r="E190" s="4" t="s">
        <v>2069</v>
      </c>
      <c r="F190" s="4" t="s">
        <v>264</v>
      </c>
      <c r="G190" s="3"/>
      <c r="H190" s="3"/>
      <c r="I190" s="3"/>
      <c r="J190" s="3"/>
      <c r="K190" s="3"/>
      <c r="L190" s="3"/>
      <c r="M190" s="3"/>
      <c r="N190" s="3"/>
      <c r="O190" s="3"/>
      <c r="P190" s="3"/>
      <c r="Q190" s="3"/>
      <c r="R190" s="3"/>
      <c r="S190" s="3"/>
      <c r="T190" s="3"/>
      <c r="U190" s="3"/>
      <c r="V190" s="3"/>
      <c r="W190" s="3"/>
      <c r="X190" s="3"/>
      <c r="Y190" s="3"/>
    </row>
    <row r="191" spans="1:25" x14ac:dyDescent="0.2">
      <c r="A191" s="4" t="s">
        <v>2044</v>
      </c>
      <c r="B191" s="4" t="s">
        <v>1470</v>
      </c>
      <c r="C191" s="4" t="s">
        <v>263</v>
      </c>
      <c r="D191" s="4" t="s">
        <v>2069</v>
      </c>
      <c r="E191" s="4" t="s">
        <v>2069</v>
      </c>
      <c r="F191" s="4" t="s">
        <v>264</v>
      </c>
      <c r="G191" s="3"/>
      <c r="H191" s="3"/>
      <c r="I191" s="3"/>
      <c r="J191" s="3"/>
      <c r="K191" s="3"/>
      <c r="L191" s="3"/>
      <c r="M191" s="3"/>
      <c r="N191" s="3"/>
      <c r="O191" s="3"/>
      <c r="P191" s="3"/>
      <c r="Q191" s="3"/>
      <c r="R191" s="3"/>
      <c r="S191" s="3"/>
      <c r="T191" s="3"/>
      <c r="U191" s="3"/>
      <c r="V191" s="3"/>
      <c r="W191" s="3"/>
      <c r="X191" s="3"/>
      <c r="Y191" s="3"/>
    </row>
    <row r="192" spans="1:25" x14ac:dyDescent="0.2">
      <c r="A192" s="4" t="s">
        <v>2043</v>
      </c>
      <c r="B192" s="4" t="s">
        <v>262</v>
      </c>
      <c r="C192" s="4" t="s">
        <v>263</v>
      </c>
      <c r="D192" s="4" t="s">
        <v>2069</v>
      </c>
      <c r="E192" s="4" t="s">
        <v>2069</v>
      </c>
      <c r="F192" s="4" t="s">
        <v>264</v>
      </c>
      <c r="G192" s="3"/>
      <c r="H192" s="3"/>
      <c r="I192" s="3"/>
      <c r="J192" s="3"/>
      <c r="K192" s="3"/>
      <c r="L192" s="3"/>
      <c r="M192" s="3"/>
      <c r="N192" s="3"/>
      <c r="O192" s="3"/>
      <c r="P192" s="3"/>
      <c r="Q192" s="3"/>
      <c r="R192" s="3"/>
      <c r="S192" s="3"/>
      <c r="T192" s="3"/>
      <c r="U192" s="3"/>
      <c r="V192" s="3"/>
      <c r="W192" s="3"/>
      <c r="X192" s="3"/>
      <c r="Y192" s="3"/>
    </row>
    <row r="193" spans="1:25" x14ac:dyDescent="0.2">
      <c r="A193" s="4" t="s">
        <v>2044</v>
      </c>
      <c r="B193" s="4" t="s">
        <v>378</v>
      </c>
      <c r="C193" s="4" t="s">
        <v>379</v>
      </c>
      <c r="D193" s="4" t="s">
        <v>2069</v>
      </c>
      <c r="E193" s="4" t="s">
        <v>2069</v>
      </c>
      <c r="F193" s="4" t="s">
        <v>380</v>
      </c>
      <c r="G193" s="3"/>
      <c r="H193" s="3"/>
      <c r="I193" s="3"/>
      <c r="J193" s="3"/>
      <c r="K193" s="3"/>
      <c r="L193" s="3"/>
      <c r="M193" s="3"/>
      <c r="N193" s="3"/>
      <c r="O193" s="3"/>
      <c r="P193" s="3"/>
      <c r="Q193" s="3"/>
      <c r="R193" s="3"/>
      <c r="S193" s="3"/>
      <c r="T193" s="3"/>
      <c r="U193" s="3"/>
      <c r="V193" s="3"/>
      <c r="W193" s="3"/>
      <c r="X193" s="3"/>
      <c r="Y193" s="3"/>
    </row>
    <row r="194" spans="1:25" x14ac:dyDescent="0.2">
      <c r="A194" s="4" t="s">
        <v>2043</v>
      </c>
      <c r="B194" s="4" t="s">
        <v>1490</v>
      </c>
      <c r="C194" s="4" t="s">
        <v>1491</v>
      </c>
      <c r="D194" s="4" t="s">
        <v>2069</v>
      </c>
      <c r="E194" s="4" t="s">
        <v>2070</v>
      </c>
      <c r="F194" s="4" t="s">
        <v>2119</v>
      </c>
      <c r="G194" s="3"/>
      <c r="H194" s="3"/>
      <c r="I194" s="3"/>
      <c r="J194" s="3"/>
      <c r="K194" s="3"/>
      <c r="L194" s="3"/>
      <c r="M194" s="3"/>
      <c r="N194" s="3"/>
      <c r="O194" s="3"/>
      <c r="P194" s="3"/>
      <c r="Q194" s="3"/>
      <c r="R194" s="3"/>
      <c r="S194" s="3"/>
      <c r="T194" s="3"/>
      <c r="U194" s="3"/>
      <c r="V194" s="3"/>
      <c r="W194" s="3"/>
      <c r="X194" s="3"/>
      <c r="Y194" s="3"/>
    </row>
    <row r="195" spans="1:25" x14ac:dyDescent="0.2">
      <c r="A195" s="4" t="s">
        <v>2044</v>
      </c>
      <c r="B195" s="4" t="s">
        <v>1490</v>
      </c>
      <c r="C195" s="4" t="s">
        <v>1491</v>
      </c>
      <c r="D195" s="4" t="s">
        <v>2069</v>
      </c>
      <c r="E195" s="4" t="s">
        <v>2070</v>
      </c>
      <c r="F195" s="4" t="s">
        <v>2119</v>
      </c>
      <c r="G195" s="3"/>
      <c r="H195" s="3"/>
      <c r="I195" s="3"/>
      <c r="J195" s="3"/>
      <c r="K195" s="3"/>
      <c r="L195" s="3"/>
      <c r="M195" s="3"/>
      <c r="N195" s="3"/>
      <c r="O195" s="3"/>
      <c r="P195" s="3"/>
      <c r="Q195" s="3"/>
      <c r="R195" s="3"/>
      <c r="S195" s="3"/>
      <c r="T195" s="3"/>
      <c r="U195" s="3"/>
      <c r="V195" s="3"/>
      <c r="W195" s="3"/>
      <c r="X195" s="3"/>
      <c r="Y195" s="3"/>
    </row>
    <row r="196" spans="1:25" x14ac:dyDescent="0.2">
      <c r="A196" s="4" t="s">
        <v>2043</v>
      </c>
      <c r="B196" s="4" t="s">
        <v>1498</v>
      </c>
      <c r="C196" s="4" t="s">
        <v>1491</v>
      </c>
      <c r="D196" s="4" t="s">
        <v>2069</v>
      </c>
      <c r="E196" s="4" t="s">
        <v>2070</v>
      </c>
      <c r="F196" s="4" t="s">
        <v>2119</v>
      </c>
      <c r="G196" s="3"/>
      <c r="H196" s="3"/>
      <c r="I196" s="3"/>
      <c r="J196" s="3"/>
      <c r="K196" s="3"/>
      <c r="L196" s="3"/>
      <c r="M196" s="3"/>
      <c r="N196" s="3"/>
      <c r="O196" s="3"/>
      <c r="P196" s="3"/>
      <c r="Q196" s="3"/>
      <c r="R196" s="3"/>
      <c r="S196" s="3"/>
      <c r="T196" s="3"/>
      <c r="U196" s="3"/>
      <c r="V196" s="3"/>
      <c r="W196" s="3"/>
      <c r="X196" s="3"/>
      <c r="Y196" s="3"/>
    </row>
    <row r="197" spans="1:25" x14ac:dyDescent="0.2">
      <c r="A197" s="4" t="s">
        <v>2044</v>
      </c>
      <c r="B197" s="4" t="s">
        <v>1498</v>
      </c>
      <c r="C197" s="4" t="s">
        <v>1491</v>
      </c>
      <c r="D197" s="4" t="s">
        <v>2069</v>
      </c>
      <c r="E197" s="4" t="s">
        <v>2070</v>
      </c>
      <c r="F197" s="4" t="s">
        <v>2119</v>
      </c>
      <c r="G197" s="3"/>
      <c r="H197" s="3"/>
      <c r="I197" s="3"/>
      <c r="J197" s="3"/>
      <c r="K197" s="3"/>
      <c r="L197" s="3"/>
      <c r="M197" s="3"/>
      <c r="N197" s="3"/>
      <c r="O197" s="3"/>
      <c r="P197" s="3"/>
      <c r="Q197" s="3"/>
      <c r="R197" s="3"/>
      <c r="S197" s="3"/>
      <c r="T197" s="3"/>
      <c r="U197" s="3"/>
      <c r="V197" s="3"/>
      <c r="W197" s="3"/>
      <c r="X197" s="3"/>
      <c r="Y197" s="3"/>
    </row>
    <row r="198" spans="1:25" x14ac:dyDescent="0.2">
      <c r="A198" s="4" t="s">
        <v>2043</v>
      </c>
      <c r="B198" s="4" t="s">
        <v>1566</v>
      </c>
      <c r="C198" s="4" t="s">
        <v>1491</v>
      </c>
      <c r="D198" s="4" t="s">
        <v>2069</v>
      </c>
      <c r="E198" s="4" t="s">
        <v>2070</v>
      </c>
      <c r="F198" s="4" t="s">
        <v>2119</v>
      </c>
      <c r="G198" s="3"/>
      <c r="H198" s="3"/>
      <c r="I198" s="3"/>
      <c r="J198" s="3"/>
      <c r="K198" s="3"/>
      <c r="L198" s="3"/>
      <c r="M198" s="3"/>
      <c r="N198" s="3"/>
      <c r="O198" s="3"/>
      <c r="P198" s="3"/>
      <c r="Q198" s="3"/>
      <c r="R198" s="3"/>
      <c r="S198" s="3"/>
      <c r="T198" s="3"/>
      <c r="U198" s="3"/>
      <c r="V198" s="3"/>
      <c r="W198" s="3"/>
      <c r="X198" s="3"/>
      <c r="Y198" s="3"/>
    </row>
    <row r="199" spans="1:25" x14ac:dyDescent="0.2">
      <c r="A199" s="4" t="s">
        <v>2044</v>
      </c>
      <c r="B199" s="4" t="s">
        <v>1566</v>
      </c>
      <c r="C199" s="4" t="s">
        <v>1491</v>
      </c>
      <c r="D199" s="4" t="s">
        <v>2069</v>
      </c>
      <c r="E199" s="4" t="s">
        <v>2070</v>
      </c>
      <c r="F199" s="4" t="s">
        <v>2119</v>
      </c>
      <c r="G199" s="3"/>
      <c r="H199" s="3"/>
      <c r="I199" s="3"/>
      <c r="J199" s="3"/>
      <c r="K199" s="3"/>
      <c r="L199" s="3"/>
      <c r="M199" s="3"/>
      <c r="N199" s="3"/>
      <c r="O199" s="3"/>
      <c r="P199" s="3"/>
      <c r="Q199" s="3"/>
      <c r="R199" s="3"/>
      <c r="S199" s="3"/>
      <c r="T199" s="3"/>
      <c r="U199" s="3"/>
      <c r="V199" s="3"/>
      <c r="W199" s="3"/>
      <c r="X199" s="3"/>
      <c r="Y199" s="3"/>
    </row>
    <row r="200" spans="1:25" x14ac:dyDescent="0.2">
      <c r="A200" s="4" t="s">
        <v>2044</v>
      </c>
      <c r="B200" s="4" t="s">
        <v>1579</v>
      </c>
      <c r="C200" s="4" t="s">
        <v>1491</v>
      </c>
      <c r="D200" s="4" t="s">
        <v>2069</v>
      </c>
      <c r="E200" s="4" t="s">
        <v>2070</v>
      </c>
      <c r="F200" s="4" t="s">
        <v>2119</v>
      </c>
      <c r="G200" s="3"/>
      <c r="H200" s="3"/>
      <c r="I200" s="3"/>
      <c r="J200" s="3"/>
      <c r="K200" s="3"/>
      <c r="L200" s="3"/>
      <c r="M200" s="3"/>
      <c r="N200" s="3"/>
      <c r="O200" s="3"/>
      <c r="P200" s="3"/>
      <c r="Q200" s="3"/>
      <c r="R200" s="3"/>
      <c r="S200" s="3"/>
      <c r="T200" s="3"/>
      <c r="U200" s="3"/>
      <c r="V200" s="3"/>
      <c r="W200" s="3"/>
      <c r="X200" s="3"/>
      <c r="Y200" s="3"/>
    </row>
    <row r="201" spans="1:25" x14ac:dyDescent="0.2">
      <c r="A201" s="4" t="s">
        <v>2043</v>
      </c>
      <c r="B201" s="4" t="s">
        <v>67</v>
      </c>
      <c r="C201" s="4" t="s">
        <v>68</v>
      </c>
      <c r="D201" s="4" t="s">
        <v>2069</v>
      </c>
      <c r="E201" s="4" t="s">
        <v>2069</v>
      </c>
      <c r="F201" s="4" t="s">
        <v>69</v>
      </c>
      <c r="G201" s="3"/>
      <c r="H201" s="3"/>
      <c r="I201" s="3"/>
      <c r="J201" s="3"/>
      <c r="K201" s="3"/>
      <c r="L201" s="3"/>
      <c r="M201" s="3"/>
      <c r="N201" s="3"/>
      <c r="O201" s="3"/>
      <c r="P201" s="3"/>
      <c r="Q201" s="3"/>
      <c r="R201" s="3"/>
      <c r="S201" s="3"/>
      <c r="T201" s="3"/>
      <c r="U201" s="3"/>
      <c r="V201" s="3"/>
      <c r="W201" s="3"/>
      <c r="X201" s="3"/>
      <c r="Y201" s="3"/>
    </row>
    <row r="202" spans="1:25" x14ac:dyDescent="0.2">
      <c r="A202" s="4" t="s">
        <v>2044</v>
      </c>
      <c r="B202" s="4" t="s">
        <v>67</v>
      </c>
      <c r="C202" s="4" t="s">
        <v>68</v>
      </c>
      <c r="D202" s="4" t="s">
        <v>2069</v>
      </c>
      <c r="E202" s="4" t="s">
        <v>2069</v>
      </c>
      <c r="F202" s="4" t="s">
        <v>69</v>
      </c>
      <c r="G202" s="3"/>
      <c r="H202" s="3"/>
      <c r="I202" s="3"/>
      <c r="J202" s="3"/>
      <c r="K202" s="3"/>
      <c r="L202" s="3"/>
      <c r="M202" s="3"/>
      <c r="N202" s="3"/>
      <c r="O202" s="3"/>
      <c r="P202" s="3"/>
      <c r="Q202" s="3"/>
      <c r="R202" s="3"/>
      <c r="S202" s="3"/>
      <c r="T202" s="3"/>
      <c r="U202" s="3"/>
      <c r="V202" s="3"/>
      <c r="W202" s="3"/>
      <c r="X202" s="3"/>
      <c r="Y202" s="3"/>
    </row>
    <row r="203" spans="1:25" x14ac:dyDescent="0.2">
      <c r="A203" s="4" t="s">
        <v>2042</v>
      </c>
      <c r="B203" s="4" t="s">
        <v>67</v>
      </c>
      <c r="C203" s="4" t="s">
        <v>68</v>
      </c>
      <c r="D203" s="4" t="s">
        <v>2069</v>
      </c>
      <c r="E203" s="4" t="s">
        <v>2069</v>
      </c>
      <c r="F203" s="4" t="s">
        <v>69</v>
      </c>
      <c r="G203" s="3"/>
      <c r="H203" s="3"/>
      <c r="I203" s="3"/>
      <c r="J203" s="3"/>
      <c r="K203" s="3"/>
      <c r="L203" s="3"/>
      <c r="M203" s="3"/>
      <c r="N203" s="3"/>
      <c r="O203" s="3"/>
      <c r="P203" s="3"/>
      <c r="Q203" s="3"/>
      <c r="R203" s="3"/>
      <c r="S203" s="3"/>
      <c r="T203" s="3"/>
      <c r="U203" s="3"/>
      <c r="V203" s="3"/>
      <c r="W203" s="3"/>
      <c r="X203" s="3"/>
      <c r="Y203" s="3"/>
    </row>
    <row r="204" spans="1:25" x14ac:dyDescent="0.2">
      <c r="A204" s="4" t="s">
        <v>2043</v>
      </c>
      <c r="B204" s="4" t="s">
        <v>1587</v>
      </c>
      <c r="C204" s="4" t="s">
        <v>68</v>
      </c>
      <c r="D204" s="4" t="s">
        <v>2069</v>
      </c>
      <c r="E204" s="4" t="s">
        <v>2069</v>
      </c>
      <c r="F204" s="4" t="s">
        <v>69</v>
      </c>
      <c r="G204" s="3"/>
      <c r="H204" s="3"/>
      <c r="I204" s="3"/>
      <c r="J204" s="3"/>
      <c r="K204" s="3"/>
      <c r="L204" s="3"/>
      <c r="M204" s="3"/>
      <c r="N204" s="3"/>
      <c r="O204" s="3"/>
      <c r="P204" s="3"/>
      <c r="Q204" s="3"/>
      <c r="R204" s="3"/>
      <c r="S204" s="3"/>
      <c r="T204" s="3"/>
      <c r="U204" s="3"/>
      <c r="V204" s="3"/>
      <c r="W204" s="3"/>
      <c r="X204" s="3"/>
      <c r="Y204" s="3"/>
    </row>
    <row r="205" spans="1:25" x14ac:dyDescent="0.2">
      <c r="A205" s="4" t="s">
        <v>2044</v>
      </c>
      <c r="B205" s="4" t="s">
        <v>1587</v>
      </c>
      <c r="C205" s="4" t="s">
        <v>68</v>
      </c>
      <c r="D205" s="4" t="s">
        <v>2069</v>
      </c>
      <c r="E205" s="4" t="s">
        <v>2069</v>
      </c>
      <c r="F205" s="4" t="s">
        <v>69</v>
      </c>
      <c r="G205" s="3"/>
      <c r="H205" s="3"/>
      <c r="I205" s="3"/>
      <c r="J205" s="3"/>
      <c r="K205" s="3"/>
      <c r="L205" s="3"/>
      <c r="M205" s="3"/>
      <c r="N205" s="3"/>
      <c r="O205" s="3"/>
      <c r="P205" s="3"/>
      <c r="Q205" s="3"/>
      <c r="R205" s="3"/>
      <c r="S205" s="3"/>
      <c r="T205" s="3"/>
      <c r="U205" s="3"/>
      <c r="V205" s="3"/>
      <c r="W205" s="3"/>
      <c r="X205" s="3"/>
      <c r="Y205" s="3"/>
    </row>
    <row r="206" spans="1:25" x14ac:dyDescent="0.2">
      <c r="A206" s="4" t="s">
        <v>2043</v>
      </c>
      <c r="B206" s="4" t="s">
        <v>1590</v>
      </c>
      <c r="C206" s="4" t="s">
        <v>68</v>
      </c>
      <c r="D206" s="4" t="s">
        <v>2069</v>
      </c>
      <c r="E206" s="4" t="s">
        <v>2069</v>
      </c>
      <c r="F206" s="4" t="s">
        <v>69</v>
      </c>
      <c r="G206" s="3"/>
      <c r="H206" s="3"/>
      <c r="I206" s="3"/>
      <c r="J206" s="3"/>
      <c r="K206" s="3"/>
      <c r="L206" s="3"/>
      <c r="M206" s="3"/>
      <c r="N206" s="3"/>
      <c r="O206" s="3"/>
      <c r="P206" s="3"/>
      <c r="Q206" s="3"/>
      <c r="R206" s="3"/>
      <c r="S206" s="3"/>
      <c r="T206" s="3"/>
      <c r="U206" s="3"/>
      <c r="V206" s="3"/>
      <c r="W206" s="3"/>
      <c r="X206" s="3"/>
      <c r="Y206" s="3"/>
    </row>
    <row r="207" spans="1:25" x14ac:dyDescent="0.2">
      <c r="A207" s="4" t="s">
        <v>2044</v>
      </c>
      <c r="B207" s="4" t="s">
        <v>1590</v>
      </c>
      <c r="C207" s="4" t="s">
        <v>68</v>
      </c>
      <c r="D207" s="4" t="s">
        <v>2069</v>
      </c>
      <c r="E207" s="4" t="s">
        <v>2069</v>
      </c>
      <c r="F207" s="4" t="s">
        <v>69</v>
      </c>
      <c r="G207" s="3"/>
      <c r="H207" s="3"/>
      <c r="I207" s="3"/>
      <c r="J207" s="3"/>
      <c r="K207" s="3"/>
      <c r="L207" s="3"/>
      <c r="M207" s="3"/>
      <c r="N207" s="3"/>
      <c r="O207" s="3"/>
      <c r="P207" s="3"/>
      <c r="Q207" s="3"/>
      <c r="R207" s="3"/>
      <c r="S207" s="3"/>
      <c r="T207" s="3"/>
      <c r="U207" s="3"/>
      <c r="V207" s="3"/>
      <c r="W207" s="3"/>
      <c r="X207" s="3"/>
      <c r="Y207" s="3"/>
    </row>
    <row r="208" spans="1:25" x14ac:dyDescent="0.2">
      <c r="A208" s="4" t="s">
        <v>2043</v>
      </c>
      <c r="B208" s="4" t="s">
        <v>177</v>
      </c>
      <c r="C208" s="4" t="s">
        <v>68</v>
      </c>
      <c r="D208" s="4" t="s">
        <v>2069</v>
      </c>
      <c r="E208" s="4" t="s">
        <v>2069</v>
      </c>
      <c r="F208" s="4" t="s">
        <v>69</v>
      </c>
      <c r="G208" s="3"/>
      <c r="H208" s="3"/>
      <c r="I208" s="3"/>
      <c r="J208" s="3"/>
      <c r="K208" s="3"/>
      <c r="L208" s="3"/>
      <c r="M208" s="3"/>
      <c r="N208" s="3"/>
      <c r="O208" s="3"/>
      <c r="P208" s="3"/>
      <c r="Q208" s="3"/>
      <c r="R208" s="3"/>
      <c r="S208" s="3"/>
      <c r="T208" s="3"/>
      <c r="U208" s="3"/>
      <c r="V208" s="3"/>
      <c r="W208" s="3"/>
      <c r="X208" s="3"/>
      <c r="Y208" s="3"/>
    </row>
    <row r="209" spans="1:25" x14ac:dyDescent="0.2">
      <c r="A209" s="4" t="s">
        <v>2044</v>
      </c>
      <c r="B209" s="4" t="s">
        <v>177</v>
      </c>
      <c r="C209" s="4" t="s">
        <v>68</v>
      </c>
      <c r="D209" s="4" t="s">
        <v>2069</v>
      </c>
      <c r="E209" s="4" t="s">
        <v>2069</v>
      </c>
      <c r="F209" s="4" t="s">
        <v>69</v>
      </c>
      <c r="G209" s="3"/>
      <c r="H209" s="3"/>
      <c r="I209" s="3"/>
      <c r="J209" s="3"/>
      <c r="K209" s="3"/>
      <c r="L209" s="3"/>
      <c r="M209" s="3"/>
      <c r="N209" s="3"/>
      <c r="O209" s="3"/>
      <c r="P209" s="3"/>
      <c r="Q209" s="3"/>
      <c r="R209" s="3"/>
      <c r="S209" s="3"/>
      <c r="T209" s="3"/>
      <c r="U209" s="3"/>
      <c r="V209" s="3"/>
      <c r="W209" s="3"/>
      <c r="X209" s="3"/>
      <c r="Y209" s="3"/>
    </row>
    <row r="210" spans="1:25" x14ac:dyDescent="0.2">
      <c r="A210" s="4" t="s">
        <v>2043</v>
      </c>
      <c r="B210" s="4" t="s">
        <v>1949</v>
      </c>
      <c r="C210" s="4" t="s">
        <v>68</v>
      </c>
      <c r="D210" s="4" t="s">
        <v>2069</v>
      </c>
      <c r="E210" s="4" t="s">
        <v>2069</v>
      </c>
      <c r="F210" s="4" t="s">
        <v>69</v>
      </c>
      <c r="G210" s="3"/>
      <c r="H210" s="3"/>
      <c r="I210" s="3"/>
      <c r="J210" s="3"/>
      <c r="K210" s="3"/>
      <c r="L210" s="3"/>
      <c r="M210" s="3"/>
      <c r="N210" s="3"/>
      <c r="O210" s="3"/>
      <c r="P210" s="3"/>
      <c r="Q210" s="3"/>
      <c r="R210" s="3"/>
      <c r="S210" s="3"/>
      <c r="T210" s="3"/>
      <c r="U210" s="3"/>
      <c r="V210" s="3"/>
      <c r="W210" s="3"/>
      <c r="X210" s="3"/>
      <c r="Y210" s="3"/>
    </row>
    <row r="211" spans="1:25" x14ac:dyDescent="0.2">
      <c r="A211" s="4" t="s">
        <v>2043</v>
      </c>
      <c r="B211" s="4" t="s">
        <v>137</v>
      </c>
      <c r="C211" s="3" t="s">
        <v>2120</v>
      </c>
      <c r="D211" s="3" t="s">
        <v>2069</v>
      </c>
      <c r="E211" s="4" t="s">
        <v>2070</v>
      </c>
      <c r="F211" s="4" t="s">
        <v>2249</v>
      </c>
      <c r="G211" s="4" t="s">
        <v>2249</v>
      </c>
      <c r="H211" s="3"/>
      <c r="I211" s="3"/>
      <c r="J211" s="3"/>
      <c r="K211" s="3"/>
      <c r="L211" s="3"/>
      <c r="M211" s="3"/>
      <c r="N211" s="3"/>
      <c r="O211" s="3"/>
      <c r="P211" s="3"/>
      <c r="Q211" s="3"/>
      <c r="R211" s="3"/>
      <c r="S211" s="3"/>
      <c r="T211" s="3"/>
      <c r="U211" s="3"/>
      <c r="V211" s="3"/>
      <c r="W211" s="3"/>
      <c r="X211" s="3"/>
      <c r="Y211" s="3"/>
    </row>
    <row r="212" spans="1:25" x14ac:dyDescent="0.2">
      <c r="A212" s="4" t="s">
        <v>2044</v>
      </c>
      <c r="B212" s="4" t="s">
        <v>137</v>
      </c>
      <c r="C212" s="3" t="s">
        <v>138</v>
      </c>
      <c r="D212" s="3" t="s">
        <v>2069</v>
      </c>
      <c r="E212" s="4" t="s">
        <v>2070</v>
      </c>
      <c r="F212" s="4" t="s">
        <v>2249</v>
      </c>
      <c r="G212" s="3"/>
      <c r="H212" s="3"/>
      <c r="I212" s="3"/>
      <c r="J212" s="3"/>
      <c r="K212" s="3"/>
      <c r="L212" s="3"/>
      <c r="M212" s="3"/>
      <c r="N212" s="3"/>
      <c r="O212" s="3"/>
      <c r="P212" s="3"/>
      <c r="Q212" s="3"/>
      <c r="R212" s="3"/>
      <c r="S212" s="3"/>
      <c r="T212" s="3"/>
      <c r="U212" s="3"/>
      <c r="V212" s="3"/>
      <c r="W212" s="3"/>
      <c r="X212" s="3"/>
      <c r="Y212" s="3"/>
    </row>
    <row r="213" spans="1:25" x14ac:dyDescent="0.2">
      <c r="A213" s="4" t="s">
        <v>2042</v>
      </c>
      <c r="B213" s="4" t="s">
        <v>137</v>
      </c>
      <c r="C213" s="3" t="s">
        <v>2120</v>
      </c>
      <c r="D213" s="3" t="s">
        <v>2069</v>
      </c>
      <c r="E213" s="4" t="s">
        <v>2070</v>
      </c>
      <c r="F213" s="4" t="s">
        <v>2249</v>
      </c>
      <c r="G213" s="3"/>
      <c r="H213" s="3"/>
      <c r="I213" s="3"/>
      <c r="J213" s="3"/>
      <c r="K213" s="3"/>
      <c r="L213" s="3"/>
      <c r="M213" s="3"/>
      <c r="N213" s="3"/>
      <c r="O213" s="3"/>
      <c r="P213" s="3"/>
      <c r="Q213" s="3"/>
      <c r="R213" s="3"/>
      <c r="S213" s="3"/>
      <c r="T213" s="3"/>
      <c r="U213" s="3"/>
      <c r="V213" s="3"/>
      <c r="W213" s="3"/>
      <c r="X213" s="3"/>
      <c r="Y213" s="3"/>
    </row>
    <row r="214" spans="1:25" x14ac:dyDescent="0.2">
      <c r="A214" s="4" t="s">
        <v>2043</v>
      </c>
      <c r="B214" s="4" t="s">
        <v>1592</v>
      </c>
      <c r="C214" s="3" t="s">
        <v>138</v>
      </c>
      <c r="D214" s="3" t="s">
        <v>2069</v>
      </c>
      <c r="E214" s="4" t="s">
        <v>2070</v>
      </c>
      <c r="F214" s="4" t="s">
        <v>2249</v>
      </c>
      <c r="G214" s="3"/>
      <c r="H214" s="3"/>
      <c r="I214" s="3"/>
      <c r="J214" s="3"/>
      <c r="K214" s="3"/>
      <c r="L214" s="3"/>
      <c r="M214" s="3"/>
      <c r="N214" s="3"/>
      <c r="O214" s="3"/>
      <c r="P214" s="3"/>
      <c r="Q214" s="3"/>
      <c r="R214" s="3"/>
      <c r="S214" s="3"/>
      <c r="T214" s="3"/>
      <c r="U214" s="3"/>
      <c r="V214" s="3"/>
      <c r="W214" s="3"/>
      <c r="X214" s="3"/>
      <c r="Y214" s="3"/>
    </row>
    <row r="215" spans="1:25" x14ac:dyDescent="0.2">
      <c r="A215" s="4" t="s">
        <v>2044</v>
      </c>
      <c r="B215" s="4" t="s">
        <v>1592</v>
      </c>
      <c r="C215" s="3" t="s">
        <v>2120</v>
      </c>
      <c r="D215" s="3" t="s">
        <v>2069</v>
      </c>
      <c r="E215" s="4" t="s">
        <v>2070</v>
      </c>
      <c r="F215" s="4" t="s">
        <v>2249</v>
      </c>
      <c r="G215" s="3"/>
      <c r="H215" s="3"/>
      <c r="I215" s="3"/>
      <c r="J215" s="3"/>
      <c r="K215" s="3"/>
      <c r="L215" s="3"/>
      <c r="M215" s="3"/>
      <c r="N215" s="3"/>
      <c r="O215" s="3"/>
      <c r="P215" s="3"/>
      <c r="Q215" s="3"/>
      <c r="R215" s="3"/>
      <c r="S215" s="3"/>
      <c r="T215" s="3"/>
      <c r="U215" s="3"/>
      <c r="V215" s="3"/>
      <c r="W215" s="3"/>
      <c r="X215" s="3"/>
      <c r="Y215" s="3"/>
    </row>
    <row r="216" spans="1:25" x14ac:dyDescent="0.2">
      <c r="A216" s="4" t="s">
        <v>2043</v>
      </c>
      <c r="B216" s="4" t="s">
        <v>1594</v>
      </c>
      <c r="C216" s="3" t="s">
        <v>138</v>
      </c>
      <c r="D216" s="3" t="s">
        <v>2069</v>
      </c>
      <c r="E216" s="4" t="s">
        <v>2070</v>
      </c>
      <c r="F216" s="4" t="s">
        <v>2249</v>
      </c>
      <c r="G216" s="3"/>
      <c r="H216" s="3"/>
      <c r="I216" s="3"/>
      <c r="J216" s="3"/>
      <c r="K216" s="3"/>
      <c r="L216" s="3"/>
      <c r="M216" s="3"/>
      <c r="N216" s="3"/>
      <c r="O216" s="3"/>
      <c r="P216" s="3"/>
      <c r="Q216" s="3"/>
      <c r="R216" s="3"/>
      <c r="S216" s="3"/>
      <c r="T216" s="3"/>
      <c r="U216" s="3"/>
      <c r="V216" s="3"/>
      <c r="W216" s="3"/>
      <c r="X216" s="3"/>
      <c r="Y216" s="3"/>
    </row>
    <row r="217" spans="1:25" x14ac:dyDescent="0.2">
      <c r="A217" s="4" t="s">
        <v>2044</v>
      </c>
      <c r="B217" s="4" t="s">
        <v>1594</v>
      </c>
      <c r="C217" s="3" t="s">
        <v>2120</v>
      </c>
      <c r="D217" s="3" t="s">
        <v>2069</v>
      </c>
      <c r="E217" s="4" t="s">
        <v>2070</v>
      </c>
      <c r="F217" s="4" t="s">
        <v>2249</v>
      </c>
      <c r="G217" s="3"/>
      <c r="H217" s="3"/>
      <c r="I217" s="3"/>
      <c r="J217" s="3"/>
      <c r="K217" s="3"/>
      <c r="L217" s="3"/>
      <c r="M217" s="3"/>
      <c r="N217" s="3"/>
      <c r="O217" s="3"/>
      <c r="P217" s="3"/>
      <c r="Q217" s="3"/>
      <c r="R217" s="3"/>
      <c r="S217" s="3"/>
      <c r="T217" s="3"/>
      <c r="U217" s="3"/>
      <c r="V217" s="3"/>
      <c r="W217" s="3"/>
      <c r="X217" s="3"/>
      <c r="Y217" s="3"/>
    </row>
    <row r="218" spans="1:25" x14ac:dyDescent="0.2">
      <c r="A218" s="4" t="s">
        <v>2044</v>
      </c>
      <c r="B218" s="4" t="s">
        <v>1600</v>
      </c>
      <c r="C218" s="3" t="s">
        <v>138</v>
      </c>
      <c r="D218" s="3" t="s">
        <v>2069</v>
      </c>
      <c r="E218" s="4" t="s">
        <v>2070</v>
      </c>
      <c r="F218" s="4" t="s">
        <v>2249</v>
      </c>
      <c r="G218" s="3"/>
      <c r="H218" s="3"/>
      <c r="I218" s="3"/>
      <c r="J218" s="3"/>
      <c r="K218" s="3"/>
      <c r="L218" s="3"/>
      <c r="M218" s="3"/>
      <c r="N218" s="3"/>
      <c r="O218" s="3"/>
      <c r="P218" s="3"/>
      <c r="Q218" s="3"/>
      <c r="R218" s="3"/>
      <c r="S218" s="3"/>
      <c r="T218" s="3"/>
      <c r="U218" s="3"/>
      <c r="V218" s="3"/>
      <c r="W218" s="3"/>
      <c r="X218" s="3"/>
      <c r="Y218" s="3"/>
    </row>
    <row r="219" spans="1:25" x14ac:dyDescent="0.2">
      <c r="A219" s="4" t="s">
        <v>2043</v>
      </c>
      <c r="B219" s="4" t="s">
        <v>1606</v>
      </c>
      <c r="C219" s="4" t="s">
        <v>1607</v>
      </c>
      <c r="D219" s="4" t="s">
        <v>2069</v>
      </c>
      <c r="E219" s="4" t="s">
        <v>2069</v>
      </c>
      <c r="F219" s="4" t="s">
        <v>1608</v>
      </c>
      <c r="G219" s="3"/>
      <c r="H219" s="3"/>
      <c r="I219" s="3"/>
      <c r="J219" s="3"/>
      <c r="K219" s="3"/>
      <c r="L219" s="3"/>
      <c r="M219" s="3"/>
      <c r="N219" s="3"/>
      <c r="O219" s="3"/>
      <c r="P219" s="3"/>
      <c r="Q219" s="3"/>
      <c r="R219" s="3"/>
      <c r="S219" s="3"/>
      <c r="T219" s="3"/>
      <c r="U219" s="3"/>
      <c r="V219" s="3"/>
      <c r="W219" s="3"/>
      <c r="X219" s="3"/>
      <c r="Y219" s="3"/>
    </row>
    <row r="220" spans="1:25" x14ac:dyDescent="0.2">
      <c r="A220" s="4" t="s">
        <v>2044</v>
      </c>
      <c r="B220" s="4" t="s">
        <v>1606</v>
      </c>
      <c r="C220" s="4" t="s">
        <v>1607</v>
      </c>
      <c r="D220" s="4" t="s">
        <v>2069</v>
      </c>
      <c r="E220" s="4" t="s">
        <v>2069</v>
      </c>
      <c r="F220" s="4" t="s">
        <v>1608</v>
      </c>
      <c r="G220" s="3"/>
      <c r="H220" s="3"/>
      <c r="I220" s="3"/>
      <c r="J220" s="3"/>
      <c r="K220" s="3"/>
      <c r="L220" s="3"/>
      <c r="M220" s="3"/>
      <c r="N220" s="3"/>
      <c r="O220" s="3"/>
      <c r="P220" s="3"/>
      <c r="Q220" s="3"/>
      <c r="R220" s="3"/>
      <c r="S220" s="3"/>
      <c r="T220" s="3"/>
      <c r="U220" s="3"/>
      <c r="V220" s="3"/>
      <c r="W220" s="3"/>
      <c r="X220" s="3"/>
      <c r="Y220" s="3"/>
    </row>
    <row r="221" spans="1:25" x14ac:dyDescent="0.2">
      <c r="A221" s="4" t="s">
        <v>2043</v>
      </c>
      <c r="B221" s="4" t="s">
        <v>1612</v>
      </c>
      <c r="C221" s="4" t="s">
        <v>1607</v>
      </c>
      <c r="D221" s="4" t="s">
        <v>2069</v>
      </c>
      <c r="E221" s="4" t="s">
        <v>2069</v>
      </c>
      <c r="F221" s="4" t="s">
        <v>1608</v>
      </c>
      <c r="G221" s="3"/>
      <c r="H221" s="3"/>
      <c r="I221" s="3"/>
      <c r="J221" s="3"/>
      <c r="K221" s="3"/>
      <c r="L221" s="3"/>
      <c r="M221" s="3"/>
      <c r="N221" s="3"/>
      <c r="O221" s="3"/>
      <c r="P221" s="3"/>
      <c r="Q221" s="3"/>
      <c r="R221" s="3"/>
      <c r="S221" s="3"/>
      <c r="T221" s="3"/>
      <c r="U221" s="3"/>
      <c r="V221" s="3"/>
      <c r="W221" s="3"/>
      <c r="X221" s="3"/>
      <c r="Y221" s="3"/>
    </row>
    <row r="222" spans="1:25" x14ac:dyDescent="0.2">
      <c r="A222" s="4" t="s">
        <v>2044</v>
      </c>
      <c r="B222" s="4" t="s">
        <v>1612</v>
      </c>
      <c r="C222" s="4" t="s">
        <v>1607</v>
      </c>
      <c r="D222" s="4" t="s">
        <v>2069</v>
      </c>
      <c r="E222" s="4" t="s">
        <v>2069</v>
      </c>
      <c r="F222" s="4" t="s">
        <v>1608</v>
      </c>
      <c r="G222" s="3"/>
      <c r="H222" s="3"/>
      <c r="I222" s="3"/>
      <c r="J222" s="3"/>
      <c r="K222" s="3"/>
      <c r="L222" s="3"/>
      <c r="M222" s="3"/>
      <c r="N222" s="3"/>
      <c r="O222" s="3"/>
      <c r="P222" s="3"/>
      <c r="Q222" s="3"/>
      <c r="R222" s="3"/>
      <c r="S222" s="3"/>
      <c r="T222" s="3"/>
      <c r="U222" s="3"/>
      <c r="V222" s="3"/>
      <c r="W222" s="3"/>
      <c r="X222" s="3"/>
      <c r="Y222" s="3"/>
    </row>
    <row r="223" spans="1:25" x14ac:dyDescent="0.2">
      <c r="A223" s="4" t="s">
        <v>2043</v>
      </c>
      <c r="B223" s="4" t="s">
        <v>1617</v>
      </c>
      <c r="C223" s="4" t="s">
        <v>1618</v>
      </c>
      <c r="D223" s="4" t="s">
        <v>2069</v>
      </c>
      <c r="E223" s="4" t="s">
        <v>2069</v>
      </c>
      <c r="F223" s="4" t="s">
        <v>2121</v>
      </c>
      <c r="G223" s="3"/>
      <c r="H223" s="3"/>
      <c r="I223" s="3"/>
      <c r="J223" s="3"/>
      <c r="K223" s="3"/>
      <c r="L223" s="3"/>
      <c r="M223" s="3"/>
      <c r="N223" s="3"/>
      <c r="O223" s="3"/>
      <c r="P223" s="3"/>
      <c r="Q223" s="3"/>
      <c r="R223" s="3"/>
      <c r="S223" s="3"/>
      <c r="T223" s="3"/>
      <c r="U223" s="3"/>
      <c r="V223" s="3"/>
      <c r="W223" s="3"/>
      <c r="X223" s="3"/>
      <c r="Y223" s="3"/>
    </row>
    <row r="224" spans="1:25" x14ac:dyDescent="0.2">
      <c r="A224" s="4" t="s">
        <v>2044</v>
      </c>
      <c r="B224" s="4" t="s">
        <v>1617</v>
      </c>
      <c r="C224" s="4" t="s">
        <v>1618</v>
      </c>
      <c r="D224" s="4" t="s">
        <v>2069</v>
      </c>
      <c r="E224" s="4" t="s">
        <v>2069</v>
      </c>
      <c r="F224" s="4" t="s">
        <v>2121</v>
      </c>
      <c r="G224" s="3"/>
      <c r="H224" s="3"/>
      <c r="I224" s="3"/>
      <c r="J224" s="3"/>
      <c r="K224" s="3"/>
      <c r="L224" s="3"/>
      <c r="M224" s="3"/>
      <c r="N224" s="3"/>
      <c r="O224" s="3"/>
      <c r="P224" s="3"/>
      <c r="Q224" s="3"/>
      <c r="R224" s="3"/>
      <c r="S224" s="3"/>
      <c r="T224" s="3"/>
      <c r="U224" s="3"/>
      <c r="V224" s="3"/>
      <c r="W224" s="3"/>
      <c r="X224" s="3"/>
      <c r="Y224" s="3"/>
    </row>
    <row r="225" spans="1:25" x14ac:dyDescent="0.2">
      <c r="A225" s="4" t="s">
        <v>2044</v>
      </c>
      <c r="B225" s="4" t="s">
        <v>1619</v>
      </c>
      <c r="C225" s="4" t="s">
        <v>1618</v>
      </c>
      <c r="D225" s="4" t="s">
        <v>2069</v>
      </c>
      <c r="E225" s="4" t="s">
        <v>2069</v>
      </c>
      <c r="F225" s="4" t="s">
        <v>2121</v>
      </c>
      <c r="G225" s="3"/>
      <c r="H225" s="3"/>
      <c r="I225" s="3"/>
      <c r="J225" s="3"/>
      <c r="K225" s="3"/>
      <c r="L225" s="3"/>
      <c r="M225" s="3"/>
      <c r="N225" s="3"/>
      <c r="O225" s="3"/>
      <c r="P225" s="3"/>
      <c r="Q225" s="3"/>
      <c r="R225" s="3"/>
      <c r="S225" s="3"/>
      <c r="T225" s="3"/>
      <c r="U225" s="3"/>
      <c r="V225" s="3"/>
      <c r="W225" s="3"/>
      <c r="X225" s="3"/>
      <c r="Y225" s="3"/>
    </row>
    <row r="226" spans="1:25" x14ac:dyDescent="0.2">
      <c r="A226" s="4" t="s">
        <v>2044</v>
      </c>
      <c r="B226" s="4" t="s">
        <v>1620</v>
      </c>
      <c r="C226" s="4" t="s">
        <v>1621</v>
      </c>
      <c r="D226" s="4" t="s">
        <v>2069</v>
      </c>
      <c r="E226" s="4" t="s">
        <v>2070</v>
      </c>
      <c r="F226" s="4" t="s">
        <v>1622</v>
      </c>
      <c r="G226" s="3"/>
      <c r="H226" s="3"/>
      <c r="I226" s="3"/>
      <c r="J226" s="3"/>
      <c r="K226" s="3"/>
      <c r="L226" s="3"/>
      <c r="M226" s="3"/>
      <c r="N226" s="3"/>
      <c r="O226" s="3"/>
      <c r="P226" s="3"/>
      <c r="Q226" s="3"/>
      <c r="R226" s="3"/>
      <c r="S226" s="3"/>
      <c r="T226" s="3"/>
      <c r="U226" s="3"/>
      <c r="V226" s="3"/>
      <c r="W226" s="3"/>
      <c r="X226" s="3"/>
      <c r="Y226" s="3"/>
    </row>
    <row r="227" spans="1:25" x14ac:dyDescent="0.2">
      <c r="A227" s="4" t="s">
        <v>2044</v>
      </c>
      <c r="B227" s="4" t="s">
        <v>1624</v>
      </c>
      <c r="C227" s="4" t="s">
        <v>1625</v>
      </c>
      <c r="D227" s="4" t="s">
        <v>2069</v>
      </c>
      <c r="E227" s="4" t="s">
        <v>2069</v>
      </c>
      <c r="F227" s="4" t="s">
        <v>1626</v>
      </c>
      <c r="G227" s="3" t="s">
        <v>2122</v>
      </c>
      <c r="H227" s="3"/>
      <c r="I227" s="3"/>
      <c r="J227" s="3"/>
      <c r="K227" s="3"/>
      <c r="L227" s="3"/>
      <c r="M227" s="3"/>
      <c r="N227" s="3"/>
      <c r="O227" s="3"/>
      <c r="P227" s="3"/>
      <c r="Q227" s="3"/>
      <c r="R227" s="3"/>
      <c r="S227" s="3"/>
      <c r="T227" s="3"/>
      <c r="U227" s="3"/>
      <c r="V227" s="3"/>
      <c r="W227" s="3"/>
      <c r="X227" s="3"/>
      <c r="Y227" s="3"/>
    </row>
    <row r="228" spans="1:25" x14ac:dyDescent="0.2">
      <c r="A228" s="4" t="s">
        <v>2044</v>
      </c>
      <c r="B228" s="4" t="s">
        <v>1629</v>
      </c>
      <c r="C228" s="4" t="s">
        <v>1625</v>
      </c>
      <c r="D228" s="4" t="s">
        <v>2069</v>
      </c>
      <c r="E228" s="4" t="s">
        <v>2069</v>
      </c>
      <c r="F228" s="4" t="s">
        <v>1626</v>
      </c>
      <c r="G228" s="3" t="s">
        <v>2122</v>
      </c>
      <c r="H228" s="3"/>
      <c r="I228" s="3"/>
      <c r="J228" s="3"/>
      <c r="K228" s="3"/>
      <c r="L228" s="3"/>
      <c r="M228" s="3"/>
      <c r="N228" s="3"/>
      <c r="O228" s="3"/>
      <c r="P228" s="3"/>
      <c r="Q228" s="3"/>
      <c r="R228" s="3"/>
      <c r="S228" s="3"/>
      <c r="T228" s="3"/>
      <c r="U228" s="3"/>
      <c r="V228" s="3"/>
      <c r="W228" s="3"/>
      <c r="X228" s="3"/>
      <c r="Y228" s="3"/>
    </row>
    <row r="229" spans="1:25" x14ac:dyDescent="0.2">
      <c r="A229" s="4" t="s">
        <v>2043</v>
      </c>
      <c r="B229" s="4" t="s">
        <v>1967</v>
      </c>
      <c r="C229" s="4" t="s">
        <v>1968</v>
      </c>
      <c r="D229" s="4" t="s">
        <v>2069</v>
      </c>
      <c r="E229" s="4" t="s">
        <v>2069</v>
      </c>
      <c r="F229" s="4" t="s">
        <v>1969</v>
      </c>
      <c r="G229" s="3"/>
      <c r="H229" s="3"/>
      <c r="I229" s="3"/>
      <c r="J229" s="3"/>
      <c r="K229" s="3"/>
      <c r="L229" s="3"/>
      <c r="M229" s="3"/>
      <c r="N229" s="3"/>
      <c r="O229" s="3"/>
      <c r="P229" s="3"/>
      <c r="Q229" s="3"/>
      <c r="R229" s="3"/>
      <c r="S229" s="3"/>
      <c r="T229" s="3"/>
      <c r="U229" s="3"/>
      <c r="V229" s="3"/>
      <c r="W229" s="3"/>
      <c r="X229" s="3"/>
      <c r="Y229" s="3"/>
    </row>
    <row r="230" spans="1:25" x14ac:dyDescent="0.2">
      <c r="A230" s="4" t="s">
        <v>2044</v>
      </c>
      <c r="B230" s="4" t="s">
        <v>1630</v>
      </c>
      <c r="C230" s="4" t="s">
        <v>1631</v>
      </c>
      <c r="D230" s="4" t="s">
        <v>2069</v>
      </c>
      <c r="E230" s="4" t="s">
        <v>2069</v>
      </c>
      <c r="F230" s="4" t="s">
        <v>1632</v>
      </c>
      <c r="G230" s="3"/>
      <c r="H230" s="3"/>
      <c r="I230" s="3"/>
      <c r="J230" s="3"/>
      <c r="K230" s="3"/>
      <c r="L230" s="3"/>
      <c r="M230" s="3"/>
      <c r="N230" s="3"/>
      <c r="O230" s="3"/>
      <c r="P230" s="3"/>
      <c r="Q230" s="3"/>
      <c r="R230" s="3"/>
      <c r="S230" s="3"/>
      <c r="T230" s="3"/>
      <c r="U230" s="3"/>
      <c r="V230" s="3"/>
      <c r="W230" s="3"/>
      <c r="X230" s="3"/>
      <c r="Y230" s="3"/>
    </row>
    <row r="231" spans="1:25" x14ac:dyDescent="0.2">
      <c r="A231" s="4" t="s">
        <v>2044</v>
      </c>
      <c r="B231" s="4" t="s">
        <v>1636</v>
      </c>
      <c r="C231" s="4" t="s">
        <v>1637</v>
      </c>
      <c r="D231" s="4" t="s">
        <v>2069</v>
      </c>
      <c r="E231" s="4" t="s">
        <v>2069</v>
      </c>
      <c r="F231" s="4" t="s">
        <v>2250</v>
      </c>
      <c r="G231" s="3"/>
      <c r="H231" s="3"/>
      <c r="I231" s="3"/>
      <c r="J231" s="3"/>
      <c r="K231" s="3"/>
      <c r="L231" s="3"/>
      <c r="M231" s="3"/>
      <c r="N231" s="3"/>
      <c r="O231" s="3"/>
      <c r="P231" s="3"/>
      <c r="Q231" s="3"/>
      <c r="R231" s="3"/>
      <c r="S231" s="3"/>
      <c r="T231" s="3"/>
      <c r="U231" s="3"/>
      <c r="V231" s="3"/>
      <c r="W231" s="3"/>
      <c r="X231" s="3"/>
      <c r="Y231" s="3"/>
    </row>
    <row r="232" spans="1:25" x14ac:dyDescent="0.2">
      <c r="A232" s="4" t="s">
        <v>2044</v>
      </c>
      <c r="B232" s="4" t="s">
        <v>1641</v>
      </c>
      <c r="C232" s="4" t="s">
        <v>1642</v>
      </c>
      <c r="D232" s="4" t="s">
        <v>2069</v>
      </c>
      <c r="E232" s="4" t="s">
        <v>2069</v>
      </c>
      <c r="F232" s="4" t="s">
        <v>1643</v>
      </c>
      <c r="G232" s="3"/>
      <c r="H232" s="3"/>
      <c r="I232" s="3"/>
      <c r="J232" s="3"/>
      <c r="K232" s="3"/>
      <c r="L232" s="3"/>
      <c r="M232" s="3"/>
      <c r="N232" s="3"/>
      <c r="O232" s="3"/>
      <c r="P232" s="3"/>
      <c r="Q232" s="3"/>
      <c r="R232" s="3"/>
      <c r="S232" s="3"/>
      <c r="T232" s="3"/>
      <c r="U232" s="3"/>
      <c r="V232" s="3"/>
      <c r="W232" s="3"/>
      <c r="X232" s="3"/>
      <c r="Y232" s="3"/>
    </row>
    <row r="233" spans="1:25" x14ac:dyDescent="0.2">
      <c r="A233" s="4" t="s">
        <v>2044</v>
      </c>
      <c r="B233" s="4" t="s">
        <v>1649</v>
      </c>
      <c r="C233" s="4" t="s">
        <v>1650</v>
      </c>
      <c r="D233" s="4" t="s">
        <v>2069</v>
      </c>
      <c r="E233" s="4" t="s">
        <v>2070</v>
      </c>
      <c r="F233" s="4" t="s">
        <v>1651</v>
      </c>
      <c r="G233" s="3" t="s">
        <v>2122</v>
      </c>
      <c r="H233" s="3"/>
      <c r="I233" s="3"/>
      <c r="J233" s="3"/>
      <c r="K233" s="3"/>
      <c r="L233" s="3"/>
      <c r="M233" s="3"/>
      <c r="N233" s="3"/>
      <c r="O233" s="3"/>
      <c r="P233" s="3"/>
      <c r="Q233" s="3"/>
      <c r="R233" s="3"/>
      <c r="S233" s="3"/>
      <c r="T233" s="3"/>
      <c r="U233" s="3"/>
      <c r="V233" s="3"/>
      <c r="W233" s="3"/>
      <c r="X233" s="3"/>
      <c r="Y233" s="3"/>
    </row>
    <row r="234" spans="1:25" x14ac:dyDescent="0.2">
      <c r="A234" s="4" t="s">
        <v>2043</v>
      </c>
      <c r="B234" s="4" t="s">
        <v>1563</v>
      </c>
      <c r="C234" s="4" t="s">
        <v>1564</v>
      </c>
      <c r="D234" s="4" t="s">
        <v>2069</v>
      </c>
      <c r="E234" s="4" t="s">
        <v>2070</v>
      </c>
      <c r="F234" s="4" t="s">
        <v>1565</v>
      </c>
      <c r="G234" s="3"/>
      <c r="H234" s="3"/>
      <c r="I234" s="3"/>
      <c r="J234" s="3"/>
      <c r="K234" s="3"/>
      <c r="L234" s="3"/>
      <c r="M234" s="3"/>
      <c r="N234" s="3"/>
      <c r="O234" s="3"/>
      <c r="P234" s="3"/>
      <c r="Q234" s="3"/>
      <c r="R234" s="3"/>
      <c r="S234" s="3"/>
      <c r="T234" s="3"/>
      <c r="U234" s="3"/>
      <c r="V234" s="3"/>
      <c r="W234" s="3"/>
      <c r="X234" s="3"/>
      <c r="Y234" s="3"/>
    </row>
    <row r="235" spans="1:25" x14ac:dyDescent="0.2">
      <c r="A235" s="4" t="s">
        <v>2043</v>
      </c>
      <c r="B235" s="4" t="s">
        <v>1973</v>
      </c>
      <c r="C235" s="4" t="s">
        <v>1974</v>
      </c>
      <c r="D235" s="4" t="s">
        <v>2069</v>
      </c>
      <c r="E235" s="4" t="s">
        <v>2069</v>
      </c>
      <c r="F235" s="4" t="s">
        <v>1975</v>
      </c>
      <c r="G235" s="3"/>
      <c r="H235" s="3"/>
      <c r="I235" s="3"/>
      <c r="J235" s="3"/>
      <c r="K235" s="3"/>
      <c r="L235" s="3"/>
      <c r="M235" s="3"/>
      <c r="N235" s="3"/>
      <c r="O235" s="3"/>
      <c r="P235" s="3"/>
      <c r="Q235" s="3"/>
      <c r="R235" s="3"/>
      <c r="S235" s="3"/>
      <c r="T235" s="3"/>
      <c r="U235" s="3"/>
      <c r="V235" s="3"/>
      <c r="W235" s="3"/>
      <c r="X235" s="3"/>
      <c r="Y235" s="3"/>
    </row>
    <row r="236" spans="1:25" x14ac:dyDescent="0.2">
      <c r="A236" s="4" t="s">
        <v>2043</v>
      </c>
      <c r="B236" s="4" t="s">
        <v>1976</v>
      </c>
      <c r="C236" s="4" t="s">
        <v>1977</v>
      </c>
      <c r="D236" s="4" t="s">
        <v>2069</v>
      </c>
      <c r="E236" s="4" t="s">
        <v>2069</v>
      </c>
      <c r="F236" s="4" t="s">
        <v>1978</v>
      </c>
      <c r="G236" s="3"/>
      <c r="H236" s="3"/>
      <c r="I236" s="3"/>
      <c r="J236" s="3"/>
      <c r="K236" s="3"/>
      <c r="L236" s="3"/>
      <c r="M236" s="3"/>
      <c r="N236" s="3"/>
      <c r="O236" s="3"/>
      <c r="P236" s="3"/>
      <c r="Q236" s="3"/>
      <c r="R236" s="3"/>
      <c r="S236" s="3"/>
      <c r="T236" s="3"/>
      <c r="U236" s="3"/>
      <c r="V236" s="3"/>
      <c r="W236" s="3"/>
      <c r="X236" s="3"/>
      <c r="Y236" s="3"/>
    </row>
    <row r="237" spans="1:25" x14ac:dyDescent="0.2">
      <c r="A237" s="4" t="s">
        <v>2044</v>
      </c>
      <c r="B237" s="4" t="s">
        <v>1654</v>
      </c>
      <c r="C237" s="4" t="s">
        <v>1655</v>
      </c>
      <c r="D237" s="4" t="s">
        <v>2069</v>
      </c>
      <c r="E237" s="4" t="s">
        <v>2069</v>
      </c>
      <c r="F237" s="4" t="s">
        <v>1656</v>
      </c>
      <c r="G237" s="3"/>
      <c r="H237" s="3"/>
      <c r="I237" s="3"/>
      <c r="J237" s="3"/>
      <c r="K237" s="3"/>
      <c r="L237" s="3"/>
      <c r="M237" s="3"/>
      <c r="N237" s="3"/>
      <c r="O237" s="3"/>
      <c r="P237" s="3"/>
      <c r="Q237" s="3"/>
      <c r="R237" s="3"/>
      <c r="S237" s="3"/>
      <c r="T237" s="3"/>
      <c r="U237" s="3"/>
      <c r="V237" s="3"/>
      <c r="W237" s="3"/>
      <c r="X237" s="3"/>
      <c r="Y237" s="3"/>
    </row>
    <row r="238" spans="1:25" x14ac:dyDescent="0.2">
      <c r="A238" s="4" t="s">
        <v>2044</v>
      </c>
      <c r="B238" s="4" t="s">
        <v>392</v>
      </c>
      <c r="C238" s="4" t="s">
        <v>2251</v>
      </c>
      <c r="D238" s="4" t="s">
        <v>2069</v>
      </c>
      <c r="E238" s="4" t="s">
        <v>2069</v>
      </c>
      <c r="F238" s="4" t="s">
        <v>393</v>
      </c>
      <c r="G238" s="3"/>
      <c r="H238" s="3"/>
      <c r="I238" s="3"/>
      <c r="J238" s="3"/>
      <c r="K238" s="3"/>
      <c r="L238" s="3"/>
      <c r="M238" s="3"/>
      <c r="N238" s="3"/>
      <c r="O238" s="3"/>
      <c r="P238" s="3"/>
      <c r="Q238" s="3"/>
      <c r="R238" s="3"/>
      <c r="S238" s="3"/>
      <c r="T238" s="3"/>
      <c r="U238" s="3"/>
      <c r="V238" s="3"/>
      <c r="W238" s="3"/>
      <c r="X238" s="3"/>
      <c r="Y238" s="3"/>
    </row>
    <row r="239" spans="1:25" x14ac:dyDescent="0.2">
      <c r="A239" s="4" t="s">
        <v>2043</v>
      </c>
      <c r="B239" s="4" t="s">
        <v>1539</v>
      </c>
      <c r="C239" s="4" t="s">
        <v>1540</v>
      </c>
      <c r="D239" s="4" t="s">
        <v>2069</v>
      </c>
      <c r="E239" s="4" t="s">
        <v>2069</v>
      </c>
      <c r="F239" s="4" t="s">
        <v>393</v>
      </c>
      <c r="G239" s="3"/>
      <c r="H239" s="3"/>
      <c r="I239" s="3"/>
      <c r="J239" s="3"/>
      <c r="K239" s="3"/>
      <c r="L239" s="3"/>
      <c r="M239" s="3"/>
      <c r="N239" s="3"/>
      <c r="O239" s="3"/>
      <c r="P239" s="3"/>
      <c r="Q239" s="3"/>
      <c r="R239" s="3"/>
      <c r="S239" s="3"/>
      <c r="T239" s="3"/>
      <c r="U239" s="3"/>
      <c r="V239" s="3"/>
      <c r="W239" s="3"/>
      <c r="X239" s="3"/>
      <c r="Y239" s="3"/>
    </row>
    <row r="240" spans="1:25" x14ac:dyDescent="0.2">
      <c r="A240" s="4" t="s">
        <v>2043</v>
      </c>
      <c r="B240" s="4" t="s">
        <v>282</v>
      </c>
      <c r="C240" s="4" t="s">
        <v>283</v>
      </c>
      <c r="D240" s="4" t="s">
        <v>2069</v>
      </c>
      <c r="E240" s="4" t="s">
        <v>2069</v>
      </c>
      <c r="F240" s="4" t="s">
        <v>284</v>
      </c>
      <c r="G240" s="3"/>
      <c r="H240" s="3"/>
      <c r="I240" s="3"/>
      <c r="J240" s="3"/>
      <c r="K240" s="3"/>
      <c r="L240" s="3"/>
      <c r="M240" s="3"/>
      <c r="N240" s="3"/>
      <c r="O240" s="3"/>
      <c r="P240" s="3"/>
      <c r="Q240" s="3"/>
      <c r="R240" s="3"/>
      <c r="S240" s="3"/>
      <c r="T240" s="3"/>
      <c r="U240" s="3"/>
      <c r="V240" s="3"/>
      <c r="W240" s="3"/>
      <c r="X240" s="3"/>
      <c r="Y240" s="3"/>
    </row>
    <row r="241" spans="1:25" x14ac:dyDescent="0.2">
      <c r="A241" s="4" t="s">
        <v>2042</v>
      </c>
      <c r="B241" s="4" t="s">
        <v>282</v>
      </c>
      <c r="C241" s="4" t="s">
        <v>283</v>
      </c>
      <c r="D241" s="4" t="s">
        <v>2069</v>
      </c>
      <c r="E241" s="4" t="s">
        <v>2069</v>
      </c>
      <c r="F241" s="4" t="s">
        <v>284</v>
      </c>
      <c r="G241" s="3"/>
      <c r="H241" s="3"/>
      <c r="I241" s="3"/>
      <c r="J241" s="3"/>
      <c r="K241" s="3"/>
      <c r="L241" s="3"/>
      <c r="M241" s="3"/>
      <c r="N241" s="3"/>
      <c r="O241" s="3"/>
      <c r="P241" s="3"/>
      <c r="Q241" s="3"/>
      <c r="R241" s="3"/>
      <c r="S241" s="3"/>
      <c r="T241" s="3"/>
      <c r="U241" s="3"/>
      <c r="V241" s="3"/>
      <c r="W241" s="3"/>
      <c r="X241" s="3"/>
      <c r="Y241" s="3"/>
    </row>
    <row r="242" spans="1:25" x14ac:dyDescent="0.2">
      <c r="A242" s="4" t="s">
        <v>2044</v>
      </c>
      <c r="B242" s="4" t="s">
        <v>1365</v>
      </c>
      <c r="C242" s="4" t="s">
        <v>1366</v>
      </c>
      <c r="D242" s="4" t="s">
        <v>2069</v>
      </c>
      <c r="E242" s="4" t="s">
        <v>2070</v>
      </c>
      <c r="F242" s="4" t="s">
        <v>2123</v>
      </c>
      <c r="G242" s="3"/>
      <c r="H242" s="3"/>
      <c r="I242" s="3"/>
      <c r="J242" s="3"/>
      <c r="K242" s="3"/>
      <c r="L242" s="3"/>
      <c r="M242" s="3"/>
      <c r="N242" s="3"/>
      <c r="O242" s="3"/>
      <c r="P242" s="3"/>
      <c r="Q242" s="3"/>
      <c r="R242" s="3"/>
      <c r="S242" s="3"/>
      <c r="T242" s="3"/>
      <c r="U242" s="3"/>
      <c r="V242" s="3"/>
      <c r="W242" s="3"/>
      <c r="X242" s="3"/>
      <c r="Y242" s="3"/>
    </row>
    <row r="243" spans="1:25" x14ac:dyDescent="0.2">
      <c r="A243" s="4" t="s">
        <v>2044</v>
      </c>
      <c r="B243" s="4" t="s">
        <v>572</v>
      </c>
      <c r="C243" s="4" t="s">
        <v>573</v>
      </c>
      <c r="D243" s="4" t="s">
        <v>2069</v>
      </c>
      <c r="E243" s="4" t="s">
        <v>2070</v>
      </c>
      <c r="F243" s="4" t="s">
        <v>574</v>
      </c>
      <c r="G243" s="3"/>
      <c r="H243" s="3"/>
      <c r="I243" s="3"/>
      <c r="J243" s="3"/>
      <c r="K243" s="3"/>
      <c r="L243" s="3"/>
      <c r="M243" s="3"/>
      <c r="N243" s="3"/>
      <c r="O243" s="3"/>
      <c r="P243" s="3"/>
      <c r="Q243" s="3"/>
      <c r="R243" s="3"/>
      <c r="S243" s="3"/>
      <c r="T243" s="3"/>
      <c r="U243" s="3"/>
      <c r="V243" s="3"/>
      <c r="W243" s="3"/>
      <c r="X243" s="3"/>
      <c r="Y243" s="3"/>
    </row>
    <row r="244" spans="1:25" x14ac:dyDescent="0.2">
      <c r="A244" s="4" t="s">
        <v>2043</v>
      </c>
      <c r="B244" s="4" t="s">
        <v>1560</v>
      </c>
      <c r="C244" s="4" t="s">
        <v>1561</v>
      </c>
      <c r="D244" s="4" t="s">
        <v>2069</v>
      </c>
      <c r="E244" s="4" t="s">
        <v>2069</v>
      </c>
      <c r="F244" s="4" t="s">
        <v>1562</v>
      </c>
      <c r="G244" s="3"/>
      <c r="H244" s="3"/>
      <c r="I244" s="3"/>
      <c r="J244" s="3"/>
      <c r="K244" s="3"/>
      <c r="L244" s="3"/>
      <c r="M244" s="3"/>
      <c r="N244" s="3"/>
      <c r="O244" s="3"/>
      <c r="P244" s="3"/>
      <c r="Q244" s="3"/>
      <c r="R244" s="3"/>
      <c r="S244" s="3"/>
      <c r="T244" s="3"/>
      <c r="U244" s="3"/>
      <c r="V244" s="3"/>
      <c r="W244" s="3"/>
      <c r="X244" s="3"/>
      <c r="Y244" s="3"/>
    </row>
    <row r="245" spans="1:25" x14ac:dyDescent="0.2">
      <c r="A245" s="4" t="s">
        <v>2044</v>
      </c>
      <c r="B245" s="4" t="s">
        <v>1979</v>
      </c>
      <c r="C245" s="4" t="s">
        <v>1980</v>
      </c>
      <c r="D245" s="4" t="s">
        <v>2069</v>
      </c>
      <c r="E245" s="4" t="s">
        <v>2069</v>
      </c>
      <c r="F245" s="4" t="s">
        <v>1981</v>
      </c>
      <c r="G245" s="3"/>
      <c r="H245" s="3"/>
      <c r="I245" s="3"/>
      <c r="J245" s="3"/>
      <c r="K245" s="3"/>
      <c r="L245" s="3"/>
      <c r="M245" s="3"/>
      <c r="N245" s="3"/>
      <c r="O245" s="3"/>
      <c r="P245" s="3"/>
      <c r="Q245" s="3"/>
      <c r="R245" s="3"/>
      <c r="S245" s="3"/>
      <c r="T245" s="3"/>
      <c r="U245" s="3"/>
      <c r="V245" s="3"/>
      <c r="W245" s="3"/>
      <c r="X245" s="3"/>
      <c r="Y245" s="3"/>
    </row>
    <row r="246" spans="1:25" x14ac:dyDescent="0.2">
      <c r="A246" s="4" t="s">
        <v>2043</v>
      </c>
      <c r="B246" s="4" t="s">
        <v>1567</v>
      </c>
      <c r="C246" s="4" t="s">
        <v>1568</v>
      </c>
      <c r="D246" s="4" t="s">
        <v>2069</v>
      </c>
      <c r="E246" s="4" t="s">
        <v>2069</v>
      </c>
      <c r="F246" s="4" t="s">
        <v>1569</v>
      </c>
      <c r="G246" s="3"/>
      <c r="H246" s="3"/>
      <c r="I246" s="3"/>
      <c r="J246" s="3"/>
      <c r="K246" s="3"/>
      <c r="L246" s="3"/>
      <c r="M246" s="3"/>
      <c r="N246" s="3"/>
      <c r="O246" s="3"/>
      <c r="P246" s="3"/>
      <c r="Q246" s="3"/>
      <c r="R246" s="3"/>
      <c r="S246" s="3"/>
      <c r="T246" s="3"/>
      <c r="U246" s="3"/>
      <c r="V246" s="3"/>
      <c r="W246" s="3"/>
      <c r="X246" s="3"/>
      <c r="Y246" s="3"/>
    </row>
    <row r="247" spans="1:25" x14ac:dyDescent="0.2">
      <c r="A247" s="4" t="s">
        <v>2044</v>
      </c>
      <c r="B247" s="4" t="s">
        <v>1985</v>
      </c>
      <c r="C247" s="4" t="s">
        <v>1986</v>
      </c>
      <c r="D247" s="4" t="s">
        <v>2069</v>
      </c>
      <c r="E247" s="4" t="s">
        <v>2069</v>
      </c>
      <c r="F247" s="4" t="s">
        <v>1987</v>
      </c>
      <c r="G247" s="3"/>
      <c r="H247" s="3"/>
      <c r="I247" s="3"/>
      <c r="J247" s="3"/>
      <c r="K247" s="3"/>
      <c r="L247" s="3"/>
      <c r="M247" s="3"/>
      <c r="N247" s="3"/>
      <c r="O247" s="3"/>
      <c r="P247" s="3"/>
      <c r="Q247" s="3"/>
      <c r="R247" s="3"/>
      <c r="S247" s="3"/>
      <c r="T247" s="3"/>
      <c r="U247" s="3"/>
      <c r="V247" s="3"/>
      <c r="W247" s="3"/>
      <c r="X247" s="3"/>
      <c r="Y247" s="3"/>
    </row>
    <row r="248" spans="1:25" x14ac:dyDescent="0.2">
      <c r="A248" s="4" t="s">
        <v>2043</v>
      </c>
      <c r="B248" s="4" t="s">
        <v>1380</v>
      </c>
      <c r="C248" s="4" t="s">
        <v>1381</v>
      </c>
      <c r="D248" s="4" t="s">
        <v>2069</v>
      </c>
      <c r="E248" s="4" t="s">
        <v>2069</v>
      </c>
      <c r="F248" s="4" t="s">
        <v>1382</v>
      </c>
      <c r="G248" s="3"/>
      <c r="H248" s="3"/>
      <c r="I248" s="3"/>
      <c r="J248" s="3"/>
      <c r="K248" s="3"/>
      <c r="L248" s="3"/>
      <c r="M248" s="3"/>
      <c r="N248" s="3"/>
      <c r="O248" s="3"/>
      <c r="P248" s="3"/>
      <c r="Q248" s="3"/>
      <c r="R248" s="3"/>
      <c r="S248" s="3"/>
      <c r="T248" s="3"/>
      <c r="U248" s="3"/>
      <c r="V248" s="3"/>
      <c r="W248" s="3"/>
      <c r="X248" s="3"/>
      <c r="Y248" s="3"/>
    </row>
    <row r="249" spans="1:25" x14ac:dyDescent="0.2">
      <c r="A249" s="4" t="s">
        <v>2044</v>
      </c>
      <c r="B249" s="4" t="s">
        <v>158</v>
      </c>
      <c r="C249" s="4" t="s">
        <v>159</v>
      </c>
      <c r="D249" s="4" t="s">
        <v>2069</v>
      </c>
      <c r="E249" s="4" t="s">
        <v>2069</v>
      </c>
      <c r="F249" s="4" t="s">
        <v>160</v>
      </c>
      <c r="G249" s="3"/>
      <c r="H249" s="3"/>
      <c r="I249" s="3"/>
      <c r="J249" s="3"/>
      <c r="K249" s="3"/>
      <c r="L249" s="3"/>
      <c r="M249" s="3"/>
      <c r="N249" s="3"/>
      <c r="O249" s="3"/>
      <c r="P249" s="3"/>
      <c r="Q249" s="3"/>
      <c r="R249" s="3"/>
      <c r="S249" s="3"/>
      <c r="T249" s="3"/>
      <c r="U249" s="3"/>
      <c r="V249" s="3"/>
      <c r="W249" s="3"/>
      <c r="X249" s="3"/>
      <c r="Y249" s="3"/>
    </row>
    <row r="250" spans="1:25" x14ac:dyDescent="0.2">
      <c r="A250" s="4" t="s">
        <v>2043</v>
      </c>
      <c r="B250" s="4" t="s">
        <v>1389</v>
      </c>
      <c r="C250" s="4" t="s">
        <v>1390</v>
      </c>
      <c r="D250" s="4" t="s">
        <v>2069</v>
      </c>
      <c r="E250" s="4" t="s">
        <v>2069</v>
      </c>
      <c r="F250" s="4" t="s">
        <v>2124</v>
      </c>
      <c r="G250" s="3"/>
      <c r="H250" s="3"/>
      <c r="I250" s="3"/>
      <c r="J250" s="3"/>
      <c r="K250" s="3"/>
      <c r="L250" s="3"/>
      <c r="M250" s="3"/>
      <c r="N250" s="3"/>
      <c r="O250" s="3"/>
      <c r="P250" s="3"/>
      <c r="Q250" s="3"/>
      <c r="R250" s="3"/>
      <c r="S250" s="3"/>
      <c r="T250" s="3"/>
      <c r="U250" s="3"/>
      <c r="V250" s="3"/>
      <c r="W250" s="3"/>
      <c r="X250" s="3"/>
      <c r="Y250" s="3"/>
    </row>
    <row r="251" spans="1:25" x14ac:dyDescent="0.2">
      <c r="A251" s="4" t="s">
        <v>2043</v>
      </c>
      <c r="B251" s="4" t="s">
        <v>1396</v>
      </c>
      <c r="C251" s="4" t="s">
        <v>1390</v>
      </c>
      <c r="D251" s="4" t="s">
        <v>2069</v>
      </c>
      <c r="E251" s="4" t="s">
        <v>2069</v>
      </c>
      <c r="F251" s="4" t="s">
        <v>2124</v>
      </c>
      <c r="G251" s="3"/>
      <c r="H251" s="3"/>
      <c r="I251" s="3"/>
      <c r="J251" s="3"/>
      <c r="K251" s="3"/>
      <c r="L251" s="3"/>
      <c r="M251" s="3"/>
      <c r="N251" s="3"/>
      <c r="O251" s="3"/>
      <c r="P251" s="3"/>
      <c r="Q251" s="3"/>
      <c r="R251" s="3"/>
      <c r="S251" s="3"/>
      <c r="T251" s="3"/>
      <c r="U251" s="3"/>
      <c r="V251" s="3"/>
      <c r="W251" s="3"/>
      <c r="X251" s="3"/>
      <c r="Y251" s="3"/>
    </row>
    <row r="252" spans="1:25" x14ac:dyDescent="0.2">
      <c r="A252" s="4" t="s">
        <v>2043</v>
      </c>
      <c r="B252" s="4" t="s">
        <v>1438</v>
      </c>
      <c r="C252" s="4" t="s">
        <v>1439</v>
      </c>
      <c r="D252" s="4" t="s">
        <v>2069</v>
      </c>
      <c r="E252" s="4" t="s">
        <v>2069</v>
      </c>
      <c r="F252" s="4" t="s">
        <v>2125</v>
      </c>
      <c r="G252" s="3"/>
      <c r="H252" s="3"/>
      <c r="I252" s="3"/>
      <c r="J252" s="3"/>
      <c r="K252" s="3"/>
      <c r="L252" s="3"/>
      <c r="M252" s="3"/>
      <c r="N252" s="3"/>
      <c r="O252" s="3"/>
      <c r="P252" s="3"/>
      <c r="Q252" s="3"/>
      <c r="R252" s="3"/>
      <c r="S252" s="3"/>
      <c r="T252" s="3"/>
      <c r="U252" s="3"/>
      <c r="V252" s="3"/>
      <c r="W252" s="3"/>
      <c r="X252" s="3"/>
      <c r="Y252" s="3"/>
    </row>
    <row r="253" spans="1:25" x14ac:dyDescent="0.2">
      <c r="A253" s="4" t="s">
        <v>2044</v>
      </c>
      <c r="B253" s="4" t="s">
        <v>171</v>
      </c>
      <c r="C253" s="4" t="s">
        <v>172</v>
      </c>
      <c r="D253" s="4" t="s">
        <v>2069</v>
      </c>
      <c r="E253" s="4" t="s">
        <v>2069</v>
      </c>
      <c r="F253" s="4" t="s">
        <v>173</v>
      </c>
      <c r="G253" s="3"/>
      <c r="H253" s="3"/>
      <c r="I253" s="3"/>
      <c r="J253" s="3"/>
      <c r="K253" s="3"/>
      <c r="L253" s="3"/>
      <c r="M253" s="3"/>
      <c r="N253" s="3"/>
      <c r="O253" s="3"/>
      <c r="P253" s="3"/>
      <c r="Q253" s="3"/>
      <c r="R253" s="3"/>
      <c r="S253" s="3"/>
      <c r="T253" s="3"/>
      <c r="U253" s="3"/>
      <c r="V253" s="3"/>
      <c r="W253" s="3"/>
      <c r="X253" s="3"/>
      <c r="Y253" s="3"/>
    </row>
    <row r="254" spans="1:25" x14ac:dyDescent="0.2">
      <c r="A254" s="4" t="s">
        <v>2043</v>
      </c>
      <c r="B254" s="4" t="s">
        <v>73</v>
      </c>
      <c r="C254" s="4" t="s">
        <v>74</v>
      </c>
      <c r="D254" s="4" t="s">
        <v>2069</v>
      </c>
      <c r="E254" s="4" t="s">
        <v>2070</v>
      </c>
      <c r="F254" s="4" t="s">
        <v>2126</v>
      </c>
      <c r="G254" s="3"/>
      <c r="H254" s="3"/>
      <c r="I254" s="3"/>
      <c r="J254" s="3"/>
      <c r="K254" s="3"/>
      <c r="L254" s="3"/>
      <c r="M254" s="3"/>
      <c r="N254" s="3"/>
      <c r="O254" s="3"/>
      <c r="P254" s="3"/>
      <c r="Q254" s="3"/>
      <c r="R254" s="3"/>
      <c r="S254" s="3"/>
      <c r="T254" s="3"/>
      <c r="U254" s="3"/>
      <c r="V254" s="3"/>
      <c r="W254" s="3"/>
      <c r="X254" s="3"/>
      <c r="Y254" s="3"/>
    </row>
    <row r="255" spans="1:25" x14ac:dyDescent="0.2">
      <c r="A255" s="4" t="s">
        <v>2044</v>
      </c>
      <c r="B255" s="4" t="s">
        <v>73</v>
      </c>
      <c r="C255" s="4" t="s">
        <v>74</v>
      </c>
      <c r="D255" s="4" t="s">
        <v>2069</v>
      </c>
      <c r="E255" s="4" t="s">
        <v>2070</v>
      </c>
      <c r="F255" s="4" t="s">
        <v>2126</v>
      </c>
      <c r="G255" s="3"/>
      <c r="H255" s="3"/>
      <c r="I255" s="3"/>
      <c r="J255" s="3"/>
      <c r="K255" s="3"/>
      <c r="L255" s="3"/>
      <c r="M255" s="3"/>
      <c r="N255" s="3"/>
      <c r="O255" s="3"/>
      <c r="P255" s="3"/>
      <c r="Q255" s="3"/>
      <c r="R255" s="3"/>
      <c r="S255" s="3"/>
      <c r="T255" s="3"/>
      <c r="U255" s="3"/>
      <c r="V255" s="3"/>
      <c r="W255" s="3"/>
      <c r="X255" s="3"/>
      <c r="Y255" s="3"/>
    </row>
    <row r="256" spans="1:25" x14ac:dyDescent="0.2">
      <c r="A256" s="4" t="s">
        <v>2042</v>
      </c>
      <c r="B256" s="4" t="s">
        <v>73</v>
      </c>
      <c r="C256" s="4" t="s">
        <v>74</v>
      </c>
      <c r="D256" s="4" t="s">
        <v>2069</v>
      </c>
      <c r="E256" s="4" t="s">
        <v>2070</v>
      </c>
      <c r="F256" s="4" t="s">
        <v>2126</v>
      </c>
      <c r="G256" s="3"/>
      <c r="H256" s="3"/>
      <c r="I256" s="3"/>
      <c r="J256" s="3"/>
      <c r="K256" s="3"/>
      <c r="L256" s="3"/>
      <c r="M256" s="3"/>
      <c r="N256" s="3"/>
      <c r="O256" s="3"/>
      <c r="P256" s="3"/>
      <c r="Q256" s="3"/>
      <c r="R256" s="3"/>
      <c r="S256" s="3"/>
      <c r="T256" s="3"/>
      <c r="U256" s="3"/>
      <c r="V256" s="3"/>
      <c r="W256" s="3"/>
      <c r="X256" s="3"/>
      <c r="Y256" s="3"/>
    </row>
    <row r="257" spans="1:25" x14ac:dyDescent="0.2">
      <c r="A257" s="4" t="s">
        <v>2043</v>
      </c>
      <c r="B257" s="4" t="s">
        <v>1703</v>
      </c>
      <c r="C257" s="4" t="s">
        <v>74</v>
      </c>
      <c r="D257" s="4" t="s">
        <v>2069</v>
      </c>
      <c r="E257" s="4" t="s">
        <v>2070</v>
      </c>
      <c r="F257" s="4" t="s">
        <v>2126</v>
      </c>
      <c r="G257" s="3"/>
      <c r="H257" s="3"/>
      <c r="I257" s="3"/>
      <c r="J257" s="3"/>
      <c r="K257" s="3"/>
      <c r="L257" s="3"/>
      <c r="M257" s="3"/>
      <c r="N257" s="3"/>
      <c r="O257" s="3"/>
      <c r="P257" s="3"/>
      <c r="Q257" s="3"/>
      <c r="R257" s="3"/>
      <c r="S257" s="3"/>
      <c r="T257" s="3"/>
      <c r="U257" s="3"/>
      <c r="V257" s="3"/>
      <c r="W257" s="3"/>
      <c r="X257" s="3"/>
      <c r="Y257" s="3"/>
    </row>
    <row r="258" spans="1:25" x14ac:dyDescent="0.2">
      <c r="A258" s="4" t="s">
        <v>2044</v>
      </c>
      <c r="B258" s="4" t="s">
        <v>1703</v>
      </c>
      <c r="C258" s="4" t="s">
        <v>74</v>
      </c>
      <c r="D258" s="4" t="s">
        <v>2069</v>
      </c>
      <c r="E258" s="4" t="s">
        <v>2070</v>
      </c>
      <c r="F258" s="4" t="s">
        <v>2126</v>
      </c>
      <c r="G258" s="3"/>
      <c r="H258" s="3"/>
      <c r="I258" s="3"/>
      <c r="J258" s="3"/>
      <c r="K258" s="3"/>
      <c r="L258" s="3"/>
      <c r="M258" s="3"/>
      <c r="N258" s="3"/>
      <c r="O258" s="3"/>
      <c r="P258" s="3"/>
      <c r="Q258" s="3"/>
      <c r="R258" s="3"/>
      <c r="S258" s="3"/>
      <c r="T258" s="3"/>
      <c r="U258" s="3"/>
      <c r="V258" s="3"/>
      <c r="W258" s="3"/>
      <c r="X258" s="3"/>
      <c r="Y258" s="3"/>
    </row>
    <row r="259" spans="1:25" x14ac:dyDescent="0.2">
      <c r="A259" s="4" t="s">
        <v>2043</v>
      </c>
      <c r="B259" s="4" t="s">
        <v>1697</v>
      </c>
      <c r="C259" s="4" t="s">
        <v>74</v>
      </c>
      <c r="D259" s="4" t="s">
        <v>2069</v>
      </c>
      <c r="E259" s="4" t="s">
        <v>2070</v>
      </c>
      <c r="F259" s="4" t="s">
        <v>2126</v>
      </c>
      <c r="G259" s="3"/>
      <c r="H259" s="3"/>
      <c r="I259" s="3"/>
      <c r="J259" s="3"/>
      <c r="K259" s="3"/>
      <c r="L259" s="3"/>
      <c r="M259" s="3"/>
      <c r="N259" s="3"/>
      <c r="O259" s="3"/>
      <c r="P259" s="3"/>
      <c r="Q259" s="3"/>
      <c r="R259" s="3"/>
      <c r="S259" s="3"/>
      <c r="T259" s="3"/>
      <c r="U259" s="3"/>
      <c r="V259" s="3"/>
      <c r="W259" s="3"/>
      <c r="X259" s="3"/>
      <c r="Y259" s="3"/>
    </row>
    <row r="260" spans="1:25" x14ac:dyDescent="0.2">
      <c r="A260" s="4" t="s">
        <v>2044</v>
      </c>
      <c r="B260" s="4" t="s">
        <v>1697</v>
      </c>
      <c r="C260" s="4" t="s">
        <v>74</v>
      </c>
      <c r="D260" s="4" t="s">
        <v>2069</v>
      </c>
      <c r="E260" s="4" t="s">
        <v>2070</v>
      </c>
      <c r="F260" s="4" t="s">
        <v>2126</v>
      </c>
      <c r="G260" s="3"/>
      <c r="H260" s="3"/>
      <c r="I260" s="3"/>
      <c r="J260" s="3"/>
      <c r="K260" s="3"/>
      <c r="L260" s="3"/>
      <c r="M260" s="3"/>
      <c r="N260" s="3"/>
      <c r="O260" s="3"/>
      <c r="P260" s="3"/>
      <c r="Q260" s="3"/>
      <c r="R260" s="3"/>
      <c r="S260" s="3"/>
      <c r="T260" s="3"/>
      <c r="U260" s="3"/>
      <c r="V260" s="3"/>
      <c r="W260" s="3"/>
      <c r="X260" s="3"/>
      <c r="Y260" s="3"/>
    </row>
    <row r="261" spans="1:25" x14ac:dyDescent="0.2">
      <c r="A261" s="4" t="s">
        <v>2043</v>
      </c>
      <c r="B261" s="4" t="s">
        <v>1706</v>
      </c>
      <c r="C261" s="4" t="s">
        <v>74</v>
      </c>
      <c r="D261" s="4" t="s">
        <v>2069</v>
      </c>
      <c r="E261" s="4" t="s">
        <v>2070</v>
      </c>
      <c r="F261" s="4" t="s">
        <v>2126</v>
      </c>
      <c r="G261" s="3"/>
      <c r="H261" s="3"/>
      <c r="I261" s="3"/>
      <c r="J261" s="3"/>
      <c r="K261" s="3"/>
      <c r="L261" s="3"/>
      <c r="M261" s="3"/>
      <c r="N261" s="3"/>
      <c r="O261" s="3"/>
      <c r="P261" s="3"/>
      <c r="Q261" s="3"/>
      <c r="R261" s="3"/>
      <c r="S261" s="3"/>
      <c r="T261" s="3"/>
      <c r="U261" s="3"/>
      <c r="V261" s="3"/>
      <c r="W261" s="3"/>
      <c r="X261" s="3"/>
      <c r="Y261" s="3"/>
    </row>
    <row r="262" spans="1:25" x14ac:dyDescent="0.2">
      <c r="A262" s="4" t="s">
        <v>2044</v>
      </c>
      <c r="B262" s="4" t="s">
        <v>1706</v>
      </c>
      <c r="C262" s="4" t="s">
        <v>74</v>
      </c>
      <c r="D262" s="4" t="s">
        <v>2069</v>
      </c>
      <c r="E262" s="4" t="s">
        <v>2070</v>
      </c>
      <c r="F262" s="4" t="s">
        <v>2126</v>
      </c>
      <c r="G262" s="3"/>
      <c r="H262" s="3"/>
      <c r="I262" s="3"/>
      <c r="J262" s="3"/>
      <c r="K262" s="3"/>
      <c r="L262" s="3"/>
      <c r="M262" s="3"/>
      <c r="N262" s="3"/>
      <c r="O262" s="3"/>
      <c r="P262" s="3"/>
      <c r="Q262" s="3"/>
      <c r="R262" s="3"/>
      <c r="S262" s="3"/>
      <c r="T262" s="3"/>
      <c r="U262" s="3"/>
      <c r="V262" s="3"/>
      <c r="W262" s="3"/>
      <c r="X262" s="3"/>
      <c r="Y262" s="3"/>
    </row>
    <row r="263" spans="1:25" x14ac:dyDescent="0.2">
      <c r="A263" s="4" t="s">
        <v>2044</v>
      </c>
      <c r="B263" s="4" t="s">
        <v>1707</v>
      </c>
      <c r="C263" s="4" t="s">
        <v>74</v>
      </c>
      <c r="D263" s="4" t="s">
        <v>2069</v>
      </c>
      <c r="E263" s="4" t="s">
        <v>2070</v>
      </c>
      <c r="F263" s="4" t="s">
        <v>2126</v>
      </c>
      <c r="G263" s="3"/>
      <c r="H263" s="3"/>
      <c r="I263" s="3"/>
      <c r="J263" s="3"/>
      <c r="K263" s="3"/>
      <c r="L263" s="3"/>
      <c r="M263" s="3"/>
      <c r="N263" s="3"/>
      <c r="O263" s="3"/>
      <c r="P263" s="3"/>
      <c r="Q263" s="3"/>
      <c r="R263" s="3"/>
      <c r="S263" s="3"/>
      <c r="T263" s="3"/>
      <c r="U263" s="3"/>
      <c r="V263" s="3"/>
      <c r="W263" s="3"/>
      <c r="X263" s="3"/>
      <c r="Y263" s="3"/>
    </row>
    <row r="264" spans="1:25" x14ac:dyDescent="0.2">
      <c r="A264" s="4" t="s">
        <v>2043</v>
      </c>
      <c r="B264" s="4" t="s">
        <v>1711</v>
      </c>
      <c r="C264" s="4" t="s">
        <v>1712</v>
      </c>
      <c r="D264" s="4" t="s">
        <v>2069</v>
      </c>
      <c r="E264" s="4" t="s">
        <v>2069</v>
      </c>
      <c r="F264" s="4" t="s">
        <v>1713</v>
      </c>
      <c r="G264" s="3"/>
      <c r="H264" s="3"/>
      <c r="I264" s="3"/>
      <c r="J264" s="3"/>
      <c r="K264" s="3"/>
      <c r="L264" s="3"/>
      <c r="M264" s="3"/>
      <c r="N264" s="3"/>
      <c r="O264" s="3"/>
      <c r="P264" s="3"/>
      <c r="Q264" s="3"/>
      <c r="R264" s="3"/>
      <c r="S264" s="3"/>
      <c r="T264" s="3"/>
      <c r="U264" s="3"/>
      <c r="V264" s="3"/>
      <c r="W264" s="3"/>
      <c r="X264" s="3"/>
      <c r="Y264" s="3"/>
    </row>
    <row r="265" spans="1:25" x14ac:dyDescent="0.2">
      <c r="A265" s="4" t="s">
        <v>2044</v>
      </c>
      <c r="B265" s="4" t="s">
        <v>1711</v>
      </c>
      <c r="C265" s="4" t="s">
        <v>1712</v>
      </c>
      <c r="D265" s="4" t="s">
        <v>2069</v>
      </c>
      <c r="E265" s="4" t="s">
        <v>2069</v>
      </c>
      <c r="F265" s="4" t="s">
        <v>1713</v>
      </c>
      <c r="G265" s="3"/>
      <c r="H265" s="3"/>
      <c r="I265" s="3"/>
      <c r="J265" s="3"/>
      <c r="K265" s="3"/>
      <c r="L265" s="3"/>
      <c r="M265" s="3"/>
      <c r="N265" s="3"/>
      <c r="O265" s="3"/>
      <c r="P265" s="3"/>
      <c r="Q265" s="3"/>
      <c r="R265" s="3"/>
      <c r="S265" s="3"/>
      <c r="T265" s="3"/>
      <c r="U265" s="3"/>
      <c r="V265" s="3"/>
      <c r="W265" s="3"/>
      <c r="X265" s="3"/>
      <c r="Y265" s="3"/>
    </row>
    <row r="266" spans="1:25" x14ac:dyDescent="0.2">
      <c r="A266" s="4" t="s">
        <v>2043</v>
      </c>
      <c r="B266" s="4" t="s">
        <v>1714</v>
      </c>
      <c r="C266" s="4" t="s">
        <v>1712</v>
      </c>
      <c r="D266" s="4" t="s">
        <v>2069</v>
      </c>
      <c r="E266" s="4" t="s">
        <v>2069</v>
      </c>
      <c r="F266" s="4" t="s">
        <v>1713</v>
      </c>
      <c r="G266" s="3"/>
      <c r="H266" s="3"/>
      <c r="I266" s="3"/>
      <c r="J266" s="3"/>
      <c r="K266" s="3"/>
      <c r="L266" s="3"/>
      <c r="M266" s="3"/>
      <c r="N266" s="3"/>
      <c r="O266" s="3"/>
      <c r="P266" s="3"/>
      <c r="Q266" s="3"/>
      <c r="R266" s="3"/>
      <c r="S266" s="3"/>
      <c r="T266" s="3"/>
      <c r="U266" s="3"/>
      <c r="V266" s="3"/>
      <c r="W266" s="3"/>
      <c r="X266" s="3"/>
      <c r="Y266" s="3"/>
    </row>
    <row r="267" spans="1:25" x14ac:dyDescent="0.2">
      <c r="A267" s="4" t="s">
        <v>2044</v>
      </c>
      <c r="B267" s="4" t="s">
        <v>1714</v>
      </c>
      <c r="C267" s="4" t="s">
        <v>1712</v>
      </c>
      <c r="D267" s="4" t="s">
        <v>2069</v>
      </c>
      <c r="E267" s="4" t="s">
        <v>2069</v>
      </c>
      <c r="F267" s="4" t="s">
        <v>1713</v>
      </c>
      <c r="G267" s="3"/>
      <c r="H267" s="3"/>
      <c r="I267" s="3"/>
      <c r="J267" s="3"/>
      <c r="K267" s="3"/>
      <c r="L267" s="3"/>
      <c r="M267" s="3"/>
      <c r="N267" s="3"/>
      <c r="O267" s="3"/>
      <c r="P267" s="3"/>
      <c r="Q267" s="3"/>
      <c r="R267" s="3"/>
      <c r="S267" s="3"/>
      <c r="T267" s="3"/>
      <c r="U267" s="3"/>
      <c r="V267" s="3"/>
      <c r="W267" s="3"/>
      <c r="X267" s="3"/>
      <c r="Y267" s="3"/>
    </row>
    <row r="268" spans="1:25" x14ac:dyDescent="0.2">
      <c r="A268" s="4" t="s">
        <v>2043</v>
      </c>
      <c r="B268" s="4" t="s">
        <v>1718</v>
      </c>
      <c r="C268" s="4" t="s">
        <v>1712</v>
      </c>
      <c r="D268" s="4" t="s">
        <v>2069</v>
      </c>
      <c r="E268" s="4" t="s">
        <v>2069</v>
      </c>
      <c r="F268" s="4" t="s">
        <v>1713</v>
      </c>
      <c r="G268" s="3"/>
      <c r="H268" s="3"/>
      <c r="I268" s="3"/>
      <c r="J268" s="3"/>
      <c r="K268" s="3"/>
      <c r="L268" s="3"/>
      <c r="M268" s="3"/>
      <c r="N268" s="3"/>
      <c r="O268" s="3"/>
      <c r="P268" s="3"/>
      <c r="Q268" s="3"/>
      <c r="R268" s="3"/>
      <c r="S268" s="3"/>
      <c r="T268" s="3"/>
      <c r="U268" s="3"/>
      <c r="V268" s="3"/>
      <c r="W268" s="3"/>
      <c r="X268" s="3"/>
      <c r="Y268" s="3"/>
    </row>
    <row r="269" spans="1:25" x14ac:dyDescent="0.2">
      <c r="A269" s="4" t="s">
        <v>2044</v>
      </c>
      <c r="B269" s="4" t="s">
        <v>1718</v>
      </c>
      <c r="C269" s="4" t="s">
        <v>1712</v>
      </c>
      <c r="D269" s="4" t="s">
        <v>2069</v>
      </c>
      <c r="E269" s="4" t="s">
        <v>2069</v>
      </c>
      <c r="F269" s="4" t="s">
        <v>1713</v>
      </c>
      <c r="G269" s="3"/>
      <c r="H269" s="3"/>
      <c r="I269" s="3"/>
      <c r="J269" s="3"/>
      <c r="K269" s="3"/>
      <c r="L269" s="3"/>
      <c r="M269" s="3"/>
      <c r="N269" s="3"/>
      <c r="O269" s="3"/>
      <c r="P269" s="3"/>
      <c r="Q269" s="3"/>
      <c r="R269" s="3"/>
      <c r="S269" s="3"/>
      <c r="T269" s="3"/>
      <c r="U269" s="3"/>
      <c r="V269" s="3"/>
      <c r="W269" s="3"/>
      <c r="X269" s="3"/>
      <c r="Y269" s="3"/>
    </row>
    <row r="270" spans="1:25" x14ac:dyDescent="0.2">
      <c r="A270" s="4" t="s">
        <v>2044</v>
      </c>
      <c r="B270" s="4" t="s">
        <v>1719</v>
      </c>
      <c r="C270" s="4" t="s">
        <v>1720</v>
      </c>
      <c r="D270" s="4" t="s">
        <v>2069</v>
      </c>
      <c r="E270" s="4" t="s">
        <v>2069</v>
      </c>
      <c r="F270" s="4" t="s">
        <v>1721</v>
      </c>
      <c r="G270" s="3"/>
      <c r="H270" s="3"/>
      <c r="I270" s="3"/>
      <c r="J270" s="3"/>
      <c r="K270" s="3"/>
      <c r="L270" s="3"/>
      <c r="M270" s="3"/>
      <c r="N270" s="3"/>
      <c r="O270" s="3"/>
      <c r="P270" s="3"/>
      <c r="Q270" s="3"/>
      <c r="R270" s="3"/>
      <c r="S270" s="3"/>
      <c r="T270" s="3"/>
      <c r="U270" s="3"/>
      <c r="V270" s="3"/>
      <c r="W270" s="3"/>
      <c r="X270" s="3"/>
      <c r="Y270" s="3"/>
    </row>
    <row r="271" spans="1:25" x14ac:dyDescent="0.2">
      <c r="A271" s="4" t="s">
        <v>2043</v>
      </c>
      <c r="B271" s="4" t="s">
        <v>2011</v>
      </c>
      <c r="C271" s="4" t="s">
        <v>2012</v>
      </c>
      <c r="D271" s="4" t="s">
        <v>2069</v>
      </c>
      <c r="E271" s="4" t="s">
        <v>2070</v>
      </c>
      <c r="F271" s="4" t="s">
        <v>2013</v>
      </c>
      <c r="G271" s="3"/>
      <c r="H271" s="3"/>
      <c r="I271" s="3"/>
      <c r="J271" s="3"/>
      <c r="K271" s="3"/>
      <c r="L271" s="3"/>
      <c r="M271" s="3"/>
      <c r="N271" s="3"/>
      <c r="O271" s="3"/>
      <c r="P271" s="3"/>
      <c r="Q271" s="3"/>
      <c r="R271" s="3"/>
      <c r="S271" s="3"/>
      <c r="T271" s="3"/>
      <c r="U271" s="3"/>
      <c r="V271" s="3"/>
      <c r="W271" s="3"/>
      <c r="X271" s="3"/>
      <c r="Y271" s="3"/>
    </row>
    <row r="272" spans="1:25" x14ac:dyDescent="0.2">
      <c r="A272" s="4" t="s">
        <v>2043</v>
      </c>
      <c r="B272" s="4" t="s">
        <v>1723</v>
      </c>
      <c r="C272" s="4" t="s">
        <v>579</v>
      </c>
      <c r="D272" s="4" t="s">
        <v>2069</v>
      </c>
      <c r="E272" s="4" t="s">
        <v>2070</v>
      </c>
      <c r="F272" s="4" t="s">
        <v>2252</v>
      </c>
      <c r="G272" s="3"/>
      <c r="H272" s="3"/>
      <c r="I272" s="3"/>
      <c r="J272" s="3"/>
      <c r="K272" s="3"/>
      <c r="L272" s="3"/>
      <c r="M272" s="3"/>
      <c r="N272" s="3"/>
      <c r="O272" s="3"/>
      <c r="P272" s="3"/>
      <c r="Q272" s="3"/>
      <c r="R272" s="3"/>
      <c r="S272" s="3"/>
      <c r="T272" s="3"/>
      <c r="U272" s="3"/>
      <c r="V272" s="3"/>
      <c r="W272" s="3"/>
      <c r="X272" s="3"/>
      <c r="Y272" s="3"/>
    </row>
    <row r="273" spans="1:25" x14ac:dyDescent="0.2">
      <c r="A273" s="4" t="s">
        <v>2044</v>
      </c>
      <c r="B273" s="4" t="s">
        <v>1723</v>
      </c>
      <c r="C273" s="4" t="s">
        <v>579</v>
      </c>
      <c r="D273" s="4" t="s">
        <v>2069</v>
      </c>
      <c r="E273" s="4" t="s">
        <v>2070</v>
      </c>
      <c r="F273" s="4" t="s">
        <v>2252</v>
      </c>
      <c r="G273" s="3"/>
      <c r="H273" s="3"/>
      <c r="I273" s="3"/>
      <c r="J273" s="3"/>
      <c r="K273" s="3"/>
      <c r="L273" s="3"/>
      <c r="M273" s="3"/>
      <c r="N273" s="3"/>
      <c r="O273" s="3"/>
      <c r="P273" s="3"/>
      <c r="Q273" s="3"/>
      <c r="R273" s="3"/>
      <c r="S273" s="3"/>
      <c r="T273" s="3"/>
      <c r="U273" s="3"/>
      <c r="V273" s="3"/>
      <c r="W273" s="3"/>
      <c r="X273" s="3"/>
      <c r="Y273" s="3"/>
    </row>
    <row r="274" spans="1:25" x14ac:dyDescent="0.2">
      <c r="A274" s="4" t="s">
        <v>2044</v>
      </c>
      <c r="B274" s="4" t="s">
        <v>578</v>
      </c>
      <c r="C274" s="4" t="s">
        <v>579</v>
      </c>
      <c r="D274" s="4" t="s">
        <v>2069</v>
      </c>
      <c r="E274" s="4" t="s">
        <v>2070</v>
      </c>
      <c r="F274" s="4" t="s">
        <v>2127</v>
      </c>
      <c r="G274" s="3"/>
      <c r="H274" s="3"/>
      <c r="I274" s="3"/>
      <c r="J274" s="3"/>
      <c r="K274" s="3"/>
      <c r="L274" s="3"/>
      <c r="M274" s="3"/>
      <c r="N274" s="3"/>
      <c r="O274" s="3"/>
      <c r="P274" s="3"/>
      <c r="Q274" s="3"/>
      <c r="R274" s="3"/>
      <c r="S274" s="3"/>
      <c r="T274" s="3"/>
      <c r="U274" s="3"/>
      <c r="V274" s="3"/>
      <c r="W274" s="3"/>
      <c r="X274" s="3"/>
      <c r="Y274" s="3"/>
    </row>
    <row r="275" spans="1:25" x14ac:dyDescent="0.2">
      <c r="A275" s="4" t="s">
        <v>2043</v>
      </c>
      <c r="B275" s="4" t="s">
        <v>1727</v>
      </c>
      <c r="C275" s="4" t="s">
        <v>1555</v>
      </c>
      <c r="D275" s="4" t="s">
        <v>2069</v>
      </c>
      <c r="E275" s="4" t="s">
        <v>2070</v>
      </c>
      <c r="F275" s="4" t="s">
        <v>1556</v>
      </c>
      <c r="G275" s="3"/>
      <c r="H275" s="3"/>
      <c r="I275" s="3"/>
      <c r="J275" s="3"/>
      <c r="K275" s="3"/>
      <c r="L275" s="3"/>
      <c r="M275" s="3"/>
      <c r="N275" s="3"/>
      <c r="O275" s="3"/>
      <c r="P275" s="3"/>
      <c r="Q275" s="3"/>
      <c r="R275" s="3"/>
      <c r="S275" s="3"/>
      <c r="T275" s="3"/>
      <c r="U275" s="3"/>
      <c r="V275" s="3"/>
      <c r="W275" s="3"/>
      <c r="X275" s="3"/>
      <c r="Y275" s="3"/>
    </row>
    <row r="276" spans="1:25" x14ac:dyDescent="0.2">
      <c r="A276" s="4" t="s">
        <v>2044</v>
      </c>
      <c r="B276" s="4" t="s">
        <v>1727</v>
      </c>
      <c r="C276" s="4" t="s">
        <v>1555</v>
      </c>
      <c r="D276" s="4" t="s">
        <v>2069</v>
      </c>
      <c r="E276" s="4" t="s">
        <v>2070</v>
      </c>
      <c r="F276" s="4" t="s">
        <v>1556</v>
      </c>
      <c r="G276" s="3"/>
      <c r="H276" s="3"/>
      <c r="I276" s="3"/>
      <c r="J276" s="3"/>
      <c r="K276" s="3"/>
      <c r="L276" s="3"/>
      <c r="M276" s="3"/>
      <c r="N276" s="3"/>
      <c r="O276" s="3"/>
      <c r="P276" s="3"/>
      <c r="Q276" s="3"/>
      <c r="R276" s="3"/>
      <c r="S276" s="3"/>
      <c r="T276" s="3"/>
      <c r="U276" s="3"/>
      <c r="V276" s="3"/>
      <c r="W276" s="3"/>
      <c r="X276" s="3"/>
      <c r="Y276" s="3"/>
    </row>
    <row r="277" spans="1:25" x14ac:dyDescent="0.2">
      <c r="A277" s="4" t="s">
        <v>2043</v>
      </c>
      <c r="B277" s="4" t="s">
        <v>1554</v>
      </c>
      <c r="C277" s="4" t="s">
        <v>1555</v>
      </c>
      <c r="D277" s="4" t="s">
        <v>2069</v>
      </c>
      <c r="E277" s="4" t="s">
        <v>2070</v>
      </c>
      <c r="F277" s="4" t="s">
        <v>1556</v>
      </c>
      <c r="G277" s="3"/>
      <c r="H277" s="3"/>
      <c r="I277" s="3"/>
      <c r="J277" s="3"/>
      <c r="K277" s="3"/>
      <c r="L277" s="3"/>
      <c r="M277" s="3"/>
      <c r="N277" s="3"/>
      <c r="O277" s="3"/>
      <c r="P277" s="3"/>
      <c r="Q277" s="3"/>
      <c r="R277" s="3"/>
      <c r="S277" s="3"/>
      <c r="T277" s="3"/>
      <c r="U277" s="3"/>
      <c r="V277" s="3"/>
      <c r="W277" s="3"/>
      <c r="X277" s="3"/>
      <c r="Y277" s="3"/>
    </row>
    <row r="278" spans="1:25" x14ac:dyDescent="0.2">
      <c r="A278" s="4" t="s">
        <v>2044</v>
      </c>
      <c r="B278" s="4" t="s">
        <v>1554</v>
      </c>
      <c r="C278" s="4" t="s">
        <v>1555</v>
      </c>
      <c r="D278" s="4" t="s">
        <v>2069</v>
      </c>
      <c r="E278" s="4" t="s">
        <v>2070</v>
      </c>
      <c r="F278" s="4" t="s">
        <v>1556</v>
      </c>
      <c r="G278" s="3"/>
      <c r="H278" s="3"/>
      <c r="I278" s="3"/>
      <c r="J278" s="3"/>
      <c r="K278" s="3"/>
      <c r="L278" s="3"/>
      <c r="M278" s="3"/>
      <c r="N278" s="3"/>
      <c r="O278" s="3"/>
      <c r="P278" s="3"/>
      <c r="Q278" s="3"/>
      <c r="R278" s="3"/>
      <c r="S278" s="3"/>
      <c r="T278" s="3"/>
      <c r="U278" s="3"/>
      <c r="V278" s="3"/>
      <c r="W278" s="3"/>
      <c r="X278" s="3"/>
      <c r="Y278" s="3"/>
    </row>
    <row r="279" spans="1:25" x14ac:dyDescent="0.2">
      <c r="A279" s="4" t="s">
        <v>2043</v>
      </c>
      <c r="B279" s="4" t="s">
        <v>2017</v>
      </c>
      <c r="C279" s="4" t="s">
        <v>2018</v>
      </c>
      <c r="D279" s="4" t="s">
        <v>2069</v>
      </c>
      <c r="E279" s="4" t="s">
        <v>2070</v>
      </c>
      <c r="F279" s="4" t="s">
        <v>2019</v>
      </c>
      <c r="G279" s="3"/>
      <c r="H279" s="3"/>
      <c r="I279" s="3"/>
      <c r="J279" s="3"/>
      <c r="K279" s="3"/>
      <c r="L279" s="3"/>
      <c r="M279" s="3"/>
      <c r="N279" s="3"/>
      <c r="O279" s="3"/>
      <c r="P279" s="3"/>
      <c r="Q279" s="3"/>
      <c r="R279" s="3"/>
      <c r="S279" s="3"/>
      <c r="T279" s="3"/>
      <c r="U279" s="3"/>
      <c r="V279" s="3"/>
      <c r="W279" s="3"/>
      <c r="X279" s="3"/>
      <c r="Y279" s="3"/>
    </row>
    <row r="280" spans="1:25" x14ac:dyDescent="0.2">
      <c r="A280" s="4" t="s">
        <v>2043</v>
      </c>
      <c r="B280" s="4" t="s">
        <v>427</v>
      </c>
      <c r="C280" s="4" t="s">
        <v>428</v>
      </c>
      <c r="D280" s="4" t="s">
        <v>2069</v>
      </c>
      <c r="E280" s="4" t="s">
        <v>2070</v>
      </c>
      <c r="F280" s="4" t="s">
        <v>429</v>
      </c>
      <c r="G280" s="3"/>
      <c r="H280" s="3"/>
      <c r="I280" s="3"/>
      <c r="J280" s="3"/>
      <c r="K280" s="3"/>
      <c r="L280" s="3"/>
      <c r="M280" s="3"/>
      <c r="N280" s="3"/>
      <c r="O280" s="3"/>
      <c r="P280" s="3"/>
      <c r="Q280" s="3"/>
      <c r="R280" s="3"/>
      <c r="S280" s="3"/>
      <c r="T280" s="3"/>
      <c r="U280" s="3"/>
      <c r="V280" s="3"/>
      <c r="W280" s="3"/>
      <c r="X280" s="3"/>
      <c r="Y280" s="3"/>
    </row>
    <row r="281" spans="1:25" x14ac:dyDescent="0.2">
      <c r="A281" s="4" t="s">
        <v>2044</v>
      </c>
      <c r="B281" s="4" t="s">
        <v>1873</v>
      </c>
      <c r="C281" s="4" t="s">
        <v>1874</v>
      </c>
      <c r="D281" s="4" t="s">
        <v>2069</v>
      </c>
      <c r="E281" s="4" t="s">
        <v>2070</v>
      </c>
      <c r="F281" s="4" t="s">
        <v>1875</v>
      </c>
      <c r="G281" s="3"/>
      <c r="H281" s="3"/>
      <c r="I281" s="3"/>
      <c r="J281" s="3"/>
      <c r="K281" s="3"/>
      <c r="L281" s="3"/>
      <c r="M281" s="3"/>
      <c r="N281" s="3"/>
      <c r="O281" s="3"/>
      <c r="P281" s="3"/>
      <c r="Q281" s="3"/>
      <c r="R281" s="3"/>
      <c r="S281" s="3"/>
      <c r="T281" s="3"/>
      <c r="U281" s="3"/>
      <c r="V281" s="3"/>
      <c r="W281" s="3"/>
      <c r="X281" s="3"/>
      <c r="Y281" s="3"/>
    </row>
    <row r="282" spans="1:25" x14ac:dyDescent="0.2">
      <c r="A282" s="4" t="s">
        <v>2043</v>
      </c>
      <c r="B282" s="4" t="s">
        <v>2023</v>
      </c>
      <c r="C282" s="4" t="s">
        <v>2024</v>
      </c>
      <c r="D282" s="4" t="s">
        <v>2069</v>
      </c>
      <c r="E282" s="4" t="s">
        <v>2069</v>
      </c>
      <c r="F282" s="4" t="s">
        <v>2025</v>
      </c>
      <c r="G282" s="3"/>
      <c r="H282" s="3"/>
      <c r="I282" s="3"/>
      <c r="J282" s="3"/>
      <c r="K282" s="3"/>
      <c r="L282" s="3"/>
      <c r="M282" s="3"/>
      <c r="N282" s="3"/>
      <c r="O282" s="3"/>
      <c r="P282" s="3"/>
      <c r="Q282" s="3"/>
      <c r="R282" s="3"/>
      <c r="S282" s="3"/>
      <c r="T282" s="3"/>
      <c r="U282" s="3"/>
      <c r="V282" s="3"/>
      <c r="W282" s="3"/>
      <c r="X282" s="3"/>
      <c r="Y282" s="3"/>
    </row>
    <row r="283" spans="1:25" x14ac:dyDescent="0.2">
      <c r="A283" s="4" t="s">
        <v>2042</v>
      </c>
      <c r="B283" s="4" t="s">
        <v>144</v>
      </c>
      <c r="C283" s="4" t="s">
        <v>145</v>
      </c>
      <c r="D283" s="4" t="s">
        <v>2069</v>
      </c>
      <c r="E283" s="4" t="s">
        <v>2070</v>
      </c>
      <c r="F283" s="4" t="s">
        <v>146</v>
      </c>
      <c r="G283" s="3"/>
      <c r="H283" s="3"/>
      <c r="I283" s="3"/>
      <c r="J283" s="3"/>
      <c r="K283" s="3"/>
      <c r="L283" s="3"/>
      <c r="M283" s="3"/>
      <c r="N283" s="3"/>
      <c r="O283" s="3"/>
      <c r="P283" s="3"/>
      <c r="Q283" s="3"/>
      <c r="R283" s="3"/>
      <c r="S283" s="3"/>
      <c r="T283" s="3"/>
      <c r="U283" s="3"/>
      <c r="V283" s="3"/>
      <c r="W283" s="3"/>
      <c r="X283" s="3"/>
      <c r="Y283" s="3"/>
    </row>
    <row r="284" spans="1:25" x14ac:dyDescent="0.2">
      <c r="A284" s="4" t="s">
        <v>2044</v>
      </c>
      <c r="B284" s="4" t="s">
        <v>1728</v>
      </c>
      <c r="C284" s="4" t="s">
        <v>1729</v>
      </c>
      <c r="D284" s="4" t="s">
        <v>2069</v>
      </c>
      <c r="E284" s="4" t="s">
        <v>2069</v>
      </c>
      <c r="F284" s="4" t="s">
        <v>2128</v>
      </c>
      <c r="G284" s="3"/>
      <c r="H284" s="3"/>
      <c r="I284" s="3"/>
      <c r="J284" s="3"/>
      <c r="K284" s="3"/>
      <c r="L284" s="3"/>
      <c r="M284" s="3"/>
      <c r="N284" s="3"/>
      <c r="O284" s="3"/>
      <c r="P284" s="3"/>
      <c r="Q284" s="3"/>
      <c r="R284" s="3"/>
      <c r="S284" s="3"/>
      <c r="T284" s="3"/>
      <c r="U284" s="3"/>
      <c r="V284" s="3"/>
      <c r="W284" s="3"/>
      <c r="X284" s="3"/>
      <c r="Y284" s="3"/>
    </row>
    <row r="285" spans="1:25" x14ac:dyDescent="0.2">
      <c r="A285" s="4" t="s">
        <v>2044</v>
      </c>
      <c r="B285" s="4" t="s">
        <v>1730</v>
      </c>
      <c r="C285" s="4" t="s">
        <v>1731</v>
      </c>
      <c r="D285" s="4" t="s">
        <v>2069</v>
      </c>
      <c r="E285" s="4" t="s">
        <v>2069</v>
      </c>
      <c r="F285" s="4" t="s">
        <v>1732</v>
      </c>
      <c r="G285" s="3"/>
      <c r="H285" s="3"/>
      <c r="I285" s="3"/>
      <c r="J285" s="3"/>
      <c r="K285" s="3"/>
      <c r="L285" s="3"/>
      <c r="M285" s="3"/>
      <c r="N285" s="3"/>
      <c r="O285" s="3"/>
      <c r="P285" s="3"/>
      <c r="Q285" s="3"/>
      <c r="R285" s="3"/>
      <c r="S285" s="3"/>
      <c r="T285" s="3"/>
      <c r="U285" s="3"/>
      <c r="V285" s="3"/>
      <c r="W285" s="3"/>
      <c r="X285" s="3"/>
      <c r="Y285" s="3"/>
    </row>
    <row r="286" spans="1:25" x14ac:dyDescent="0.2">
      <c r="A286" s="4" t="s">
        <v>2043</v>
      </c>
      <c r="B286" s="4" t="s">
        <v>2026</v>
      </c>
      <c r="C286" s="4" t="s">
        <v>2027</v>
      </c>
      <c r="D286" s="4" t="s">
        <v>2069</v>
      </c>
      <c r="E286" s="4" t="s">
        <v>2069</v>
      </c>
      <c r="F286" s="4" t="s">
        <v>2028</v>
      </c>
      <c r="G286" s="3"/>
      <c r="H286" s="3"/>
      <c r="I286" s="3"/>
      <c r="J286" s="3"/>
      <c r="K286" s="3"/>
      <c r="L286" s="3"/>
      <c r="M286" s="3"/>
      <c r="N286" s="3"/>
      <c r="O286" s="3"/>
      <c r="P286" s="3"/>
      <c r="Q286" s="3"/>
      <c r="R286" s="3"/>
      <c r="S286" s="3"/>
      <c r="T286" s="3"/>
      <c r="U286" s="3"/>
      <c r="V286" s="3"/>
      <c r="W286" s="3"/>
      <c r="X286" s="3"/>
      <c r="Y286" s="3"/>
    </row>
    <row r="287" spans="1:25" x14ac:dyDescent="0.2">
      <c r="A287" s="4" t="s">
        <v>2043</v>
      </c>
      <c r="B287" s="4" t="s">
        <v>142</v>
      </c>
      <c r="C287" s="4" t="s">
        <v>143</v>
      </c>
      <c r="D287" s="4" t="s">
        <v>2069</v>
      </c>
      <c r="E287" s="4" t="s">
        <v>2070</v>
      </c>
      <c r="F287" s="4" t="s">
        <v>2129</v>
      </c>
      <c r="G287" s="3"/>
      <c r="H287" s="3"/>
      <c r="I287" s="3"/>
      <c r="J287" s="3"/>
      <c r="K287" s="3"/>
      <c r="L287" s="3"/>
      <c r="M287" s="3"/>
      <c r="N287" s="3"/>
      <c r="O287" s="3"/>
      <c r="P287" s="3"/>
      <c r="Q287" s="3"/>
      <c r="R287" s="3"/>
      <c r="S287" s="3"/>
      <c r="T287" s="3"/>
      <c r="U287" s="3"/>
      <c r="V287" s="3"/>
      <c r="W287" s="3"/>
      <c r="X287" s="3"/>
      <c r="Y287" s="3"/>
    </row>
    <row r="288" spans="1:25" x14ac:dyDescent="0.2">
      <c r="A288" s="4" t="s">
        <v>2042</v>
      </c>
      <c r="B288" s="4" t="s">
        <v>142</v>
      </c>
      <c r="C288" s="4" t="s">
        <v>143</v>
      </c>
      <c r="D288" s="4" t="s">
        <v>2069</v>
      </c>
      <c r="E288" s="4" t="s">
        <v>2070</v>
      </c>
      <c r="F288" s="4" t="s">
        <v>2129</v>
      </c>
      <c r="G288" s="3"/>
      <c r="H288" s="3"/>
      <c r="I288" s="3"/>
      <c r="J288" s="3"/>
      <c r="K288" s="3"/>
      <c r="L288" s="3"/>
      <c r="M288" s="3"/>
      <c r="N288" s="3"/>
      <c r="O288" s="3"/>
      <c r="P288" s="3"/>
      <c r="Q288" s="3"/>
      <c r="R288" s="3"/>
      <c r="S288" s="3"/>
      <c r="T288" s="3"/>
      <c r="U288" s="3"/>
      <c r="V288" s="3"/>
      <c r="W288" s="3"/>
      <c r="X288" s="3"/>
      <c r="Y288" s="3"/>
    </row>
    <row r="289" spans="1:25" x14ac:dyDescent="0.2">
      <c r="A289" s="4" t="s">
        <v>2044</v>
      </c>
      <c r="B289" s="4" t="s">
        <v>1733</v>
      </c>
      <c r="C289" s="4" t="s">
        <v>1734</v>
      </c>
      <c r="D289" s="4" t="s">
        <v>2069</v>
      </c>
      <c r="E289" s="4" t="s">
        <v>2070</v>
      </c>
      <c r="F289" s="4" t="s">
        <v>2130</v>
      </c>
      <c r="G289" s="3"/>
      <c r="H289" s="3"/>
      <c r="I289" s="3"/>
      <c r="J289" s="3"/>
      <c r="K289" s="3"/>
      <c r="L289" s="3"/>
      <c r="M289" s="3"/>
      <c r="N289" s="3"/>
      <c r="O289" s="3"/>
      <c r="P289" s="3"/>
      <c r="Q289" s="3"/>
      <c r="R289" s="3"/>
      <c r="S289" s="3"/>
      <c r="T289" s="3"/>
      <c r="U289" s="3"/>
      <c r="V289" s="3"/>
      <c r="W289" s="3"/>
      <c r="X289" s="3"/>
      <c r="Y289" s="3"/>
    </row>
    <row r="290" spans="1:25" x14ac:dyDescent="0.2">
      <c r="A290" s="4" t="s">
        <v>2044</v>
      </c>
      <c r="B290" s="4" t="s">
        <v>1735</v>
      </c>
      <c r="C290" s="4" t="s">
        <v>1736</v>
      </c>
      <c r="D290" s="4" t="s">
        <v>2069</v>
      </c>
      <c r="E290" s="4" t="s">
        <v>2070</v>
      </c>
      <c r="F290" s="4" t="s">
        <v>2131</v>
      </c>
      <c r="G290" s="3"/>
      <c r="H290" s="3"/>
      <c r="I290" s="3"/>
      <c r="J290" s="3"/>
      <c r="K290" s="3"/>
      <c r="L290" s="3"/>
      <c r="M290" s="3"/>
      <c r="N290" s="3"/>
      <c r="O290" s="3"/>
      <c r="P290" s="3"/>
      <c r="Q290" s="3"/>
      <c r="R290" s="3"/>
      <c r="S290" s="3"/>
      <c r="T290" s="3"/>
      <c r="U290" s="3"/>
      <c r="V290" s="3"/>
      <c r="W290" s="3"/>
      <c r="X290" s="3"/>
      <c r="Y290" s="3"/>
    </row>
    <row r="291" spans="1:25" x14ac:dyDescent="0.2">
      <c r="A291" s="4" t="s">
        <v>2043</v>
      </c>
      <c r="B291" s="4" t="s">
        <v>2034</v>
      </c>
      <c r="C291" s="4" t="s">
        <v>2035</v>
      </c>
      <c r="D291" s="4" t="s">
        <v>2069</v>
      </c>
      <c r="E291" s="4" t="s">
        <v>2070</v>
      </c>
      <c r="F291" s="4" t="s">
        <v>2132</v>
      </c>
      <c r="G291" s="3"/>
      <c r="H291" s="3"/>
      <c r="I291" s="3"/>
      <c r="J291" s="3"/>
      <c r="K291" s="3"/>
      <c r="L291" s="3"/>
      <c r="M291" s="3"/>
      <c r="N291" s="3"/>
      <c r="O291" s="3"/>
      <c r="P291" s="3"/>
      <c r="Q291" s="3"/>
      <c r="R291" s="3"/>
      <c r="S291" s="3"/>
      <c r="T291" s="3"/>
      <c r="U291" s="3"/>
      <c r="V291" s="3"/>
      <c r="W291" s="3"/>
      <c r="X291" s="3"/>
      <c r="Y291" s="3"/>
    </row>
    <row r="292" spans="1:25" x14ac:dyDescent="0.2">
      <c r="A292" s="4" t="s">
        <v>2044</v>
      </c>
      <c r="B292" s="4" t="s">
        <v>580</v>
      </c>
      <c r="C292" s="4" t="s">
        <v>581</v>
      </c>
      <c r="D292" s="4" t="s">
        <v>2069</v>
      </c>
      <c r="E292" s="4" t="s">
        <v>2069</v>
      </c>
      <c r="F292" s="4" t="s">
        <v>582</v>
      </c>
      <c r="G292" s="3"/>
      <c r="H292" s="3"/>
      <c r="I292" s="3"/>
      <c r="J292" s="3"/>
      <c r="K292" s="3"/>
      <c r="L292" s="3"/>
      <c r="M292" s="3"/>
      <c r="N292" s="3"/>
      <c r="O292" s="3"/>
      <c r="P292" s="3"/>
      <c r="Q292" s="3"/>
      <c r="R292" s="3"/>
      <c r="S292" s="3"/>
      <c r="T292" s="3"/>
      <c r="U292" s="3"/>
      <c r="V292" s="3"/>
      <c r="W292" s="3"/>
      <c r="X292" s="3"/>
      <c r="Y292" s="3"/>
    </row>
    <row r="293" spans="1:25" x14ac:dyDescent="0.2">
      <c r="A293" s="4" t="s">
        <v>2044</v>
      </c>
      <c r="B293" s="4" t="s">
        <v>1870</v>
      </c>
      <c r="C293" s="4" t="s">
        <v>1871</v>
      </c>
      <c r="D293" s="4" t="s">
        <v>2069</v>
      </c>
      <c r="E293" s="4" t="s">
        <v>2070</v>
      </c>
      <c r="F293" s="4" t="s">
        <v>1872</v>
      </c>
      <c r="G293" s="3"/>
      <c r="H293" s="3"/>
      <c r="I293" s="3"/>
      <c r="J293" s="3"/>
      <c r="K293" s="3"/>
      <c r="L293" s="3"/>
      <c r="M293" s="3"/>
      <c r="N293" s="3"/>
      <c r="O293" s="3"/>
      <c r="P293" s="3"/>
      <c r="Q293" s="3"/>
      <c r="R293" s="3"/>
      <c r="S293" s="3"/>
      <c r="T293" s="3"/>
      <c r="U293" s="3"/>
      <c r="V293" s="3"/>
      <c r="W293" s="3"/>
      <c r="X293" s="3"/>
      <c r="Y293" s="3"/>
    </row>
    <row r="294" spans="1:25" x14ac:dyDescent="0.2">
      <c r="A294" s="4" t="s">
        <v>2044</v>
      </c>
      <c r="B294" s="4" t="s">
        <v>585</v>
      </c>
      <c r="C294" s="4" t="s">
        <v>586</v>
      </c>
      <c r="D294" s="4" t="s">
        <v>2069</v>
      </c>
      <c r="E294" s="4" t="s">
        <v>2070</v>
      </c>
      <c r="F294" s="4" t="s">
        <v>587</v>
      </c>
      <c r="G294" s="3"/>
      <c r="H294" s="3"/>
      <c r="I294" s="3"/>
      <c r="J294" s="3"/>
      <c r="K294" s="3"/>
      <c r="L294" s="3"/>
      <c r="M294" s="3"/>
      <c r="N294" s="3"/>
      <c r="O294" s="3"/>
      <c r="P294" s="3"/>
      <c r="Q294" s="3"/>
      <c r="R294" s="3"/>
      <c r="S294" s="3"/>
      <c r="T294" s="3"/>
      <c r="U294" s="3"/>
      <c r="V294" s="3"/>
      <c r="W294" s="3"/>
      <c r="X294" s="3"/>
      <c r="Y294" s="3"/>
    </row>
    <row r="295" spans="1:25" x14ac:dyDescent="0.2">
      <c r="A295" s="4" t="s">
        <v>2043</v>
      </c>
      <c r="B295" s="4" t="s">
        <v>1809</v>
      </c>
      <c r="C295" s="4" t="s">
        <v>1810</v>
      </c>
      <c r="D295" s="4" t="s">
        <v>2069</v>
      </c>
      <c r="E295" s="4" t="s">
        <v>2070</v>
      </c>
      <c r="F295" s="4" t="s">
        <v>1811</v>
      </c>
      <c r="G295" s="3"/>
      <c r="H295" s="3"/>
      <c r="I295" s="3"/>
      <c r="J295" s="3"/>
      <c r="K295" s="3"/>
      <c r="L295" s="3"/>
      <c r="M295" s="3"/>
      <c r="N295" s="3"/>
      <c r="O295" s="3"/>
      <c r="P295" s="3"/>
      <c r="Q295" s="3"/>
      <c r="R295" s="3"/>
      <c r="S295" s="3"/>
      <c r="T295" s="3"/>
      <c r="U295" s="3"/>
      <c r="V295" s="3"/>
      <c r="W295" s="3"/>
      <c r="X295" s="3"/>
      <c r="Y295" s="3"/>
    </row>
    <row r="296" spans="1:25" x14ac:dyDescent="0.2">
      <c r="A296" s="4" t="s">
        <v>2043</v>
      </c>
      <c r="B296" s="4" t="s">
        <v>1737</v>
      </c>
      <c r="C296" s="4" t="s">
        <v>7</v>
      </c>
      <c r="D296" s="4" t="s">
        <v>2069</v>
      </c>
      <c r="E296" s="4" t="s">
        <v>2069</v>
      </c>
      <c r="F296" s="4" t="s">
        <v>2133</v>
      </c>
      <c r="G296" s="3"/>
      <c r="H296" s="3"/>
      <c r="I296" s="3"/>
      <c r="J296" s="3"/>
      <c r="K296" s="3"/>
      <c r="L296" s="3"/>
      <c r="M296" s="3"/>
      <c r="N296" s="3"/>
      <c r="O296" s="3"/>
      <c r="P296" s="3"/>
      <c r="Q296" s="3"/>
      <c r="R296" s="3"/>
      <c r="S296" s="3"/>
      <c r="T296" s="3"/>
      <c r="U296" s="3"/>
      <c r="V296" s="3"/>
      <c r="W296" s="3"/>
      <c r="X296" s="3"/>
      <c r="Y296" s="3"/>
    </row>
    <row r="297" spans="1:25" x14ac:dyDescent="0.2">
      <c r="A297" s="4" t="s">
        <v>2044</v>
      </c>
      <c r="B297" s="4" t="s">
        <v>1737</v>
      </c>
      <c r="C297" s="4" t="s">
        <v>7</v>
      </c>
      <c r="D297" s="4" t="s">
        <v>2069</v>
      </c>
      <c r="E297" s="4" t="s">
        <v>2069</v>
      </c>
      <c r="F297" s="4" t="s">
        <v>2133</v>
      </c>
      <c r="G297" s="3"/>
      <c r="H297" s="3"/>
      <c r="I297" s="3"/>
      <c r="J297" s="3"/>
      <c r="K297" s="3"/>
      <c r="L297" s="3"/>
      <c r="M297" s="3"/>
      <c r="N297" s="3"/>
      <c r="O297" s="3"/>
      <c r="P297" s="3"/>
      <c r="Q297" s="3"/>
      <c r="R297" s="3"/>
      <c r="S297" s="3"/>
      <c r="T297" s="3"/>
      <c r="U297" s="3"/>
      <c r="V297" s="3"/>
      <c r="W297" s="3"/>
      <c r="X297" s="3"/>
      <c r="Y297" s="3"/>
    </row>
    <row r="298" spans="1:25" x14ac:dyDescent="0.2">
      <c r="A298" s="4" t="s">
        <v>2043</v>
      </c>
      <c r="B298" s="4" t="s">
        <v>6</v>
      </c>
      <c r="C298" s="4" t="s">
        <v>7</v>
      </c>
      <c r="D298" s="4" t="s">
        <v>2069</v>
      </c>
      <c r="E298" s="4" t="s">
        <v>2069</v>
      </c>
      <c r="F298" s="4" t="s">
        <v>2133</v>
      </c>
      <c r="G298" s="3"/>
      <c r="H298" s="3"/>
      <c r="I298" s="3"/>
      <c r="J298" s="3"/>
      <c r="K298" s="3"/>
      <c r="L298" s="3"/>
      <c r="M298" s="3"/>
      <c r="N298" s="3"/>
      <c r="O298" s="3"/>
      <c r="P298" s="3"/>
      <c r="Q298" s="3"/>
      <c r="R298" s="3"/>
      <c r="S298" s="3"/>
      <c r="T298" s="3"/>
      <c r="U298" s="3"/>
      <c r="V298" s="3"/>
      <c r="W298" s="3"/>
      <c r="X298" s="3"/>
      <c r="Y298" s="3"/>
    </row>
    <row r="299" spans="1:25" x14ac:dyDescent="0.2">
      <c r="A299" s="4" t="s">
        <v>2044</v>
      </c>
      <c r="B299" s="4" t="s">
        <v>6</v>
      </c>
      <c r="C299" s="4" t="s">
        <v>7</v>
      </c>
      <c r="D299" s="4" t="s">
        <v>2069</v>
      </c>
      <c r="E299" s="4" t="s">
        <v>2069</v>
      </c>
      <c r="F299" s="4" t="s">
        <v>2133</v>
      </c>
      <c r="G299" s="3"/>
      <c r="H299" s="3"/>
      <c r="I299" s="3"/>
      <c r="J299" s="3"/>
      <c r="K299" s="3"/>
      <c r="L299" s="3"/>
      <c r="M299" s="3"/>
      <c r="N299" s="3"/>
      <c r="O299" s="3"/>
      <c r="P299" s="3"/>
      <c r="Q299" s="3"/>
      <c r="R299" s="3"/>
      <c r="S299" s="3"/>
      <c r="T299" s="3"/>
      <c r="U299" s="3"/>
      <c r="V299" s="3"/>
      <c r="W299" s="3"/>
      <c r="X299" s="3"/>
      <c r="Y299" s="3"/>
    </row>
    <row r="300" spans="1:25" x14ac:dyDescent="0.2">
      <c r="A300" s="4" t="s">
        <v>2043</v>
      </c>
      <c r="B300" s="4" t="s">
        <v>8</v>
      </c>
      <c r="C300" s="4" t="s">
        <v>7</v>
      </c>
      <c r="D300" s="4" t="s">
        <v>2069</v>
      </c>
      <c r="E300" s="4" t="s">
        <v>2069</v>
      </c>
      <c r="F300" s="4" t="s">
        <v>2133</v>
      </c>
      <c r="G300" s="3"/>
      <c r="H300" s="3"/>
      <c r="I300" s="3"/>
      <c r="J300" s="3"/>
      <c r="K300" s="3"/>
      <c r="L300" s="3"/>
      <c r="M300" s="3"/>
      <c r="N300" s="3"/>
      <c r="O300" s="3"/>
      <c r="P300" s="3"/>
      <c r="Q300" s="3"/>
      <c r="R300" s="3"/>
      <c r="S300" s="3"/>
      <c r="T300" s="3"/>
      <c r="U300" s="3"/>
      <c r="V300" s="3"/>
      <c r="W300" s="3"/>
      <c r="X300" s="3"/>
      <c r="Y300" s="3"/>
    </row>
    <row r="301" spans="1:25" x14ac:dyDescent="0.2">
      <c r="A301" s="4" t="s">
        <v>2044</v>
      </c>
      <c r="B301" s="4" t="s">
        <v>589</v>
      </c>
      <c r="C301" s="4" t="s">
        <v>7</v>
      </c>
      <c r="D301" s="4" t="s">
        <v>2069</v>
      </c>
      <c r="E301" s="4" t="s">
        <v>2069</v>
      </c>
      <c r="F301" s="4" t="s">
        <v>2133</v>
      </c>
      <c r="G301" s="3"/>
      <c r="H301" s="3"/>
      <c r="I301" s="3"/>
      <c r="J301" s="3"/>
      <c r="K301" s="3"/>
      <c r="L301" s="3"/>
      <c r="M301" s="3"/>
      <c r="N301" s="3"/>
      <c r="O301" s="3"/>
      <c r="P301" s="3"/>
      <c r="Q301" s="3"/>
      <c r="R301" s="3"/>
      <c r="S301" s="3"/>
      <c r="T301" s="3"/>
      <c r="U301" s="3"/>
      <c r="V301" s="3"/>
      <c r="W301" s="3"/>
      <c r="X301" s="3"/>
      <c r="Y301" s="3"/>
    </row>
    <row r="302" spans="1:25" x14ac:dyDescent="0.2">
      <c r="A302" s="4" t="s">
        <v>2043</v>
      </c>
      <c r="B302" s="4" t="s">
        <v>11</v>
      </c>
      <c r="C302" s="4" t="s">
        <v>12</v>
      </c>
      <c r="D302" s="4" t="s">
        <v>2069</v>
      </c>
      <c r="E302" s="4" t="s">
        <v>2069</v>
      </c>
      <c r="F302" s="4" t="s">
        <v>13</v>
      </c>
      <c r="G302" s="3"/>
      <c r="H302" s="3"/>
      <c r="I302" s="3"/>
      <c r="J302" s="3"/>
      <c r="K302" s="3"/>
      <c r="L302" s="3"/>
      <c r="M302" s="3"/>
      <c r="N302" s="3"/>
      <c r="O302" s="3"/>
      <c r="P302" s="3"/>
      <c r="Q302" s="3"/>
      <c r="R302" s="3"/>
      <c r="S302" s="3"/>
      <c r="T302" s="3"/>
      <c r="U302" s="3"/>
      <c r="V302" s="3"/>
      <c r="W302" s="3"/>
      <c r="X302" s="3"/>
      <c r="Y302" s="3"/>
    </row>
    <row r="303" spans="1:25" x14ac:dyDescent="0.2">
      <c r="A303" s="4" t="s">
        <v>2044</v>
      </c>
      <c r="B303" s="4" t="s">
        <v>11</v>
      </c>
      <c r="C303" s="4" t="s">
        <v>12</v>
      </c>
      <c r="D303" s="4" t="s">
        <v>2069</v>
      </c>
      <c r="E303" s="4" t="s">
        <v>2069</v>
      </c>
      <c r="F303" s="4" t="s">
        <v>13</v>
      </c>
      <c r="G303" s="3"/>
      <c r="H303" s="3"/>
      <c r="I303" s="3"/>
      <c r="J303" s="3"/>
      <c r="K303" s="3"/>
      <c r="L303" s="3"/>
      <c r="M303" s="3"/>
      <c r="N303" s="3"/>
      <c r="O303" s="3"/>
      <c r="P303" s="3"/>
      <c r="Q303" s="3"/>
      <c r="R303" s="3"/>
      <c r="S303" s="3"/>
      <c r="T303" s="3"/>
      <c r="U303" s="3"/>
      <c r="V303" s="3"/>
      <c r="W303" s="3"/>
      <c r="X303" s="3"/>
      <c r="Y303" s="3"/>
    </row>
    <row r="304" spans="1:25" x14ac:dyDescent="0.2">
      <c r="A304" s="4" t="s">
        <v>2044</v>
      </c>
      <c r="B304" s="4" t="s">
        <v>1988</v>
      </c>
      <c r="C304" s="4" t="s">
        <v>12</v>
      </c>
      <c r="D304" s="4" t="s">
        <v>2069</v>
      </c>
      <c r="E304" s="4" t="s">
        <v>2069</v>
      </c>
      <c r="F304" s="4" t="s">
        <v>13</v>
      </c>
      <c r="G304" s="3"/>
      <c r="H304" s="3"/>
      <c r="I304" s="3"/>
      <c r="J304" s="3"/>
      <c r="K304" s="3"/>
      <c r="L304" s="3"/>
      <c r="M304" s="3"/>
      <c r="N304" s="3"/>
      <c r="O304" s="3"/>
      <c r="P304" s="3"/>
      <c r="Q304" s="3"/>
      <c r="R304" s="3"/>
      <c r="S304" s="3"/>
      <c r="T304" s="3"/>
      <c r="U304" s="3"/>
      <c r="V304" s="3"/>
      <c r="W304" s="3"/>
      <c r="X304" s="3"/>
      <c r="Y304" s="3"/>
    </row>
    <row r="305" spans="1:25" x14ac:dyDescent="0.2">
      <c r="A305" s="4" t="s">
        <v>2043</v>
      </c>
      <c r="B305" s="4" t="s">
        <v>15</v>
      </c>
      <c r="C305" s="4" t="s">
        <v>16</v>
      </c>
      <c r="D305" s="4" t="s">
        <v>2069</v>
      </c>
      <c r="E305" s="4" t="s">
        <v>2069</v>
      </c>
      <c r="F305" s="4" t="s">
        <v>17</v>
      </c>
      <c r="G305" s="3"/>
      <c r="H305" s="3"/>
      <c r="I305" s="3"/>
      <c r="J305" s="3"/>
      <c r="K305" s="3"/>
      <c r="L305" s="3"/>
      <c r="M305" s="3"/>
      <c r="N305" s="3"/>
      <c r="O305" s="3"/>
      <c r="P305" s="3"/>
      <c r="Q305" s="3"/>
      <c r="R305" s="3"/>
      <c r="S305" s="3"/>
      <c r="T305" s="3"/>
      <c r="U305" s="3"/>
      <c r="V305" s="3"/>
      <c r="W305" s="3"/>
      <c r="X305" s="3"/>
      <c r="Y305" s="3"/>
    </row>
    <row r="306" spans="1:25" x14ac:dyDescent="0.2">
      <c r="A306" s="4" t="s">
        <v>2044</v>
      </c>
      <c r="B306" s="4" t="s">
        <v>15</v>
      </c>
      <c r="C306" s="4" t="s">
        <v>16</v>
      </c>
      <c r="D306" s="4" t="s">
        <v>2069</v>
      </c>
      <c r="E306" s="4" t="s">
        <v>2069</v>
      </c>
      <c r="F306" s="4" t="s">
        <v>17</v>
      </c>
      <c r="G306" s="3"/>
      <c r="H306" s="3"/>
      <c r="I306" s="3"/>
      <c r="J306" s="3"/>
      <c r="K306" s="3"/>
      <c r="L306" s="3"/>
      <c r="M306" s="3"/>
      <c r="N306" s="3"/>
      <c r="O306" s="3"/>
      <c r="P306" s="3"/>
      <c r="Q306" s="3"/>
      <c r="R306" s="3"/>
      <c r="S306" s="3"/>
      <c r="T306" s="3"/>
      <c r="U306" s="3"/>
      <c r="V306" s="3"/>
      <c r="W306" s="3"/>
      <c r="X306" s="3"/>
      <c r="Y306" s="3"/>
    </row>
    <row r="307" spans="1:25" x14ac:dyDescent="0.2">
      <c r="A307" s="4" t="s">
        <v>2042</v>
      </c>
      <c r="B307" s="4" t="s">
        <v>1278</v>
      </c>
      <c r="C307" s="4" t="s">
        <v>16</v>
      </c>
      <c r="D307" s="4" t="s">
        <v>2069</v>
      </c>
      <c r="E307" s="4" t="s">
        <v>2069</v>
      </c>
      <c r="F307" s="4" t="s">
        <v>17</v>
      </c>
      <c r="G307" s="3"/>
      <c r="H307" s="3"/>
      <c r="I307" s="3"/>
      <c r="J307" s="3"/>
      <c r="K307" s="3"/>
      <c r="L307" s="3"/>
      <c r="M307" s="3"/>
      <c r="N307" s="3"/>
      <c r="O307" s="3"/>
      <c r="P307" s="3"/>
      <c r="Q307" s="3"/>
      <c r="R307" s="3"/>
      <c r="S307" s="3"/>
      <c r="T307" s="3"/>
      <c r="U307" s="3"/>
      <c r="V307" s="3"/>
      <c r="W307" s="3"/>
      <c r="X307" s="3"/>
      <c r="Y307" s="3"/>
    </row>
    <row r="308" spans="1:25" x14ac:dyDescent="0.2">
      <c r="A308" s="4" t="s">
        <v>2044</v>
      </c>
      <c r="B308" s="4" t="s">
        <v>1738</v>
      </c>
      <c r="C308" s="4" t="s">
        <v>1739</v>
      </c>
      <c r="D308" s="4" t="s">
        <v>2069</v>
      </c>
      <c r="E308" s="4" t="s">
        <v>2069</v>
      </c>
      <c r="F308" s="4" t="s">
        <v>1740</v>
      </c>
      <c r="G308" s="3"/>
      <c r="H308" s="3"/>
      <c r="I308" s="3"/>
      <c r="J308" s="3"/>
      <c r="K308" s="3"/>
      <c r="L308" s="3"/>
      <c r="M308" s="3"/>
      <c r="N308" s="3"/>
      <c r="O308" s="3"/>
      <c r="P308" s="3"/>
      <c r="Q308" s="3"/>
      <c r="R308" s="3"/>
      <c r="S308" s="3"/>
      <c r="T308" s="3"/>
      <c r="U308" s="3"/>
      <c r="V308" s="3"/>
      <c r="W308" s="3"/>
      <c r="X308" s="3"/>
      <c r="Y308" s="3"/>
    </row>
    <row r="309" spans="1:25" x14ac:dyDescent="0.2">
      <c r="A309" s="4" t="s">
        <v>2043</v>
      </c>
      <c r="B309" s="4" t="s">
        <v>31</v>
      </c>
      <c r="C309" s="4" t="s">
        <v>32</v>
      </c>
      <c r="D309" s="4" t="s">
        <v>2069</v>
      </c>
      <c r="E309" s="4" t="s">
        <v>2069</v>
      </c>
      <c r="F309" s="4" t="s">
        <v>33</v>
      </c>
      <c r="G309" s="3"/>
      <c r="H309" s="3"/>
      <c r="I309" s="3"/>
      <c r="J309" s="3"/>
      <c r="K309" s="3"/>
      <c r="L309" s="3"/>
      <c r="M309" s="3"/>
      <c r="N309" s="3"/>
      <c r="O309" s="3"/>
      <c r="P309" s="3"/>
      <c r="Q309" s="3"/>
      <c r="R309" s="3"/>
      <c r="S309" s="3"/>
      <c r="T309" s="3"/>
      <c r="U309" s="3"/>
      <c r="V309" s="3"/>
      <c r="W309" s="3"/>
      <c r="X309" s="3"/>
      <c r="Y309" s="3"/>
    </row>
    <row r="310" spans="1:25" x14ac:dyDescent="0.2">
      <c r="A310" s="4" t="s">
        <v>2043</v>
      </c>
      <c r="B310" s="4" t="s">
        <v>35</v>
      </c>
      <c r="C310" s="4" t="s">
        <v>36</v>
      </c>
      <c r="D310" s="4" t="s">
        <v>2069</v>
      </c>
      <c r="E310" s="4" t="s">
        <v>2069</v>
      </c>
      <c r="F310" s="4" t="s">
        <v>37</v>
      </c>
      <c r="G310" s="3"/>
      <c r="H310" s="3"/>
      <c r="I310" s="3"/>
      <c r="J310" s="3"/>
      <c r="K310" s="3"/>
      <c r="L310" s="3"/>
      <c r="M310" s="3"/>
      <c r="N310" s="3"/>
      <c r="O310" s="3"/>
      <c r="P310" s="3"/>
      <c r="Q310" s="3"/>
      <c r="R310" s="3"/>
      <c r="S310" s="3"/>
      <c r="T310" s="3"/>
      <c r="U310" s="3"/>
      <c r="V310" s="3"/>
      <c r="W310" s="3"/>
      <c r="X310" s="3"/>
      <c r="Y310" s="3"/>
    </row>
    <row r="311" spans="1:25" x14ac:dyDescent="0.2">
      <c r="A311" s="4" t="s">
        <v>2043</v>
      </c>
      <c r="B311" s="4" t="s">
        <v>40</v>
      </c>
      <c r="C311" s="4" t="s">
        <v>41</v>
      </c>
      <c r="D311" s="4" t="s">
        <v>2069</v>
      </c>
      <c r="E311" s="4" t="s">
        <v>2069</v>
      </c>
      <c r="F311" s="4" t="s">
        <v>42</v>
      </c>
      <c r="G311" s="3"/>
      <c r="H311" s="3"/>
      <c r="I311" s="3"/>
      <c r="J311" s="3"/>
      <c r="K311" s="3"/>
      <c r="L311" s="3"/>
      <c r="M311" s="3"/>
      <c r="N311" s="3"/>
      <c r="O311" s="3"/>
      <c r="P311" s="3"/>
      <c r="Q311" s="3"/>
      <c r="R311" s="3"/>
      <c r="S311" s="3"/>
      <c r="T311" s="3"/>
      <c r="U311" s="3"/>
      <c r="V311" s="3"/>
      <c r="W311" s="3"/>
      <c r="X311" s="3"/>
      <c r="Y311" s="3"/>
    </row>
    <row r="312" spans="1:25" x14ac:dyDescent="0.2">
      <c r="A312" s="4" t="s">
        <v>2044</v>
      </c>
      <c r="B312" s="4" t="s">
        <v>1741</v>
      </c>
      <c r="C312" s="4" t="s">
        <v>1154</v>
      </c>
      <c r="D312" s="4" t="s">
        <v>2069</v>
      </c>
      <c r="E312" s="4" t="s">
        <v>2069</v>
      </c>
      <c r="F312" s="4" t="s">
        <v>1155</v>
      </c>
      <c r="G312" s="3"/>
      <c r="H312" s="3"/>
      <c r="I312" s="3"/>
      <c r="J312" s="3"/>
      <c r="K312" s="3"/>
      <c r="L312" s="3"/>
      <c r="M312" s="3"/>
      <c r="N312" s="3"/>
      <c r="O312" s="3"/>
      <c r="P312" s="3"/>
      <c r="Q312" s="3"/>
      <c r="R312" s="3"/>
      <c r="S312" s="3"/>
      <c r="T312" s="3"/>
      <c r="U312" s="3"/>
      <c r="V312" s="3"/>
      <c r="W312" s="3"/>
      <c r="X312" s="3"/>
      <c r="Y312" s="3"/>
    </row>
    <row r="313" spans="1:25" x14ac:dyDescent="0.2">
      <c r="A313" s="4" t="s">
        <v>2043</v>
      </c>
      <c r="B313" s="4" t="s">
        <v>1153</v>
      </c>
      <c r="C313" s="4" t="s">
        <v>1154</v>
      </c>
      <c r="D313" s="4" t="s">
        <v>2069</v>
      </c>
      <c r="E313" s="4" t="s">
        <v>2069</v>
      </c>
      <c r="F313" s="4" t="s">
        <v>1155</v>
      </c>
      <c r="G313" s="3"/>
      <c r="H313" s="3"/>
      <c r="I313" s="3"/>
      <c r="J313" s="3"/>
      <c r="K313" s="3"/>
      <c r="L313" s="3"/>
      <c r="M313" s="3"/>
      <c r="N313" s="3"/>
      <c r="O313" s="3"/>
      <c r="P313" s="3"/>
      <c r="Q313" s="3"/>
      <c r="R313" s="3"/>
      <c r="S313" s="3"/>
      <c r="T313" s="3"/>
      <c r="U313" s="3"/>
      <c r="V313" s="3"/>
      <c r="W313" s="3"/>
      <c r="X313" s="3"/>
      <c r="Y313" s="3"/>
    </row>
    <row r="314" spans="1:25" x14ac:dyDescent="0.2">
      <c r="A314" s="4" t="s">
        <v>2044</v>
      </c>
      <c r="B314" s="4" t="s">
        <v>1742</v>
      </c>
      <c r="C314" s="4" t="s">
        <v>1743</v>
      </c>
      <c r="D314" s="4" t="s">
        <v>2069</v>
      </c>
      <c r="E314" s="4" t="s">
        <v>2069</v>
      </c>
      <c r="F314" s="4" t="s">
        <v>1744</v>
      </c>
      <c r="G314" s="3"/>
      <c r="H314" s="3"/>
      <c r="I314" s="3"/>
      <c r="J314" s="3"/>
      <c r="K314" s="3"/>
      <c r="L314" s="3"/>
      <c r="M314" s="3"/>
      <c r="N314" s="3"/>
      <c r="O314" s="3"/>
      <c r="P314" s="3"/>
      <c r="Q314" s="3"/>
      <c r="R314" s="3"/>
      <c r="S314" s="3"/>
      <c r="T314" s="3"/>
      <c r="U314" s="3"/>
      <c r="V314" s="3"/>
      <c r="W314" s="3"/>
      <c r="X314" s="3"/>
      <c r="Y314" s="3"/>
    </row>
    <row r="315" spans="1:25" x14ac:dyDescent="0.2">
      <c r="A315" s="4" t="s">
        <v>2044</v>
      </c>
      <c r="B315" s="4" t="s">
        <v>336</v>
      </c>
      <c r="C315" s="4" t="s">
        <v>337</v>
      </c>
      <c r="D315" s="4" t="s">
        <v>2069</v>
      </c>
      <c r="E315" s="4" t="s">
        <v>2069</v>
      </c>
      <c r="F315" s="4" t="s">
        <v>338</v>
      </c>
      <c r="G315" s="3"/>
      <c r="H315" s="3"/>
      <c r="I315" s="3"/>
      <c r="J315" s="3"/>
      <c r="K315" s="3"/>
      <c r="L315" s="3"/>
      <c r="M315" s="3"/>
      <c r="N315" s="3"/>
      <c r="O315" s="3"/>
      <c r="P315" s="3"/>
      <c r="Q315" s="3"/>
      <c r="R315" s="3"/>
      <c r="S315" s="3"/>
      <c r="T315" s="3"/>
      <c r="U315" s="3"/>
      <c r="V315" s="3"/>
      <c r="W315" s="3"/>
      <c r="X315" s="3"/>
      <c r="Y315" s="3"/>
    </row>
    <row r="316" spans="1:25" x14ac:dyDescent="0.2">
      <c r="A316" s="3" t="s">
        <v>2043</v>
      </c>
      <c r="B316" s="3" t="s">
        <v>331</v>
      </c>
      <c r="C316" s="3" t="s">
        <v>332</v>
      </c>
      <c r="D316" s="3" t="s">
        <v>2069</v>
      </c>
      <c r="E316" s="3" t="s">
        <v>2069</v>
      </c>
      <c r="F316" s="3" t="s">
        <v>333</v>
      </c>
      <c r="G316" s="3"/>
      <c r="H316" s="3"/>
      <c r="I316" s="3"/>
      <c r="J316" s="3"/>
      <c r="K316" s="3"/>
      <c r="L316" s="3"/>
      <c r="M316" s="3"/>
      <c r="N316" s="3"/>
      <c r="O316" s="3"/>
      <c r="P316" s="3"/>
      <c r="Q316" s="3"/>
      <c r="R316" s="3"/>
      <c r="S316" s="3"/>
      <c r="T316" s="3"/>
      <c r="U316" s="3"/>
      <c r="V316" s="3"/>
      <c r="W316" s="3"/>
      <c r="X316" s="3"/>
      <c r="Y316" s="3"/>
    </row>
    <row r="317" spans="1:25" x14ac:dyDescent="0.2">
      <c r="A317" s="3" t="s">
        <v>2042</v>
      </c>
      <c r="B317" s="3" t="s">
        <v>1842</v>
      </c>
      <c r="C317" s="3" t="s">
        <v>1745</v>
      </c>
      <c r="D317" s="3" t="s">
        <v>2069</v>
      </c>
      <c r="E317" s="3" t="s">
        <v>2069</v>
      </c>
      <c r="F317" s="3" t="s">
        <v>1746</v>
      </c>
      <c r="G317" s="3"/>
      <c r="H317" s="3"/>
      <c r="I317" s="3"/>
      <c r="J317" s="3"/>
      <c r="K317" s="3"/>
      <c r="L317" s="3"/>
      <c r="M317" s="3"/>
      <c r="N317" s="3"/>
      <c r="O317" s="3"/>
      <c r="P317" s="3"/>
      <c r="Q317" s="3"/>
      <c r="R317" s="3"/>
      <c r="S317" s="3"/>
      <c r="T317" s="3"/>
      <c r="U317" s="3"/>
      <c r="V317" s="3"/>
      <c r="W317" s="3"/>
      <c r="X317" s="3"/>
      <c r="Y317" s="3"/>
    </row>
    <row r="318" spans="1:25" x14ac:dyDescent="0.2">
      <c r="A318" s="3" t="s">
        <v>2044</v>
      </c>
      <c r="B318" s="3" t="s">
        <v>331</v>
      </c>
      <c r="C318" s="3" t="s">
        <v>332</v>
      </c>
      <c r="D318" s="3" t="s">
        <v>2069</v>
      </c>
      <c r="E318" s="3" t="s">
        <v>2069</v>
      </c>
      <c r="F318" s="3" t="s">
        <v>333</v>
      </c>
      <c r="G318" s="3"/>
      <c r="H318" s="3"/>
      <c r="I318" s="3"/>
      <c r="J318" s="3"/>
      <c r="K318" s="3"/>
      <c r="L318" s="3"/>
      <c r="M318" s="3"/>
      <c r="N318" s="3"/>
      <c r="O318" s="3"/>
      <c r="P318" s="3"/>
      <c r="Q318" s="3"/>
      <c r="R318" s="3"/>
      <c r="S318" s="3"/>
      <c r="T318" s="3"/>
      <c r="U318" s="3"/>
      <c r="V318" s="3"/>
      <c r="W318" s="3"/>
      <c r="X318" s="3"/>
      <c r="Y318" s="3"/>
    </row>
    <row r="319" spans="1:25" x14ac:dyDescent="0.2">
      <c r="A319" s="3" t="s">
        <v>2043</v>
      </c>
      <c r="B319" s="3" t="s">
        <v>31</v>
      </c>
      <c r="C319" s="3" t="s">
        <v>32</v>
      </c>
      <c r="D319" s="3" t="s">
        <v>2069</v>
      </c>
      <c r="E319" s="3" t="s">
        <v>2069</v>
      </c>
      <c r="F319" s="3" t="s">
        <v>33</v>
      </c>
      <c r="G319" s="3"/>
      <c r="H319" s="3"/>
      <c r="I319" s="3"/>
      <c r="J319" s="3"/>
      <c r="K319" s="3"/>
      <c r="L319" s="3"/>
      <c r="M319" s="3"/>
      <c r="N319" s="3"/>
      <c r="O319" s="3"/>
      <c r="P319" s="3"/>
      <c r="Q319" s="3"/>
      <c r="R319" s="3"/>
      <c r="S319" s="3"/>
      <c r="T319" s="3"/>
      <c r="U319" s="3"/>
      <c r="V319" s="3"/>
      <c r="W319" s="3"/>
      <c r="X319" s="3"/>
      <c r="Y319" s="3"/>
    </row>
    <row r="320" spans="1:25" x14ac:dyDescent="0.2">
      <c r="A320" s="4" t="s">
        <v>2042</v>
      </c>
      <c r="B320" s="4" t="s">
        <v>259</v>
      </c>
      <c r="C320" s="4" t="s">
        <v>260</v>
      </c>
      <c r="D320" s="4" t="s">
        <v>2069</v>
      </c>
      <c r="E320" s="4" t="s">
        <v>2070</v>
      </c>
      <c r="F320" s="4" t="s">
        <v>261</v>
      </c>
      <c r="G320" s="3"/>
      <c r="H320" s="3"/>
      <c r="I320" s="3"/>
      <c r="J320" s="3"/>
      <c r="K320" s="3"/>
      <c r="L320" s="3"/>
      <c r="M320" s="3"/>
      <c r="N320" s="3"/>
      <c r="O320" s="3"/>
      <c r="P320" s="3"/>
      <c r="Q320" s="3"/>
      <c r="R320" s="3"/>
      <c r="S320" s="3"/>
      <c r="T320" s="3"/>
      <c r="U320" s="3"/>
      <c r="V320" s="3"/>
      <c r="W320" s="3"/>
      <c r="X320" s="3"/>
      <c r="Y320" s="3"/>
    </row>
    <row r="321" spans="1:25" x14ac:dyDescent="0.2">
      <c r="A321" s="4" t="s">
        <v>2043</v>
      </c>
      <c r="B321" s="4" t="s">
        <v>1125</v>
      </c>
      <c r="C321" s="4" t="s">
        <v>374</v>
      </c>
      <c r="D321" s="4" t="s">
        <v>2069</v>
      </c>
      <c r="E321" s="4" t="s">
        <v>2070</v>
      </c>
      <c r="F321" s="4" t="s">
        <v>375</v>
      </c>
      <c r="G321" s="3"/>
      <c r="H321" s="3"/>
      <c r="I321" s="3"/>
      <c r="J321" s="3"/>
      <c r="K321" s="3"/>
      <c r="L321" s="3"/>
      <c r="M321" s="3"/>
      <c r="N321" s="3"/>
      <c r="O321" s="3"/>
      <c r="P321" s="3"/>
      <c r="Q321" s="3"/>
      <c r="R321" s="3"/>
      <c r="S321" s="3"/>
      <c r="T321" s="3"/>
      <c r="U321" s="3"/>
      <c r="V321" s="3"/>
      <c r="W321" s="3"/>
      <c r="X321" s="3"/>
      <c r="Y321" s="3"/>
    </row>
    <row r="322" spans="1:25" x14ac:dyDescent="0.2">
      <c r="A322" s="4" t="s">
        <v>2044</v>
      </c>
      <c r="B322" s="4" t="s">
        <v>1125</v>
      </c>
      <c r="C322" s="4" t="s">
        <v>374</v>
      </c>
      <c r="D322" s="4" t="s">
        <v>2069</v>
      </c>
      <c r="E322" s="4" t="s">
        <v>2070</v>
      </c>
      <c r="F322" s="4" t="s">
        <v>375</v>
      </c>
      <c r="G322" s="3"/>
      <c r="H322" s="3"/>
      <c r="I322" s="3"/>
      <c r="J322" s="3"/>
      <c r="K322" s="3"/>
      <c r="L322" s="3"/>
      <c r="M322" s="3"/>
      <c r="N322" s="3"/>
      <c r="O322" s="3"/>
      <c r="P322" s="3"/>
      <c r="Q322" s="3"/>
      <c r="R322" s="3"/>
      <c r="S322" s="3"/>
      <c r="T322" s="3"/>
      <c r="U322" s="3"/>
      <c r="V322" s="3"/>
      <c r="W322" s="3"/>
      <c r="X322" s="3"/>
      <c r="Y322" s="3"/>
    </row>
    <row r="323" spans="1:25" x14ac:dyDescent="0.2">
      <c r="A323" s="4" t="s">
        <v>2043</v>
      </c>
      <c r="B323" s="4" t="s">
        <v>1132</v>
      </c>
      <c r="C323" s="4" t="s">
        <v>374</v>
      </c>
      <c r="D323" s="4" t="s">
        <v>2069</v>
      </c>
      <c r="E323" s="4" t="s">
        <v>2070</v>
      </c>
      <c r="F323" s="4" t="s">
        <v>375</v>
      </c>
      <c r="G323" s="3"/>
      <c r="H323" s="3"/>
      <c r="I323" s="3"/>
      <c r="J323" s="3"/>
      <c r="K323" s="3"/>
      <c r="L323" s="3"/>
      <c r="M323" s="3"/>
      <c r="N323" s="3"/>
      <c r="O323" s="3"/>
      <c r="P323" s="3"/>
      <c r="Q323" s="3"/>
      <c r="R323" s="3"/>
      <c r="S323" s="3"/>
      <c r="T323" s="3"/>
      <c r="U323" s="3"/>
      <c r="V323" s="3"/>
      <c r="W323" s="3"/>
      <c r="X323" s="3"/>
      <c r="Y323" s="3"/>
    </row>
    <row r="324" spans="1:25" x14ac:dyDescent="0.2">
      <c r="A324" s="4" t="s">
        <v>2043</v>
      </c>
      <c r="B324" s="4" t="s">
        <v>373</v>
      </c>
      <c r="C324" s="4" t="s">
        <v>374</v>
      </c>
      <c r="D324" s="4" t="s">
        <v>2069</v>
      </c>
      <c r="E324" s="4" t="s">
        <v>2070</v>
      </c>
      <c r="F324" s="4" t="s">
        <v>375</v>
      </c>
      <c r="G324" s="3"/>
      <c r="H324" s="3"/>
      <c r="I324" s="3"/>
      <c r="J324" s="3"/>
      <c r="K324" s="3"/>
      <c r="L324" s="3"/>
      <c r="M324" s="3"/>
      <c r="N324" s="3"/>
      <c r="O324" s="3"/>
      <c r="P324" s="3"/>
      <c r="Q324" s="3"/>
      <c r="R324" s="3"/>
      <c r="S324" s="3"/>
      <c r="T324" s="3"/>
      <c r="U324" s="3"/>
      <c r="V324" s="3"/>
      <c r="W324" s="3"/>
      <c r="X324" s="3"/>
      <c r="Y324" s="3"/>
    </row>
    <row r="325" spans="1:25" x14ac:dyDescent="0.2">
      <c r="A325" s="4" t="s">
        <v>2043</v>
      </c>
      <c r="B325" s="4" t="s">
        <v>1134</v>
      </c>
      <c r="C325" s="4" t="s">
        <v>1135</v>
      </c>
      <c r="D325" s="4" t="s">
        <v>2069</v>
      </c>
      <c r="E325" s="4" t="s">
        <v>2070</v>
      </c>
      <c r="F325" s="4" t="s">
        <v>1136</v>
      </c>
      <c r="G325" s="3"/>
      <c r="H325" s="3"/>
      <c r="I325" s="3"/>
      <c r="J325" s="3"/>
      <c r="K325" s="3"/>
      <c r="L325" s="3"/>
      <c r="M325" s="3"/>
      <c r="N325" s="3"/>
      <c r="O325" s="3"/>
      <c r="P325" s="3"/>
      <c r="Q325" s="3"/>
      <c r="R325" s="3"/>
      <c r="S325" s="3"/>
      <c r="T325" s="3"/>
      <c r="U325" s="3"/>
      <c r="V325" s="3"/>
      <c r="W325" s="3"/>
      <c r="X325" s="3"/>
      <c r="Y325" s="3"/>
    </row>
    <row r="326" spans="1:25" x14ac:dyDescent="0.2">
      <c r="A326" s="4" t="s">
        <v>2043</v>
      </c>
      <c r="B326" s="4" t="s">
        <v>1669</v>
      </c>
      <c r="C326" s="4" t="s">
        <v>1336</v>
      </c>
      <c r="D326" s="4" t="s">
        <v>2069</v>
      </c>
      <c r="E326" s="4" t="s">
        <v>2070</v>
      </c>
      <c r="F326" s="4" t="s">
        <v>1337</v>
      </c>
      <c r="G326" s="3"/>
      <c r="H326" s="3"/>
      <c r="I326" s="3"/>
      <c r="J326" s="3"/>
      <c r="K326" s="3"/>
      <c r="L326" s="3"/>
      <c r="M326" s="3"/>
      <c r="N326" s="3"/>
      <c r="O326" s="3"/>
      <c r="P326" s="3"/>
      <c r="Q326" s="3"/>
      <c r="R326" s="3"/>
      <c r="S326" s="3"/>
      <c r="T326" s="3"/>
      <c r="U326" s="3"/>
      <c r="V326" s="3"/>
      <c r="W326" s="3"/>
      <c r="X326" s="3"/>
      <c r="Y326" s="3"/>
    </row>
    <row r="327" spans="1:25" x14ac:dyDescent="0.2">
      <c r="A327" s="4" t="s">
        <v>2044</v>
      </c>
      <c r="B327" s="4" t="s">
        <v>1669</v>
      </c>
      <c r="C327" s="4" t="s">
        <v>1336</v>
      </c>
      <c r="D327" s="4" t="s">
        <v>2069</v>
      </c>
      <c r="E327" s="4" t="s">
        <v>2070</v>
      </c>
      <c r="F327" s="4" t="s">
        <v>1337</v>
      </c>
      <c r="G327" s="3"/>
      <c r="H327" s="3"/>
      <c r="I327" s="3"/>
      <c r="J327" s="3"/>
      <c r="K327" s="3"/>
      <c r="L327" s="3"/>
      <c r="M327" s="3"/>
      <c r="N327" s="3"/>
      <c r="O327" s="3"/>
      <c r="P327" s="3"/>
      <c r="Q327" s="3"/>
      <c r="R327" s="3"/>
      <c r="S327" s="3"/>
      <c r="T327" s="3"/>
      <c r="U327" s="3"/>
      <c r="V327" s="3"/>
      <c r="W327" s="3"/>
      <c r="X327" s="3"/>
      <c r="Y327" s="3"/>
    </row>
    <row r="328" spans="1:25" x14ac:dyDescent="0.2">
      <c r="A328" s="4" t="s">
        <v>2044</v>
      </c>
      <c r="B328" s="4" t="s">
        <v>1335</v>
      </c>
      <c r="C328" s="4" t="s">
        <v>1336</v>
      </c>
      <c r="D328" s="4" t="s">
        <v>2069</v>
      </c>
      <c r="E328" s="4" t="s">
        <v>2070</v>
      </c>
      <c r="F328" s="4" t="s">
        <v>1337</v>
      </c>
      <c r="G328" s="3"/>
      <c r="H328" s="3"/>
      <c r="I328" s="3"/>
      <c r="J328" s="3"/>
      <c r="K328" s="3"/>
      <c r="L328" s="3"/>
      <c r="M328" s="3"/>
      <c r="N328" s="3"/>
      <c r="O328" s="3"/>
      <c r="P328" s="3"/>
      <c r="Q328" s="3"/>
      <c r="R328" s="3"/>
      <c r="S328" s="3"/>
      <c r="T328" s="3"/>
      <c r="U328" s="3"/>
      <c r="V328" s="3"/>
      <c r="W328" s="3"/>
      <c r="X328" s="3"/>
      <c r="Y328" s="3"/>
    </row>
    <row r="329" spans="1:25" x14ac:dyDescent="0.2">
      <c r="A329" s="4" t="s">
        <v>2043</v>
      </c>
      <c r="B329" s="4" t="s">
        <v>1144</v>
      </c>
      <c r="C329" s="4" t="s">
        <v>1145</v>
      </c>
      <c r="D329" s="4" t="s">
        <v>2069</v>
      </c>
      <c r="E329" s="4" t="s">
        <v>2070</v>
      </c>
      <c r="F329" s="4" t="s">
        <v>1146</v>
      </c>
      <c r="G329" s="3"/>
      <c r="H329" s="3"/>
      <c r="I329" s="3"/>
      <c r="J329" s="3"/>
      <c r="K329" s="3"/>
      <c r="L329" s="3"/>
      <c r="M329" s="3"/>
      <c r="N329" s="3"/>
      <c r="O329" s="3"/>
      <c r="P329" s="3"/>
      <c r="Q329" s="3"/>
      <c r="R329" s="3"/>
      <c r="S329" s="3"/>
      <c r="T329" s="3"/>
      <c r="U329" s="3"/>
      <c r="V329" s="3"/>
      <c r="W329" s="3"/>
      <c r="X329" s="3"/>
      <c r="Y329" s="3"/>
    </row>
    <row r="330" spans="1:25" x14ac:dyDescent="0.2">
      <c r="A330" s="4" t="s">
        <v>2044</v>
      </c>
      <c r="B330" s="4" t="s">
        <v>1144</v>
      </c>
      <c r="C330" s="4" t="s">
        <v>1145</v>
      </c>
      <c r="D330" s="4" t="s">
        <v>2069</v>
      </c>
      <c r="E330" s="4" t="s">
        <v>2070</v>
      </c>
      <c r="F330" s="4" t="s">
        <v>1146</v>
      </c>
      <c r="G330" s="3"/>
      <c r="H330" s="3"/>
      <c r="I330" s="3"/>
      <c r="J330" s="3"/>
      <c r="K330" s="3"/>
      <c r="L330" s="3"/>
      <c r="M330" s="3"/>
      <c r="N330" s="3"/>
      <c r="O330" s="3"/>
      <c r="P330" s="3"/>
      <c r="Q330" s="3"/>
      <c r="R330" s="3"/>
      <c r="S330" s="3"/>
      <c r="T330" s="3"/>
      <c r="U330" s="3"/>
      <c r="V330" s="3"/>
      <c r="W330" s="3"/>
      <c r="X330" s="3"/>
      <c r="Y330" s="3"/>
    </row>
    <row r="331" spans="1:25" x14ac:dyDescent="0.2">
      <c r="A331" s="4" t="s">
        <v>2044</v>
      </c>
      <c r="B331" s="4" t="s">
        <v>1886</v>
      </c>
      <c r="C331" s="4" t="s">
        <v>1887</v>
      </c>
      <c r="D331" s="4" t="s">
        <v>2069</v>
      </c>
      <c r="E331" s="4" t="s">
        <v>2070</v>
      </c>
      <c r="F331" s="4" t="s">
        <v>1888</v>
      </c>
      <c r="G331" s="3"/>
      <c r="H331" s="3"/>
      <c r="I331" s="3"/>
      <c r="J331" s="3"/>
      <c r="K331" s="3"/>
      <c r="L331" s="3"/>
      <c r="M331" s="3"/>
      <c r="N331" s="3"/>
      <c r="O331" s="3"/>
      <c r="P331" s="3"/>
      <c r="Q331" s="3"/>
      <c r="R331" s="3"/>
      <c r="S331" s="3"/>
      <c r="T331" s="3"/>
      <c r="U331" s="3"/>
      <c r="V331" s="3"/>
      <c r="W331" s="3"/>
      <c r="X331" s="3"/>
      <c r="Y331" s="3"/>
    </row>
    <row r="332" spans="1:25" x14ac:dyDescent="0.2">
      <c r="A332" s="4" t="s">
        <v>2044</v>
      </c>
      <c r="B332" s="4" t="s">
        <v>1891</v>
      </c>
      <c r="C332" s="4" t="s">
        <v>2134</v>
      </c>
      <c r="D332" s="4" t="s">
        <v>2069</v>
      </c>
      <c r="E332" s="4" t="s">
        <v>2070</v>
      </c>
      <c r="F332" s="4" t="s">
        <v>2135</v>
      </c>
      <c r="G332" s="3"/>
      <c r="H332" s="3"/>
      <c r="I332" s="3"/>
      <c r="J332" s="3"/>
      <c r="K332" s="3"/>
      <c r="L332" s="3"/>
      <c r="M332" s="3"/>
      <c r="N332" s="3"/>
      <c r="O332" s="3"/>
      <c r="P332" s="3"/>
      <c r="Q332" s="3"/>
      <c r="R332" s="3"/>
      <c r="S332" s="3"/>
      <c r="T332" s="3"/>
      <c r="U332" s="3"/>
      <c r="V332" s="3"/>
      <c r="W332" s="3"/>
      <c r="X332" s="3"/>
      <c r="Y332" s="3"/>
    </row>
    <row r="333" spans="1:25" x14ac:dyDescent="0.2">
      <c r="A333" s="4" t="s">
        <v>2044</v>
      </c>
      <c r="B333" s="4" t="s">
        <v>1892</v>
      </c>
      <c r="C333" s="4" t="s">
        <v>1893</v>
      </c>
      <c r="D333" s="4" t="s">
        <v>2069</v>
      </c>
      <c r="E333" s="4" t="s">
        <v>2070</v>
      </c>
      <c r="F333" s="4" t="s">
        <v>1894</v>
      </c>
      <c r="G333" s="3"/>
      <c r="H333" s="3"/>
      <c r="I333" s="3"/>
      <c r="J333" s="3"/>
      <c r="K333" s="3"/>
      <c r="L333" s="3"/>
      <c r="M333" s="3"/>
      <c r="N333" s="3"/>
      <c r="O333" s="3"/>
      <c r="P333" s="3"/>
      <c r="Q333" s="3"/>
      <c r="R333" s="3"/>
      <c r="S333" s="3"/>
      <c r="T333" s="3"/>
      <c r="U333" s="3"/>
      <c r="V333" s="3"/>
      <c r="W333" s="3"/>
      <c r="X333" s="3"/>
      <c r="Y333" s="3"/>
    </row>
    <row r="334" spans="1:25" x14ac:dyDescent="0.2">
      <c r="A334" s="4" t="s">
        <v>2043</v>
      </c>
      <c r="B334" s="4" t="s">
        <v>1150</v>
      </c>
      <c r="C334" s="4" t="s">
        <v>1151</v>
      </c>
      <c r="D334" s="4" t="s">
        <v>2069</v>
      </c>
      <c r="E334" s="4" t="s">
        <v>2070</v>
      </c>
      <c r="F334" s="4" t="s">
        <v>1152</v>
      </c>
      <c r="G334" s="3"/>
      <c r="H334" s="3"/>
      <c r="I334" s="3"/>
      <c r="J334" s="3"/>
      <c r="K334" s="3"/>
      <c r="L334" s="3"/>
      <c r="M334" s="3"/>
      <c r="N334" s="3"/>
      <c r="O334" s="3"/>
      <c r="P334" s="3"/>
      <c r="Q334" s="3"/>
      <c r="R334" s="3"/>
      <c r="S334" s="3"/>
      <c r="T334" s="3"/>
      <c r="U334" s="3"/>
      <c r="V334" s="3"/>
      <c r="W334" s="3"/>
      <c r="X334" s="3"/>
      <c r="Y334" s="3"/>
    </row>
    <row r="335" spans="1:25" x14ac:dyDescent="0.2">
      <c r="A335" s="4" t="s">
        <v>2043</v>
      </c>
      <c r="B335" s="4" t="s">
        <v>1156</v>
      </c>
      <c r="C335" s="4" t="s">
        <v>1157</v>
      </c>
      <c r="D335" s="4" t="s">
        <v>2069</v>
      </c>
      <c r="E335" s="4" t="s">
        <v>2069</v>
      </c>
      <c r="F335" s="4" t="s">
        <v>1158</v>
      </c>
      <c r="G335" s="3"/>
      <c r="H335" s="3"/>
      <c r="I335" s="3"/>
      <c r="J335" s="3"/>
      <c r="K335" s="3"/>
      <c r="L335" s="3"/>
      <c r="M335" s="3"/>
      <c r="N335" s="3"/>
      <c r="O335" s="3"/>
      <c r="P335" s="3"/>
      <c r="Q335" s="3"/>
      <c r="R335" s="3"/>
      <c r="S335" s="3"/>
      <c r="T335" s="3"/>
      <c r="U335" s="3"/>
      <c r="V335" s="3"/>
      <c r="W335" s="3"/>
      <c r="X335" s="3"/>
      <c r="Y335" s="3"/>
    </row>
    <row r="336" spans="1:25" x14ac:dyDescent="0.2">
      <c r="A336" s="4" t="s">
        <v>2043</v>
      </c>
      <c r="B336" s="4" t="s">
        <v>1163</v>
      </c>
      <c r="C336" s="4" t="s">
        <v>1164</v>
      </c>
      <c r="D336" s="4" t="s">
        <v>2069</v>
      </c>
      <c r="E336" s="4" t="s">
        <v>2069</v>
      </c>
      <c r="F336" s="4" t="s">
        <v>1165</v>
      </c>
      <c r="G336" s="3"/>
      <c r="H336" s="3"/>
      <c r="I336" s="3"/>
      <c r="J336" s="3"/>
      <c r="K336" s="3"/>
      <c r="L336" s="3"/>
      <c r="M336" s="3"/>
      <c r="N336" s="3"/>
      <c r="O336" s="3"/>
      <c r="P336" s="3"/>
      <c r="Q336" s="3"/>
      <c r="R336" s="3"/>
      <c r="S336" s="3"/>
      <c r="T336" s="3"/>
      <c r="U336" s="3"/>
      <c r="V336" s="3"/>
      <c r="W336" s="3"/>
      <c r="X336" s="3"/>
      <c r="Y336" s="3"/>
    </row>
    <row r="337" spans="1:25" x14ac:dyDescent="0.2">
      <c r="A337" s="4" t="s">
        <v>2043</v>
      </c>
      <c r="B337" s="4" t="s">
        <v>952</v>
      </c>
      <c r="C337" s="4" t="s">
        <v>778</v>
      </c>
      <c r="D337" s="4" t="s">
        <v>2070</v>
      </c>
      <c r="E337" s="4" t="s">
        <v>2069</v>
      </c>
      <c r="F337" s="4" t="s">
        <v>779</v>
      </c>
      <c r="G337" s="3"/>
      <c r="H337" s="3"/>
      <c r="I337" s="3"/>
      <c r="J337" s="3"/>
      <c r="K337" s="3"/>
      <c r="L337" s="3"/>
      <c r="M337" s="3"/>
      <c r="N337" s="3"/>
      <c r="O337" s="3"/>
      <c r="P337" s="3"/>
      <c r="Q337" s="3"/>
      <c r="R337" s="3"/>
      <c r="S337" s="3"/>
      <c r="T337" s="3"/>
      <c r="U337" s="3"/>
      <c r="V337" s="3"/>
      <c r="W337" s="3"/>
      <c r="X337" s="3"/>
      <c r="Y337" s="3"/>
    </row>
    <row r="338" spans="1:25" x14ac:dyDescent="0.2">
      <c r="A338" s="4" t="s">
        <v>2044</v>
      </c>
      <c r="B338" s="4" t="s">
        <v>952</v>
      </c>
      <c r="C338" s="4" t="s">
        <v>778</v>
      </c>
      <c r="D338" s="4" t="s">
        <v>2070</v>
      </c>
      <c r="E338" s="4" t="s">
        <v>2069</v>
      </c>
      <c r="F338" s="4" t="s">
        <v>779</v>
      </c>
      <c r="G338" s="3"/>
      <c r="H338" s="3"/>
      <c r="I338" s="3"/>
      <c r="J338" s="3"/>
      <c r="K338" s="3"/>
      <c r="L338" s="3"/>
      <c r="M338" s="3"/>
      <c r="N338" s="3"/>
      <c r="O338" s="3"/>
      <c r="P338" s="3"/>
      <c r="Q338" s="3"/>
      <c r="R338" s="3"/>
      <c r="S338" s="3"/>
      <c r="T338" s="3"/>
      <c r="U338" s="3"/>
      <c r="V338" s="3"/>
      <c r="W338" s="3"/>
      <c r="X338" s="3"/>
      <c r="Y338" s="3"/>
    </row>
    <row r="339" spans="1:25" x14ac:dyDescent="0.2">
      <c r="A339" s="4" t="s">
        <v>2043</v>
      </c>
      <c r="B339" s="4" t="s">
        <v>777</v>
      </c>
      <c r="C339" s="4" t="s">
        <v>778</v>
      </c>
      <c r="D339" s="4" t="s">
        <v>2070</v>
      </c>
      <c r="E339" s="4" t="s">
        <v>2069</v>
      </c>
      <c r="F339" s="4" t="s">
        <v>779</v>
      </c>
      <c r="G339" s="3"/>
      <c r="H339" s="3"/>
      <c r="I339" s="3"/>
      <c r="J339" s="3"/>
      <c r="K339" s="3"/>
      <c r="L339" s="3"/>
      <c r="M339" s="3"/>
      <c r="N339" s="3"/>
      <c r="O339" s="3"/>
      <c r="P339" s="3"/>
      <c r="Q339" s="3"/>
      <c r="R339" s="3"/>
      <c r="S339" s="3"/>
      <c r="T339" s="3"/>
      <c r="U339" s="3"/>
      <c r="V339" s="3"/>
      <c r="W339" s="3"/>
      <c r="X339" s="3"/>
      <c r="Y339" s="3"/>
    </row>
    <row r="340" spans="1:25" x14ac:dyDescent="0.2">
      <c r="A340" s="4" t="s">
        <v>2044</v>
      </c>
      <c r="B340" s="4" t="s">
        <v>777</v>
      </c>
      <c r="C340" s="4" t="s">
        <v>778</v>
      </c>
      <c r="D340" s="4" t="s">
        <v>2070</v>
      </c>
      <c r="E340" s="4" t="s">
        <v>2069</v>
      </c>
      <c r="F340" s="4" t="s">
        <v>779</v>
      </c>
      <c r="G340" s="3"/>
      <c r="H340" s="3"/>
      <c r="I340" s="3"/>
      <c r="J340" s="3"/>
      <c r="K340" s="3"/>
      <c r="L340" s="3"/>
      <c r="M340" s="3"/>
      <c r="N340" s="3"/>
      <c r="O340" s="3"/>
      <c r="P340" s="3"/>
      <c r="Q340" s="3"/>
      <c r="R340" s="3"/>
      <c r="S340" s="3"/>
      <c r="T340" s="3"/>
      <c r="U340" s="3"/>
      <c r="V340" s="3"/>
      <c r="W340" s="3"/>
      <c r="X340" s="3"/>
      <c r="Y340" s="3"/>
    </row>
    <row r="341" spans="1:25" x14ac:dyDescent="0.2">
      <c r="A341" s="4" t="s">
        <v>2044</v>
      </c>
      <c r="B341" s="4" t="s">
        <v>557</v>
      </c>
      <c r="C341" s="4" t="s">
        <v>558</v>
      </c>
      <c r="D341" s="4" t="s">
        <v>2070</v>
      </c>
      <c r="E341" s="4" t="s">
        <v>2069</v>
      </c>
      <c r="F341" s="4" t="s">
        <v>559</v>
      </c>
      <c r="G341" s="3"/>
      <c r="H341" s="3"/>
      <c r="I341" s="3"/>
      <c r="J341" s="3"/>
      <c r="K341" s="3"/>
      <c r="L341" s="3"/>
      <c r="M341" s="3"/>
      <c r="N341" s="3"/>
      <c r="O341" s="3"/>
      <c r="P341" s="3"/>
      <c r="Q341" s="3"/>
      <c r="R341" s="3"/>
      <c r="S341" s="3"/>
      <c r="T341" s="3"/>
      <c r="U341" s="3"/>
      <c r="V341" s="3"/>
      <c r="W341" s="3"/>
      <c r="X341" s="3"/>
      <c r="Y341" s="3"/>
    </row>
    <row r="342" spans="1:25" x14ac:dyDescent="0.2">
      <c r="A342" s="4" t="s">
        <v>2043</v>
      </c>
      <c r="B342" s="4" t="s">
        <v>1708</v>
      </c>
      <c r="C342" s="4" t="s">
        <v>1709</v>
      </c>
      <c r="D342" s="4" t="s">
        <v>2070</v>
      </c>
      <c r="E342" s="4" t="s">
        <v>2069</v>
      </c>
      <c r="F342" s="4" t="s">
        <v>1710</v>
      </c>
      <c r="G342" s="3"/>
      <c r="H342" s="3"/>
      <c r="I342" s="3"/>
      <c r="J342" s="3"/>
      <c r="K342" s="3"/>
      <c r="L342" s="3"/>
      <c r="M342" s="3"/>
      <c r="N342" s="3"/>
      <c r="O342" s="3"/>
      <c r="P342" s="3"/>
      <c r="Q342" s="3"/>
      <c r="R342" s="3"/>
      <c r="S342" s="3"/>
      <c r="T342" s="3"/>
      <c r="U342" s="3"/>
      <c r="V342" s="3"/>
      <c r="W342" s="3"/>
      <c r="X342" s="3"/>
      <c r="Y342" s="3"/>
    </row>
    <row r="343" spans="1:25" x14ac:dyDescent="0.2">
      <c r="A343" s="4" t="s">
        <v>2044</v>
      </c>
      <c r="B343" s="4" t="s">
        <v>955</v>
      </c>
      <c r="C343" s="4" t="s">
        <v>956</v>
      </c>
      <c r="D343" s="4" t="s">
        <v>2070</v>
      </c>
      <c r="E343" s="4" t="s">
        <v>2069</v>
      </c>
      <c r="F343" s="4" t="s">
        <v>957</v>
      </c>
      <c r="G343" s="3"/>
      <c r="H343" s="3"/>
      <c r="I343" s="3"/>
      <c r="J343" s="3"/>
      <c r="K343" s="3"/>
      <c r="L343" s="3"/>
      <c r="M343" s="3"/>
      <c r="N343" s="3"/>
      <c r="O343" s="3"/>
      <c r="P343" s="3"/>
      <c r="Q343" s="3"/>
      <c r="R343" s="3"/>
      <c r="S343" s="3"/>
      <c r="T343" s="3"/>
      <c r="U343" s="3"/>
      <c r="V343" s="3"/>
      <c r="W343" s="3"/>
      <c r="X343" s="3"/>
      <c r="Y343" s="3"/>
    </row>
    <row r="344" spans="1:25" x14ac:dyDescent="0.2">
      <c r="A344" s="4" t="s">
        <v>2044</v>
      </c>
      <c r="B344" s="4" t="s">
        <v>958</v>
      </c>
      <c r="C344" s="4" t="s">
        <v>959</v>
      </c>
      <c r="D344" s="4" t="s">
        <v>2070</v>
      </c>
      <c r="E344" s="4" t="s">
        <v>2069</v>
      </c>
      <c r="F344" s="4" t="s">
        <v>960</v>
      </c>
      <c r="G344" s="3"/>
      <c r="H344" s="3"/>
      <c r="I344" s="3"/>
      <c r="J344" s="3"/>
      <c r="K344" s="3"/>
      <c r="L344" s="3"/>
      <c r="M344" s="3"/>
      <c r="N344" s="3"/>
      <c r="O344" s="3"/>
      <c r="P344" s="3"/>
      <c r="Q344" s="3"/>
      <c r="R344" s="3"/>
      <c r="S344" s="3"/>
      <c r="T344" s="3"/>
      <c r="U344" s="3"/>
      <c r="V344" s="3"/>
      <c r="W344" s="3"/>
      <c r="X344" s="3"/>
      <c r="Y344" s="3"/>
    </row>
    <row r="345" spans="1:25" x14ac:dyDescent="0.2">
      <c r="A345" s="4" t="s">
        <v>2043</v>
      </c>
      <c r="B345" s="4" t="s">
        <v>866</v>
      </c>
      <c r="C345" s="4" t="s">
        <v>867</v>
      </c>
      <c r="D345" s="4" t="s">
        <v>2070</v>
      </c>
      <c r="E345" s="4" t="s">
        <v>2069</v>
      </c>
      <c r="F345" s="4" t="s">
        <v>868</v>
      </c>
      <c r="G345" s="3"/>
      <c r="H345" s="3"/>
      <c r="I345" s="3"/>
      <c r="J345" s="3"/>
      <c r="K345" s="3"/>
      <c r="L345" s="3"/>
      <c r="M345" s="3"/>
      <c r="N345" s="3"/>
      <c r="O345" s="3"/>
      <c r="P345" s="3"/>
      <c r="Q345" s="3"/>
      <c r="R345" s="3"/>
      <c r="S345" s="3"/>
      <c r="T345" s="3"/>
      <c r="U345" s="3"/>
      <c r="V345" s="3"/>
      <c r="W345" s="3"/>
      <c r="X345" s="3"/>
      <c r="Y345" s="3"/>
    </row>
    <row r="346" spans="1:25" x14ac:dyDescent="0.2">
      <c r="A346" s="4" t="s">
        <v>2044</v>
      </c>
      <c r="B346" s="4" t="s">
        <v>872</v>
      </c>
      <c r="C346" s="4" t="s">
        <v>873</v>
      </c>
      <c r="D346" s="4" t="s">
        <v>2070</v>
      </c>
      <c r="E346" s="4" t="s">
        <v>2069</v>
      </c>
      <c r="F346" s="4" t="s">
        <v>874</v>
      </c>
      <c r="G346" s="3"/>
      <c r="H346" s="3"/>
      <c r="I346" s="3"/>
      <c r="J346" s="3"/>
      <c r="K346" s="3"/>
      <c r="L346" s="3"/>
      <c r="M346" s="3"/>
      <c r="N346" s="3"/>
      <c r="O346" s="3"/>
      <c r="P346" s="3"/>
      <c r="Q346" s="3"/>
      <c r="R346" s="3"/>
      <c r="S346" s="3"/>
      <c r="T346" s="3"/>
      <c r="U346" s="3"/>
      <c r="V346" s="3"/>
      <c r="W346" s="3"/>
      <c r="X346" s="3"/>
      <c r="Y346" s="3"/>
    </row>
    <row r="347" spans="1:25" x14ac:dyDescent="0.2">
      <c r="A347" s="4" t="s">
        <v>2044</v>
      </c>
      <c r="B347" s="4" t="s">
        <v>1936</v>
      </c>
      <c r="C347" s="4" t="s">
        <v>1937</v>
      </c>
      <c r="D347" s="4" t="s">
        <v>2070</v>
      </c>
      <c r="E347" s="4" t="s">
        <v>2069</v>
      </c>
      <c r="F347" s="3"/>
      <c r="G347" s="3"/>
      <c r="H347" s="3"/>
      <c r="I347" s="3"/>
      <c r="J347" s="3"/>
      <c r="K347" s="3"/>
      <c r="L347" s="3"/>
      <c r="M347" s="3"/>
      <c r="N347" s="3"/>
      <c r="O347" s="3"/>
      <c r="P347" s="3"/>
      <c r="Q347" s="3"/>
      <c r="R347" s="3"/>
      <c r="S347" s="3"/>
      <c r="T347" s="3"/>
      <c r="U347" s="3"/>
      <c r="V347" s="3"/>
      <c r="W347" s="3"/>
      <c r="X347" s="3"/>
      <c r="Y347" s="3"/>
    </row>
    <row r="348" spans="1:25" x14ac:dyDescent="0.2">
      <c r="A348" s="4" t="s">
        <v>2044</v>
      </c>
      <c r="B348" s="4" t="s">
        <v>1928</v>
      </c>
      <c r="C348" s="4" t="s">
        <v>1929</v>
      </c>
      <c r="D348" s="4" t="s">
        <v>2070</v>
      </c>
      <c r="E348" s="4" t="s">
        <v>2069</v>
      </c>
      <c r="F348" s="4" t="s">
        <v>1930</v>
      </c>
      <c r="G348" s="3"/>
      <c r="H348" s="3"/>
      <c r="I348" s="3"/>
      <c r="J348" s="3"/>
      <c r="K348" s="3"/>
      <c r="L348" s="3"/>
      <c r="M348" s="3"/>
      <c r="N348" s="3"/>
      <c r="O348" s="3"/>
      <c r="P348" s="3"/>
      <c r="Q348" s="3"/>
      <c r="R348" s="3"/>
      <c r="S348" s="3"/>
      <c r="T348" s="3"/>
      <c r="U348" s="3"/>
      <c r="V348" s="3"/>
      <c r="W348" s="3"/>
      <c r="X348" s="3"/>
      <c r="Y348" s="3"/>
    </row>
    <row r="349" spans="1:25" x14ac:dyDescent="0.2">
      <c r="A349" s="4" t="s">
        <v>2043</v>
      </c>
      <c r="B349" s="4" t="s">
        <v>49</v>
      </c>
      <c r="C349" s="4" t="s">
        <v>50</v>
      </c>
      <c r="D349" s="4" t="s">
        <v>2069</v>
      </c>
      <c r="E349" s="4" t="s">
        <v>2069</v>
      </c>
      <c r="F349" s="4" t="s">
        <v>2136</v>
      </c>
      <c r="G349" s="3"/>
      <c r="H349" s="3"/>
      <c r="I349" s="3"/>
      <c r="J349" s="3"/>
      <c r="K349" s="3"/>
      <c r="L349" s="3"/>
      <c r="M349" s="3"/>
      <c r="N349" s="3"/>
      <c r="O349" s="3"/>
      <c r="P349" s="3"/>
      <c r="Q349" s="3"/>
      <c r="R349" s="3"/>
      <c r="S349" s="3"/>
      <c r="T349" s="3"/>
      <c r="U349" s="3"/>
      <c r="V349" s="3"/>
      <c r="W349" s="3"/>
      <c r="X349" s="3"/>
      <c r="Y349" s="3"/>
    </row>
    <row r="350" spans="1:25" x14ac:dyDescent="0.2">
      <c r="A350" s="4" t="s">
        <v>2044</v>
      </c>
      <c r="B350" s="4" t="s">
        <v>49</v>
      </c>
      <c r="C350" s="4" t="s">
        <v>50</v>
      </c>
      <c r="D350" s="4" t="s">
        <v>2069</v>
      </c>
      <c r="E350" s="4" t="s">
        <v>2069</v>
      </c>
      <c r="F350" s="4" t="s">
        <v>2136</v>
      </c>
      <c r="G350" s="3"/>
      <c r="H350" s="3"/>
      <c r="I350" s="3"/>
      <c r="J350" s="3"/>
      <c r="K350" s="3"/>
      <c r="L350" s="3"/>
      <c r="M350" s="3"/>
      <c r="N350" s="3"/>
      <c r="O350" s="3"/>
      <c r="P350" s="3"/>
      <c r="Q350" s="3"/>
      <c r="R350" s="3"/>
      <c r="S350" s="3"/>
      <c r="T350" s="3"/>
      <c r="U350" s="3"/>
      <c r="V350" s="3"/>
      <c r="W350" s="3"/>
      <c r="X350" s="3"/>
      <c r="Y350" s="3"/>
    </row>
    <row r="351" spans="1:25" x14ac:dyDescent="0.2">
      <c r="A351" s="4" t="s">
        <v>2042</v>
      </c>
      <c r="B351" s="4" t="s">
        <v>49</v>
      </c>
      <c r="C351" s="4" t="s">
        <v>50</v>
      </c>
      <c r="D351" s="4" t="s">
        <v>2069</v>
      </c>
      <c r="E351" s="4" t="s">
        <v>2069</v>
      </c>
      <c r="F351" s="4" t="s">
        <v>2136</v>
      </c>
      <c r="G351" s="3"/>
      <c r="H351" s="3"/>
      <c r="I351" s="3"/>
      <c r="J351" s="3"/>
      <c r="K351" s="3"/>
      <c r="L351" s="3"/>
      <c r="M351" s="3"/>
      <c r="N351" s="3"/>
      <c r="O351" s="3"/>
      <c r="P351" s="3"/>
      <c r="Q351" s="3"/>
      <c r="R351" s="3"/>
      <c r="S351" s="3"/>
      <c r="T351" s="3"/>
      <c r="U351" s="3"/>
      <c r="V351" s="3"/>
      <c r="W351" s="3"/>
      <c r="X351" s="3"/>
      <c r="Y351" s="3"/>
    </row>
    <row r="352" spans="1:25" x14ac:dyDescent="0.2">
      <c r="A352" s="4" t="s">
        <v>2043</v>
      </c>
      <c r="B352" s="4" t="s">
        <v>57</v>
      </c>
      <c r="C352" s="4" t="s">
        <v>58</v>
      </c>
      <c r="D352" s="4" t="s">
        <v>2069</v>
      </c>
      <c r="E352" s="4" t="s">
        <v>2069</v>
      </c>
      <c r="F352" s="4" t="s">
        <v>59</v>
      </c>
      <c r="G352" s="3"/>
      <c r="H352" s="3"/>
      <c r="I352" s="3"/>
      <c r="J352" s="3"/>
      <c r="K352" s="3"/>
      <c r="L352" s="3"/>
      <c r="M352" s="3"/>
      <c r="N352" s="3"/>
      <c r="O352" s="3"/>
      <c r="P352" s="3"/>
      <c r="Q352" s="3"/>
      <c r="R352" s="3"/>
      <c r="S352" s="3"/>
      <c r="T352" s="3"/>
      <c r="U352" s="3"/>
      <c r="V352" s="3"/>
      <c r="W352" s="3"/>
      <c r="X352" s="3"/>
      <c r="Y352" s="3"/>
    </row>
    <row r="353" spans="1:25" x14ac:dyDescent="0.2">
      <c r="A353" s="4" t="s">
        <v>2044</v>
      </c>
      <c r="B353" s="4" t="s">
        <v>57</v>
      </c>
      <c r="C353" s="4" t="s">
        <v>58</v>
      </c>
      <c r="D353" s="4" t="s">
        <v>2069</v>
      </c>
      <c r="E353" s="4" t="s">
        <v>2069</v>
      </c>
      <c r="F353" s="4" t="s">
        <v>59</v>
      </c>
      <c r="G353" s="3"/>
      <c r="H353" s="3"/>
      <c r="I353" s="3"/>
      <c r="J353" s="3"/>
      <c r="K353" s="3"/>
      <c r="L353" s="3"/>
      <c r="M353" s="3"/>
      <c r="N353" s="3"/>
      <c r="O353" s="3"/>
      <c r="P353" s="3"/>
      <c r="Q353" s="3"/>
      <c r="R353" s="3"/>
      <c r="S353" s="3"/>
      <c r="T353" s="3"/>
      <c r="U353" s="3"/>
      <c r="V353" s="3"/>
      <c r="W353" s="3"/>
      <c r="X353" s="3"/>
      <c r="Y353" s="3"/>
    </row>
    <row r="354" spans="1:25" x14ac:dyDescent="0.2">
      <c r="A354" s="4" t="s">
        <v>2042</v>
      </c>
      <c r="B354" s="4" t="s">
        <v>57</v>
      </c>
      <c r="C354" s="4" t="s">
        <v>58</v>
      </c>
      <c r="D354" s="4" t="s">
        <v>2069</v>
      </c>
      <c r="E354" s="4" t="s">
        <v>2069</v>
      </c>
      <c r="F354" s="4" t="s">
        <v>59</v>
      </c>
      <c r="G354" s="3"/>
      <c r="H354" s="3"/>
      <c r="I354" s="3"/>
      <c r="J354" s="3"/>
      <c r="K354" s="3"/>
      <c r="L354" s="3"/>
      <c r="M354" s="3"/>
      <c r="N354" s="3"/>
      <c r="O354" s="3"/>
      <c r="P354" s="3"/>
      <c r="Q354" s="3"/>
      <c r="R354" s="3"/>
      <c r="S354" s="3"/>
      <c r="T354" s="3"/>
      <c r="U354" s="3"/>
      <c r="V354" s="3"/>
      <c r="W354" s="3"/>
      <c r="X354" s="3"/>
      <c r="Y354" s="3"/>
    </row>
    <row r="355" spans="1:25" x14ac:dyDescent="0.2">
      <c r="A355" s="4" t="s">
        <v>2043</v>
      </c>
      <c r="B355" s="4" t="s">
        <v>66</v>
      </c>
      <c r="C355" s="4" t="s">
        <v>58</v>
      </c>
      <c r="D355" s="4" t="s">
        <v>2069</v>
      </c>
      <c r="E355" s="4" t="s">
        <v>2069</v>
      </c>
      <c r="F355" s="4" t="s">
        <v>59</v>
      </c>
      <c r="G355" s="3"/>
      <c r="H355" s="3"/>
      <c r="I355" s="3"/>
      <c r="J355" s="3"/>
      <c r="K355" s="3"/>
      <c r="L355" s="3"/>
      <c r="M355" s="3"/>
      <c r="N355" s="3"/>
      <c r="O355" s="3"/>
      <c r="P355" s="3"/>
      <c r="Q355" s="3"/>
      <c r="R355" s="3"/>
      <c r="S355" s="3"/>
      <c r="T355" s="3"/>
      <c r="U355" s="3"/>
      <c r="V355" s="3"/>
      <c r="W355" s="3"/>
      <c r="X355" s="3"/>
      <c r="Y355" s="3"/>
    </row>
    <row r="356" spans="1:25" x14ac:dyDescent="0.2">
      <c r="A356" s="4" t="s">
        <v>2044</v>
      </c>
      <c r="B356" s="4" t="s">
        <v>66</v>
      </c>
      <c r="C356" s="4" t="s">
        <v>58</v>
      </c>
      <c r="D356" s="4" t="s">
        <v>2069</v>
      </c>
      <c r="E356" s="4" t="s">
        <v>2069</v>
      </c>
      <c r="F356" s="4" t="s">
        <v>59</v>
      </c>
      <c r="G356" s="3"/>
      <c r="H356" s="3"/>
      <c r="I356" s="3"/>
      <c r="J356" s="3"/>
      <c r="K356" s="3"/>
      <c r="L356" s="3"/>
      <c r="M356" s="3"/>
      <c r="N356" s="3"/>
      <c r="O356" s="3"/>
      <c r="P356" s="3"/>
      <c r="Q356" s="3"/>
      <c r="R356" s="3"/>
      <c r="S356" s="3"/>
      <c r="T356" s="3"/>
      <c r="U356" s="3"/>
      <c r="V356" s="3"/>
      <c r="W356" s="3"/>
      <c r="X356" s="3"/>
      <c r="Y356" s="3"/>
    </row>
    <row r="357" spans="1:25" x14ac:dyDescent="0.2">
      <c r="A357" s="4" t="s">
        <v>2043</v>
      </c>
      <c r="B357" s="4" t="s">
        <v>70</v>
      </c>
      <c r="C357" s="4" t="s">
        <v>58</v>
      </c>
      <c r="D357" s="4" t="s">
        <v>2069</v>
      </c>
      <c r="E357" s="4" t="s">
        <v>2069</v>
      </c>
      <c r="F357" s="4" t="s">
        <v>59</v>
      </c>
      <c r="G357" s="3"/>
      <c r="H357" s="3"/>
      <c r="I357" s="3"/>
      <c r="J357" s="3"/>
      <c r="K357" s="3"/>
      <c r="L357" s="3"/>
      <c r="M357" s="3"/>
      <c r="N357" s="3"/>
      <c r="O357" s="3"/>
      <c r="P357" s="3"/>
      <c r="Q357" s="3"/>
      <c r="R357" s="3"/>
      <c r="S357" s="3"/>
      <c r="T357" s="3"/>
      <c r="U357" s="3"/>
      <c r="V357" s="3"/>
      <c r="W357" s="3"/>
      <c r="X357" s="3"/>
      <c r="Y357" s="3"/>
    </row>
    <row r="358" spans="1:25" x14ac:dyDescent="0.2">
      <c r="A358" s="4" t="s">
        <v>2044</v>
      </c>
      <c r="B358" s="4" t="s">
        <v>70</v>
      </c>
      <c r="C358" s="4" t="s">
        <v>58</v>
      </c>
      <c r="D358" s="4" t="s">
        <v>2069</v>
      </c>
      <c r="E358" s="4" t="s">
        <v>2069</v>
      </c>
      <c r="F358" s="4" t="s">
        <v>59</v>
      </c>
      <c r="G358" s="3"/>
      <c r="H358" s="3"/>
      <c r="I358" s="3"/>
      <c r="J358" s="3"/>
      <c r="K358" s="3"/>
      <c r="L358" s="3"/>
      <c r="M358" s="3"/>
      <c r="N358" s="3"/>
      <c r="O358" s="3"/>
      <c r="P358" s="3"/>
      <c r="Q358" s="3"/>
      <c r="R358" s="3"/>
      <c r="S358" s="3"/>
      <c r="T358" s="3"/>
      <c r="U358" s="3"/>
      <c r="V358" s="3"/>
      <c r="W358" s="3"/>
      <c r="X358" s="3"/>
      <c r="Y358" s="3"/>
    </row>
    <row r="359" spans="1:25" x14ac:dyDescent="0.2">
      <c r="A359" s="4" t="s">
        <v>2044</v>
      </c>
      <c r="B359" s="4" t="s">
        <v>1751</v>
      </c>
      <c r="C359" s="4" t="s">
        <v>58</v>
      </c>
      <c r="D359" s="4" t="s">
        <v>2069</v>
      </c>
      <c r="E359" s="4" t="s">
        <v>2069</v>
      </c>
      <c r="F359" s="4" t="s">
        <v>59</v>
      </c>
      <c r="G359" s="3"/>
      <c r="H359" s="3"/>
      <c r="I359" s="3"/>
      <c r="J359" s="3"/>
      <c r="K359" s="3"/>
      <c r="L359" s="3"/>
      <c r="M359" s="3"/>
      <c r="N359" s="3"/>
      <c r="O359" s="3"/>
      <c r="P359" s="3"/>
      <c r="Q359" s="3"/>
      <c r="R359" s="3"/>
      <c r="S359" s="3"/>
      <c r="T359" s="3"/>
      <c r="U359" s="3"/>
      <c r="V359" s="3"/>
      <c r="W359" s="3"/>
      <c r="X359" s="3"/>
      <c r="Y359" s="3"/>
    </row>
    <row r="360" spans="1:25" x14ac:dyDescent="0.2">
      <c r="A360" s="4" t="s">
        <v>2043</v>
      </c>
      <c r="B360" s="4" t="s">
        <v>1035</v>
      </c>
      <c r="C360" s="4" t="s">
        <v>58</v>
      </c>
      <c r="D360" s="4" t="s">
        <v>2069</v>
      </c>
      <c r="E360" s="4" t="s">
        <v>2069</v>
      </c>
      <c r="F360" s="4" t="s">
        <v>59</v>
      </c>
      <c r="G360" s="3"/>
      <c r="H360" s="3"/>
      <c r="I360" s="3"/>
      <c r="J360" s="3"/>
      <c r="K360" s="3"/>
      <c r="L360" s="3"/>
      <c r="M360" s="3"/>
      <c r="N360" s="3"/>
      <c r="O360" s="3"/>
      <c r="P360" s="3"/>
      <c r="Q360" s="3"/>
      <c r="R360" s="3"/>
      <c r="S360" s="3"/>
      <c r="T360" s="3"/>
      <c r="U360" s="3"/>
      <c r="V360" s="3"/>
      <c r="W360" s="3"/>
      <c r="X360" s="3"/>
      <c r="Y360" s="3"/>
    </row>
    <row r="361" spans="1:25" x14ac:dyDescent="0.2">
      <c r="A361" s="4" t="s">
        <v>2043</v>
      </c>
      <c r="B361" s="4" t="s">
        <v>90</v>
      </c>
      <c r="C361" s="4" t="s">
        <v>58</v>
      </c>
      <c r="D361" s="4" t="s">
        <v>2069</v>
      </c>
      <c r="E361" s="4" t="s">
        <v>2069</v>
      </c>
      <c r="F361" s="4" t="s">
        <v>59</v>
      </c>
      <c r="G361" s="3"/>
      <c r="H361" s="3"/>
      <c r="I361" s="3"/>
      <c r="J361" s="3"/>
      <c r="K361" s="3"/>
      <c r="L361" s="3"/>
      <c r="M361" s="3"/>
      <c r="N361" s="3"/>
      <c r="O361" s="3"/>
      <c r="P361" s="3"/>
      <c r="Q361" s="3"/>
      <c r="R361" s="3"/>
      <c r="S361" s="3"/>
      <c r="T361" s="3"/>
      <c r="U361" s="3"/>
      <c r="V361" s="3"/>
      <c r="W361" s="3"/>
      <c r="X361" s="3"/>
      <c r="Y361" s="3"/>
    </row>
    <row r="362" spans="1:25" x14ac:dyDescent="0.2">
      <c r="A362" s="4" t="s">
        <v>2043</v>
      </c>
      <c r="B362" s="4" t="s">
        <v>93</v>
      </c>
      <c r="C362" s="4" t="s">
        <v>58</v>
      </c>
      <c r="D362" s="4" t="s">
        <v>2069</v>
      </c>
      <c r="E362" s="4" t="s">
        <v>2069</v>
      </c>
      <c r="F362" s="4" t="s">
        <v>59</v>
      </c>
      <c r="G362" s="3"/>
      <c r="H362" s="3"/>
      <c r="I362" s="3"/>
      <c r="J362" s="3"/>
      <c r="K362" s="3"/>
      <c r="L362" s="3"/>
      <c r="M362" s="3"/>
      <c r="N362" s="3"/>
      <c r="O362" s="3"/>
      <c r="P362" s="3"/>
      <c r="Q362" s="3"/>
      <c r="R362" s="3"/>
      <c r="S362" s="3"/>
      <c r="T362" s="3"/>
      <c r="U362" s="3"/>
      <c r="V362" s="3"/>
      <c r="W362" s="3"/>
      <c r="X362" s="3"/>
      <c r="Y362" s="3"/>
    </row>
    <row r="363" spans="1:25" x14ac:dyDescent="0.2">
      <c r="A363" s="4" t="s">
        <v>2043</v>
      </c>
      <c r="B363" s="4" t="s">
        <v>96</v>
      </c>
      <c r="C363" s="4" t="s">
        <v>58</v>
      </c>
      <c r="D363" s="4" t="s">
        <v>2069</v>
      </c>
      <c r="E363" s="4" t="s">
        <v>2069</v>
      </c>
      <c r="F363" s="4" t="s">
        <v>59</v>
      </c>
      <c r="G363" s="3"/>
      <c r="H363" s="3"/>
      <c r="I363" s="3"/>
      <c r="J363" s="3"/>
      <c r="K363" s="3"/>
      <c r="L363" s="3"/>
      <c r="M363" s="3"/>
      <c r="N363" s="3"/>
      <c r="O363" s="3"/>
      <c r="P363" s="3"/>
      <c r="Q363" s="3"/>
      <c r="R363" s="3"/>
      <c r="S363" s="3"/>
      <c r="T363" s="3"/>
      <c r="U363" s="3"/>
      <c r="V363" s="3"/>
      <c r="W363" s="3"/>
      <c r="X363" s="3"/>
      <c r="Y363" s="3"/>
    </row>
    <row r="364" spans="1:25" x14ac:dyDescent="0.2">
      <c r="A364" s="4" t="s">
        <v>2044</v>
      </c>
      <c r="B364" s="4" t="s">
        <v>96</v>
      </c>
      <c r="C364" s="4" t="s">
        <v>58</v>
      </c>
      <c r="D364" s="4" t="s">
        <v>2069</v>
      </c>
      <c r="E364" s="4" t="s">
        <v>2069</v>
      </c>
      <c r="F364" s="4" t="s">
        <v>59</v>
      </c>
      <c r="G364" s="3"/>
      <c r="H364" s="3"/>
      <c r="I364" s="3"/>
      <c r="J364" s="3"/>
      <c r="K364" s="3"/>
      <c r="L364" s="3"/>
      <c r="M364" s="3"/>
      <c r="N364" s="3"/>
      <c r="O364" s="3"/>
      <c r="P364" s="3"/>
      <c r="Q364" s="3"/>
      <c r="R364" s="3"/>
      <c r="S364" s="3"/>
      <c r="T364" s="3"/>
      <c r="U364" s="3"/>
      <c r="V364" s="3"/>
      <c r="W364" s="3"/>
      <c r="X364" s="3"/>
      <c r="Y364" s="3"/>
    </row>
    <row r="365" spans="1:25" x14ac:dyDescent="0.2">
      <c r="A365" s="4" t="s">
        <v>2044</v>
      </c>
      <c r="B365" s="4" t="s">
        <v>1037</v>
      </c>
      <c r="C365" s="4" t="s">
        <v>1038</v>
      </c>
      <c r="D365" s="4" t="s">
        <v>2069</v>
      </c>
      <c r="E365" s="4" t="s">
        <v>2069</v>
      </c>
      <c r="F365" s="4" t="s">
        <v>1039</v>
      </c>
      <c r="G365" s="3"/>
      <c r="H365" s="3"/>
      <c r="I365" s="3"/>
      <c r="J365" s="3"/>
      <c r="K365" s="3"/>
      <c r="L365" s="3"/>
      <c r="M365" s="3"/>
      <c r="N365" s="3"/>
      <c r="O365" s="3"/>
      <c r="P365" s="3"/>
      <c r="Q365" s="3"/>
      <c r="R365" s="3"/>
      <c r="S365" s="3"/>
      <c r="T365" s="3"/>
      <c r="U365" s="3"/>
      <c r="V365" s="3"/>
      <c r="W365" s="3"/>
      <c r="X365" s="3"/>
      <c r="Y365" s="3"/>
    </row>
    <row r="366" spans="1:25" x14ac:dyDescent="0.2">
      <c r="A366" s="4" t="s">
        <v>2043</v>
      </c>
      <c r="B366" s="4" t="s">
        <v>946</v>
      </c>
      <c r="C366" s="4" t="s">
        <v>947</v>
      </c>
      <c r="D366" s="4" t="s">
        <v>2069</v>
      </c>
      <c r="E366" s="4" t="s">
        <v>2069</v>
      </c>
      <c r="F366" s="4" t="s">
        <v>948</v>
      </c>
      <c r="G366" s="3"/>
      <c r="H366" s="3"/>
      <c r="I366" s="3"/>
      <c r="J366" s="3"/>
      <c r="K366" s="3"/>
      <c r="L366" s="3"/>
      <c r="M366" s="3"/>
      <c r="N366" s="3"/>
      <c r="O366" s="3"/>
      <c r="P366" s="3"/>
      <c r="Q366" s="3"/>
      <c r="R366" s="3"/>
      <c r="S366" s="3"/>
      <c r="T366" s="3"/>
      <c r="U366" s="3"/>
      <c r="V366" s="3"/>
      <c r="W366" s="3"/>
      <c r="X366" s="3"/>
      <c r="Y366" s="3"/>
    </row>
    <row r="367" spans="1:25" x14ac:dyDescent="0.2">
      <c r="A367" s="4" t="s">
        <v>2044</v>
      </c>
      <c r="B367" s="4" t="s">
        <v>946</v>
      </c>
      <c r="C367" s="4" t="s">
        <v>947</v>
      </c>
      <c r="D367" s="4" t="s">
        <v>2069</v>
      </c>
      <c r="E367" s="4" t="s">
        <v>2069</v>
      </c>
      <c r="F367" s="4" t="s">
        <v>948</v>
      </c>
      <c r="G367" s="3"/>
      <c r="H367" s="3"/>
      <c r="I367" s="3"/>
      <c r="J367" s="3"/>
      <c r="K367" s="3"/>
      <c r="L367" s="3"/>
      <c r="M367" s="3"/>
      <c r="N367" s="3"/>
      <c r="O367" s="3"/>
      <c r="P367" s="3"/>
      <c r="Q367" s="3"/>
      <c r="R367" s="3"/>
      <c r="S367" s="3"/>
      <c r="T367" s="3"/>
      <c r="U367" s="3"/>
      <c r="V367" s="3"/>
      <c r="W367" s="3"/>
      <c r="X367" s="3"/>
      <c r="Y367" s="3"/>
    </row>
    <row r="368" spans="1:25" x14ac:dyDescent="0.2">
      <c r="A368" s="4" t="s">
        <v>2043</v>
      </c>
      <c r="B368" s="4" t="s">
        <v>954</v>
      </c>
      <c r="C368" s="4" t="s">
        <v>947</v>
      </c>
      <c r="D368" s="4" t="s">
        <v>2069</v>
      </c>
      <c r="E368" s="4" t="s">
        <v>2069</v>
      </c>
      <c r="F368" s="4" t="s">
        <v>948</v>
      </c>
      <c r="G368" s="3"/>
      <c r="H368" s="3"/>
      <c r="I368" s="3"/>
      <c r="J368" s="3"/>
      <c r="K368" s="3"/>
      <c r="L368" s="3"/>
      <c r="M368" s="3"/>
      <c r="N368" s="3"/>
      <c r="O368" s="3"/>
      <c r="P368" s="3"/>
      <c r="Q368" s="3"/>
      <c r="R368" s="3"/>
      <c r="S368" s="3"/>
      <c r="T368" s="3"/>
      <c r="U368" s="3"/>
      <c r="V368" s="3"/>
      <c r="W368" s="3"/>
      <c r="X368" s="3"/>
      <c r="Y368" s="3"/>
    </row>
    <row r="369" spans="1:25" x14ac:dyDescent="0.2">
      <c r="A369" s="4" t="s">
        <v>2044</v>
      </c>
      <c r="B369" s="4" t="s">
        <v>954</v>
      </c>
      <c r="C369" s="4" t="s">
        <v>947</v>
      </c>
      <c r="D369" s="4" t="s">
        <v>2069</v>
      </c>
      <c r="E369" s="4" t="s">
        <v>2069</v>
      </c>
      <c r="F369" s="4" t="s">
        <v>948</v>
      </c>
      <c r="G369" s="3"/>
      <c r="H369" s="3"/>
      <c r="I369" s="3"/>
      <c r="J369" s="3"/>
      <c r="K369" s="3"/>
      <c r="L369" s="3"/>
      <c r="M369" s="3"/>
      <c r="N369" s="3"/>
      <c r="O369" s="3"/>
      <c r="P369" s="3"/>
      <c r="Q369" s="3"/>
      <c r="R369" s="3"/>
      <c r="S369" s="3"/>
      <c r="T369" s="3"/>
      <c r="U369" s="3"/>
      <c r="V369" s="3"/>
      <c r="W369" s="3"/>
      <c r="X369" s="3"/>
      <c r="Y369" s="3"/>
    </row>
    <row r="370" spans="1:25" x14ac:dyDescent="0.2">
      <c r="A370" s="4" t="s">
        <v>2043</v>
      </c>
      <c r="B370" s="4" t="s">
        <v>961</v>
      </c>
      <c r="C370" s="4" t="s">
        <v>947</v>
      </c>
      <c r="D370" s="4" t="s">
        <v>2069</v>
      </c>
      <c r="E370" s="4" t="s">
        <v>2069</v>
      </c>
      <c r="F370" s="4" t="s">
        <v>948</v>
      </c>
      <c r="G370" s="3"/>
      <c r="H370" s="3"/>
      <c r="I370" s="3"/>
      <c r="J370" s="3"/>
      <c r="K370" s="3"/>
      <c r="L370" s="3"/>
      <c r="M370" s="3"/>
      <c r="N370" s="3"/>
      <c r="O370" s="3"/>
      <c r="P370" s="3"/>
      <c r="Q370" s="3"/>
      <c r="R370" s="3"/>
      <c r="S370" s="3"/>
      <c r="T370" s="3"/>
      <c r="U370" s="3"/>
      <c r="V370" s="3"/>
      <c r="W370" s="3"/>
      <c r="X370" s="3"/>
      <c r="Y370" s="3"/>
    </row>
    <row r="371" spans="1:25" x14ac:dyDescent="0.2">
      <c r="A371" s="4" t="s">
        <v>2044</v>
      </c>
      <c r="B371" s="4" t="s">
        <v>961</v>
      </c>
      <c r="C371" s="4" t="s">
        <v>947</v>
      </c>
      <c r="D371" s="4" t="s">
        <v>2069</v>
      </c>
      <c r="E371" s="4" t="s">
        <v>2069</v>
      </c>
      <c r="F371" s="4" t="s">
        <v>948</v>
      </c>
      <c r="G371" s="3"/>
      <c r="H371" s="3"/>
      <c r="I371" s="3"/>
      <c r="J371" s="3"/>
      <c r="K371" s="3"/>
      <c r="L371" s="3"/>
      <c r="M371" s="3"/>
      <c r="N371" s="3"/>
      <c r="O371" s="3"/>
      <c r="P371" s="3"/>
      <c r="Q371" s="3"/>
      <c r="R371" s="3"/>
      <c r="S371" s="3"/>
      <c r="T371" s="3"/>
      <c r="U371" s="3"/>
      <c r="V371" s="3"/>
      <c r="W371" s="3"/>
      <c r="X371" s="3"/>
      <c r="Y371" s="3"/>
    </row>
    <row r="372" spans="1:25" x14ac:dyDescent="0.2">
      <c r="A372" s="4" t="s">
        <v>2043</v>
      </c>
      <c r="B372" s="4" t="s">
        <v>1025</v>
      </c>
      <c r="C372" s="4" t="s">
        <v>1026</v>
      </c>
      <c r="D372" s="4" t="s">
        <v>2069</v>
      </c>
      <c r="E372" s="4" t="s">
        <v>2070</v>
      </c>
      <c r="F372" s="4" t="s">
        <v>1027</v>
      </c>
      <c r="G372" s="3"/>
      <c r="H372" s="3"/>
      <c r="I372" s="3"/>
      <c r="J372" s="3"/>
      <c r="K372" s="3"/>
      <c r="L372" s="3"/>
      <c r="M372" s="3"/>
      <c r="N372" s="3"/>
      <c r="O372" s="3"/>
      <c r="P372" s="3"/>
      <c r="Q372" s="3"/>
      <c r="R372" s="3"/>
      <c r="S372" s="3"/>
      <c r="T372" s="3"/>
      <c r="U372" s="3"/>
      <c r="V372" s="3"/>
      <c r="W372" s="3"/>
      <c r="X372" s="3"/>
      <c r="Y372" s="3"/>
    </row>
    <row r="373" spans="1:25" x14ac:dyDescent="0.2">
      <c r="A373" s="4" t="s">
        <v>2044</v>
      </c>
      <c r="B373" s="4" t="s">
        <v>1043</v>
      </c>
      <c r="C373" s="4" t="s">
        <v>1044</v>
      </c>
      <c r="D373" s="4" t="s">
        <v>2069</v>
      </c>
      <c r="E373" s="4" t="s">
        <v>2070</v>
      </c>
      <c r="F373" s="4" t="s">
        <v>1045</v>
      </c>
      <c r="G373" s="3"/>
      <c r="H373" s="3"/>
      <c r="I373" s="3"/>
      <c r="J373" s="3"/>
      <c r="K373" s="3"/>
      <c r="L373" s="3"/>
      <c r="M373" s="3"/>
      <c r="N373" s="3"/>
      <c r="O373" s="3"/>
      <c r="P373" s="3"/>
      <c r="Q373" s="3"/>
      <c r="R373" s="3"/>
      <c r="S373" s="3"/>
      <c r="T373" s="3"/>
      <c r="U373" s="3"/>
      <c r="V373" s="3"/>
      <c r="W373" s="3"/>
      <c r="X373" s="3"/>
      <c r="Y373" s="3"/>
    </row>
    <row r="374" spans="1:25" x14ac:dyDescent="0.2">
      <c r="A374" s="4" t="s">
        <v>2043</v>
      </c>
      <c r="B374" s="4" t="s">
        <v>345</v>
      </c>
      <c r="C374" s="4" t="s">
        <v>346</v>
      </c>
      <c r="D374" s="4" t="s">
        <v>2069</v>
      </c>
      <c r="E374" s="4" t="s">
        <v>2069</v>
      </c>
      <c r="F374" s="4" t="s">
        <v>347</v>
      </c>
      <c r="G374" s="3"/>
      <c r="H374" s="3"/>
      <c r="I374" s="3"/>
      <c r="J374" s="3"/>
      <c r="K374" s="3"/>
      <c r="L374" s="3"/>
      <c r="M374" s="3"/>
      <c r="N374" s="3"/>
      <c r="O374" s="3"/>
      <c r="P374" s="3"/>
      <c r="Q374" s="3"/>
      <c r="R374" s="3"/>
      <c r="S374" s="3"/>
      <c r="T374" s="3"/>
      <c r="U374" s="3"/>
      <c r="V374" s="3"/>
      <c r="W374" s="3"/>
      <c r="X374" s="3"/>
      <c r="Y374" s="3"/>
    </row>
    <row r="375" spans="1:25" x14ac:dyDescent="0.2">
      <c r="A375" s="4" t="s">
        <v>2044</v>
      </c>
      <c r="B375" s="4" t="s">
        <v>22</v>
      </c>
      <c r="C375" s="4" t="s">
        <v>23</v>
      </c>
      <c r="D375" s="4" t="s">
        <v>2069</v>
      </c>
      <c r="E375" s="4" t="s">
        <v>2069</v>
      </c>
      <c r="F375" s="4" t="s">
        <v>24</v>
      </c>
      <c r="G375" s="3"/>
      <c r="H375" s="3"/>
      <c r="I375" s="3"/>
      <c r="J375" s="3"/>
      <c r="K375" s="3"/>
      <c r="L375" s="3"/>
      <c r="M375" s="3"/>
      <c r="N375" s="3"/>
      <c r="O375" s="3"/>
      <c r="P375" s="3"/>
      <c r="Q375" s="3"/>
      <c r="R375" s="3"/>
      <c r="S375" s="3"/>
      <c r="T375" s="3"/>
      <c r="U375" s="3"/>
      <c r="V375" s="3"/>
      <c r="W375" s="3"/>
      <c r="X375" s="3"/>
      <c r="Y375" s="3"/>
    </row>
    <row r="376" spans="1:25" x14ac:dyDescent="0.2">
      <c r="A376" s="4" t="s">
        <v>2044</v>
      </c>
      <c r="B376" s="4" t="s">
        <v>1055</v>
      </c>
      <c r="C376" s="4" t="s">
        <v>1056</v>
      </c>
      <c r="D376" s="4" t="s">
        <v>2069</v>
      </c>
      <c r="E376" s="4" t="s">
        <v>2070</v>
      </c>
      <c r="F376" s="4" t="s">
        <v>1057</v>
      </c>
      <c r="G376" s="3"/>
      <c r="H376" s="3"/>
      <c r="I376" s="3"/>
      <c r="J376" s="3"/>
      <c r="K376" s="3"/>
      <c r="L376" s="3"/>
      <c r="M376" s="3"/>
      <c r="N376" s="3"/>
      <c r="O376" s="3"/>
      <c r="P376" s="3"/>
      <c r="Q376" s="3"/>
      <c r="R376" s="3"/>
      <c r="S376" s="3"/>
      <c r="T376" s="3"/>
      <c r="U376" s="3"/>
      <c r="V376" s="3"/>
      <c r="W376" s="3"/>
      <c r="X376" s="3"/>
      <c r="Y376" s="3"/>
    </row>
    <row r="377" spans="1:25" x14ac:dyDescent="0.2">
      <c r="A377" s="4" t="s">
        <v>2044</v>
      </c>
      <c r="B377" s="4" t="s">
        <v>1050</v>
      </c>
      <c r="C377" s="4" t="s">
        <v>1051</v>
      </c>
      <c r="D377" s="4" t="s">
        <v>2069</v>
      </c>
      <c r="E377" s="4" t="s">
        <v>2070</v>
      </c>
      <c r="F377" s="4" t="s">
        <v>1052</v>
      </c>
      <c r="G377" s="3"/>
      <c r="H377" s="3"/>
      <c r="I377" s="3"/>
      <c r="J377" s="3"/>
      <c r="K377" s="3"/>
      <c r="L377" s="3"/>
      <c r="M377" s="3"/>
      <c r="N377" s="3"/>
      <c r="O377" s="3"/>
      <c r="P377" s="3"/>
      <c r="Q377" s="3"/>
      <c r="R377" s="3"/>
      <c r="S377" s="3"/>
      <c r="T377" s="3"/>
      <c r="U377" s="3"/>
      <c r="V377" s="3"/>
      <c r="W377" s="3"/>
      <c r="X377" s="3"/>
      <c r="Y377" s="3"/>
    </row>
    <row r="378" spans="1:25" x14ac:dyDescent="0.2">
      <c r="A378" s="4" t="s">
        <v>2043</v>
      </c>
      <c r="B378" s="4" t="s">
        <v>1002</v>
      </c>
      <c r="C378" s="4" t="s">
        <v>1003</v>
      </c>
      <c r="D378" s="4" t="s">
        <v>2069</v>
      </c>
      <c r="E378" s="4" t="s">
        <v>2069</v>
      </c>
      <c r="F378" s="4" t="s">
        <v>1004</v>
      </c>
      <c r="G378" s="3"/>
      <c r="H378" s="3"/>
      <c r="I378" s="3"/>
      <c r="J378" s="3"/>
      <c r="K378" s="3"/>
      <c r="L378" s="3"/>
      <c r="M378" s="3"/>
      <c r="N378" s="3"/>
      <c r="O378" s="3"/>
      <c r="P378" s="3"/>
      <c r="Q378" s="3"/>
      <c r="R378" s="3"/>
      <c r="S378" s="3"/>
      <c r="T378" s="3"/>
      <c r="U378" s="3"/>
      <c r="V378" s="3"/>
      <c r="W378" s="3"/>
      <c r="X378" s="3"/>
      <c r="Y378" s="3"/>
    </row>
    <row r="379" spans="1:25" x14ac:dyDescent="0.2">
      <c r="A379" s="4" t="s">
        <v>2043</v>
      </c>
      <c r="B379" s="4" t="s">
        <v>1028</v>
      </c>
      <c r="C379" s="4" t="s">
        <v>1029</v>
      </c>
      <c r="D379" s="4" t="s">
        <v>2069</v>
      </c>
      <c r="E379" s="4" t="s">
        <v>2069</v>
      </c>
      <c r="F379" s="4" t="s">
        <v>2137</v>
      </c>
      <c r="G379" s="3"/>
      <c r="H379" s="3"/>
      <c r="I379" s="3"/>
      <c r="J379" s="3"/>
      <c r="K379" s="3"/>
      <c r="L379" s="3"/>
      <c r="M379" s="3"/>
      <c r="N379" s="3"/>
      <c r="O379" s="3"/>
      <c r="P379" s="3"/>
      <c r="Q379" s="3"/>
      <c r="R379" s="3"/>
      <c r="S379" s="3"/>
      <c r="T379" s="3"/>
      <c r="U379" s="3"/>
      <c r="V379" s="3"/>
      <c r="W379" s="3"/>
      <c r="X379" s="3"/>
      <c r="Y379" s="3"/>
    </row>
    <row r="380" spans="1:25" x14ac:dyDescent="0.2">
      <c r="A380" s="4" t="s">
        <v>2043</v>
      </c>
      <c r="B380" s="4" t="s">
        <v>1008</v>
      </c>
      <c r="C380" s="4" t="s">
        <v>1009</v>
      </c>
      <c r="D380" s="4" t="s">
        <v>2069</v>
      </c>
      <c r="E380" s="4" t="s">
        <v>2069</v>
      </c>
      <c r="F380" s="4" t="s">
        <v>1010</v>
      </c>
      <c r="G380" s="3"/>
      <c r="H380" s="3"/>
      <c r="I380" s="3"/>
      <c r="J380" s="3"/>
      <c r="K380" s="3"/>
      <c r="L380" s="3"/>
      <c r="M380" s="3"/>
      <c r="N380" s="3"/>
      <c r="O380" s="3"/>
      <c r="P380" s="3"/>
      <c r="Q380" s="3"/>
      <c r="R380" s="3"/>
      <c r="S380" s="3"/>
      <c r="T380" s="3"/>
      <c r="U380" s="3"/>
      <c r="V380" s="3"/>
      <c r="W380" s="3"/>
      <c r="X380" s="3"/>
      <c r="Y380" s="3"/>
    </row>
    <row r="381" spans="1:25" x14ac:dyDescent="0.2">
      <c r="A381" s="4" t="s">
        <v>2044</v>
      </c>
      <c r="B381" s="4" t="s">
        <v>1008</v>
      </c>
      <c r="C381" s="4" t="s">
        <v>1009</v>
      </c>
      <c r="D381" s="4" t="s">
        <v>2069</v>
      </c>
      <c r="E381" s="4" t="s">
        <v>2069</v>
      </c>
      <c r="F381" s="4" t="s">
        <v>1010</v>
      </c>
      <c r="G381" s="3"/>
      <c r="H381" s="3"/>
      <c r="I381" s="3"/>
      <c r="J381" s="3"/>
      <c r="K381" s="3"/>
      <c r="L381" s="3"/>
      <c r="M381" s="3"/>
      <c r="N381" s="3"/>
      <c r="O381" s="3"/>
      <c r="P381" s="3"/>
      <c r="Q381" s="3"/>
      <c r="R381" s="3"/>
      <c r="S381" s="3"/>
      <c r="T381" s="3"/>
      <c r="U381" s="3"/>
      <c r="V381" s="3"/>
      <c r="W381" s="3"/>
      <c r="X381" s="3"/>
      <c r="Y381" s="3"/>
    </row>
    <row r="382" spans="1:25" x14ac:dyDescent="0.2">
      <c r="A382" s="4" t="s">
        <v>2043</v>
      </c>
      <c r="B382" s="4" t="s">
        <v>1014</v>
      </c>
      <c r="C382" s="4" t="s">
        <v>2138</v>
      </c>
      <c r="D382" s="4" t="s">
        <v>2069</v>
      </c>
      <c r="E382" s="4" t="s">
        <v>2069</v>
      </c>
      <c r="F382" s="4" t="s">
        <v>1015</v>
      </c>
      <c r="G382" s="3"/>
      <c r="H382" s="3"/>
      <c r="I382" s="3"/>
      <c r="J382" s="3"/>
      <c r="K382" s="3"/>
      <c r="L382" s="3"/>
      <c r="M382" s="3"/>
      <c r="N382" s="3"/>
      <c r="O382" s="3"/>
      <c r="P382" s="3"/>
      <c r="Q382" s="3"/>
      <c r="R382" s="3"/>
      <c r="S382" s="3"/>
      <c r="T382" s="3"/>
      <c r="U382" s="3"/>
      <c r="V382" s="3"/>
      <c r="W382" s="3"/>
      <c r="X382" s="3"/>
      <c r="Y382" s="3"/>
    </row>
    <row r="383" spans="1:25" x14ac:dyDescent="0.2">
      <c r="A383" s="4" t="s">
        <v>2044</v>
      </c>
      <c r="B383" s="4" t="s">
        <v>1014</v>
      </c>
      <c r="C383" s="4" t="s">
        <v>2138</v>
      </c>
      <c r="D383" s="4" t="s">
        <v>2069</v>
      </c>
      <c r="E383" s="4" t="s">
        <v>2069</v>
      </c>
      <c r="F383" s="4" t="s">
        <v>1015</v>
      </c>
      <c r="G383" s="3"/>
      <c r="H383" s="3"/>
      <c r="I383" s="3"/>
      <c r="J383" s="3"/>
      <c r="K383" s="3"/>
      <c r="L383" s="3"/>
      <c r="M383" s="3"/>
      <c r="N383" s="3"/>
      <c r="O383" s="3"/>
      <c r="P383" s="3"/>
      <c r="Q383" s="3"/>
      <c r="R383" s="3"/>
      <c r="S383" s="3"/>
      <c r="T383" s="3"/>
      <c r="U383" s="3"/>
      <c r="V383" s="3"/>
      <c r="W383" s="3"/>
      <c r="X383" s="3"/>
      <c r="Y383" s="3"/>
    </row>
    <row r="384" spans="1:25" x14ac:dyDescent="0.2">
      <c r="A384" s="4" t="s">
        <v>2043</v>
      </c>
      <c r="B384" s="4" t="s">
        <v>1018</v>
      </c>
      <c r="C384" s="4" t="s">
        <v>1019</v>
      </c>
      <c r="D384" s="4" t="s">
        <v>2069</v>
      </c>
      <c r="E384" s="4" t="s">
        <v>2069</v>
      </c>
      <c r="F384" s="4" t="s">
        <v>1020</v>
      </c>
      <c r="G384" s="3"/>
      <c r="H384" s="3"/>
      <c r="I384" s="3"/>
      <c r="J384" s="3"/>
      <c r="K384" s="3"/>
      <c r="L384" s="3"/>
      <c r="M384" s="3"/>
      <c r="N384" s="3"/>
      <c r="O384" s="3"/>
      <c r="P384" s="3"/>
      <c r="Q384" s="3"/>
      <c r="R384" s="3"/>
      <c r="S384" s="3"/>
      <c r="T384" s="3"/>
      <c r="U384" s="3"/>
      <c r="V384" s="3"/>
      <c r="W384" s="3"/>
      <c r="X384" s="3"/>
      <c r="Y384" s="3"/>
    </row>
    <row r="385" spans="1:25" x14ac:dyDescent="0.2">
      <c r="A385" s="4" t="s">
        <v>2044</v>
      </c>
      <c r="B385" s="4" t="s">
        <v>1774</v>
      </c>
      <c r="C385" s="4" t="s">
        <v>1775</v>
      </c>
      <c r="D385" s="4" t="s">
        <v>2069</v>
      </c>
      <c r="E385" s="4" t="s">
        <v>2070</v>
      </c>
      <c r="F385" s="4" t="s">
        <v>1776</v>
      </c>
      <c r="G385" s="3"/>
      <c r="H385" s="3"/>
      <c r="I385" s="3"/>
      <c r="J385" s="3"/>
      <c r="K385" s="3"/>
      <c r="L385" s="3"/>
      <c r="M385" s="3"/>
      <c r="N385" s="3"/>
      <c r="O385" s="3"/>
      <c r="P385" s="3"/>
      <c r="Q385" s="3"/>
      <c r="R385" s="3"/>
      <c r="S385" s="3"/>
      <c r="T385" s="3"/>
      <c r="U385" s="3"/>
      <c r="V385" s="3"/>
      <c r="W385" s="3"/>
      <c r="X385" s="3"/>
      <c r="Y385" s="3"/>
    </row>
    <row r="386" spans="1:25" x14ac:dyDescent="0.2">
      <c r="A386" s="4" t="s">
        <v>2044</v>
      </c>
      <c r="B386" s="4" t="s">
        <v>1046</v>
      </c>
      <c r="C386" s="4" t="s">
        <v>1047</v>
      </c>
      <c r="D386" s="4" t="s">
        <v>2069</v>
      </c>
      <c r="E386" s="4" t="s">
        <v>2069</v>
      </c>
      <c r="F386" s="4" t="s">
        <v>2139</v>
      </c>
      <c r="G386" s="3"/>
      <c r="H386" s="3"/>
      <c r="I386" s="3"/>
      <c r="J386" s="3"/>
      <c r="K386" s="3"/>
      <c r="L386" s="3"/>
      <c r="M386" s="3"/>
      <c r="N386" s="3"/>
      <c r="O386" s="3"/>
      <c r="P386" s="3"/>
      <c r="Q386" s="3"/>
      <c r="R386" s="3"/>
      <c r="S386" s="3"/>
      <c r="T386" s="3"/>
      <c r="U386" s="3"/>
      <c r="V386" s="3"/>
      <c r="W386" s="3"/>
      <c r="X386" s="3"/>
      <c r="Y386" s="3"/>
    </row>
    <row r="387" spans="1:25" x14ac:dyDescent="0.2">
      <c r="A387" s="4" t="s">
        <v>2043</v>
      </c>
      <c r="B387" s="4" t="s">
        <v>1022</v>
      </c>
      <c r="C387" s="4" t="s">
        <v>1023</v>
      </c>
      <c r="D387" s="4" t="s">
        <v>2069</v>
      </c>
      <c r="E387" s="4" t="s">
        <v>2069</v>
      </c>
      <c r="F387" s="4" t="s">
        <v>1024</v>
      </c>
      <c r="G387" s="3"/>
      <c r="H387" s="3"/>
      <c r="I387" s="3"/>
      <c r="J387" s="3"/>
      <c r="K387" s="3"/>
      <c r="L387" s="3"/>
      <c r="M387" s="3"/>
      <c r="N387" s="3"/>
      <c r="O387" s="3"/>
      <c r="P387" s="3"/>
      <c r="Q387" s="3"/>
      <c r="R387" s="3"/>
      <c r="S387" s="3"/>
      <c r="T387" s="3"/>
      <c r="U387" s="3"/>
      <c r="V387" s="3"/>
      <c r="W387" s="3"/>
      <c r="X387" s="3"/>
      <c r="Y387" s="3"/>
    </row>
    <row r="388" spans="1:25" x14ac:dyDescent="0.2">
      <c r="A388" s="4" t="s">
        <v>2044</v>
      </c>
      <c r="B388" s="4" t="s">
        <v>1022</v>
      </c>
      <c r="C388" s="4" t="s">
        <v>1023</v>
      </c>
      <c r="D388" s="4" t="s">
        <v>2069</v>
      </c>
      <c r="E388" s="4" t="s">
        <v>2069</v>
      </c>
      <c r="F388" s="4" t="s">
        <v>1024</v>
      </c>
      <c r="G388" s="3"/>
      <c r="H388" s="3"/>
      <c r="I388" s="3"/>
      <c r="J388" s="3"/>
      <c r="K388" s="3"/>
      <c r="L388" s="3"/>
      <c r="M388" s="3"/>
      <c r="N388" s="3"/>
      <c r="O388" s="3"/>
      <c r="P388" s="3"/>
      <c r="Q388" s="3"/>
      <c r="R388" s="3"/>
      <c r="S388" s="3"/>
      <c r="T388" s="3"/>
      <c r="U388" s="3"/>
      <c r="V388" s="3"/>
      <c r="W388" s="3"/>
      <c r="X388" s="3"/>
      <c r="Y388" s="3"/>
    </row>
    <row r="389" spans="1:25" x14ac:dyDescent="0.2">
      <c r="A389" s="4" t="s">
        <v>2043</v>
      </c>
      <c r="B389" s="4" t="s">
        <v>1034</v>
      </c>
      <c r="C389" s="4" t="s">
        <v>1023</v>
      </c>
      <c r="D389" s="4" t="s">
        <v>2069</v>
      </c>
      <c r="E389" s="4" t="s">
        <v>2069</v>
      </c>
      <c r="F389" s="4" t="s">
        <v>1024</v>
      </c>
      <c r="G389" s="3"/>
      <c r="H389" s="3"/>
      <c r="I389" s="3"/>
      <c r="J389" s="3"/>
      <c r="K389" s="3"/>
      <c r="L389" s="3"/>
      <c r="M389" s="3"/>
      <c r="N389" s="3"/>
      <c r="O389" s="3"/>
      <c r="P389" s="3"/>
      <c r="Q389" s="3"/>
      <c r="R389" s="3"/>
      <c r="S389" s="3"/>
      <c r="T389" s="3"/>
      <c r="U389" s="3"/>
      <c r="V389" s="3"/>
      <c r="W389" s="3"/>
      <c r="X389" s="3"/>
      <c r="Y389" s="3"/>
    </row>
    <row r="390" spans="1:25" x14ac:dyDescent="0.2">
      <c r="A390" s="4" t="s">
        <v>2044</v>
      </c>
      <c r="B390" s="4" t="s">
        <v>1034</v>
      </c>
      <c r="C390" s="4" t="s">
        <v>1023</v>
      </c>
      <c r="D390" s="4" t="s">
        <v>2069</v>
      </c>
      <c r="E390" s="4" t="s">
        <v>2069</v>
      </c>
      <c r="F390" s="4" t="s">
        <v>1024</v>
      </c>
      <c r="G390" s="3"/>
      <c r="H390" s="3"/>
      <c r="I390" s="3"/>
      <c r="J390" s="3"/>
      <c r="K390" s="3"/>
      <c r="L390" s="3"/>
      <c r="M390" s="3"/>
      <c r="N390" s="3"/>
      <c r="O390" s="3"/>
      <c r="P390" s="3"/>
      <c r="Q390" s="3"/>
      <c r="R390" s="3"/>
      <c r="S390" s="3"/>
      <c r="T390" s="3"/>
      <c r="U390" s="3"/>
      <c r="V390" s="3"/>
      <c r="W390" s="3"/>
      <c r="X390" s="3"/>
      <c r="Y390" s="3"/>
    </row>
    <row r="391" spans="1:25" x14ac:dyDescent="0.2">
      <c r="A391" s="4" t="s">
        <v>2043</v>
      </c>
      <c r="B391" s="4" t="s">
        <v>1036</v>
      </c>
      <c r="C391" s="4" t="s">
        <v>1023</v>
      </c>
      <c r="D391" s="4" t="s">
        <v>2069</v>
      </c>
      <c r="E391" s="4" t="s">
        <v>2069</v>
      </c>
      <c r="F391" s="4" t="s">
        <v>1024</v>
      </c>
      <c r="G391" s="3"/>
      <c r="H391" s="3"/>
      <c r="I391" s="3"/>
      <c r="J391" s="3"/>
      <c r="K391" s="3"/>
      <c r="L391" s="3"/>
      <c r="M391" s="3"/>
      <c r="N391" s="3"/>
      <c r="O391" s="3"/>
      <c r="P391" s="3"/>
      <c r="Q391" s="3"/>
      <c r="R391" s="3"/>
      <c r="S391" s="3"/>
      <c r="T391" s="3"/>
      <c r="U391" s="3"/>
      <c r="V391" s="3"/>
      <c r="W391" s="3"/>
      <c r="X391" s="3"/>
      <c r="Y391" s="3"/>
    </row>
    <row r="392" spans="1:25" x14ac:dyDescent="0.2">
      <c r="A392" s="4" t="s">
        <v>2044</v>
      </c>
      <c r="B392" s="4" t="s">
        <v>1036</v>
      </c>
      <c r="C392" s="4" t="s">
        <v>1023</v>
      </c>
      <c r="D392" s="4" t="s">
        <v>2069</v>
      </c>
      <c r="E392" s="4" t="s">
        <v>2069</v>
      </c>
      <c r="F392" s="4" t="s">
        <v>1024</v>
      </c>
      <c r="G392" s="3"/>
      <c r="H392" s="3"/>
      <c r="I392" s="3"/>
      <c r="J392" s="3"/>
      <c r="K392" s="3"/>
      <c r="L392" s="3"/>
      <c r="M392" s="3"/>
      <c r="N392" s="3"/>
      <c r="O392" s="3"/>
      <c r="P392" s="3"/>
      <c r="Q392" s="3"/>
      <c r="R392" s="3"/>
      <c r="S392" s="3"/>
      <c r="T392" s="3"/>
      <c r="U392" s="3"/>
      <c r="V392" s="3"/>
      <c r="W392" s="3"/>
      <c r="X392" s="3"/>
      <c r="Y392" s="3"/>
    </row>
    <row r="393" spans="1:25" x14ac:dyDescent="0.2">
      <c r="A393" s="4" t="s">
        <v>2043</v>
      </c>
      <c r="B393" s="4" t="s">
        <v>1040</v>
      </c>
      <c r="C393" s="4" t="s">
        <v>1041</v>
      </c>
      <c r="D393" s="4" t="s">
        <v>2069</v>
      </c>
      <c r="E393" s="4" t="s">
        <v>2069</v>
      </c>
      <c r="F393" s="4" t="s">
        <v>1042</v>
      </c>
      <c r="G393" s="3"/>
      <c r="H393" s="3"/>
      <c r="I393" s="3"/>
      <c r="J393" s="3"/>
      <c r="K393" s="3"/>
      <c r="L393" s="3"/>
      <c r="M393" s="3"/>
      <c r="N393" s="3"/>
      <c r="O393" s="3"/>
      <c r="P393" s="3"/>
      <c r="Q393" s="3"/>
      <c r="R393" s="3"/>
      <c r="S393" s="3"/>
      <c r="T393" s="3"/>
      <c r="U393" s="3"/>
      <c r="V393" s="3"/>
      <c r="W393" s="3"/>
      <c r="X393" s="3"/>
      <c r="Y393" s="3"/>
    </row>
    <row r="394" spans="1:25" x14ac:dyDescent="0.2">
      <c r="A394" s="4" t="s">
        <v>2044</v>
      </c>
      <c r="B394" s="4" t="s">
        <v>1040</v>
      </c>
      <c r="C394" s="4" t="s">
        <v>1041</v>
      </c>
      <c r="D394" s="4" t="s">
        <v>2069</v>
      </c>
      <c r="E394" s="4" t="s">
        <v>2069</v>
      </c>
      <c r="F394" s="4" t="s">
        <v>1042</v>
      </c>
      <c r="G394" s="3"/>
      <c r="H394" s="3"/>
      <c r="I394" s="3"/>
      <c r="J394" s="3"/>
      <c r="K394" s="3"/>
      <c r="L394" s="3"/>
      <c r="M394" s="3"/>
      <c r="N394" s="3"/>
      <c r="O394" s="3"/>
      <c r="P394" s="3"/>
      <c r="Q394" s="3"/>
      <c r="R394" s="3"/>
      <c r="S394" s="3"/>
      <c r="T394" s="3"/>
      <c r="U394" s="3"/>
      <c r="V394" s="3"/>
      <c r="W394" s="3"/>
      <c r="X394" s="3"/>
      <c r="Y394" s="3"/>
    </row>
    <row r="395" spans="1:25" x14ac:dyDescent="0.2">
      <c r="A395" s="4" t="s">
        <v>2043</v>
      </c>
      <c r="B395" s="4" t="s">
        <v>1048</v>
      </c>
      <c r="C395" s="4" t="s">
        <v>1041</v>
      </c>
      <c r="D395" s="4" t="s">
        <v>2069</v>
      </c>
      <c r="E395" s="4" t="s">
        <v>2069</v>
      </c>
      <c r="F395" s="4" t="s">
        <v>1042</v>
      </c>
      <c r="G395" s="3"/>
      <c r="H395" s="3"/>
      <c r="I395" s="3"/>
      <c r="J395" s="3"/>
      <c r="K395" s="3"/>
      <c r="L395" s="3"/>
      <c r="M395" s="3"/>
      <c r="N395" s="3"/>
      <c r="O395" s="3"/>
      <c r="P395" s="3"/>
      <c r="Q395" s="3"/>
      <c r="R395" s="3"/>
      <c r="S395" s="3"/>
      <c r="T395" s="3"/>
      <c r="U395" s="3"/>
      <c r="V395" s="3"/>
      <c r="W395" s="3"/>
      <c r="X395" s="3"/>
      <c r="Y395" s="3"/>
    </row>
    <row r="396" spans="1:25" x14ac:dyDescent="0.2">
      <c r="A396" s="4" t="s">
        <v>2044</v>
      </c>
      <c r="B396" s="4" t="s">
        <v>1048</v>
      </c>
      <c r="C396" s="4" t="s">
        <v>1041</v>
      </c>
      <c r="D396" s="4" t="s">
        <v>2069</v>
      </c>
      <c r="E396" s="4" t="s">
        <v>2069</v>
      </c>
      <c r="F396" s="4" t="s">
        <v>1042</v>
      </c>
      <c r="G396" s="3"/>
      <c r="H396" s="3"/>
      <c r="I396" s="3"/>
      <c r="J396" s="3"/>
      <c r="K396" s="3"/>
      <c r="L396" s="3"/>
      <c r="M396" s="3"/>
      <c r="N396" s="3"/>
      <c r="O396" s="3"/>
      <c r="P396" s="3"/>
      <c r="Q396" s="3"/>
      <c r="R396" s="3"/>
      <c r="S396" s="3"/>
      <c r="T396" s="3"/>
      <c r="U396" s="3"/>
      <c r="V396" s="3"/>
      <c r="W396" s="3"/>
      <c r="X396" s="3"/>
      <c r="Y396" s="3"/>
    </row>
    <row r="397" spans="1:25" x14ac:dyDescent="0.2">
      <c r="A397" s="4" t="s">
        <v>2043</v>
      </c>
      <c r="B397" s="4" t="s">
        <v>1049</v>
      </c>
      <c r="C397" s="4" t="s">
        <v>1041</v>
      </c>
      <c r="D397" s="4" t="s">
        <v>2069</v>
      </c>
      <c r="E397" s="4" t="s">
        <v>2069</v>
      </c>
      <c r="F397" s="4" t="s">
        <v>1042</v>
      </c>
      <c r="G397" s="3"/>
      <c r="H397" s="3"/>
      <c r="I397" s="3"/>
      <c r="J397" s="3"/>
      <c r="K397" s="3"/>
      <c r="L397" s="3"/>
      <c r="M397" s="3"/>
      <c r="N397" s="3"/>
      <c r="O397" s="3"/>
      <c r="P397" s="3"/>
      <c r="Q397" s="3"/>
      <c r="R397" s="3"/>
      <c r="S397" s="3"/>
      <c r="T397" s="3"/>
      <c r="U397" s="3"/>
      <c r="V397" s="3"/>
      <c r="W397" s="3"/>
      <c r="X397" s="3"/>
      <c r="Y397" s="3"/>
    </row>
    <row r="398" spans="1:25" x14ac:dyDescent="0.2">
      <c r="A398" s="4" t="s">
        <v>2044</v>
      </c>
      <c r="B398" s="4" t="s">
        <v>1049</v>
      </c>
      <c r="C398" s="4" t="s">
        <v>1041</v>
      </c>
      <c r="D398" s="4" t="s">
        <v>2069</v>
      </c>
      <c r="E398" s="4" t="s">
        <v>2069</v>
      </c>
      <c r="F398" s="4" t="s">
        <v>1042</v>
      </c>
      <c r="G398" s="3"/>
      <c r="H398" s="3"/>
      <c r="I398" s="3"/>
      <c r="J398" s="3"/>
      <c r="K398" s="3"/>
      <c r="L398" s="3"/>
      <c r="M398" s="3"/>
      <c r="N398" s="3"/>
      <c r="O398" s="3"/>
      <c r="P398" s="3"/>
      <c r="Q398" s="3"/>
      <c r="R398" s="3"/>
      <c r="S398" s="3"/>
      <c r="T398" s="3"/>
      <c r="U398" s="3"/>
      <c r="V398" s="3"/>
      <c r="W398" s="3"/>
      <c r="X398" s="3"/>
      <c r="Y398" s="3"/>
    </row>
    <row r="399" spans="1:25" x14ac:dyDescent="0.2">
      <c r="A399" s="4" t="s">
        <v>2043</v>
      </c>
      <c r="B399" s="4" t="s">
        <v>1054</v>
      </c>
      <c r="C399" s="4" t="s">
        <v>1041</v>
      </c>
      <c r="D399" s="4" t="s">
        <v>2069</v>
      </c>
      <c r="E399" s="4" t="s">
        <v>2069</v>
      </c>
      <c r="F399" s="4" t="s">
        <v>1042</v>
      </c>
      <c r="G399" s="3"/>
      <c r="H399" s="3"/>
      <c r="I399" s="3"/>
      <c r="J399" s="3"/>
      <c r="K399" s="3"/>
      <c r="L399" s="3"/>
      <c r="M399" s="3"/>
      <c r="N399" s="3"/>
      <c r="O399" s="3"/>
      <c r="P399" s="3"/>
      <c r="Q399" s="3"/>
      <c r="R399" s="3"/>
      <c r="S399" s="3"/>
      <c r="T399" s="3"/>
      <c r="U399" s="3"/>
      <c r="V399" s="3"/>
      <c r="W399" s="3"/>
      <c r="X399" s="3"/>
      <c r="Y399" s="3"/>
    </row>
    <row r="400" spans="1:25" x14ac:dyDescent="0.2">
      <c r="A400" s="4" t="s">
        <v>2043</v>
      </c>
      <c r="B400" s="4" t="s">
        <v>1750</v>
      </c>
      <c r="C400" s="4" t="s">
        <v>1041</v>
      </c>
      <c r="D400" s="4" t="s">
        <v>2069</v>
      </c>
      <c r="E400" s="4" t="s">
        <v>2069</v>
      </c>
      <c r="F400" s="4" t="s">
        <v>1042</v>
      </c>
      <c r="G400" s="3"/>
      <c r="H400" s="3"/>
      <c r="I400" s="3"/>
      <c r="J400" s="3"/>
      <c r="K400" s="3"/>
      <c r="L400" s="3"/>
      <c r="M400" s="3"/>
      <c r="N400" s="3"/>
      <c r="O400" s="3"/>
      <c r="P400" s="3"/>
      <c r="Q400" s="3"/>
      <c r="R400" s="3"/>
      <c r="S400" s="3"/>
      <c r="T400" s="3"/>
      <c r="U400" s="3"/>
      <c r="V400" s="3"/>
      <c r="W400" s="3"/>
      <c r="X400" s="3"/>
      <c r="Y400" s="3"/>
    </row>
    <row r="401" spans="1:25" x14ac:dyDescent="0.2">
      <c r="A401" s="4" t="s">
        <v>2043</v>
      </c>
      <c r="B401" s="4" t="s">
        <v>1058</v>
      </c>
      <c r="C401" s="4" t="s">
        <v>1059</v>
      </c>
      <c r="D401" s="4" t="s">
        <v>2069</v>
      </c>
      <c r="E401" s="4" t="s">
        <v>2069</v>
      </c>
      <c r="F401" s="4" t="s">
        <v>2140</v>
      </c>
      <c r="G401" s="3"/>
      <c r="H401" s="3"/>
      <c r="I401" s="3"/>
      <c r="J401" s="3"/>
      <c r="K401" s="3"/>
      <c r="L401" s="3"/>
      <c r="M401" s="3"/>
      <c r="N401" s="3"/>
      <c r="O401" s="3"/>
      <c r="P401" s="3"/>
      <c r="Q401" s="3"/>
      <c r="R401" s="3"/>
      <c r="S401" s="3"/>
      <c r="T401" s="3"/>
      <c r="U401" s="3"/>
      <c r="V401" s="3"/>
      <c r="W401" s="3"/>
      <c r="X401" s="3"/>
      <c r="Y401" s="3"/>
    </row>
    <row r="402" spans="1:25" x14ac:dyDescent="0.2">
      <c r="A402" s="4" t="s">
        <v>2044</v>
      </c>
      <c r="B402" s="4" t="s">
        <v>1058</v>
      </c>
      <c r="C402" s="4" t="s">
        <v>1059</v>
      </c>
      <c r="D402" s="4" t="s">
        <v>2069</v>
      </c>
      <c r="E402" s="4" t="s">
        <v>2069</v>
      </c>
      <c r="F402" s="4" t="s">
        <v>2140</v>
      </c>
      <c r="G402" s="3"/>
      <c r="H402" s="3"/>
      <c r="I402" s="3"/>
      <c r="J402" s="3"/>
      <c r="K402" s="3"/>
      <c r="L402" s="3"/>
      <c r="M402" s="3"/>
      <c r="N402" s="3"/>
      <c r="O402" s="3"/>
      <c r="P402" s="3"/>
      <c r="Q402" s="3"/>
      <c r="R402" s="3"/>
      <c r="S402" s="3"/>
      <c r="T402" s="3"/>
      <c r="U402" s="3"/>
      <c r="V402" s="3"/>
      <c r="W402" s="3"/>
      <c r="X402" s="3"/>
      <c r="Y402" s="3"/>
    </row>
    <row r="403" spans="1:25" x14ac:dyDescent="0.2">
      <c r="A403" s="4" t="s">
        <v>2043</v>
      </c>
      <c r="B403" s="4" t="s">
        <v>1064</v>
      </c>
      <c r="C403" s="4" t="s">
        <v>1059</v>
      </c>
      <c r="D403" s="4" t="s">
        <v>2069</v>
      </c>
      <c r="E403" s="4" t="s">
        <v>2069</v>
      </c>
      <c r="F403" s="4" t="s">
        <v>2140</v>
      </c>
      <c r="G403" s="3"/>
      <c r="H403" s="3"/>
      <c r="I403" s="3"/>
      <c r="J403" s="3"/>
      <c r="K403" s="3"/>
      <c r="L403" s="3"/>
      <c r="M403" s="3"/>
      <c r="N403" s="3"/>
      <c r="O403" s="3"/>
      <c r="P403" s="3"/>
      <c r="Q403" s="3"/>
      <c r="R403" s="3"/>
      <c r="S403" s="3"/>
      <c r="T403" s="3"/>
      <c r="U403" s="3"/>
      <c r="V403" s="3"/>
      <c r="W403" s="3"/>
      <c r="X403" s="3"/>
      <c r="Y403" s="3"/>
    </row>
    <row r="404" spans="1:25" x14ac:dyDescent="0.2">
      <c r="A404" s="4" t="s">
        <v>2044</v>
      </c>
      <c r="B404" s="4" t="s">
        <v>1816</v>
      </c>
      <c r="C404" s="4" t="s">
        <v>1817</v>
      </c>
      <c r="D404" s="4" t="s">
        <v>2069</v>
      </c>
      <c r="E404" s="4" t="s">
        <v>2069</v>
      </c>
      <c r="F404" s="4" t="s">
        <v>1818</v>
      </c>
      <c r="G404" s="3"/>
      <c r="H404" s="3"/>
      <c r="I404" s="3"/>
      <c r="J404" s="3"/>
      <c r="K404" s="3"/>
      <c r="L404" s="3"/>
      <c r="M404" s="3"/>
      <c r="N404" s="3"/>
      <c r="O404" s="3"/>
      <c r="P404" s="3"/>
      <c r="Q404" s="3"/>
      <c r="R404" s="3"/>
      <c r="S404" s="3"/>
      <c r="T404" s="3"/>
      <c r="U404" s="3"/>
      <c r="V404" s="3"/>
      <c r="W404" s="3"/>
      <c r="X404" s="3"/>
      <c r="Y404" s="3"/>
    </row>
    <row r="405" spans="1:25" x14ac:dyDescent="0.2">
      <c r="A405" s="4" t="s">
        <v>2044</v>
      </c>
      <c r="B405" s="4" t="s">
        <v>1819</v>
      </c>
      <c r="C405" s="4" t="s">
        <v>1820</v>
      </c>
      <c r="D405" s="4" t="s">
        <v>2069</v>
      </c>
      <c r="E405" s="4" t="s">
        <v>2069</v>
      </c>
      <c r="F405" s="4" t="s">
        <v>2141</v>
      </c>
      <c r="G405" s="3"/>
      <c r="H405" s="3"/>
      <c r="I405" s="3"/>
      <c r="J405" s="3"/>
      <c r="K405" s="3"/>
      <c r="L405" s="3"/>
      <c r="M405" s="3"/>
      <c r="N405" s="3"/>
      <c r="O405" s="3"/>
      <c r="P405" s="3"/>
      <c r="Q405" s="3"/>
      <c r="R405" s="3"/>
      <c r="S405" s="3"/>
      <c r="T405" s="3"/>
      <c r="U405" s="3"/>
      <c r="V405" s="3"/>
      <c r="W405" s="3"/>
      <c r="X405" s="3"/>
      <c r="Y405" s="3"/>
    </row>
    <row r="406" spans="1:25" x14ac:dyDescent="0.2">
      <c r="A406" s="4" t="s">
        <v>2043</v>
      </c>
      <c r="B406" s="4" t="s">
        <v>1068</v>
      </c>
      <c r="C406" s="4" t="s">
        <v>1069</v>
      </c>
      <c r="D406" s="4" t="s">
        <v>2069</v>
      </c>
      <c r="E406" s="4" t="s">
        <v>2069</v>
      </c>
      <c r="F406" s="4" t="s">
        <v>1070</v>
      </c>
      <c r="G406" s="3"/>
      <c r="H406" s="3"/>
      <c r="I406" s="3"/>
      <c r="J406" s="3"/>
      <c r="K406" s="3"/>
      <c r="L406" s="3"/>
      <c r="M406" s="3"/>
      <c r="N406" s="3"/>
      <c r="O406" s="3"/>
      <c r="P406" s="3"/>
      <c r="Q406" s="3"/>
      <c r="R406" s="3"/>
      <c r="S406" s="3"/>
      <c r="T406" s="3"/>
      <c r="U406" s="3"/>
      <c r="V406" s="3"/>
      <c r="W406" s="3"/>
      <c r="X406" s="3"/>
      <c r="Y406" s="3"/>
    </row>
    <row r="407" spans="1:25" x14ac:dyDescent="0.2">
      <c r="A407" s="4" t="s">
        <v>2043</v>
      </c>
      <c r="B407" s="4" t="s">
        <v>1076</v>
      </c>
      <c r="C407" s="4" t="s">
        <v>1077</v>
      </c>
      <c r="D407" s="4" t="s">
        <v>2069</v>
      </c>
      <c r="E407" s="4" t="s">
        <v>2069</v>
      </c>
      <c r="F407" s="4" t="s">
        <v>1078</v>
      </c>
      <c r="G407" s="3"/>
      <c r="H407" s="3"/>
      <c r="I407" s="3"/>
      <c r="J407" s="3"/>
      <c r="K407" s="3"/>
      <c r="L407" s="3"/>
      <c r="M407" s="3"/>
      <c r="N407" s="3"/>
      <c r="O407" s="3"/>
      <c r="P407" s="3"/>
      <c r="Q407" s="3"/>
      <c r="R407" s="3"/>
      <c r="S407" s="3"/>
      <c r="T407" s="3"/>
      <c r="U407" s="3"/>
      <c r="V407" s="3"/>
      <c r="W407" s="3"/>
      <c r="X407" s="3"/>
      <c r="Y407" s="3"/>
    </row>
    <row r="408" spans="1:25" x14ac:dyDescent="0.2">
      <c r="A408" s="4" t="s">
        <v>2044</v>
      </c>
      <c r="B408" s="4" t="s">
        <v>1076</v>
      </c>
      <c r="C408" s="4" t="s">
        <v>1077</v>
      </c>
      <c r="D408" s="4" t="s">
        <v>2069</v>
      </c>
      <c r="E408" s="4" t="s">
        <v>2069</v>
      </c>
      <c r="F408" s="4" t="s">
        <v>1078</v>
      </c>
      <c r="G408" s="3"/>
      <c r="H408" s="3"/>
      <c r="I408" s="3"/>
      <c r="J408" s="3"/>
      <c r="K408" s="3"/>
      <c r="L408" s="3"/>
      <c r="M408" s="3"/>
      <c r="N408" s="3"/>
      <c r="O408" s="3"/>
      <c r="P408" s="3"/>
      <c r="Q408" s="3"/>
      <c r="R408" s="3"/>
      <c r="S408" s="3"/>
      <c r="T408" s="3"/>
      <c r="U408" s="3"/>
      <c r="V408" s="3"/>
      <c r="W408" s="3"/>
      <c r="X408" s="3"/>
      <c r="Y408" s="3"/>
    </row>
    <row r="409" spans="1:25" x14ac:dyDescent="0.2">
      <c r="A409" s="4" t="s">
        <v>2043</v>
      </c>
      <c r="B409" s="4" t="s">
        <v>1492</v>
      </c>
      <c r="C409" s="4" t="s">
        <v>1493</v>
      </c>
      <c r="D409" s="4" t="s">
        <v>2069</v>
      </c>
      <c r="E409" s="4" t="s">
        <v>2069</v>
      </c>
      <c r="F409" s="4" t="s">
        <v>2142</v>
      </c>
      <c r="G409" s="3"/>
      <c r="H409" s="3"/>
      <c r="I409" s="3"/>
      <c r="J409" s="3"/>
      <c r="K409" s="3"/>
      <c r="L409" s="3"/>
      <c r="M409" s="3"/>
      <c r="N409" s="3"/>
      <c r="O409" s="3"/>
      <c r="P409" s="3"/>
      <c r="Q409" s="3"/>
      <c r="R409" s="3"/>
      <c r="S409" s="3"/>
      <c r="T409" s="3"/>
      <c r="U409" s="3"/>
      <c r="V409" s="3"/>
      <c r="W409" s="3"/>
      <c r="X409" s="3"/>
      <c r="Y409" s="3"/>
    </row>
    <row r="410" spans="1:25" x14ac:dyDescent="0.2">
      <c r="A410" s="4" t="s">
        <v>2044</v>
      </c>
      <c r="B410" s="4" t="s">
        <v>1492</v>
      </c>
      <c r="C410" s="4" t="s">
        <v>1493</v>
      </c>
      <c r="D410" s="4" t="s">
        <v>2069</v>
      </c>
      <c r="E410" s="4" t="s">
        <v>2069</v>
      </c>
      <c r="F410" s="4" t="s">
        <v>2142</v>
      </c>
      <c r="G410" s="3"/>
      <c r="H410" s="3"/>
      <c r="I410" s="3"/>
      <c r="J410" s="3"/>
      <c r="K410" s="3"/>
      <c r="L410" s="3"/>
      <c r="M410" s="3"/>
      <c r="N410" s="3"/>
      <c r="O410" s="3"/>
      <c r="P410" s="3"/>
      <c r="Q410" s="3"/>
      <c r="R410" s="3"/>
      <c r="S410" s="3"/>
      <c r="T410" s="3"/>
      <c r="U410" s="3"/>
      <c r="V410" s="3"/>
      <c r="W410" s="3"/>
      <c r="X410" s="3"/>
      <c r="Y410" s="3"/>
    </row>
    <row r="411" spans="1:25" x14ac:dyDescent="0.2">
      <c r="A411" s="4" t="s">
        <v>2043</v>
      </c>
      <c r="B411" s="4" t="s">
        <v>1497</v>
      </c>
      <c r="C411" s="4" t="s">
        <v>2143</v>
      </c>
      <c r="D411" s="4" t="s">
        <v>2069</v>
      </c>
      <c r="E411" s="4" t="s">
        <v>2069</v>
      </c>
      <c r="F411" s="4" t="s">
        <v>2144</v>
      </c>
      <c r="G411" s="3"/>
      <c r="H411" s="3"/>
      <c r="I411" s="3"/>
      <c r="J411" s="3"/>
      <c r="K411" s="3"/>
      <c r="L411" s="3"/>
      <c r="M411" s="3"/>
      <c r="N411" s="3"/>
      <c r="O411" s="3"/>
      <c r="P411" s="3"/>
      <c r="Q411" s="3"/>
      <c r="R411" s="3"/>
      <c r="S411" s="3"/>
      <c r="T411" s="3"/>
      <c r="U411" s="3"/>
      <c r="V411" s="3"/>
      <c r="W411" s="3"/>
      <c r="X411" s="3"/>
      <c r="Y411" s="3"/>
    </row>
    <row r="412" spans="1:25" x14ac:dyDescent="0.2">
      <c r="A412" s="4" t="s">
        <v>2044</v>
      </c>
      <c r="B412" s="4" t="s">
        <v>1497</v>
      </c>
      <c r="C412" s="4" t="s">
        <v>2143</v>
      </c>
      <c r="D412" s="4" t="s">
        <v>2069</v>
      </c>
      <c r="E412" s="4" t="s">
        <v>2069</v>
      </c>
      <c r="F412" s="4" t="s">
        <v>2144</v>
      </c>
      <c r="G412" s="3"/>
      <c r="H412" s="3"/>
      <c r="I412" s="3"/>
      <c r="J412" s="3"/>
      <c r="K412" s="3"/>
      <c r="L412" s="3"/>
      <c r="M412" s="3"/>
      <c r="N412" s="3"/>
      <c r="O412" s="3"/>
      <c r="P412" s="3"/>
      <c r="Q412" s="3"/>
      <c r="R412" s="3"/>
      <c r="S412" s="3"/>
      <c r="T412" s="3"/>
      <c r="U412" s="3"/>
      <c r="V412" s="3"/>
      <c r="W412" s="3"/>
      <c r="X412" s="3"/>
      <c r="Y412" s="3"/>
    </row>
    <row r="413" spans="1:25" x14ac:dyDescent="0.2">
      <c r="A413" s="4" t="s">
        <v>2043</v>
      </c>
      <c r="B413" s="4" t="s">
        <v>1095</v>
      </c>
      <c r="C413" s="4" t="s">
        <v>1096</v>
      </c>
      <c r="D413" s="4" t="s">
        <v>2069</v>
      </c>
      <c r="E413" s="4" t="s">
        <v>2070</v>
      </c>
      <c r="F413" s="4" t="s">
        <v>1097</v>
      </c>
      <c r="G413" s="3"/>
      <c r="H413" s="3"/>
      <c r="I413" s="3"/>
      <c r="J413" s="3"/>
      <c r="K413" s="3"/>
      <c r="L413" s="3"/>
      <c r="M413" s="3"/>
      <c r="N413" s="3"/>
      <c r="O413" s="3"/>
      <c r="P413" s="3"/>
      <c r="Q413" s="3"/>
      <c r="R413" s="3"/>
      <c r="S413" s="3"/>
      <c r="T413" s="3"/>
      <c r="U413" s="3"/>
      <c r="V413" s="3"/>
      <c r="W413" s="3"/>
      <c r="X413" s="3"/>
      <c r="Y413" s="3"/>
    </row>
    <row r="414" spans="1:25" x14ac:dyDescent="0.2">
      <c r="A414" s="4" t="s">
        <v>2044</v>
      </c>
      <c r="B414" s="4" t="s">
        <v>1095</v>
      </c>
      <c r="C414" s="4" t="s">
        <v>1096</v>
      </c>
      <c r="D414" s="4" t="s">
        <v>2069</v>
      </c>
      <c r="E414" s="4" t="s">
        <v>2070</v>
      </c>
      <c r="F414" s="4" t="s">
        <v>1097</v>
      </c>
      <c r="G414" s="3"/>
      <c r="H414" s="3"/>
      <c r="I414" s="3"/>
      <c r="J414" s="3"/>
      <c r="K414" s="3"/>
      <c r="L414" s="3"/>
      <c r="M414" s="3"/>
      <c r="N414" s="3"/>
      <c r="O414" s="3"/>
      <c r="P414" s="3"/>
      <c r="Q414" s="3"/>
      <c r="R414" s="3"/>
      <c r="S414" s="3"/>
      <c r="T414" s="3"/>
      <c r="U414" s="3"/>
      <c r="V414" s="3"/>
      <c r="W414" s="3"/>
      <c r="X414" s="3"/>
      <c r="Y414" s="3"/>
    </row>
    <row r="415" spans="1:25" x14ac:dyDescent="0.2">
      <c r="A415" s="4" t="s">
        <v>2043</v>
      </c>
      <c r="B415" s="4" t="s">
        <v>1104</v>
      </c>
      <c r="C415" s="4" t="s">
        <v>1105</v>
      </c>
      <c r="D415" s="4" t="s">
        <v>2069</v>
      </c>
      <c r="E415" s="4" t="s">
        <v>2070</v>
      </c>
      <c r="F415" s="4" t="s">
        <v>1106</v>
      </c>
      <c r="G415" s="3"/>
      <c r="H415" s="3"/>
      <c r="I415" s="3"/>
      <c r="J415" s="3"/>
      <c r="K415" s="3"/>
      <c r="L415" s="3"/>
      <c r="M415" s="3"/>
      <c r="N415" s="3"/>
      <c r="O415" s="3"/>
      <c r="P415" s="3"/>
      <c r="Q415" s="3"/>
      <c r="R415" s="3"/>
      <c r="S415" s="3"/>
      <c r="T415" s="3"/>
      <c r="U415" s="3"/>
      <c r="V415" s="3"/>
      <c r="W415" s="3"/>
      <c r="X415" s="3"/>
      <c r="Y415" s="3"/>
    </row>
    <row r="416" spans="1:25" x14ac:dyDescent="0.2">
      <c r="A416" s="4" t="s">
        <v>2044</v>
      </c>
      <c r="B416" s="4" t="s">
        <v>1104</v>
      </c>
      <c r="C416" s="4" t="s">
        <v>1105</v>
      </c>
      <c r="D416" s="4" t="s">
        <v>2069</v>
      </c>
      <c r="E416" s="4" t="s">
        <v>2070</v>
      </c>
      <c r="F416" s="4" t="s">
        <v>1106</v>
      </c>
      <c r="G416" s="3"/>
      <c r="H416" s="3"/>
      <c r="I416" s="3"/>
      <c r="J416" s="3"/>
      <c r="K416" s="3"/>
      <c r="L416" s="3"/>
      <c r="M416" s="3"/>
      <c r="N416" s="3"/>
      <c r="O416" s="3"/>
      <c r="P416" s="3"/>
      <c r="Q416" s="3"/>
      <c r="R416" s="3"/>
      <c r="S416" s="3"/>
      <c r="T416" s="3"/>
      <c r="U416" s="3"/>
      <c r="V416" s="3"/>
      <c r="W416" s="3"/>
      <c r="X416" s="3"/>
      <c r="Y416" s="3"/>
    </row>
    <row r="417" spans="1:25" x14ac:dyDescent="0.2">
      <c r="A417" s="4" t="s">
        <v>2043</v>
      </c>
      <c r="B417" s="4" t="s">
        <v>1167</v>
      </c>
      <c r="C417" s="4" t="s">
        <v>1168</v>
      </c>
      <c r="D417" s="4" t="s">
        <v>2069</v>
      </c>
      <c r="E417" s="4" t="s">
        <v>2069</v>
      </c>
      <c r="F417" s="4" t="s">
        <v>1169</v>
      </c>
      <c r="G417" s="3"/>
      <c r="H417" s="3"/>
      <c r="I417" s="3"/>
      <c r="J417" s="3"/>
      <c r="K417" s="3"/>
      <c r="L417" s="3"/>
      <c r="M417" s="3"/>
      <c r="N417" s="3"/>
      <c r="O417" s="3"/>
      <c r="P417" s="3"/>
      <c r="Q417" s="3"/>
      <c r="R417" s="3"/>
      <c r="S417" s="3"/>
      <c r="T417" s="3"/>
      <c r="U417" s="3"/>
      <c r="V417" s="3"/>
      <c r="W417" s="3"/>
      <c r="X417" s="3"/>
      <c r="Y417" s="3"/>
    </row>
    <row r="418" spans="1:25" x14ac:dyDescent="0.2">
      <c r="A418" s="4" t="s">
        <v>2044</v>
      </c>
      <c r="B418" s="4" t="s">
        <v>1507</v>
      </c>
      <c r="C418" s="4" t="s">
        <v>1508</v>
      </c>
      <c r="D418" s="4" t="s">
        <v>2069</v>
      </c>
      <c r="E418" s="4" t="s">
        <v>2069</v>
      </c>
      <c r="F418" s="4" t="s">
        <v>2145</v>
      </c>
      <c r="G418" s="3"/>
      <c r="H418" s="3"/>
      <c r="I418" s="3"/>
      <c r="J418" s="3"/>
      <c r="K418" s="3"/>
      <c r="L418" s="3"/>
      <c r="M418" s="3"/>
      <c r="N418" s="3"/>
      <c r="O418" s="3"/>
      <c r="P418" s="3"/>
      <c r="Q418" s="3"/>
      <c r="R418" s="3"/>
      <c r="S418" s="3"/>
      <c r="T418" s="3"/>
      <c r="U418" s="3"/>
      <c r="V418" s="3"/>
      <c r="W418" s="3"/>
      <c r="X418" s="3"/>
      <c r="Y418" s="3"/>
    </row>
    <row r="419" spans="1:25" x14ac:dyDescent="0.2">
      <c r="A419" s="4" t="s">
        <v>2044</v>
      </c>
      <c r="B419" s="4" t="s">
        <v>1509</v>
      </c>
      <c r="C419" s="4" t="s">
        <v>2253</v>
      </c>
      <c r="D419" s="4" t="s">
        <v>2069</v>
      </c>
      <c r="E419" s="4" t="s">
        <v>2070</v>
      </c>
      <c r="F419" s="4" t="s">
        <v>2146</v>
      </c>
      <c r="G419" s="3"/>
      <c r="H419" s="3"/>
      <c r="I419" s="3"/>
      <c r="J419" s="3"/>
      <c r="K419" s="3"/>
      <c r="L419" s="3"/>
      <c r="M419" s="3"/>
      <c r="N419" s="3"/>
      <c r="O419" s="3"/>
      <c r="P419" s="3"/>
      <c r="Q419" s="3"/>
      <c r="R419" s="3"/>
      <c r="S419" s="3"/>
      <c r="T419" s="3"/>
      <c r="U419" s="3"/>
      <c r="V419" s="3"/>
      <c r="W419" s="3"/>
      <c r="X419" s="3"/>
      <c r="Y419" s="3"/>
    </row>
    <row r="420" spans="1:25" x14ac:dyDescent="0.2">
      <c r="A420" s="4" t="s">
        <v>2044</v>
      </c>
      <c r="B420" s="4" t="s">
        <v>1510</v>
      </c>
      <c r="C420" s="4" t="s">
        <v>1511</v>
      </c>
      <c r="D420" s="4" t="s">
        <v>2069</v>
      </c>
      <c r="E420" s="4" t="s">
        <v>2069</v>
      </c>
      <c r="F420" s="4" t="s">
        <v>2147</v>
      </c>
      <c r="G420" s="3"/>
      <c r="H420" s="3"/>
      <c r="I420" s="3"/>
      <c r="J420" s="3"/>
      <c r="K420" s="3"/>
      <c r="L420" s="3"/>
      <c r="M420" s="3"/>
      <c r="N420" s="3"/>
      <c r="O420" s="3"/>
      <c r="P420" s="3"/>
      <c r="Q420" s="3"/>
      <c r="R420" s="3"/>
      <c r="S420" s="3"/>
      <c r="T420" s="3"/>
      <c r="U420" s="3"/>
      <c r="V420" s="3"/>
      <c r="W420" s="3"/>
      <c r="X420" s="3"/>
      <c r="Y420" s="3"/>
    </row>
    <row r="421" spans="1:25" x14ac:dyDescent="0.2">
      <c r="A421" s="4" t="s">
        <v>2044</v>
      </c>
      <c r="B421" s="4" t="s">
        <v>765</v>
      </c>
      <c r="C421" s="4" t="s">
        <v>2254</v>
      </c>
      <c r="D421" s="4" t="s">
        <v>2069</v>
      </c>
      <c r="E421" s="4" t="s">
        <v>2069</v>
      </c>
      <c r="F421" s="4" t="s">
        <v>766</v>
      </c>
      <c r="G421" s="3"/>
      <c r="H421" s="3"/>
      <c r="I421" s="3"/>
      <c r="J421" s="3"/>
      <c r="K421" s="3"/>
      <c r="L421" s="3"/>
      <c r="M421" s="3"/>
      <c r="N421" s="3"/>
      <c r="O421" s="3"/>
      <c r="P421" s="3"/>
      <c r="Q421" s="3"/>
      <c r="R421" s="3"/>
      <c r="S421" s="3"/>
      <c r="T421" s="3"/>
      <c r="U421" s="3"/>
      <c r="V421" s="3"/>
      <c r="W421" s="3"/>
      <c r="X421" s="3"/>
      <c r="Y421" s="3"/>
    </row>
    <row r="422" spans="1:25" x14ac:dyDescent="0.2">
      <c r="A422" s="4" t="s">
        <v>2044</v>
      </c>
      <c r="B422" s="4" t="s">
        <v>772</v>
      </c>
      <c r="C422" s="4" t="s">
        <v>2148</v>
      </c>
      <c r="D422" s="4" t="s">
        <v>2069</v>
      </c>
      <c r="E422" s="4" t="s">
        <v>2069</v>
      </c>
      <c r="F422" s="4" t="s">
        <v>773</v>
      </c>
      <c r="G422" s="3"/>
      <c r="H422" s="3"/>
      <c r="I422" s="3"/>
      <c r="J422" s="3"/>
      <c r="K422" s="3"/>
      <c r="L422" s="3"/>
      <c r="M422" s="3"/>
      <c r="N422" s="3"/>
      <c r="O422" s="3"/>
      <c r="P422" s="3"/>
      <c r="Q422" s="3"/>
      <c r="R422" s="3"/>
      <c r="S422" s="3"/>
      <c r="T422" s="3"/>
      <c r="U422" s="3"/>
      <c r="V422" s="3"/>
      <c r="W422" s="3"/>
      <c r="X422" s="3"/>
      <c r="Y422" s="3"/>
    </row>
    <row r="423" spans="1:25" x14ac:dyDescent="0.2">
      <c r="A423" s="4" t="s">
        <v>2044</v>
      </c>
      <c r="B423" s="4" t="s">
        <v>799</v>
      </c>
      <c r="C423" s="4" t="s">
        <v>2255</v>
      </c>
      <c r="D423" s="4" t="s">
        <v>2069</v>
      </c>
      <c r="E423" s="4" t="s">
        <v>2069</v>
      </c>
      <c r="F423" s="4" t="s">
        <v>773</v>
      </c>
      <c r="G423" s="3"/>
      <c r="H423" s="3"/>
      <c r="I423" s="3"/>
      <c r="J423" s="3"/>
      <c r="K423" s="3"/>
      <c r="L423" s="3"/>
      <c r="M423" s="3"/>
      <c r="N423" s="3"/>
      <c r="O423" s="3"/>
      <c r="P423" s="3"/>
      <c r="Q423" s="3"/>
      <c r="R423" s="3"/>
      <c r="S423" s="3"/>
      <c r="T423" s="3"/>
      <c r="U423" s="3"/>
      <c r="V423" s="3"/>
      <c r="W423" s="3"/>
      <c r="X423" s="3"/>
      <c r="Y423" s="3"/>
    </row>
    <row r="424" spans="1:25" x14ac:dyDescent="0.2">
      <c r="A424" s="4" t="s">
        <v>2043</v>
      </c>
      <c r="B424" s="4" t="s">
        <v>359</v>
      </c>
      <c r="C424" s="4" t="s">
        <v>360</v>
      </c>
      <c r="D424" s="4" t="s">
        <v>2069</v>
      </c>
      <c r="E424" s="4" t="s">
        <v>2069</v>
      </c>
      <c r="F424" s="4" t="s">
        <v>361</v>
      </c>
      <c r="G424" s="3"/>
      <c r="H424" s="3"/>
      <c r="I424" s="3"/>
      <c r="J424" s="3"/>
      <c r="K424" s="3"/>
      <c r="L424" s="3"/>
      <c r="M424" s="3"/>
      <c r="N424" s="3"/>
      <c r="O424" s="3"/>
      <c r="P424" s="3"/>
      <c r="Q424" s="3"/>
      <c r="R424" s="3"/>
      <c r="S424" s="3"/>
      <c r="T424" s="3"/>
      <c r="U424" s="3"/>
      <c r="V424" s="3"/>
      <c r="W424" s="3"/>
      <c r="X424" s="3"/>
      <c r="Y424" s="3"/>
    </row>
    <row r="425" spans="1:25" x14ac:dyDescent="0.2">
      <c r="A425" s="4" t="s">
        <v>2043</v>
      </c>
      <c r="B425" s="4" t="s">
        <v>1997</v>
      </c>
      <c r="C425" s="4" t="s">
        <v>360</v>
      </c>
      <c r="D425" s="4" t="s">
        <v>2069</v>
      </c>
      <c r="E425" s="4" t="s">
        <v>2069</v>
      </c>
      <c r="F425" s="4" t="s">
        <v>361</v>
      </c>
      <c r="G425" s="3"/>
      <c r="H425" s="3"/>
      <c r="I425" s="3"/>
      <c r="J425" s="3"/>
      <c r="K425" s="3"/>
      <c r="L425" s="3"/>
      <c r="M425" s="3"/>
      <c r="N425" s="3"/>
      <c r="O425" s="3"/>
      <c r="P425" s="3"/>
      <c r="Q425" s="3"/>
      <c r="R425" s="3"/>
      <c r="S425" s="3"/>
      <c r="T425" s="3"/>
      <c r="U425" s="3"/>
      <c r="V425" s="3"/>
      <c r="W425" s="3"/>
      <c r="X425" s="3"/>
      <c r="Y425" s="3"/>
    </row>
    <row r="426" spans="1:25" x14ac:dyDescent="0.2">
      <c r="A426" s="4" t="s">
        <v>2044</v>
      </c>
      <c r="B426" s="4" t="s">
        <v>1847</v>
      </c>
      <c r="C426" s="4" t="s">
        <v>1848</v>
      </c>
      <c r="D426" s="4" t="s">
        <v>2069</v>
      </c>
      <c r="E426" s="4" t="s">
        <v>2069</v>
      </c>
      <c r="F426" s="4" t="s">
        <v>2149</v>
      </c>
      <c r="G426" s="3"/>
      <c r="H426" s="3"/>
      <c r="I426" s="3"/>
      <c r="J426" s="3"/>
      <c r="K426" s="3"/>
      <c r="L426" s="3"/>
      <c r="M426" s="3"/>
      <c r="N426" s="3"/>
      <c r="O426" s="3"/>
      <c r="P426" s="3"/>
      <c r="Q426" s="3"/>
      <c r="R426" s="3"/>
      <c r="S426" s="3"/>
      <c r="T426" s="3"/>
      <c r="U426" s="3"/>
      <c r="V426" s="3"/>
      <c r="W426" s="3"/>
      <c r="X426" s="3"/>
      <c r="Y426" s="3"/>
    </row>
    <row r="427" spans="1:25" x14ac:dyDescent="0.2">
      <c r="A427" s="4" t="s">
        <v>2044</v>
      </c>
      <c r="B427" s="4" t="s">
        <v>1853</v>
      </c>
      <c r="C427" s="4" t="s">
        <v>1854</v>
      </c>
      <c r="D427" s="4" t="s">
        <v>2069</v>
      </c>
      <c r="E427" s="4" t="s">
        <v>2069</v>
      </c>
      <c r="F427" s="4" t="s">
        <v>2150</v>
      </c>
      <c r="G427" s="3"/>
      <c r="H427" s="3"/>
      <c r="I427" s="3"/>
      <c r="J427" s="3"/>
      <c r="K427" s="3"/>
      <c r="L427" s="3"/>
      <c r="M427" s="3"/>
      <c r="N427" s="3"/>
      <c r="O427" s="3"/>
      <c r="P427" s="3"/>
      <c r="Q427" s="3"/>
      <c r="R427" s="3"/>
      <c r="S427" s="3"/>
      <c r="T427" s="3"/>
      <c r="U427" s="3"/>
      <c r="V427" s="3"/>
      <c r="W427" s="3"/>
      <c r="X427" s="3"/>
      <c r="Y427" s="3"/>
    </row>
    <row r="428" spans="1:25" x14ac:dyDescent="0.2">
      <c r="A428" s="4" t="s">
        <v>2044</v>
      </c>
      <c r="B428" s="4" t="s">
        <v>1858</v>
      </c>
      <c r="C428" s="4" t="s">
        <v>1859</v>
      </c>
      <c r="D428" s="4" t="s">
        <v>2069</v>
      </c>
      <c r="E428" s="4" t="s">
        <v>2069</v>
      </c>
      <c r="F428" s="4" t="s">
        <v>2151</v>
      </c>
      <c r="G428" s="3"/>
      <c r="H428" s="3"/>
      <c r="I428" s="3"/>
      <c r="J428" s="3"/>
      <c r="K428" s="3"/>
      <c r="L428" s="3"/>
      <c r="M428" s="3"/>
      <c r="N428" s="3"/>
      <c r="O428" s="3"/>
      <c r="P428" s="3"/>
      <c r="Q428" s="3"/>
      <c r="R428" s="3"/>
      <c r="S428" s="3"/>
      <c r="T428" s="3"/>
      <c r="U428" s="3"/>
      <c r="V428" s="3"/>
      <c r="W428" s="3"/>
      <c r="X428" s="3"/>
      <c r="Y428" s="3"/>
    </row>
    <row r="429" spans="1:25" x14ac:dyDescent="0.2">
      <c r="A429" s="4" t="s">
        <v>2044</v>
      </c>
      <c r="B429" s="4" t="s">
        <v>1860</v>
      </c>
      <c r="C429" s="4" t="s">
        <v>1861</v>
      </c>
      <c r="D429" s="4" t="s">
        <v>2069</v>
      </c>
      <c r="E429" s="4" t="s">
        <v>2069</v>
      </c>
      <c r="F429" s="4" t="s">
        <v>1862</v>
      </c>
      <c r="G429" s="3"/>
      <c r="H429" s="3"/>
      <c r="I429" s="3"/>
      <c r="J429" s="3"/>
      <c r="K429" s="3"/>
      <c r="L429" s="3"/>
      <c r="M429" s="3"/>
      <c r="N429" s="3"/>
      <c r="O429" s="3"/>
      <c r="P429" s="3"/>
      <c r="Q429" s="3"/>
      <c r="R429" s="3"/>
      <c r="S429" s="3"/>
      <c r="T429" s="3"/>
      <c r="U429" s="3"/>
      <c r="V429" s="3"/>
      <c r="W429" s="3"/>
      <c r="X429" s="3"/>
      <c r="Y429" s="3"/>
    </row>
    <row r="430" spans="1:25" x14ac:dyDescent="0.2">
      <c r="A430" s="4" t="s">
        <v>2044</v>
      </c>
      <c r="B430" s="4" t="s">
        <v>1513</v>
      </c>
      <c r="C430" s="4" t="s">
        <v>1514</v>
      </c>
      <c r="D430" s="4" t="s">
        <v>2069</v>
      </c>
      <c r="E430" s="4" t="s">
        <v>2069</v>
      </c>
      <c r="F430" s="4" t="s">
        <v>1515</v>
      </c>
      <c r="G430" s="3"/>
      <c r="H430" s="3"/>
      <c r="I430" s="3"/>
      <c r="J430" s="3"/>
      <c r="K430" s="3"/>
      <c r="L430" s="3"/>
      <c r="M430" s="3"/>
      <c r="N430" s="3"/>
      <c r="O430" s="3"/>
      <c r="P430" s="3"/>
      <c r="Q430" s="3"/>
      <c r="R430" s="3"/>
      <c r="S430" s="3"/>
      <c r="T430" s="3"/>
      <c r="U430" s="3"/>
      <c r="V430" s="3"/>
      <c r="W430" s="3"/>
      <c r="X430" s="3"/>
      <c r="Y430" s="3"/>
    </row>
    <row r="431" spans="1:25" x14ac:dyDescent="0.2">
      <c r="A431" s="4" t="s">
        <v>2044</v>
      </c>
      <c r="B431" s="4" t="s">
        <v>1866</v>
      </c>
      <c r="C431" s="4" t="s">
        <v>1867</v>
      </c>
      <c r="D431" s="4" t="s">
        <v>2069</v>
      </c>
      <c r="E431" s="4" t="s">
        <v>2069</v>
      </c>
      <c r="F431" s="4" t="s">
        <v>1868</v>
      </c>
      <c r="G431" s="3"/>
      <c r="H431" s="3"/>
      <c r="I431" s="3"/>
      <c r="J431" s="3"/>
      <c r="K431" s="3"/>
      <c r="L431" s="3"/>
      <c r="M431" s="3"/>
      <c r="N431" s="3"/>
      <c r="O431" s="3"/>
      <c r="P431" s="3"/>
      <c r="Q431" s="3"/>
      <c r="R431" s="3"/>
      <c r="S431" s="3"/>
      <c r="T431" s="3"/>
      <c r="U431" s="3"/>
      <c r="V431" s="3"/>
      <c r="W431" s="3"/>
      <c r="X431" s="3"/>
      <c r="Y431" s="3"/>
    </row>
    <row r="432" spans="1:25" x14ac:dyDescent="0.2">
      <c r="A432" s="4" t="s">
        <v>2043</v>
      </c>
      <c r="B432" s="4" t="s">
        <v>451</v>
      </c>
      <c r="C432" s="4" t="s">
        <v>452</v>
      </c>
      <c r="D432" s="4" t="s">
        <v>2069</v>
      </c>
      <c r="E432" s="4" t="s">
        <v>2070</v>
      </c>
      <c r="F432" s="4" t="s">
        <v>453</v>
      </c>
      <c r="G432" s="3"/>
      <c r="H432" s="3"/>
      <c r="I432" s="3"/>
      <c r="J432" s="3"/>
      <c r="K432" s="3"/>
      <c r="L432" s="3"/>
      <c r="M432" s="3"/>
      <c r="N432" s="3"/>
      <c r="O432" s="3"/>
      <c r="P432" s="3"/>
      <c r="Q432" s="3"/>
      <c r="R432" s="3"/>
      <c r="S432" s="3"/>
      <c r="T432" s="3"/>
      <c r="U432" s="3"/>
      <c r="V432" s="3"/>
      <c r="W432" s="3"/>
      <c r="X432" s="3"/>
      <c r="Y432" s="3"/>
    </row>
    <row r="433" spans="1:25" x14ac:dyDescent="0.2">
      <c r="A433" s="4" t="s">
        <v>2042</v>
      </c>
      <c r="B433" s="4" t="s">
        <v>451</v>
      </c>
      <c r="C433" s="4" t="s">
        <v>452</v>
      </c>
      <c r="D433" s="4" t="s">
        <v>2069</v>
      </c>
      <c r="E433" s="4" t="s">
        <v>2070</v>
      </c>
      <c r="F433" s="4" t="s">
        <v>453</v>
      </c>
      <c r="G433" s="3"/>
      <c r="H433" s="3"/>
      <c r="I433" s="3"/>
      <c r="J433" s="3"/>
      <c r="K433" s="3"/>
      <c r="L433" s="3"/>
      <c r="M433" s="3"/>
      <c r="N433" s="3"/>
      <c r="O433" s="3"/>
      <c r="P433" s="3"/>
      <c r="Q433" s="3"/>
      <c r="R433" s="3"/>
      <c r="S433" s="3"/>
      <c r="T433" s="3"/>
      <c r="U433" s="3"/>
      <c r="V433" s="3"/>
      <c r="W433" s="3"/>
      <c r="X433" s="3"/>
      <c r="Y433" s="3"/>
    </row>
    <row r="434" spans="1:25" x14ac:dyDescent="0.2">
      <c r="A434" s="4" t="s">
        <v>2044</v>
      </c>
      <c r="B434" s="4" t="s">
        <v>1895</v>
      </c>
      <c r="C434" s="4" t="s">
        <v>1896</v>
      </c>
      <c r="D434" s="4" t="s">
        <v>2069</v>
      </c>
      <c r="E434" s="4" t="s">
        <v>2069</v>
      </c>
      <c r="F434" s="4" t="s">
        <v>2152</v>
      </c>
      <c r="G434" s="3"/>
      <c r="H434" s="3"/>
      <c r="I434" s="3"/>
      <c r="J434" s="3"/>
      <c r="K434" s="3"/>
      <c r="L434" s="3"/>
      <c r="M434" s="3"/>
      <c r="N434" s="3"/>
      <c r="O434" s="3"/>
      <c r="P434" s="3"/>
      <c r="Q434" s="3"/>
      <c r="R434" s="3"/>
      <c r="S434" s="3"/>
      <c r="T434" s="3"/>
      <c r="U434" s="3"/>
      <c r="V434" s="3"/>
      <c r="W434" s="3"/>
      <c r="X434" s="3"/>
      <c r="Y434" s="3"/>
    </row>
    <row r="435" spans="1:25" x14ac:dyDescent="0.2">
      <c r="A435" s="4" t="s">
        <v>2044</v>
      </c>
      <c r="B435" s="4" t="s">
        <v>1899</v>
      </c>
      <c r="C435" s="4" t="s">
        <v>1900</v>
      </c>
      <c r="D435" s="4" t="s">
        <v>2069</v>
      </c>
      <c r="E435" s="4" t="s">
        <v>2069</v>
      </c>
      <c r="F435" s="4" t="s">
        <v>2153</v>
      </c>
      <c r="G435" s="3"/>
      <c r="H435" s="3"/>
      <c r="I435" s="3"/>
      <c r="J435" s="3"/>
      <c r="K435" s="3"/>
      <c r="L435" s="3"/>
      <c r="M435" s="3"/>
      <c r="N435" s="3"/>
      <c r="O435" s="3"/>
      <c r="P435" s="3"/>
      <c r="Q435" s="3"/>
      <c r="R435" s="3"/>
      <c r="S435" s="3"/>
      <c r="T435" s="3"/>
      <c r="U435" s="3"/>
      <c r="V435" s="3"/>
      <c r="W435" s="3"/>
      <c r="X435" s="3"/>
      <c r="Y435" s="3"/>
    </row>
    <row r="436" spans="1:25" x14ac:dyDescent="0.2">
      <c r="A436" s="4" t="s">
        <v>2044</v>
      </c>
      <c r="B436" s="4" t="s">
        <v>478</v>
      </c>
      <c r="C436" s="4" t="s">
        <v>479</v>
      </c>
      <c r="D436" s="4" t="s">
        <v>2069</v>
      </c>
      <c r="E436" s="4" t="s">
        <v>2070</v>
      </c>
      <c r="F436" s="4" t="s">
        <v>480</v>
      </c>
      <c r="G436" s="3"/>
      <c r="H436" s="3"/>
      <c r="I436" s="3"/>
      <c r="J436" s="3"/>
      <c r="K436" s="3"/>
      <c r="L436" s="3"/>
      <c r="M436" s="3"/>
      <c r="N436" s="3"/>
      <c r="O436" s="3"/>
      <c r="P436" s="3"/>
      <c r="Q436" s="3"/>
      <c r="R436" s="3"/>
      <c r="S436" s="3"/>
      <c r="T436" s="3"/>
      <c r="U436" s="3"/>
      <c r="V436" s="3"/>
      <c r="W436" s="3"/>
      <c r="X436" s="3"/>
      <c r="Y436" s="3"/>
    </row>
    <row r="437" spans="1:25" x14ac:dyDescent="0.2">
      <c r="A437" s="4" t="s">
        <v>2043</v>
      </c>
      <c r="B437" s="4" t="s">
        <v>1187</v>
      </c>
      <c r="C437" s="4" t="s">
        <v>1188</v>
      </c>
      <c r="D437" s="4" t="s">
        <v>2069</v>
      </c>
      <c r="E437" s="4" t="s">
        <v>2069</v>
      </c>
      <c r="F437" s="4" t="s">
        <v>1189</v>
      </c>
      <c r="G437" s="3"/>
      <c r="H437" s="3"/>
      <c r="I437" s="3"/>
      <c r="J437" s="3"/>
      <c r="K437" s="3"/>
      <c r="L437" s="3"/>
      <c r="M437" s="3"/>
      <c r="N437" s="3"/>
      <c r="O437" s="3"/>
      <c r="P437" s="3"/>
      <c r="Q437" s="3"/>
      <c r="R437" s="3"/>
      <c r="S437" s="3"/>
      <c r="T437" s="3"/>
      <c r="U437" s="3"/>
      <c r="V437" s="3"/>
      <c r="W437" s="3"/>
      <c r="X437" s="3"/>
      <c r="Y437" s="3"/>
    </row>
    <row r="438" spans="1:25" x14ac:dyDescent="0.2">
      <c r="A438" s="4" t="s">
        <v>2043</v>
      </c>
      <c r="B438" s="4" t="s">
        <v>1200</v>
      </c>
      <c r="C438" s="4" t="s">
        <v>1188</v>
      </c>
      <c r="D438" s="4" t="s">
        <v>2069</v>
      </c>
      <c r="E438" s="4" t="s">
        <v>2069</v>
      </c>
      <c r="F438" s="4" t="s">
        <v>1189</v>
      </c>
      <c r="G438" s="3"/>
      <c r="H438" s="3"/>
      <c r="I438" s="3"/>
      <c r="J438" s="3"/>
      <c r="K438" s="3"/>
      <c r="L438" s="3"/>
      <c r="M438" s="3"/>
      <c r="N438" s="3"/>
      <c r="O438" s="3"/>
      <c r="P438" s="3"/>
      <c r="Q438" s="3"/>
      <c r="R438" s="3"/>
      <c r="S438" s="3"/>
      <c r="T438" s="3"/>
      <c r="U438" s="3"/>
      <c r="V438" s="3"/>
      <c r="W438" s="3"/>
      <c r="X438" s="3"/>
      <c r="Y438" s="3"/>
    </row>
    <row r="439" spans="1:25" x14ac:dyDescent="0.2">
      <c r="A439" s="4" t="s">
        <v>2044</v>
      </c>
      <c r="B439" s="4" t="s">
        <v>1901</v>
      </c>
      <c r="C439" s="4" t="s">
        <v>1902</v>
      </c>
      <c r="D439" s="4" t="s">
        <v>2069</v>
      </c>
      <c r="E439" s="4" t="s">
        <v>2069</v>
      </c>
      <c r="F439" s="4" t="s">
        <v>2256</v>
      </c>
      <c r="G439" s="3"/>
      <c r="H439" s="3"/>
      <c r="I439" s="3"/>
      <c r="J439" s="3"/>
      <c r="K439" s="3"/>
      <c r="L439" s="3"/>
      <c r="M439" s="3"/>
      <c r="N439" s="3"/>
      <c r="O439" s="3"/>
      <c r="P439" s="3"/>
      <c r="Q439" s="3"/>
      <c r="R439" s="3"/>
      <c r="S439" s="3"/>
      <c r="T439" s="3"/>
      <c r="U439" s="3"/>
      <c r="V439" s="3"/>
      <c r="W439" s="3"/>
      <c r="X439" s="3"/>
      <c r="Y439" s="3"/>
    </row>
    <row r="440" spans="1:25" x14ac:dyDescent="0.2">
      <c r="A440" s="4" t="s">
        <v>2043</v>
      </c>
      <c r="B440" s="4" t="s">
        <v>1522</v>
      </c>
      <c r="C440" s="4" t="s">
        <v>1523</v>
      </c>
      <c r="D440" s="4" t="s">
        <v>2069</v>
      </c>
      <c r="E440" s="4" t="s">
        <v>2069</v>
      </c>
      <c r="F440" s="4" t="s">
        <v>2154</v>
      </c>
      <c r="G440" s="3"/>
      <c r="H440" s="3"/>
      <c r="I440" s="3"/>
      <c r="J440" s="3"/>
      <c r="K440" s="3"/>
      <c r="L440" s="3"/>
      <c r="M440" s="3"/>
      <c r="N440" s="3"/>
      <c r="O440" s="3"/>
      <c r="P440" s="3"/>
      <c r="Q440" s="3"/>
      <c r="R440" s="3"/>
      <c r="S440" s="3"/>
      <c r="T440" s="3"/>
      <c r="U440" s="3"/>
      <c r="V440" s="3"/>
      <c r="W440" s="3"/>
      <c r="X440" s="3"/>
      <c r="Y440" s="3"/>
    </row>
    <row r="441" spans="1:25" x14ac:dyDescent="0.2">
      <c r="A441" s="4" t="s">
        <v>2044</v>
      </c>
      <c r="B441" s="4" t="s">
        <v>28</v>
      </c>
      <c r="C441" s="4" t="s">
        <v>29</v>
      </c>
      <c r="D441" s="4" t="s">
        <v>2069</v>
      </c>
      <c r="E441" s="4" t="s">
        <v>2069</v>
      </c>
      <c r="F441" s="4" t="s">
        <v>30</v>
      </c>
      <c r="G441" s="3"/>
      <c r="H441" s="3"/>
      <c r="I441" s="3"/>
      <c r="J441" s="3"/>
      <c r="K441" s="3"/>
      <c r="L441" s="3"/>
      <c r="M441" s="3"/>
      <c r="N441" s="3"/>
      <c r="O441" s="3"/>
      <c r="P441" s="3"/>
      <c r="Q441" s="3"/>
      <c r="R441" s="3"/>
      <c r="S441" s="3"/>
      <c r="T441" s="3"/>
      <c r="U441" s="3"/>
      <c r="V441" s="3"/>
      <c r="W441" s="3"/>
      <c r="X441" s="3"/>
      <c r="Y441" s="3"/>
    </row>
    <row r="442" spans="1:25" x14ac:dyDescent="0.2">
      <c r="A442" s="4" t="s">
        <v>2043</v>
      </c>
      <c r="B442" s="4" t="s">
        <v>1203</v>
      </c>
      <c r="C442" s="4" t="s">
        <v>1204</v>
      </c>
      <c r="D442" s="4" t="s">
        <v>2069</v>
      </c>
      <c r="E442" s="4" t="s">
        <v>2070</v>
      </c>
      <c r="F442" s="4" t="s">
        <v>2257</v>
      </c>
      <c r="G442" s="3"/>
      <c r="H442" s="3"/>
      <c r="I442" s="3"/>
      <c r="J442" s="3"/>
      <c r="K442" s="3"/>
      <c r="L442" s="3"/>
      <c r="M442" s="3"/>
      <c r="N442" s="3"/>
      <c r="O442" s="3"/>
      <c r="P442" s="3"/>
      <c r="Q442" s="3"/>
      <c r="R442" s="3"/>
      <c r="S442" s="3"/>
      <c r="T442" s="3"/>
      <c r="U442" s="3"/>
      <c r="V442" s="3"/>
      <c r="W442" s="3"/>
      <c r="X442" s="3"/>
      <c r="Y442" s="3"/>
    </row>
    <row r="443" spans="1:25" x14ac:dyDescent="0.2">
      <c r="A443" s="4" t="s">
        <v>2044</v>
      </c>
      <c r="B443" s="4" t="s">
        <v>1203</v>
      </c>
      <c r="C443" s="4" t="s">
        <v>1204</v>
      </c>
      <c r="D443" s="4" t="s">
        <v>2069</v>
      </c>
      <c r="E443" s="4" t="s">
        <v>2070</v>
      </c>
      <c r="F443" s="4" t="s">
        <v>2257</v>
      </c>
      <c r="G443" s="3"/>
      <c r="H443" s="3"/>
      <c r="I443" s="3"/>
      <c r="J443" s="3"/>
      <c r="K443" s="3"/>
      <c r="L443" s="3"/>
      <c r="M443" s="3"/>
      <c r="N443" s="3"/>
      <c r="O443" s="3"/>
      <c r="P443" s="3"/>
      <c r="Q443" s="3"/>
      <c r="R443" s="3"/>
      <c r="S443" s="3"/>
      <c r="T443" s="3"/>
      <c r="U443" s="3"/>
      <c r="V443" s="3"/>
      <c r="W443" s="3"/>
      <c r="X443" s="3"/>
      <c r="Y443" s="3"/>
    </row>
    <row r="444" spans="1:25" x14ac:dyDescent="0.2">
      <c r="A444" s="4" t="s">
        <v>2043</v>
      </c>
      <c r="B444" s="4" t="s">
        <v>1210</v>
      </c>
      <c r="C444" s="4" t="s">
        <v>1211</v>
      </c>
      <c r="D444" s="4" t="s">
        <v>2069</v>
      </c>
      <c r="E444" s="4" t="s">
        <v>2069</v>
      </c>
      <c r="F444" s="4" t="s">
        <v>1212</v>
      </c>
      <c r="G444" s="3"/>
      <c r="H444" s="3"/>
      <c r="I444" s="3"/>
      <c r="J444" s="3"/>
      <c r="K444" s="3"/>
      <c r="L444" s="3"/>
      <c r="M444" s="3"/>
      <c r="N444" s="3"/>
      <c r="O444" s="3"/>
      <c r="P444" s="3"/>
      <c r="Q444" s="3"/>
      <c r="R444" s="3"/>
      <c r="S444" s="3"/>
      <c r="T444" s="3"/>
      <c r="U444" s="3"/>
      <c r="V444" s="3"/>
      <c r="W444" s="3"/>
      <c r="X444" s="3"/>
      <c r="Y444" s="3"/>
    </row>
    <row r="445" spans="1:25" x14ac:dyDescent="0.2">
      <c r="A445" s="4" t="s">
        <v>2043</v>
      </c>
      <c r="B445" s="4" t="s">
        <v>1219</v>
      </c>
      <c r="C445" s="4" t="s">
        <v>1220</v>
      </c>
      <c r="D445" s="4" t="s">
        <v>2069</v>
      </c>
      <c r="E445" s="4" t="s">
        <v>2070</v>
      </c>
      <c r="F445" s="4" t="s">
        <v>1221</v>
      </c>
      <c r="G445" s="3"/>
      <c r="H445" s="3"/>
      <c r="I445" s="3"/>
      <c r="J445" s="3"/>
      <c r="K445" s="3"/>
      <c r="L445" s="3"/>
      <c r="M445" s="3"/>
      <c r="N445" s="3"/>
      <c r="O445" s="3"/>
      <c r="P445" s="3"/>
      <c r="Q445" s="3"/>
      <c r="R445" s="3"/>
      <c r="S445" s="3"/>
      <c r="T445" s="3"/>
      <c r="U445" s="3"/>
      <c r="V445" s="3"/>
      <c r="W445" s="3"/>
      <c r="X445" s="3"/>
      <c r="Y445" s="3"/>
    </row>
    <row r="446" spans="1:25" x14ac:dyDescent="0.2">
      <c r="A446" s="4" t="s">
        <v>2044</v>
      </c>
      <c r="B446" s="4" t="s">
        <v>1219</v>
      </c>
      <c r="C446" s="4" t="s">
        <v>1220</v>
      </c>
      <c r="D446" s="4" t="s">
        <v>2069</v>
      </c>
      <c r="E446" s="4" t="s">
        <v>2070</v>
      </c>
      <c r="F446" s="4" t="s">
        <v>1221</v>
      </c>
      <c r="G446" s="3"/>
      <c r="H446" s="3"/>
      <c r="I446" s="3"/>
      <c r="J446" s="3"/>
      <c r="K446" s="3"/>
      <c r="L446" s="3"/>
      <c r="M446" s="3"/>
      <c r="N446" s="3"/>
      <c r="O446" s="3"/>
      <c r="P446" s="3"/>
      <c r="Q446" s="3"/>
      <c r="R446" s="3"/>
      <c r="S446" s="3"/>
      <c r="T446" s="3"/>
      <c r="U446" s="3"/>
      <c r="V446" s="3"/>
      <c r="W446" s="3"/>
      <c r="X446" s="3"/>
      <c r="Y446" s="3"/>
    </row>
    <row r="447" spans="1:25" x14ac:dyDescent="0.2">
      <c r="A447" s="4" t="s">
        <v>2044</v>
      </c>
      <c r="B447" s="4" t="s">
        <v>1912</v>
      </c>
      <c r="C447" s="4" t="s">
        <v>1913</v>
      </c>
      <c r="D447" s="4" t="s">
        <v>2069</v>
      </c>
      <c r="E447" s="4" t="s">
        <v>2070</v>
      </c>
      <c r="F447" s="4" t="s">
        <v>2155</v>
      </c>
      <c r="G447" s="3"/>
      <c r="H447" s="3"/>
      <c r="I447" s="3"/>
      <c r="J447" s="3"/>
      <c r="K447" s="3"/>
      <c r="L447" s="3"/>
      <c r="M447" s="3"/>
      <c r="N447" s="3"/>
      <c r="O447" s="3"/>
      <c r="P447" s="3"/>
      <c r="Q447" s="3"/>
      <c r="R447" s="3"/>
      <c r="S447" s="3"/>
      <c r="T447" s="3"/>
      <c r="U447" s="3"/>
      <c r="V447" s="3"/>
      <c r="W447" s="3"/>
      <c r="X447" s="3"/>
      <c r="Y447" s="3"/>
    </row>
    <row r="448" spans="1:25" x14ac:dyDescent="0.2">
      <c r="A448" s="4" t="s">
        <v>2043</v>
      </c>
      <c r="B448" s="4" t="s">
        <v>1224</v>
      </c>
      <c r="C448" s="4" t="s">
        <v>1225</v>
      </c>
      <c r="D448" s="4" t="s">
        <v>2069</v>
      </c>
      <c r="E448" s="4" t="s">
        <v>2070</v>
      </c>
      <c r="F448" s="4" t="s">
        <v>1226</v>
      </c>
      <c r="G448" s="3"/>
      <c r="H448" s="3"/>
      <c r="I448" s="3"/>
      <c r="J448" s="3"/>
      <c r="K448" s="3"/>
      <c r="L448" s="3"/>
      <c r="M448" s="3"/>
      <c r="N448" s="3"/>
      <c r="O448" s="3"/>
      <c r="P448" s="3"/>
      <c r="Q448" s="3"/>
      <c r="R448" s="3"/>
      <c r="S448" s="3"/>
      <c r="T448" s="3"/>
      <c r="U448" s="3"/>
      <c r="V448" s="3"/>
      <c r="W448" s="3"/>
      <c r="X448" s="3"/>
      <c r="Y448" s="3"/>
    </row>
    <row r="449" spans="1:25" x14ac:dyDescent="0.2">
      <c r="A449" s="4" t="s">
        <v>2044</v>
      </c>
      <c r="B449" s="4" t="s">
        <v>1917</v>
      </c>
      <c r="C449" s="4" t="s">
        <v>1918</v>
      </c>
      <c r="D449" s="4" t="s">
        <v>2069</v>
      </c>
      <c r="E449" s="4" t="s">
        <v>2070</v>
      </c>
      <c r="F449" s="4" t="s">
        <v>2156</v>
      </c>
      <c r="G449" s="3"/>
      <c r="H449" s="3"/>
      <c r="I449" s="3"/>
      <c r="J449" s="3"/>
      <c r="K449" s="3"/>
      <c r="L449" s="3"/>
      <c r="M449" s="3"/>
      <c r="N449" s="3"/>
      <c r="O449" s="3"/>
      <c r="P449" s="3"/>
      <c r="Q449" s="3"/>
      <c r="R449" s="3"/>
      <c r="S449" s="3"/>
      <c r="T449" s="3"/>
      <c r="U449" s="3"/>
      <c r="V449" s="3"/>
      <c r="W449" s="3"/>
      <c r="X449" s="3"/>
      <c r="Y449" s="3"/>
    </row>
    <row r="450" spans="1:25" x14ac:dyDescent="0.2">
      <c r="A450" s="4" t="s">
        <v>2043</v>
      </c>
      <c r="B450" s="4" t="s">
        <v>1231</v>
      </c>
      <c r="C450" s="4" t="s">
        <v>1232</v>
      </c>
      <c r="D450" s="4" t="s">
        <v>2069</v>
      </c>
      <c r="E450" s="4" t="s">
        <v>2070</v>
      </c>
      <c r="F450" s="4" t="s">
        <v>2157</v>
      </c>
      <c r="G450" s="3"/>
      <c r="H450" s="3"/>
      <c r="I450" s="3"/>
      <c r="J450" s="3"/>
      <c r="K450" s="3"/>
      <c r="L450" s="3"/>
      <c r="M450" s="3"/>
      <c r="N450" s="3"/>
      <c r="O450" s="3"/>
      <c r="P450" s="3"/>
      <c r="Q450" s="3"/>
      <c r="R450" s="3"/>
      <c r="S450" s="3"/>
      <c r="T450" s="3"/>
      <c r="U450" s="3"/>
      <c r="V450" s="3"/>
      <c r="W450" s="3"/>
      <c r="X450" s="3"/>
      <c r="Y450" s="3"/>
    </row>
    <row r="451" spans="1:25" x14ac:dyDescent="0.2">
      <c r="A451" s="4" t="s">
        <v>2044</v>
      </c>
      <c r="B451" s="4" t="s">
        <v>1908</v>
      </c>
      <c r="C451" s="4" t="s">
        <v>1909</v>
      </c>
      <c r="D451" s="4" t="s">
        <v>2069</v>
      </c>
      <c r="E451" s="4" t="s">
        <v>2070</v>
      </c>
      <c r="F451" s="4" t="s">
        <v>1910</v>
      </c>
      <c r="G451" s="3"/>
      <c r="H451" s="3"/>
      <c r="I451" s="3"/>
      <c r="J451" s="3"/>
      <c r="K451" s="3"/>
      <c r="L451" s="3"/>
      <c r="M451" s="3"/>
      <c r="N451" s="3"/>
      <c r="O451" s="3"/>
      <c r="P451" s="3"/>
      <c r="Q451" s="3"/>
      <c r="R451" s="3"/>
      <c r="S451" s="3"/>
      <c r="T451" s="3"/>
      <c r="U451" s="3"/>
      <c r="V451" s="3"/>
      <c r="W451" s="3"/>
      <c r="X451" s="3"/>
      <c r="Y451" s="3"/>
    </row>
    <row r="452" spans="1:25" x14ac:dyDescent="0.2">
      <c r="A452" s="4" t="s">
        <v>2044</v>
      </c>
      <c r="B452" s="4" t="s">
        <v>1922</v>
      </c>
      <c r="C452" s="4" t="s">
        <v>1909</v>
      </c>
      <c r="D452" s="4" t="s">
        <v>2069</v>
      </c>
      <c r="E452" s="4" t="s">
        <v>2070</v>
      </c>
      <c r="F452" s="4" t="s">
        <v>1910</v>
      </c>
      <c r="G452" s="3"/>
      <c r="H452" s="3"/>
      <c r="I452" s="3"/>
      <c r="J452" s="3"/>
      <c r="K452" s="3"/>
      <c r="L452" s="3"/>
      <c r="M452" s="3"/>
      <c r="N452" s="3"/>
      <c r="O452" s="3"/>
      <c r="P452" s="3"/>
      <c r="Q452" s="3"/>
      <c r="R452" s="3"/>
      <c r="S452" s="3"/>
      <c r="T452" s="3"/>
      <c r="U452" s="3"/>
      <c r="V452" s="3"/>
      <c r="W452" s="3"/>
      <c r="X452" s="3"/>
      <c r="Y452" s="3"/>
    </row>
    <row r="453" spans="1:25" x14ac:dyDescent="0.2">
      <c r="A453" s="4" t="s">
        <v>2044</v>
      </c>
      <c r="B453" s="4" t="s">
        <v>1923</v>
      </c>
      <c r="C453" s="4" t="s">
        <v>1924</v>
      </c>
      <c r="D453" s="4" t="s">
        <v>2069</v>
      </c>
      <c r="E453" s="4" t="s">
        <v>2069</v>
      </c>
      <c r="F453" s="4" t="s">
        <v>1925</v>
      </c>
      <c r="G453" s="3"/>
      <c r="H453" s="3"/>
      <c r="I453" s="3"/>
      <c r="J453" s="3"/>
      <c r="K453" s="3"/>
      <c r="L453" s="3"/>
      <c r="M453" s="3"/>
      <c r="N453" s="3"/>
      <c r="O453" s="3"/>
      <c r="P453" s="3"/>
      <c r="Q453" s="3"/>
      <c r="R453" s="3"/>
      <c r="S453" s="3"/>
      <c r="T453" s="3"/>
      <c r="U453" s="3"/>
      <c r="V453" s="3"/>
      <c r="W453" s="3"/>
      <c r="X453" s="3"/>
      <c r="Y453" s="3"/>
    </row>
    <row r="454" spans="1:25" x14ac:dyDescent="0.2">
      <c r="A454" s="4" t="s">
        <v>2044</v>
      </c>
      <c r="B454" s="4" t="s">
        <v>1926</v>
      </c>
      <c r="C454" s="4" t="s">
        <v>1927</v>
      </c>
      <c r="D454" s="4" t="s">
        <v>2069</v>
      </c>
      <c r="E454" s="4" t="s">
        <v>2070</v>
      </c>
      <c r="F454" s="4" t="s">
        <v>2158</v>
      </c>
      <c r="G454" s="3"/>
      <c r="H454" s="3"/>
      <c r="I454" s="3"/>
      <c r="J454" s="3"/>
      <c r="K454" s="3"/>
      <c r="L454" s="3"/>
      <c r="M454" s="3"/>
      <c r="N454" s="3"/>
      <c r="O454" s="3"/>
      <c r="P454" s="3"/>
      <c r="Q454" s="3"/>
      <c r="R454" s="3"/>
      <c r="S454" s="3"/>
      <c r="T454" s="3"/>
      <c r="U454" s="3"/>
      <c r="V454" s="3"/>
      <c r="W454" s="3"/>
      <c r="X454" s="3"/>
      <c r="Y454" s="3"/>
    </row>
    <row r="455" spans="1:25" x14ac:dyDescent="0.2">
      <c r="A455" s="4" t="s">
        <v>2043</v>
      </c>
      <c r="B455" s="4" t="s">
        <v>1235</v>
      </c>
      <c r="C455" s="4" t="s">
        <v>1236</v>
      </c>
      <c r="D455" s="4" t="s">
        <v>2069</v>
      </c>
      <c r="E455" s="4" t="s">
        <v>2070</v>
      </c>
      <c r="F455" s="4" t="s">
        <v>1237</v>
      </c>
      <c r="G455" s="3"/>
      <c r="H455" s="3"/>
      <c r="I455" s="3"/>
      <c r="J455" s="3"/>
      <c r="K455" s="3"/>
      <c r="L455" s="3"/>
      <c r="M455" s="3"/>
      <c r="N455" s="3"/>
      <c r="O455" s="3"/>
      <c r="P455" s="3"/>
      <c r="Q455" s="3"/>
      <c r="R455" s="3"/>
      <c r="S455" s="3"/>
      <c r="T455" s="3"/>
      <c r="U455" s="3"/>
      <c r="V455" s="3"/>
      <c r="W455" s="3"/>
      <c r="X455" s="3"/>
      <c r="Y455" s="3"/>
    </row>
    <row r="456" spans="1:25" x14ac:dyDescent="0.2">
      <c r="A456" s="4" t="s">
        <v>2043</v>
      </c>
      <c r="B456" s="4" t="s">
        <v>1240</v>
      </c>
      <c r="C456" s="4" t="s">
        <v>1241</v>
      </c>
      <c r="D456" s="4" t="s">
        <v>2069</v>
      </c>
      <c r="E456" s="4" t="s">
        <v>2069</v>
      </c>
      <c r="F456" s="4" t="s">
        <v>2258</v>
      </c>
      <c r="G456" s="3"/>
      <c r="H456" s="3"/>
      <c r="I456" s="3"/>
      <c r="J456" s="3"/>
      <c r="K456" s="3"/>
      <c r="L456" s="3"/>
      <c r="M456" s="3"/>
      <c r="N456" s="3"/>
      <c r="O456" s="3"/>
      <c r="P456" s="3"/>
      <c r="Q456" s="3"/>
      <c r="R456" s="3"/>
      <c r="S456" s="3"/>
      <c r="T456" s="3"/>
      <c r="U456" s="3"/>
      <c r="V456" s="3"/>
      <c r="W456" s="3"/>
      <c r="X456" s="3"/>
      <c r="Y456" s="3"/>
    </row>
    <row r="457" spans="1:25" x14ac:dyDescent="0.2">
      <c r="A457" s="4" t="s">
        <v>2043</v>
      </c>
      <c r="B457" s="4" t="s">
        <v>1243</v>
      </c>
      <c r="C457" s="4" t="s">
        <v>1244</v>
      </c>
      <c r="D457" s="4" t="s">
        <v>2069</v>
      </c>
      <c r="E457" s="4" t="s">
        <v>2069</v>
      </c>
      <c r="F457" s="4" t="s">
        <v>1245</v>
      </c>
      <c r="G457" s="3"/>
      <c r="H457" s="3"/>
      <c r="I457" s="3"/>
      <c r="J457" s="3"/>
      <c r="K457" s="3"/>
      <c r="L457" s="3"/>
      <c r="M457" s="3"/>
      <c r="N457" s="3"/>
      <c r="O457" s="3"/>
      <c r="P457" s="3"/>
      <c r="Q457" s="3"/>
      <c r="R457" s="3"/>
      <c r="S457" s="3"/>
      <c r="T457" s="3"/>
      <c r="U457" s="3"/>
      <c r="V457" s="3"/>
      <c r="W457" s="3"/>
      <c r="X457" s="3"/>
      <c r="Y457" s="3"/>
    </row>
    <row r="458" spans="1:25" x14ac:dyDescent="0.2">
      <c r="A458" s="4" t="s">
        <v>2044</v>
      </c>
      <c r="B458" s="4" t="s">
        <v>1933</v>
      </c>
      <c r="C458" s="4" t="s">
        <v>1934</v>
      </c>
      <c r="D458" s="4" t="s">
        <v>2069</v>
      </c>
      <c r="E458" s="4" t="s">
        <v>2069</v>
      </c>
      <c r="F458" s="4" t="s">
        <v>1935</v>
      </c>
      <c r="G458" s="3"/>
      <c r="H458" s="3"/>
      <c r="I458" s="3"/>
      <c r="J458" s="3"/>
      <c r="K458" s="3"/>
      <c r="L458" s="3"/>
      <c r="M458" s="3"/>
      <c r="N458" s="3"/>
      <c r="O458" s="3"/>
      <c r="P458" s="3"/>
      <c r="Q458" s="3"/>
      <c r="R458" s="3"/>
      <c r="S458" s="3"/>
      <c r="T458" s="3"/>
      <c r="U458" s="3"/>
      <c r="V458" s="3"/>
      <c r="W458" s="3"/>
      <c r="X458" s="3"/>
      <c r="Y458" s="3"/>
    </row>
    <row r="459" spans="1:25" x14ac:dyDescent="0.2">
      <c r="A459" s="4" t="s">
        <v>2043</v>
      </c>
      <c r="B459" s="4" t="s">
        <v>1250</v>
      </c>
      <c r="C459" s="4" t="s">
        <v>1251</v>
      </c>
      <c r="D459" s="4" t="s">
        <v>2069</v>
      </c>
      <c r="E459" s="4" t="s">
        <v>2070</v>
      </c>
      <c r="F459" s="4" t="s">
        <v>2159</v>
      </c>
      <c r="G459" s="3"/>
      <c r="H459" s="3"/>
      <c r="I459" s="3"/>
      <c r="J459" s="3"/>
      <c r="K459" s="3"/>
      <c r="L459" s="3"/>
      <c r="M459" s="3"/>
      <c r="N459" s="3"/>
      <c r="O459" s="3"/>
      <c r="P459" s="3"/>
      <c r="Q459" s="3"/>
      <c r="R459" s="3"/>
      <c r="S459" s="3"/>
      <c r="T459" s="3"/>
      <c r="U459" s="3"/>
      <c r="V459" s="3"/>
      <c r="W459" s="3"/>
      <c r="X459" s="3"/>
      <c r="Y459" s="3"/>
    </row>
    <row r="460" spans="1:25" x14ac:dyDescent="0.2">
      <c r="A460" s="4" t="s">
        <v>2043</v>
      </c>
      <c r="B460" s="4" t="s">
        <v>1784</v>
      </c>
      <c r="C460" s="4" t="s">
        <v>1785</v>
      </c>
      <c r="D460" s="4" t="s">
        <v>2069</v>
      </c>
      <c r="E460" s="4" t="s">
        <v>2069</v>
      </c>
      <c r="F460" s="4" t="s">
        <v>2160</v>
      </c>
      <c r="G460" s="3"/>
      <c r="H460" s="3"/>
      <c r="I460" s="3"/>
      <c r="J460" s="3"/>
      <c r="K460" s="3"/>
      <c r="L460" s="3"/>
      <c r="M460" s="3"/>
      <c r="N460" s="3"/>
      <c r="O460" s="3"/>
      <c r="P460" s="3"/>
      <c r="Q460" s="3"/>
      <c r="R460" s="3"/>
      <c r="S460" s="3"/>
      <c r="T460" s="3"/>
      <c r="U460" s="3"/>
      <c r="V460" s="3"/>
      <c r="W460" s="3"/>
      <c r="X460" s="3"/>
      <c r="Y460" s="3"/>
    </row>
    <row r="461" spans="1:25" x14ac:dyDescent="0.2">
      <c r="A461" s="4" t="s">
        <v>2043</v>
      </c>
      <c r="B461" s="4" t="s">
        <v>1787</v>
      </c>
      <c r="C461" s="4" t="s">
        <v>1788</v>
      </c>
      <c r="D461" s="4" t="s">
        <v>2069</v>
      </c>
      <c r="E461" s="4" t="s">
        <v>2069</v>
      </c>
      <c r="F461" s="4" t="s">
        <v>1789</v>
      </c>
      <c r="G461" s="3"/>
      <c r="H461" s="3"/>
      <c r="I461" s="3"/>
      <c r="J461" s="3"/>
      <c r="K461" s="3"/>
      <c r="L461" s="3"/>
      <c r="M461" s="3"/>
      <c r="N461" s="3"/>
      <c r="O461" s="3"/>
      <c r="P461" s="3"/>
      <c r="Q461" s="3"/>
      <c r="R461" s="3"/>
      <c r="S461" s="3"/>
      <c r="T461" s="3"/>
      <c r="U461" s="3"/>
      <c r="V461" s="3"/>
      <c r="W461" s="3"/>
      <c r="X461" s="3"/>
      <c r="Y461" s="3"/>
    </row>
    <row r="462" spans="1:25" x14ac:dyDescent="0.2">
      <c r="A462" s="4" t="s">
        <v>2043</v>
      </c>
      <c r="B462" s="4" t="s">
        <v>1781</v>
      </c>
      <c r="C462" s="4" t="s">
        <v>1782</v>
      </c>
      <c r="D462" s="4" t="s">
        <v>2069</v>
      </c>
      <c r="E462" s="4" t="s">
        <v>2069</v>
      </c>
      <c r="F462" s="4" t="s">
        <v>1783</v>
      </c>
      <c r="G462" s="3"/>
      <c r="H462" s="3"/>
      <c r="I462" s="3"/>
      <c r="J462" s="3"/>
      <c r="K462" s="3"/>
      <c r="L462" s="3"/>
      <c r="M462" s="3"/>
      <c r="N462" s="3"/>
      <c r="O462" s="3"/>
      <c r="P462" s="3"/>
      <c r="Q462" s="3"/>
      <c r="R462" s="3"/>
      <c r="S462" s="3"/>
      <c r="T462" s="3"/>
      <c r="U462" s="3"/>
      <c r="V462" s="3"/>
      <c r="W462" s="3"/>
      <c r="X462" s="3"/>
      <c r="Y462" s="3"/>
    </row>
    <row r="463" spans="1:25" x14ac:dyDescent="0.2">
      <c r="A463" s="4" t="s">
        <v>2044</v>
      </c>
      <c r="B463" s="4" t="s">
        <v>1938</v>
      </c>
      <c r="C463" s="4" t="s">
        <v>1939</v>
      </c>
      <c r="D463" s="4" t="s">
        <v>2069</v>
      </c>
      <c r="E463" s="4" t="s">
        <v>2069</v>
      </c>
      <c r="F463" s="4" t="s">
        <v>1940</v>
      </c>
      <c r="G463" s="3"/>
      <c r="H463" s="3"/>
      <c r="I463" s="3"/>
      <c r="J463" s="3"/>
      <c r="K463" s="3"/>
      <c r="L463" s="3"/>
      <c r="M463" s="3"/>
      <c r="N463" s="3"/>
      <c r="O463" s="3"/>
      <c r="P463" s="3"/>
      <c r="Q463" s="3"/>
      <c r="R463" s="3"/>
      <c r="S463" s="3"/>
      <c r="T463" s="3"/>
      <c r="U463" s="3"/>
      <c r="V463" s="3"/>
      <c r="W463" s="3"/>
      <c r="X463" s="3"/>
      <c r="Y463" s="3"/>
    </row>
    <row r="464" spans="1:25" x14ac:dyDescent="0.2">
      <c r="A464" s="4" t="s">
        <v>2043</v>
      </c>
      <c r="B464" s="4" t="s">
        <v>1138</v>
      </c>
      <c r="C464" s="4" t="s">
        <v>1139</v>
      </c>
      <c r="D464" s="4" t="s">
        <v>2069</v>
      </c>
      <c r="E464" s="4" t="s">
        <v>2069</v>
      </c>
      <c r="F464" s="4" t="s">
        <v>1140</v>
      </c>
      <c r="G464" s="3"/>
      <c r="H464" s="3"/>
      <c r="I464" s="3"/>
      <c r="J464" s="3"/>
      <c r="K464" s="3"/>
      <c r="L464" s="3"/>
      <c r="M464" s="3"/>
      <c r="N464" s="3"/>
      <c r="O464" s="3"/>
      <c r="P464" s="3"/>
      <c r="Q464" s="3"/>
      <c r="R464" s="3"/>
      <c r="S464" s="3"/>
      <c r="T464" s="3"/>
      <c r="U464" s="3"/>
      <c r="V464" s="3"/>
      <c r="W464" s="3"/>
      <c r="X464" s="3"/>
      <c r="Y464" s="3"/>
    </row>
    <row r="465" spans="1:25" x14ac:dyDescent="0.2">
      <c r="A465" s="4" t="s">
        <v>2044</v>
      </c>
      <c r="B465" s="4" t="s">
        <v>1941</v>
      </c>
      <c r="C465" s="4" t="s">
        <v>1942</v>
      </c>
      <c r="D465" s="4" t="s">
        <v>2069</v>
      </c>
      <c r="E465" s="4" t="s">
        <v>2070</v>
      </c>
      <c r="F465" s="4" t="s">
        <v>1943</v>
      </c>
      <c r="G465" s="3"/>
      <c r="H465" s="3"/>
      <c r="I465" s="3"/>
      <c r="J465" s="3"/>
      <c r="K465" s="3"/>
      <c r="L465" s="3"/>
      <c r="M465" s="3"/>
      <c r="N465" s="3"/>
      <c r="O465" s="3"/>
      <c r="P465" s="3"/>
      <c r="Q465" s="3"/>
      <c r="R465" s="3"/>
      <c r="S465" s="3"/>
      <c r="T465" s="3"/>
      <c r="U465" s="3"/>
      <c r="V465" s="3"/>
      <c r="W465" s="3"/>
      <c r="X465" s="3"/>
      <c r="Y465" s="3"/>
    </row>
    <row r="466" spans="1:25" x14ac:dyDescent="0.2">
      <c r="A466" s="4" t="s">
        <v>2044</v>
      </c>
      <c r="B466" s="4" t="s">
        <v>1944</v>
      </c>
      <c r="C466" s="4" t="s">
        <v>1945</v>
      </c>
      <c r="D466" s="4" t="s">
        <v>2069</v>
      </c>
      <c r="E466" s="4" t="s">
        <v>2070</v>
      </c>
      <c r="F466" s="4" t="s">
        <v>1946</v>
      </c>
      <c r="G466" s="3"/>
      <c r="H466" s="3"/>
      <c r="I466" s="3"/>
      <c r="J466" s="3"/>
      <c r="K466" s="3"/>
      <c r="L466" s="3"/>
      <c r="M466" s="3"/>
      <c r="N466" s="3"/>
      <c r="O466" s="3"/>
      <c r="P466" s="3"/>
      <c r="Q466" s="3"/>
      <c r="R466" s="3"/>
      <c r="S466" s="3"/>
      <c r="T466" s="3"/>
      <c r="U466" s="3"/>
      <c r="V466" s="3"/>
      <c r="W466" s="3"/>
      <c r="X466" s="3"/>
      <c r="Y466" s="3"/>
    </row>
    <row r="467" spans="1:25" x14ac:dyDescent="0.2">
      <c r="A467" s="4" t="s">
        <v>2044</v>
      </c>
      <c r="B467" s="4" t="s">
        <v>1947</v>
      </c>
      <c r="C467" s="4" t="s">
        <v>1948</v>
      </c>
      <c r="D467" s="4" t="s">
        <v>2069</v>
      </c>
      <c r="E467" s="4" t="s">
        <v>2069</v>
      </c>
      <c r="F467" s="4" t="s">
        <v>2161</v>
      </c>
      <c r="G467" s="3"/>
      <c r="H467" s="3"/>
      <c r="I467" s="3"/>
      <c r="J467" s="3"/>
      <c r="K467" s="3"/>
      <c r="L467" s="3"/>
      <c r="M467" s="3"/>
      <c r="N467" s="3"/>
      <c r="O467" s="3"/>
      <c r="P467" s="3"/>
      <c r="Q467" s="3"/>
      <c r="R467" s="3"/>
      <c r="S467" s="3"/>
      <c r="T467" s="3"/>
      <c r="U467" s="3"/>
      <c r="V467" s="3"/>
      <c r="W467" s="3"/>
      <c r="X467" s="3"/>
      <c r="Y467" s="3"/>
    </row>
    <row r="468" spans="1:25" x14ac:dyDescent="0.2">
      <c r="A468" s="4" t="s">
        <v>2044</v>
      </c>
      <c r="B468" s="4" t="s">
        <v>1950</v>
      </c>
      <c r="C468" s="4" t="s">
        <v>1951</v>
      </c>
      <c r="D468" s="4" t="s">
        <v>2069</v>
      </c>
      <c r="E468" s="4" t="s">
        <v>2069</v>
      </c>
      <c r="F468" s="4" t="s">
        <v>1952</v>
      </c>
      <c r="G468" s="3"/>
      <c r="H468" s="3"/>
      <c r="I468" s="3"/>
      <c r="J468" s="3"/>
      <c r="K468" s="3"/>
      <c r="L468" s="3"/>
      <c r="M468" s="3"/>
      <c r="N468" s="3"/>
      <c r="O468" s="3"/>
      <c r="P468" s="3"/>
      <c r="Q468" s="3"/>
      <c r="R468" s="3"/>
      <c r="S468" s="3"/>
      <c r="T468" s="3"/>
      <c r="U468" s="3"/>
      <c r="V468" s="3"/>
      <c r="W468" s="3"/>
      <c r="X468" s="3"/>
      <c r="Y468" s="3"/>
    </row>
    <row r="469" spans="1:25" x14ac:dyDescent="0.2">
      <c r="A469" s="4" t="s">
        <v>2043</v>
      </c>
      <c r="B469" s="4" t="s">
        <v>1256</v>
      </c>
      <c r="C469" s="4" t="s">
        <v>2162</v>
      </c>
      <c r="D469" s="4" t="s">
        <v>2069</v>
      </c>
      <c r="E469" s="4" t="s">
        <v>2070</v>
      </c>
      <c r="F469" s="4" t="s">
        <v>1257</v>
      </c>
      <c r="G469" s="3"/>
      <c r="H469" s="3"/>
      <c r="I469" s="3"/>
      <c r="J469" s="3"/>
      <c r="K469" s="3"/>
      <c r="L469" s="3"/>
      <c r="M469" s="3"/>
      <c r="N469" s="3"/>
      <c r="O469" s="3"/>
      <c r="P469" s="3"/>
      <c r="Q469" s="3"/>
      <c r="R469" s="3"/>
      <c r="S469" s="3"/>
      <c r="T469" s="3"/>
      <c r="U469" s="3"/>
      <c r="V469" s="3"/>
      <c r="W469" s="3"/>
      <c r="X469" s="3"/>
      <c r="Y469" s="3"/>
    </row>
    <row r="470" spans="1:25" x14ac:dyDescent="0.2">
      <c r="A470" s="4" t="s">
        <v>2044</v>
      </c>
      <c r="B470" s="4" t="s">
        <v>1953</v>
      </c>
      <c r="C470" s="4" t="s">
        <v>1954</v>
      </c>
      <c r="D470" s="4" t="s">
        <v>2069</v>
      </c>
      <c r="E470" s="4" t="s">
        <v>2070</v>
      </c>
      <c r="F470" s="4" t="s">
        <v>1955</v>
      </c>
      <c r="G470" s="3"/>
      <c r="H470" s="3"/>
      <c r="I470" s="3"/>
      <c r="J470" s="3"/>
      <c r="K470" s="3"/>
      <c r="L470" s="3"/>
      <c r="M470" s="3"/>
      <c r="N470" s="3"/>
      <c r="O470" s="3"/>
      <c r="P470" s="3"/>
      <c r="Q470" s="3"/>
      <c r="R470" s="3"/>
      <c r="S470" s="3"/>
      <c r="T470" s="3"/>
      <c r="U470" s="3"/>
      <c r="V470" s="3"/>
      <c r="W470" s="3"/>
      <c r="X470" s="3"/>
      <c r="Y470" s="3"/>
    </row>
    <row r="471" spans="1:25" x14ac:dyDescent="0.2">
      <c r="A471" s="4" t="s">
        <v>2043</v>
      </c>
      <c r="B471" s="4" t="s">
        <v>1790</v>
      </c>
      <c r="C471" s="4" t="s">
        <v>1791</v>
      </c>
      <c r="D471" s="4" t="s">
        <v>2069</v>
      </c>
      <c r="E471" s="4" t="s">
        <v>2069</v>
      </c>
      <c r="F471" s="4" t="s">
        <v>1792</v>
      </c>
      <c r="G471" s="3"/>
      <c r="H471" s="3"/>
      <c r="I471" s="3"/>
      <c r="J471" s="3"/>
      <c r="K471" s="3"/>
      <c r="L471" s="3"/>
      <c r="M471" s="3"/>
      <c r="N471" s="3"/>
      <c r="O471" s="3"/>
      <c r="P471" s="3"/>
      <c r="Q471" s="3"/>
      <c r="R471" s="3"/>
      <c r="S471" s="3"/>
      <c r="T471" s="3"/>
      <c r="U471" s="3"/>
      <c r="V471" s="3"/>
      <c r="W471" s="3"/>
      <c r="X471" s="3"/>
      <c r="Y471" s="3"/>
    </row>
    <row r="472" spans="1:25" x14ac:dyDescent="0.2">
      <c r="A472" s="4" t="s">
        <v>2043</v>
      </c>
      <c r="B472" s="4" t="s">
        <v>1265</v>
      </c>
      <c r="C472" s="4" t="s">
        <v>1266</v>
      </c>
      <c r="D472" s="4" t="s">
        <v>2069</v>
      </c>
      <c r="E472" s="4" t="s">
        <v>2070</v>
      </c>
      <c r="F472" s="4" t="s">
        <v>2163</v>
      </c>
      <c r="G472" s="3"/>
      <c r="H472" s="3"/>
      <c r="I472" s="3"/>
      <c r="J472" s="3"/>
      <c r="K472" s="3"/>
      <c r="L472" s="3"/>
      <c r="M472" s="3"/>
      <c r="N472" s="3"/>
      <c r="O472" s="3"/>
      <c r="P472" s="3"/>
      <c r="Q472" s="3"/>
      <c r="R472" s="3"/>
      <c r="S472" s="3"/>
      <c r="T472" s="3"/>
      <c r="U472" s="3"/>
      <c r="V472" s="3"/>
      <c r="W472" s="3"/>
      <c r="X472" s="3"/>
      <c r="Y472" s="3"/>
    </row>
    <row r="473" spans="1:25" x14ac:dyDescent="0.2">
      <c r="A473" s="4" t="s">
        <v>2044</v>
      </c>
      <c r="B473" s="4" t="s">
        <v>1956</v>
      </c>
      <c r="C473" s="4" t="s">
        <v>1957</v>
      </c>
      <c r="D473" s="4" t="s">
        <v>2069</v>
      </c>
      <c r="E473" s="4" t="s">
        <v>2070</v>
      </c>
      <c r="F473" s="4" t="s">
        <v>1958</v>
      </c>
      <c r="G473" s="3"/>
      <c r="H473" s="3"/>
      <c r="I473" s="3"/>
      <c r="J473" s="3"/>
      <c r="K473" s="3"/>
      <c r="L473" s="3"/>
      <c r="M473" s="3"/>
      <c r="N473" s="3"/>
      <c r="O473" s="3"/>
      <c r="P473" s="3"/>
      <c r="Q473" s="3"/>
      <c r="R473" s="3"/>
      <c r="S473" s="3"/>
      <c r="T473" s="3"/>
      <c r="U473" s="3"/>
      <c r="V473" s="3"/>
      <c r="W473" s="3"/>
      <c r="X473" s="3"/>
      <c r="Y473" s="3"/>
    </row>
    <row r="474" spans="1:25" x14ac:dyDescent="0.2">
      <c r="A474" s="4" t="s">
        <v>2043</v>
      </c>
      <c r="B474" s="4" t="s">
        <v>136</v>
      </c>
      <c r="C474" s="4" t="s">
        <v>82</v>
      </c>
      <c r="D474" s="4" t="s">
        <v>2069</v>
      </c>
      <c r="E474" s="4" t="s">
        <v>2070</v>
      </c>
      <c r="F474" s="4" t="s">
        <v>83</v>
      </c>
      <c r="G474" s="3"/>
      <c r="H474" s="3"/>
      <c r="I474" s="3"/>
      <c r="J474" s="3"/>
      <c r="K474" s="3"/>
      <c r="L474" s="3"/>
      <c r="M474" s="3"/>
      <c r="N474" s="3"/>
      <c r="O474" s="3"/>
      <c r="P474" s="3"/>
      <c r="Q474" s="3"/>
      <c r="R474" s="3"/>
      <c r="S474" s="3"/>
      <c r="T474" s="3"/>
      <c r="U474" s="3"/>
      <c r="V474" s="3"/>
      <c r="W474" s="3"/>
      <c r="X474" s="3"/>
      <c r="Y474" s="3"/>
    </row>
    <row r="475" spans="1:25" x14ac:dyDescent="0.2">
      <c r="A475" s="4" t="s">
        <v>2044</v>
      </c>
      <c r="B475" s="4" t="s">
        <v>136</v>
      </c>
      <c r="C475" s="4" t="s">
        <v>82</v>
      </c>
      <c r="D475" s="4" t="s">
        <v>2069</v>
      </c>
      <c r="E475" s="4" t="s">
        <v>2070</v>
      </c>
      <c r="F475" s="4" t="s">
        <v>83</v>
      </c>
      <c r="G475" s="3"/>
      <c r="H475" s="3"/>
      <c r="I475" s="3"/>
      <c r="J475" s="3"/>
      <c r="K475" s="3"/>
      <c r="L475" s="3"/>
      <c r="M475" s="3"/>
      <c r="N475" s="3"/>
      <c r="O475" s="3"/>
      <c r="P475" s="3"/>
      <c r="Q475" s="3"/>
      <c r="R475" s="3"/>
      <c r="S475" s="3"/>
      <c r="T475" s="3"/>
      <c r="U475" s="3"/>
      <c r="V475" s="3"/>
      <c r="W475" s="3"/>
      <c r="X475" s="3"/>
      <c r="Y475" s="3"/>
    </row>
    <row r="476" spans="1:25" x14ac:dyDescent="0.2">
      <c r="A476" s="4" t="s">
        <v>2042</v>
      </c>
      <c r="B476" s="4" t="s">
        <v>136</v>
      </c>
      <c r="C476" s="4" t="s">
        <v>82</v>
      </c>
      <c r="D476" s="4" t="s">
        <v>2069</v>
      </c>
      <c r="E476" s="4" t="s">
        <v>2070</v>
      </c>
      <c r="F476" s="4" t="s">
        <v>83</v>
      </c>
      <c r="G476" s="3"/>
      <c r="H476" s="3"/>
      <c r="I476" s="3"/>
      <c r="J476" s="3"/>
      <c r="K476" s="3"/>
      <c r="L476" s="3"/>
      <c r="M476" s="3"/>
      <c r="N476" s="3"/>
      <c r="O476" s="3"/>
      <c r="P476" s="3"/>
      <c r="Q476" s="3"/>
      <c r="R476" s="3"/>
      <c r="S476" s="3"/>
      <c r="T476" s="3"/>
      <c r="U476" s="3"/>
      <c r="V476" s="3"/>
      <c r="W476" s="3"/>
      <c r="X476" s="3"/>
      <c r="Y476" s="3"/>
    </row>
    <row r="477" spans="1:25" x14ac:dyDescent="0.2">
      <c r="A477" s="4" t="s">
        <v>2043</v>
      </c>
      <c r="B477" s="4" t="s">
        <v>81</v>
      </c>
      <c r="C477" s="4" t="s">
        <v>82</v>
      </c>
      <c r="D477" s="4" t="s">
        <v>2069</v>
      </c>
      <c r="E477" s="4" t="s">
        <v>2070</v>
      </c>
      <c r="F477" s="4" t="s">
        <v>83</v>
      </c>
      <c r="G477" s="3"/>
      <c r="H477" s="3"/>
      <c r="I477" s="3"/>
      <c r="J477" s="3"/>
      <c r="K477" s="3"/>
      <c r="L477" s="3"/>
      <c r="M477" s="3"/>
      <c r="N477" s="3"/>
      <c r="O477" s="3"/>
      <c r="P477" s="3"/>
      <c r="Q477" s="3"/>
      <c r="R477" s="3"/>
      <c r="S477" s="3"/>
      <c r="T477" s="3"/>
      <c r="U477" s="3"/>
      <c r="V477" s="3"/>
      <c r="W477" s="3"/>
      <c r="X477" s="3"/>
      <c r="Y477" s="3"/>
    </row>
    <row r="478" spans="1:25" x14ac:dyDescent="0.2">
      <c r="A478" s="4" t="s">
        <v>2044</v>
      </c>
      <c r="B478" s="4" t="s">
        <v>81</v>
      </c>
      <c r="C478" s="4" t="s">
        <v>82</v>
      </c>
      <c r="D478" s="4" t="s">
        <v>2069</v>
      </c>
      <c r="E478" s="4" t="s">
        <v>2070</v>
      </c>
      <c r="F478" s="4" t="s">
        <v>83</v>
      </c>
      <c r="G478" s="3"/>
      <c r="H478" s="3"/>
      <c r="I478" s="3"/>
      <c r="J478" s="3"/>
      <c r="K478" s="3"/>
      <c r="L478" s="3"/>
      <c r="M478" s="3"/>
      <c r="N478" s="3"/>
      <c r="O478" s="3"/>
      <c r="P478" s="3"/>
      <c r="Q478" s="3"/>
      <c r="R478" s="3"/>
      <c r="S478" s="3"/>
      <c r="T478" s="3"/>
      <c r="U478" s="3"/>
      <c r="V478" s="3"/>
      <c r="W478" s="3"/>
      <c r="X478" s="3"/>
      <c r="Y478" s="3"/>
    </row>
    <row r="479" spans="1:25" x14ac:dyDescent="0.2">
      <c r="A479" s="4" t="s">
        <v>2042</v>
      </c>
      <c r="B479" s="4" t="s">
        <v>81</v>
      </c>
      <c r="C479" s="4" t="s">
        <v>82</v>
      </c>
      <c r="D479" s="4" t="s">
        <v>2069</v>
      </c>
      <c r="E479" s="4" t="s">
        <v>2070</v>
      </c>
      <c r="F479" s="4" t="s">
        <v>83</v>
      </c>
      <c r="G479" s="3"/>
      <c r="H479" s="3"/>
      <c r="I479" s="3"/>
      <c r="J479" s="3"/>
      <c r="K479" s="3"/>
      <c r="L479" s="3"/>
      <c r="M479" s="3"/>
      <c r="N479" s="3"/>
      <c r="O479" s="3"/>
      <c r="P479" s="3"/>
      <c r="Q479" s="3"/>
      <c r="R479" s="3"/>
      <c r="S479" s="3"/>
      <c r="T479" s="3"/>
      <c r="U479" s="3"/>
      <c r="V479" s="3"/>
      <c r="W479" s="3"/>
      <c r="X479" s="3"/>
      <c r="Y479" s="3"/>
    </row>
    <row r="480" spans="1:25" x14ac:dyDescent="0.2">
      <c r="A480" s="4" t="s">
        <v>2043</v>
      </c>
      <c r="B480" s="4" t="s">
        <v>1429</v>
      </c>
      <c r="C480" s="4" t="s">
        <v>82</v>
      </c>
      <c r="D480" s="4" t="s">
        <v>2069</v>
      </c>
      <c r="E480" s="4" t="s">
        <v>2070</v>
      </c>
      <c r="F480" s="4" t="s">
        <v>83</v>
      </c>
      <c r="G480" s="3"/>
      <c r="H480" s="3"/>
      <c r="I480" s="3"/>
      <c r="J480" s="3"/>
      <c r="K480" s="3"/>
      <c r="L480" s="3"/>
      <c r="M480" s="3"/>
      <c r="N480" s="3"/>
      <c r="O480" s="3"/>
      <c r="P480" s="3"/>
      <c r="Q480" s="3"/>
      <c r="R480" s="3"/>
      <c r="S480" s="3"/>
      <c r="T480" s="3"/>
      <c r="U480" s="3"/>
      <c r="V480" s="3"/>
      <c r="W480" s="3"/>
      <c r="X480" s="3"/>
      <c r="Y480" s="3"/>
    </row>
    <row r="481" spans="1:25" x14ac:dyDescent="0.2">
      <c r="A481" s="4" t="s">
        <v>2044</v>
      </c>
      <c r="B481" s="4" t="s">
        <v>1429</v>
      </c>
      <c r="C481" s="4" t="s">
        <v>82</v>
      </c>
      <c r="D481" s="4" t="s">
        <v>2069</v>
      </c>
      <c r="E481" s="4" t="s">
        <v>2070</v>
      </c>
      <c r="F481" s="4" t="s">
        <v>83</v>
      </c>
      <c r="G481" s="3"/>
      <c r="H481" s="3"/>
      <c r="I481" s="3"/>
      <c r="J481" s="3"/>
      <c r="K481" s="3"/>
      <c r="L481" s="3"/>
      <c r="M481" s="3"/>
      <c r="N481" s="3"/>
      <c r="O481" s="3"/>
      <c r="P481" s="3"/>
      <c r="Q481" s="3"/>
      <c r="R481" s="3"/>
      <c r="S481" s="3"/>
      <c r="T481" s="3"/>
      <c r="U481" s="3"/>
      <c r="V481" s="3"/>
      <c r="W481" s="3"/>
      <c r="X481" s="3"/>
      <c r="Y481" s="3"/>
    </row>
    <row r="482" spans="1:25" x14ac:dyDescent="0.2">
      <c r="A482" s="4" t="s">
        <v>2043</v>
      </c>
      <c r="B482" s="4" t="s">
        <v>1591</v>
      </c>
      <c r="C482" s="4" t="s">
        <v>82</v>
      </c>
      <c r="D482" s="4" t="s">
        <v>2069</v>
      </c>
      <c r="E482" s="4" t="s">
        <v>2070</v>
      </c>
      <c r="F482" s="4" t="s">
        <v>83</v>
      </c>
      <c r="G482" s="3"/>
      <c r="H482" s="3"/>
      <c r="I482" s="3"/>
      <c r="J482" s="3"/>
      <c r="K482" s="3"/>
      <c r="L482" s="3"/>
      <c r="M482" s="3"/>
      <c r="N482" s="3"/>
      <c r="O482" s="3"/>
      <c r="P482" s="3"/>
      <c r="Q482" s="3"/>
      <c r="R482" s="3"/>
      <c r="S482" s="3"/>
      <c r="T482" s="3"/>
      <c r="U482" s="3"/>
      <c r="V482" s="3"/>
      <c r="W482" s="3"/>
      <c r="X482" s="3"/>
      <c r="Y482" s="3"/>
    </row>
    <row r="483" spans="1:25" x14ac:dyDescent="0.2">
      <c r="A483" s="4" t="s">
        <v>2044</v>
      </c>
      <c r="B483" s="4" t="s">
        <v>1591</v>
      </c>
      <c r="C483" s="4" t="s">
        <v>82</v>
      </c>
      <c r="D483" s="4" t="s">
        <v>2069</v>
      </c>
      <c r="E483" s="4" t="s">
        <v>2070</v>
      </c>
      <c r="F483" s="4" t="s">
        <v>83</v>
      </c>
      <c r="G483" s="3"/>
      <c r="H483" s="3"/>
      <c r="I483" s="3"/>
      <c r="J483" s="3"/>
      <c r="K483" s="3"/>
      <c r="L483" s="3"/>
      <c r="M483" s="3"/>
      <c r="N483" s="3"/>
      <c r="O483" s="3"/>
      <c r="P483" s="3"/>
      <c r="Q483" s="3"/>
      <c r="R483" s="3"/>
      <c r="S483" s="3"/>
      <c r="T483" s="3"/>
      <c r="U483" s="3"/>
      <c r="V483" s="3"/>
      <c r="W483" s="3"/>
      <c r="X483" s="3"/>
      <c r="Y483" s="3"/>
    </row>
    <row r="484" spans="1:25" x14ac:dyDescent="0.2">
      <c r="A484" s="4" t="s">
        <v>2043</v>
      </c>
      <c r="B484" s="4" t="s">
        <v>1593</v>
      </c>
      <c r="C484" s="4" t="s">
        <v>82</v>
      </c>
      <c r="D484" s="4" t="s">
        <v>2069</v>
      </c>
      <c r="E484" s="4" t="s">
        <v>2070</v>
      </c>
      <c r="F484" s="4" t="s">
        <v>83</v>
      </c>
      <c r="G484" s="3"/>
      <c r="H484" s="3"/>
      <c r="I484" s="3"/>
      <c r="J484" s="3"/>
      <c r="K484" s="3"/>
      <c r="L484" s="3"/>
      <c r="M484" s="3"/>
      <c r="N484" s="3"/>
      <c r="O484" s="3"/>
      <c r="P484" s="3"/>
      <c r="Q484" s="3"/>
      <c r="R484" s="3"/>
      <c r="S484" s="3"/>
      <c r="T484" s="3"/>
      <c r="U484" s="3"/>
      <c r="V484" s="3"/>
      <c r="W484" s="3"/>
      <c r="X484" s="3"/>
      <c r="Y484" s="3"/>
    </row>
    <row r="485" spans="1:25" x14ac:dyDescent="0.2">
      <c r="A485" s="4" t="s">
        <v>2043</v>
      </c>
      <c r="B485" s="4" t="s">
        <v>1595</v>
      </c>
      <c r="C485" s="4" t="s">
        <v>82</v>
      </c>
      <c r="D485" s="4" t="s">
        <v>2069</v>
      </c>
      <c r="E485" s="4" t="s">
        <v>2070</v>
      </c>
      <c r="F485" s="4" t="s">
        <v>83</v>
      </c>
      <c r="G485" s="3"/>
      <c r="H485" s="3"/>
      <c r="I485" s="3"/>
      <c r="J485" s="3"/>
      <c r="K485" s="3"/>
      <c r="L485" s="3"/>
      <c r="M485" s="3"/>
      <c r="N485" s="3"/>
      <c r="O485" s="3"/>
      <c r="P485" s="3"/>
      <c r="Q485" s="3"/>
      <c r="R485" s="3"/>
      <c r="S485" s="3"/>
      <c r="T485" s="3"/>
      <c r="U485" s="3"/>
      <c r="V485" s="3"/>
      <c r="W485" s="3"/>
      <c r="X485" s="3"/>
      <c r="Y485" s="3"/>
    </row>
    <row r="486" spans="1:25" x14ac:dyDescent="0.2">
      <c r="A486" s="4" t="s">
        <v>2044</v>
      </c>
      <c r="B486" s="4" t="s">
        <v>1595</v>
      </c>
      <c r="C486" s="4" t="s">
        <v>82</v>
      </c>
      <c r="D486" s="4" t="s">
        <v>2069</v>
      </c>
      <c r="E486" s="4" t="s">
        <v>2070</v>
      </c>
      <c r="F486" s="4" t="s">
        <v>83</v>
      </c>
      <c r="G486" s="3"/>
      <c r="H486" s="3"/>
      <c r="I486" s="3"/>
      <c r="J486" s="3"/>
      <c r="K486" s="3"/>
      <c r="L486" s="3"/>
      <c r="M486" s="3"/>
      <c r="N486" s="3"/>
      <c r="O486" s="3"/>
      <c r="P486" s="3"/>
      <c r="Q486" s="3"/>
      <c r="R486" s="3"/>
      <c r="S486" s="3"/>
      <c r="T486" s="3"/>
      <c r="U486" s="3"/>
      <c r="V486" s="3"/>
      <c r="W486" s="3"/>
      <c r="X486" s="3"/>
      <c r="Y486" s="3"/>
    </row>
    <row r="487" spans="1:25" x14ac:dyDescent="0.2">
      <c r="A487" s="4" t="s">
        <v>2043</v>
      </c>
      <c r="B487" s="4" t="s">
        <v>1596</v>
      </c>
      <c r="C487" s="4" t="s">
        <v>82</v>
      </c>
      <c r="D487" s="4" t="s">
        <v>2069</v>
      </c>
      <c r="E487" s="4" t="s">
        <v>2070</v>
      </c>
      <c r="F487" s="4" t="s">
        <v>83</v>
      </c>
      <c r="G487" s="3"/>
      <c r="H487" s="3"/>
      <c r="I487" s="3"/>
      <c r="J487" s="3"/>
      <c r="K487" s="3"/>
      <c r="L487" s="3"/>
      <c r="M487" s="3"/>
      <c r="N487" s="3"/>
      <c r="O487" s="3"/>
      <c r="P487" s="3"/>
      <c r="Q487" s="3"/>
      <c r="R487" s="3"/>
      <c r="S487" s="3"/>
      <c r="T487" s="3"/>
      <c r="U487" s="3"/>
      <c r="V487" s="3"/>
      <c r="W487" s="3"/>
      <c r="X487" s="3"/>
      <c r="Y487" s="3"/>
    </row>
    <row r="488" spans="1:25" x14ac:dyDescent="0.2">
      <c r="A488" s="4" t="s">
        <v>2044</v>
      </c>
      <c r="B488" s="4" t="s">
        <v>1596</v>
      </c>
      <c r="C488" s="4" t="s">
        <v>82</v>
      </c>
      <c r="D488" s="4" t="s">
        <v>2069</v>
      </c>
      <c r="E488" s="4" t="s">
        <v>2070</v>
      </c>
      <c r="F488" s="4" t="s">
        <v>83</v>
      </c>
      <c r="G488" s="3"/>
      <c r="H488" s="3"/>
      <c r="I488" s="3"/>
      <c r="J488" s="3"/>
      <c r="K488" s="3"/>
      <c r="L488" s="3"/>
      <c r="M488" s="3"/>
      <c r="N488" s="3"/>
      <c r="O488" s="3"/>
      <c r="P488" s="3"/>
      <c r="Q488" s="3"/>
      <c r="R488" s="3"/>
      <c r="S488" s="3"/>
      <c r="T488" s="3"/>
      <c r="U488" s="3"/>
      <c r="V488" s="3"/>
      <c r="W488" s="3"/>
      <c r="X488" s="3"/>
      <c r="Y488" s="3"/>
    </row>
    <row r="489" spans="1:25" x14ac:dyDescent="0.2">
      <c r="A489" s="4" t="s">
        <v>2043</v>
      </c>
      <c r="B489" s="4" t="s">
        <v>1433</v>
      </c>
      <c r="C489" s="4" t="s">
        <v>82</v>
      </c>
      <c r="D489" s="4" t="s">
        <v>2069</v>
      </c>
      <c r="E489" s="4" t="s">
        <v>2070</v>
      </c>
      <c r="F489" s="4" t="s">
        <v>83</v>
      </c>
      <c r="G489" s="3"/>
      <c r="H489" s="3"/>
      <c r="I489" s="3"/>
      <c r="J489" s="3"/>
      <c r="K489" s="3"/>
      <c r="L489" s="3"/>
      <c r="M489" s="3"/>
      <c r="N489" s="3"/>
      <c r="O489" s="3"/>
      <c r="P489" s="3"/>
      <c r="Q489" s="3"/>
      <c r="R489" s="3"/>
      <c r="S489" s="3"/>
      <c r="T489" s="3"/>
      <c r="U489" s="3"/>
      <c r="V489" s="3"/>
      <c r="W489" s="3"/>
      <c r="X489" s="3"/>
      <c r="Y489" s="3"/>
    </row>
    <row r="490" spans="1:25" x14ac:dyDescent="0.2">
      <c r="A490" s="4" t="s">
        <v>2044</v>
      </c>
      <c r="B490" s="4" t="s">
        <v>1433</v>
      </c>
      <c r="C490" s="4" t="s">
        <v>82</v>
      </c>
      <c r="D490" s="4" t="s">
        <v>2069</v>
      </c>
      <c r="E490" s="4" t="s">
        <v>2070</v>
      </c>
      <c r="F490" s="4" t="s">
        <v>83</v>
      </c>
      <c r="G490" s="3"/>
      <c r="H490" s="3"/>
      <c r="I490" s="3"/>
      <c r="J490" s="3"/>
      <c r="K490" s="3"/>
      <c r="L490" s="3"/>
      <c r="M490" s="3"/>
      <c r="N490" s="3"/>
      <c r="O490" s="3"/>
      <c r="P490" s="3"/>
      <c r="Q490" s="3"/>
      <c r="R490" s="3"/>
      <c r="S490" s="3"/>
      <c r="T490" s="3"/>
      <c r="U490" s="3"/>
      <c r="V490" s="3"/>
      <c r="W490" s="3"/>
      <c r="X490" s="3"/>
      <c r="Y490" s="3"/>
    </row>
    <row r="491" spans="1:25" x14ac:dyDescent="0.2">
      <c r="A491" s="4" t="s">
        <v>2043</v>
      </c>
      <c r="B491" s="4" t="s">
        <v>1601</v>
      </c>
      <c r="C491" s="4" t="s">
        <v>82</v>
      </c>
      <c r="D491" s="4" t="s">
        <v>2069</v>
      </c>
      <c r="E491" s="4" t="s">
        <v>2070</v>
      </c>
      <c r="F491" s="4" t="s">
        <v>83</v>
      </c>
      <c r="G491" s="3"/>
      <c r="H491" s="3"/>
      <c r="I491" s="3"/>
      <c r="J491" s="3"/>
      <c r="K491" s="3"/>
      <c r="L491" s="3"/>
      <c r="M491" s="3"/>
      <c r="N491" s="3"/>
      <c r="O491" s="3"/>
      <c r="P491" s="3"/>
      <c r="Q491" s="3"/>
      <c r="R491" s="3"/>
      <c r="S491" s="3"/>
      <c r="T491" s="3"/>
      <c r="U491" s="3"/>
      <c r="V491" s="3"/>
      <c r="W491" s="3"/>
      <c r="X491" s="3"/>
      <c r="Y491" s="3"/>
    </row>
    <row r="492" spans="1:25" x14ac:dyDescent="0.2">
      <c r="A492" s="4" t="s">
        <v>2044</v>
      </c>
      <c r="B492" s="4" t="s">
        <v>1601</v>
      </c>
      <c r="C492" s="4" t="s">
        <v>82</v>
      </c>
      <c r="D492" s="4" t="s">
        <v>2069</v>
      </c>
      <c r="E492" s="4" t="s">
        <v>2070</v>
      </c>
      <c r="F492" s="4" t="s">
        <v>83</v>
      </c>
      <c r="G492" s="3"/>
      <c r="H492" s="3"/>
      <c r="I492" s="3"/>
      <c r="J492" s="3"/>
      <c r="K492" s="3"/>
      <c r="L492" s="3"/>
      <c r="M492" s="3"/>
      <c r="N492" s="3"/>
      <c r="O492" s="3"/>
      <c r="P492" s="3"/>
      <c r="Q492" s="3"/>
      <c r="R492" s="3"/>
      <c r="S492" s="3"/>
      <c r="T492" s="3"/>
      <c r="U492" s="3"/>
      <c r="V492" s="3"/>
      <c r="W492" s="3"/>
      <c r="X492" s="3"/>
      <c r="Y492" s="3"/>
    </row>
    <row r="493" spans="1:25" x14ac:dyDescent="0.2">
      <c r="A493" s="4" t="s">
        <v>2043</v>
      </c>
      <c r="B493" s="4" t="s">
        <v>1602</v>
      </c>
      <c r="C493" s="4" t="s">
        <v>82</v>
      </c>
      <c r="D493" s="4" t="s">
        <v>2069</v>
      </c>
      <c r="E493" s="4" t="s">
        <v>2070</v>
      </c>
      <c r="F493" s="4" t="s">
        <v>83</v>
      </c>
      <c r="G493" s="3"/>
      <c r="H493" s="3"/>
      <c r="I493" s="3"/>
      <c r="J493" s="3"/>
      <c r="K493" s="3"/>
      <c r="L493" s="3"/>
      <c r="M493" s="3"/>
      <c r="N493" s="3"/>
      <c r="O493" s="3"/>
      <c r="P493" s="3"/>
      <c r="Q493" s="3"/>
      <c r="R493" s="3"/>
      <c r="S493" s="3"/>
      <c r="T493" s="3"/>
      <c r="U493" s="3"/>
      <c r="V493" s="3"/>
      <c r="W493" s="3"/>
      <c r="X493" s="3"/>
      <c r="Y493" s="3"/>
    </row>
    <row r="494" spans="1:25" x14ac:dyDescent="0.2">
      <c r="A494" s="4" t="s">
        <v>2043</v>
      </c>
      <c r="B494" s="4" t="s">
        <v>1603</v>
      </c>
      <c r="C494" s="4" t="s">
        <v>82</v>
      </c>
      <c r="D494" s="4" t="s">
        <v>2069</v>
      </c>
      <c r="E494" s="4" t="s">
        <v>2070</v>
      </c>
      <c r="F494" s="4" t="s">
        <v>83</v>
      </c>
      <c r="G494" s="3"/>
      <c r="H494" s="3"/>
      <c r="I494" s="3"/>
      <c r="J494" s="3"/>
      <c r="K494" s="3"/>
      <c r="L494" s="3"/>
      <c r="M494" s="3"/>
      <c r="N494" s="3"/>
      <c r="O494" s="3"/>
      <c r="P494" s="3"/>
      <c r="Q494" s="3"/>
      <c r="R494" s="3"/>
      <c r="S494" s="3"/>
      <c r="T494" s="3"/>
      <c r="U494" s="3"/>
      <c r="V494" s="3"/>
      <c r="W494" s="3"/>
      <c r="X494" s="3"/>
      <c r="Y494" s="3"/>
    </row>
    <row r="495" spans="1:25" x14ac:dyDescent="0.2">
      <c r="A495" s="4" t="s">
        <v>2044</v>
      </c>
      <c r="B495" s="4" t="s">
        <v>1603</v>
      </c>
      <c r="C495" s="4" t="s">
        <v>82</v>
      </c>
      <c r="D495" s="4" t="s">
        <v>2069</v>
      </c>
      <c r="E495" s="4" t="s">
        <v>2070</v>
      </c>
      <c r="F495" s="4" t="s">
        <v>83</v>
      </c>
      <c r="G495" s="3"/>
      <c r="H495" s="3"/>
      <c r="I495" s="3"/>
      <c r="J495" s="3"/>
      <c r="K495" s="3"/>
      <c r="L495" s="3"/>
      <c r="M495" s="3"/>
      <c r="N495" s="3"/>
      <c r="O495" s="3"/>
      <c r="P495" s="3"/>
      <c r="Q495" s="3"/>
      <c r="R495" s="3"/>
      <c r="S495" s="3"/>
      <c r="T495" s="3"/>
      <c r="U495" s="3"/>
      <c r="V495" s="3"/>
      <c r="W495" s="3"/>
      <c r="X495" s="3"/>
      <c r="Y495" s="3"/>
    </row>
    <row r="496" spans="1:25" x14ac:dyDescent="0.2">
      <c r="A496" s="4" t="s">
        <v>2043</v>
      </c>
      <c r="B496" s="4" t="s">
        <v>1604</v>
      </c>
      <c r="C496" s="4" t="s">
        <v>82</v>
      </c>
      <c r="D496" s="4" t="s">
        <v>2069</v>
      </c>
      <c r="E496" s="4" t="s">
        <v>2070</v>
      </c>
      <c r="F496" s="4" t="s">
        <v>83</v>
      </c>
      <c r="G496" s="3"/>
      <c r="H496" s="3"/>
      <c r="I496" s="3"/>
      <c r="J496" s="3"/>
      <c r="K496" s="3"/>
      <c r="L496" s="3"/>
      <c r="M496" s="3"/>
      <c r="N496" s="3"/>
      <c r="O496" s="3"/>
      <c r="P496" s="3"/>
      <c r="Q496" s="3"/>
      <c r="R496" s="3"/>
      <c r="S496" s="3"/>
      <c r="T496" s="3"/>
      <c r="U496" s="3"/>
      <c r="V496" s="3"/>
      <c r="W496" s="3"/>
      <c r="X496" s="3"/>
      <c r="Y496" s="3"/>
    </row>
    <row r="497" spans="1:25" x14ac:dyDescent="0.2">
      <c r="A497" s="4" t="s">
        <v>2044</v>
      </c>
      <c r="B497" s="4" t="s">
        <v>1604</v>
      </c>
      <c r="C497" s="4" t="s">
        <v>82</v>
      </c>
      <c r="D497" s="4" t="s">
        <v>2069</v>
      </c>
      <c r="E497" s="4" t="s">
        <v>2070</v>
      </c>
      <c r="F497" s="4" t="s">
        <v>83</v>
      </c>
      <c r="G497" s="3"/>
      <c r="H497" s="3"/>
      <c r="I497" s="3"/>
      <c r="J497" s="3"/>
      <c r="K497" s="3"/>
      <c r="L497" s="3"/>
      <c r="M497" s="3"/>
      <c r="N497" s="3"/>
      <c r="O497" s="3"/>
      <c r="P497" s="3"/>
      <c r="Q497" s="3"/>
      <c r="R497" s="3"/>
      <c r="S497" s="3"/>
      <c r="T497" s="3"/>
      <c r="U497" s="3"/>
      <c r="V497" s="3"/>
      <c r="W497" s="3"/>
      <c r="X497" s="3"/>
      <c r="Y497" s="3"/>
    </row>
    <row r="498" spans="1:25" x14ac:dyDescent="0.2">
      <c r="A498" s="4" t="s">
        <v>2043</v>
      </c>
      <c r="B498" s="4" t="s">
        <v>1605</v>
      </c>
      <c r="C498" s="4" t="s">
        <v>82</v>
      </c>
      <c r="D498" s="4" t="s">
        <v>2069</v>
      </c>
      <c r="E498" s="4" t="s">
        <v>2070</v>
      </c>
      <c r="F498" s="4" t="s">
        <v>83</v>
      </c>
      <c r="G498" s="3"/>
      <c r="H498" s="3"/>
      <c r="I498" s="3"/>
      <c r="J498" s="3"/>
      <c r="K498" s="3"/>
      <c r="L498" s="3"/>
      <c r="M498" s="3"/>
      <c r="N498" s="3"/>
      <c r="O498" s="3"/>
      <c r="P498" s="3"/>
      <c r="Q498" s="3"/>
      <c r="R498" s="3"/>
      <c r="S498" s="3"/>
      <c r="T498" s="3"/>
      <c r="U498" s="3"/>
      <c r="V498" s="3"/>
      <c r="W498" s="3"/>
      <c r="X498" s="3"/>
      <c r="Y498" s="3"/>
    </row>
    <row r="499" spans="1:25" x14ac:dyDescent="0.2">
      <c r="A499" s="4" t="s">
        <v>2044</v>
      </c>
      <c r="B499" s="4" t="s">
        <v>1605</v>
      </c>
      <c r="C499" s="4" t="s">
        <v>82</v>
      </c>
      <c r="D499" s="4" t="s">
        <v>2069</v>
      </c>
      <c r="E499" s="4" t="s">
        <v>2070</v>
      </c>
      <c r="F499" s="4" t="s">
        <v>83</v>
      </c>
      <c r="G499" s="3"/>
      <c r="H499" s="3"/>
      <c r="I499" s="3"/>
      <c r="J499" s="3"/>
      <c r="K499" s="3"/>
      <c r="L499" s="3"/>
      <c r="M499" s="3"/>
      <c r="N499" s="3"/>
      <c r="O499" s="3"/>
      <c r="P499" s="3"/>
      <c r="Q499" s="3"/>
      <c r="R499" s="3"/>
      <c r="S499" s="3"/>
      <c r="T499" s="3"/>
      <c r="U499" s="3"/>
      <c r="V499" s="3"/>
      <c r="W499" s="3"/>
      <c r="X499" s="3"/>
      <c r="Y499" s="3"/>
    </row>
    <row r="500" spans="1:25" x14ac:dyDescent="0.2">
      <c r="A500" s="4" t="s">
        <v>2044</v>
      </c>
      <c r="B500" s="4" t="s">
        <v>643</v>
      </c>
      <c r="C500" s="4" t="s">
        <v>82</v>
      </c>
      <c r="D500" s="4" t="s">
        <v>2069</v>
      </c>
      <c r="E500" s="4" t="s">
        <v>2070</v>
      </c>
      <c r="F500" s="4" t="s">
        <v>83</v>
      </c>
      <c r="G500" s="3"/>
      <c r="H500" s="3"/>
      <c r="I500" s="3"/>
      <c r="J500" s="3"/>
      <c r="K500" s="3"/>
      <c r="L500" s="3"/>
      <c r="M500" s="3"/>
      <c r="N500" s="3"/>
      <c r="O500" s="3"/>
      <c r="P500" s="3"/>
      <c r="Q500" s="3"/>
      <c r="R500" s="3"/>
      <c r="S500" s="3"/>
      <c r="T500" s="3"/>
      <c r="U500" s="3"/>
      <c r="V500" s="3"/>
      <c r="W500" s="3"/>
      <c r="X500" s="3"/>
      <c r="Y500" s="3"/>
    </row>
    <row r="501" spans="1:25" x14ac:dyDescent="0.2">
      <c r="A501" s="4" t="s">
        <v>2043</v>
      </c>
      <c r="B501" s="4" t="s">
        <v>1609</v>
      </c>
      <c r="C501" s="4" t="s">
        <v>1610</v>
      </c>
      <c r="D501" s="4" t="s">
        <v>2069</v>
      </c>
      <c r="E501" s="4" t="s">
        <v>2069</v>
      </c>
      <c r="F501" s="4" t="s">
        <v>1611</v>
      </c>
      <c r="G501" s="3"/>
      <c r="H501" s="3"/>
      <c r="I501" s="3"/>
      <c r="J501" s="3"/>
      <c r="K501" s="3"/>
      <c r="L501" s="3"/>
      <c r="M501" s="3"/>
      <c r="N501" s="3"/>
      <c r="O501" s="3"/>
      <c r="P501" s="3"/>
      <c r="Q501" s="3"/>
      <c r="R501" s="3"/>
      <c r="S501" s="3"/>
      <c r="T501" s="3"/>
      <c r="U501" s="3"/>
      <c r="V501" s="3"/>
      <c r="W501" s="3"/>
      <c r="X501" s="3"/>
      <c r="Y501" s="3"/>
    </row>
    <row r="502" spans="1:25" x14ac:dyDescent="0.2">
      <c r="A502" s="4" t="s">
        <v>2043</v>
      </c>
      <c r="B502" s="4" t="s">
        <v>1613</v>
      </c>
      <c r="C502" s="4" t="s">
        <v>1614</v>
      </c>
      <c r="D502" s="4" t="s">
        <v>2069</v>
      </c>
      <c r="E502" s="4" t="s">
        <v>2069</v>
      </c>
      <c r="F502" s="4" t="s">
        <v>1615</v>
      </c>
      <c r="G502" s="3"/>
      <c r="H502" s="3"/>
      <c r="I502" s="3"/>
      <c r="J502" s="3"/>
      <c r="K502" s="3"/>
      <c r="L502" s="3"/>
      <c r="M502" s="3"/>
      <c r="N502" s="3"/>
      <c r="O502" s="3"/>
      <c r="P502" s="3"/>
      <c r="Q502" s="3"/>
      <c r="R502" s="3"/>
      <c r="S502" s="3"/>
      <c r="T502" s="3"/>
      <c r="U502" s="3"/>
      <c r="V502" s="3"/>
      <c r="W502" s="3"/>
      <c r="X502" s="3"/>
      <c r="Y502" s="3"/>
    </row>
    <row r="503" spans="1:25" x14ac:dyDescent="0.2">
      <c r="A503" s="4" t="s">
        <v>2044</v>
      </c>
      <c r="B503" s="4" t="s">
        <v>1613</v>
      </c>
      <c r="C503" s="4" t="s">
        <v>1614</v>
      </c>
      <c r="D503" s="4" t="s">
        <v>2069</v>
      </c>
      <c r="E503" s="4" t="s">
        <v>2069</v>
      </c>
      <c r="F503" s="4" t="s">
        <v>1615</v>
      </c>
      <c r="G503" s="3"/>
      <c r="H503" s="3"/>
      <c r="I503" s="3"/>
      <c r="J503" s="3"/>
      <c r="K503" s="3"/>
      <c r="L503" s="3"/>
      <c r="M503" s="3"/>
      <c r="N503" s="3"/>
      <c r="O503" s="3"/>
      <c r="P503" s="3"/>
      <c r="Q503" s="3"/>
      <c r="R503" s="3"/>
      <c r="S503" s="3"/>
      <c r="T503" s="3"/>
      <c r="U503" s="3"/>
      <c r="V503" s="3"/>
      <c r="W503" s="3"/>
      <c r="X503" s="3"/>
      <c r="Y503" s="3"/>
    </row>
    <row r="504" spans="1:25" x14ac:dyDescent="0.2">
      <c r="A504" s="4" t="s">
        <v>2043</v>
      </c>
      <c r="B504" s="4" t="s">
        <v>1616</v>
      </c>
      <c r="C504" s="4" t="s">
        <v>1614</v>
      </c>
      <c r="D504" s="4" t="s">
        <v>2069</v>
      </c>
      <c r="E504" s="4" t="s">
        <v>2069</v>
      </c>
      <c r="F504" s="4" t="s">
        <v>1615</v>
      </c>
      <c r="G504" s="3"/>
      <c r="H504" s="3"/>
      <c r="I504" s="3"/>
      <c r="J504" s="3"/>
      <c r="K504" s="3"/>
      <c r="L504" s="3"/>
      <c r="M504" s="3"/>
      <c r="N504" s="3"/>
      <c r="O504" s="3"/>
      <c r="P504" s="3"/>
      <c r="Q504" s="3"/>
      <c r="R504" s="3"/>
      <c r="S504" s="3"/>
      <c r="T504" s="3"/>
      <c r="U504" s="3"/>
      <c r="V504" s="3"/>
      <c r="W504" s="3"/>
      <c r="X504" s="3"/>
      <c r="Y504" s="3"/>
    </row>
    <row r="505" spans="1:25" x14ac:dyDescent="0.2">
      <c r="A505" s="4" t="s">
        <v>2044</v>
      </c>
      <c r="B505" s="4" t="s">
        <v>1616</v>
      </c>
      <c r="C505" s="4" t="s">
        <v>1614</v>
      </c>
      <c r="D505" s="4" t="s">
        <v>2069</v>
      </c>
      <c r="E505" s="4" t="s">
        <v>2069</v>
      </c>
      <c r="F505" s="4" t="s">
        <v>1615</v>
      </c>
      <c r="G505" s="3"/>
      <c r="H505" s="3"/>
      <c r="I505" s="3"/>
      <c r="J505" s="3"/>
      <c r="K505" s="3"/>
      <c r="L505" s="3"/>
      <c r="M505" s="3"/>
      <c r="N505" s="3"/>
      <c r="O505" s="3"/>
      <c r="P505" s="3"/>
      <c r="Q505" s="3"/>
      <c r="R505" s="3"/>
      <c r="S505" s="3"/>
      <c r="T505" s="3"/>
      <c r="U505" s="3"/>
      <c r="V505" s="3"/>
      <c r="W505" s="3"/>
      <c r="X505" s="3"/>
      <c r="Y505" s="3"/>
    </row>
    <row r="506" spans="1:25" x14ac:dyDescent="0.2">
      <c r="A506" s="4" t="s">
        <v>2044</v>
      </c>
      <c r="B506" s="4" t="s">
        <v>2010</v>
      </c>
      <c r="C506" s="4" t="s">
        <v>1614</v>
      </c>
      <c r="D506" s="4" t="s">
        <v>2069</v>
      </c>
      <c r="E506" s="4" t="s">
        <v>2069</v>
      </c>
      <c r="F506" s="4" t="s">
        <v>1615</v>
      </c>
      <c r="G506" s="3"/>
      <c r="H506" s="3"/>
      <c r="I506" s="3"/>
      <c r="J506" s="3"/>
      <c r="K506" s="3"/>
      <c r="L506" s="3"/>
      <c r="M506" s="3"/>
      <c r="N506" s="3"/>
      <c r="O506" s="3"/>
      <c r="P506" s="3"/>
      <c r="Q506" s="3"/>
      <c r="R506" s="3"/>
      <c r="S506" s="3"/>
      <c r="T506" s="3"/>
      <c r="U506" s="3"/>
      <c r="V506" s="3"/>
      <c r="W506" s="3"/>
      <c r="X506" s="3"/>
      <c r="Y506" s="3"/>
    </row>
    <row r="507" spans="1:25" x14ac:dyDescent="0.2">
      <c r="A507" s="4" t="s">
        <v>2043</v>
      </c>
      <c r="B507" s="4" t="s">
        <v>875</v>
      </c>
      <c r="C507" s="4" t="s">
        <v>876</v>
      </c>
      <c r="D507" s="4" t="s">
        <v>2069</v>
      </c>
      <c r="E507" s="4" t="s">
        <v>2070</v>
      </c>
      <c r="F507" s="4" t="s">
        <v>877</v>
      </c>
      <c r="G507" s="3"/>
      <c r="H507" s="3"/>
      <c r="I507" s="3"/>
      <c r="J507" s="3"/>
      <c r="K507" s="3"/>
      <c r="L507" s="3"/>
      <c r="M507" s="3"/>
      <c r="N507" s="3"/>
      <c r="O507" s="3"/>
      <c r="P507" s="3"/>
      <c r="Q507" s="3"/>
      <c r="R507" s="3"/>
      <c r="S507" s="3"/>
      <c r="T507" s="3"/>
      <c r="U507" s="3"/>
      <c r="V507" s="3"/>
      <c r="W507" s="3"/>
      <c r="X507" s="3"/>
      <c r="Y507" s="3"/>
    </row>
    <row r="508" spans="1:25" x14ac:dyDescent="0.2">
      <c r="A508" s="4" t="s">
        <v>2044</v>
      </c>
      <c r="B508" s="4" t="s">
        <v>875</v>
      </c>
      <c r="C508" s="4" t="s">
        <v>876</v>
      </c>
      <c r="D508" s="4" t="s">
        <v>2069</v>
      </c>
      <c r="E508" s="4" t="s">
        <v>2070</v>
      </c>
      <c r="F508" s="4" t="s">
        <v>877</v>
      </c>
      <c r="G508" s="3"/>
      <c r="H508" s="3"/>
      <c r="I508" s="3"/>
      <c r="J508" s="3"/>
      <c r="K508" s="3"/>
      <c r="L508" s="3"/>
      <c r="M508" s="3"/>
      <c r="N508" s="3"/>
      <c r="O508" s="3"/>
      <c r="P508" s="3"/>
      <c r="Q508" s="3"/>
      <c r="R508" s="3"/>
      <c r="S508" s="3"/>
      <c r="T508" s="3"/>
      <c r="U508" s="3"/>
      <c r="V508" s="3"/>
      <c r="W508" s="3"/>
      <c r="X508" s="3"/>
      <c r="Y508" s="3"/>
    </row>
    <row r="509" spans="1:25" x14ac:dyDescent="0.2">
      <c r="A509" s="4" t="s">
        <v>2043</v>
      </c>
      <c r="B509" s="4" t="s">
        <v>878</v>
      </c>
      <c r="C509" s="4" t="s">
        <v>876</v>
      </c>
      <c r="D509" s="4" t="s">
        <v>2069</v>
      </c>
      <c r="E509" s="4" t="s">
        <v>2070</v>
      </c>
      <c r="F509" s="4" t="s">
        <v>877</v>
      </c>
      <c r="G509" s="3"/>
      <c r="H509" s="3"/>
      <c r="I509" s="3"/>
      <c r="J509" s="3"/>
      <c r="K509" s="3"/>
      <c r="L509" s="3"/>
      <c r="M509" s="3"/>
      <c r="N509" s="3"/>
      <c r="O509" s="3"/>
      <c r="P509" s="3"/>
      <c r="Q509" s="3"/>
      <c r="R509" s="3"/>
      <c r="S509" s="3"/>
      <c r="T509" s="3"/>
      <c r="U509" s="3"/>
      <c r="V509" s="3"/>
      <c r="W509" s="3"/>
      <c r="X509" s="3"/>
      <c r="Y509" s="3"/>
    </row>
    <row r="510" spans="1:25" x14ac:dyDescent="0.2">
      <c r="A510" s="4" t="s">
        <v>2044</v>
      </c>
      <c r="B510" s="4" t="s">
        <v>878</v>
      </c>
      <c r="C510" s="4" t="s">
        <v>876</v>
      </c>
      <c r="D510" s="4" t="s">
        <v>2069</v>
      </c>
      <c r="E510" s="4" t="s">
        <v>2070</v>
      </c>
      <c r="F510" s="4" t="s">
        <v>877</v>
      </c>
      <c r="G510" s="3"/>
      <c r="H510" s="3"/>
      <c r="I510" s="3"/>
      <c r="J510" s="3"/>
      <c r="K510" s="3"/>
      <c r="L510" s="3"/>
      <c r="M510" s="3"/>
      <c r="N510" s="3"/>
      <c r="O510" s="3"/>
      <c r="P510" s="3"/>
      <c r="Q510" s="3"/>
      <c r="R510" s="3"/>
      <c r="S510" s="3"/>
      <c r="T510" s="3"/>
      <c r="U510" s="3"/>
      <c r="V510" s="3"/>
      <c r="W510" s="3"/>
      <c r="X510" s="3"/>
      <c r="Y510" s="3"/>
    </row>
    <row r="511" spans="1:25" x14ac:dyDescent="0.2">
      <c r="A511" s="4" t="s">
        <v>2044</v>
      </c>
      <c r="B511" s="4" t="s">
        <v>893</v>
      </c>
      <c r="C511" s="4" t="s">
        <v>876</v>
      </c>
      <c r="D511" s="4" t="s">
        <v>2069</v>
      </c>
      <c r="E511" s="4" t="s">
        <v>2070</v>
      </c>
      <c r="F511" s="4" t="s">
        <v>877</v>
      </c>
      <c r="G511" s="3"/>
      <c r="H511" s="3"/>
      <c r="I511" s="3"/>
      <c r="J511" s="3"/>
      <c r="K511" s="3"/>
      <c r="L511" s="3"/>
      <c r="M511" s="3"/>
      <c r="N511" s="3"/>
      <c r="O511" s="3"/>
      <c r="P511" s="3"/>
      <c r="Q511" s="3"/>
      <c r="R511" s="3"/>
      <c r="S511" s="3"/>
      <c r="T511" s="3"/>
      <c r="U511" s="3"/>
      <c r="V511" s="3"/>
      <c r="W511" s="3"/>
      <c r="X511" s="3"/>
      <c r="Y511" s="3"/>
    </row>
    <row r="512" spans="1:25" x14ac:dyDescent="0.2">
      <c r="A512" s="4" t="s">
        <v>2044</v>
      </c>
      <c r="B512" s="4" t="s">
        <v>84</v>
      </c>
      <c r="C512" s="4" t="s">
        <v>85</v>
      </c>
      <c r="D512" s="4" t="s">
        <v>2069</v>
      </c>
      <c r="E512" s="4" t="s">
        <v>2069</v>
      </c>
      <c r="F512" s="4" t="s">
        <v>86</v>
      </c>
      <c r="G512" s="3"/>
      <c r="H512" s="3"/>
      <c r="I512" s="3"/>
      <c r="J512" s="3"/>
      <c r="K512" s="3"/>
      <c r="L512" s="3"/>
      <c r="M512" s="3"/>
      <c r="N512" s="3"/>
      <c r="O512" s="3"/>
      <c r="P512" s="3"/>
      <c r="Q512" s="3"/>
      <c r="R512" s="3"/>
      <c r="S512" s="3"/>
      <c r="T512" s="3"/>
      <c r="U512" s="3"/>
      <c r="V512" s="3"/>
      <c r="W512" s="3"/>
      <c r="X512" s="3"/>
      <c r="Y512" s="3"/>
    </row>
    <row r="513" spans="1:25" x14ac:dyDescent="0.2">
      <c r="A513" s="4" t="s">
        <v>2042</v>
      </c>
      <c r="B513" s="4" t="s">
        <v>84</v>
      </c>
      <c r="C513" s="4" t="s">
        <v>85</v>
      </c>
      <c r="D513" s="4" t="s">
        <v>2069</v>
      </c>
      <c r="E513" s="4" t="s">
        <v>2069</v>
      </c>
      <c r="F513" s="4" t="s">
        <v>86</v>
      </c>
      <c r="G513" s="3"/>
      <c r="H513" s="3"/>
      <c r="I513" s="3"/>
      <c r="J513" s="3"/>
      <c r="K513" s="3"/>
      <c r="L513" s="3"/>
      <c r="M513" s="3"/>
      <c r="N513" s="3"/>
      <c r="O513" s="3"/>
      <c r="P513" s="3"/>
      <c r="Q513" s="3"/>
      <c r="R513" s="3"/>
      <c r="S513" s="3"/>
      <c r="T513" s="3"/>
      <c r="U513" s="3"/>
      <c r="V513" s="3"/>
      <c r="W513" s="3"/>
      <c r="X513" s="3"/>
      <c r="Y513" s="3"/>
    </row>
    <row r="514" spans="1:25" x14ac:dyDescent="0.2">
      <c r="A514" s="4" t="s">
        <v>2043</v>
      </c>
      <c r="B514" s="4" t="s">
        <v>1623</v>
      </c>
      <c r="C514" s="4" t="s">
        <v>85</v>
      </c>
      <c r="D514" s="4" t="s">
        <v>2069</v>
      </c>
      <c r="E514" s="4" t="s">
        <v>2069</v>
      </c>
      <c r="F514" s="4" t="s">
        <v>86</v>
      </c>
      <c r="G514" s="3"/>
      <c r="H514" s="3"/>
      <c r="I514" s="3"/>
      <c r="J514" s="3"/>
      <c r="K514" s="3"/>
      <c r="L514" s="3"/>
      <c r="M514" s="3"/>
      <c r="N514" s="3"/>
      <c r="O514" s="3"/>
      <c r="P514" s="3"/>
      <c r="Q514" s="3"/>
      <c r="R514" s="3"/>
      <c r="S514" s="3"/>
      <c r="T514" s="3"/>
      <c r="U514" s="3"/>
      <c r="V514" s="3"/>
      <c r="W514" s="3"/>
      <c r="X514" s="3"/>
      <c r="Y514" s="3"/>
    </row>
    <row r="515" spans="1:25" x14ac:dyDescent="0.2">
      <c r="A515" s="4" t="s">
        <v>2044</v>
      </c>
      <c r="B515" s="4" t="s">
        <v>1623</v>
      </c>
      <c r="C515" s="4" t="s">
        <v>85</v>
      </c>
      <c r="D515" s="4" t="s">
        <v>2069</v>
      </c>
      <c r="E515" s="4" t="s">
        <v>2069</v>
      </c>
      <c r="F515" s="4" t="s">
        <v>86</v>
      </c>
      <c r="G515" s="3"/>
      <c r="H515" s="3"/>
      <c r="I515" s="3"/>
      <c r="J515" s="3"/>
      <c r="K515" s="3"/>
      <c r="L515" s="3"/>
      <c r="M515" s="3"/>
      <c r="N515" s="3"/>
      <c r="O515" s="3"/>
      <c r="P515" s="3"/>
      <c r="Q515" s="3"/>
      <c r="R515" s="3"/>
      <c r="S515" s="3"/>
      <c r="T515" s="3"/>
      <c r="U515" s="3"/>
      <c r="V515" s="3"/>
      <c r="W515" s="3"/>
      <c r="X515" s="3"/>
      <c r="Y515" s="3"/>
    </row>
    <row r="516" spans="1:25" x14ac:dyDescent="0.2">
      <c r="A516" s="4" t="s">
        <v>2043</v>
      </c>
      <c r="B516" s="4" t="s">
        <v>1627</v>
      </c>
      <c r="C516" s="4" t="s">
        <v>85</v>
      </c>
      <c r="D516" s="4" t="s">
        <v>2069</v>
      </c>
      <c r="E516" s="4" t="s">
        <v>2069</v>
      </c>
      <c r="F516" s="4" t="s">
        <v>86</v>
      </c>
      <c r="G516" s="3"/>
      <c r="H516" s="3"/>
      <c r="I516" s="3"/>
      <c r="J516" s="3"/>
      <c r="K516" s="3"/>
      <c r="L516" s="3"/>
      <c r="M516" s="3"/>
      <c r="N516" s="3"/>
      <c r="O516" s="3"/>
      <c r="P516" s="3"/>
      <c r="Q516" s="3"/>
      <c r="R516" s="3"/>
      <c r="S516" s="3"/>
      <c r="T516" s="3"/>
      <c r="U516" s="3"/>
      <c r="V516" s="3"/>
      <c r="W516" s="3"/>
      <c r="X516" s="3"/>
      <c r="Y516" s="3"/>
    </row>
    <row r="517" spans="1:25" x14ac:dyDescent="0.2">
      <c r="A517" s="4" t="s">
        <v>2043</v>
      </c>
      <c r="B517" s="4" t="s">
        <v>1628</v>
      </c>
      <c r="C517" s="4" t="s">
        <v>645</v>
      </c>
      <c r="D517" s="4" t="s">
        <v>2069</v>
      </c>
      <c r="E517" s="4" t="s">
        <v>2069</v>
      </c>
      <c r="F517" s="4" t="s">
        <v>646</v>
      </c>
      <c r="G517" s="3"/>
      <c r="H517" s="3"/>
      <c r="I517" s="3"/>
      <c r="J517" s="3"/>
      <c r="K517" s="3"/>
      <c r="L517" s="3"/>
      <c r="M517" s="3"/>
      <c r="N517" s="3"/>
      <c r="O517" s="3"/>
      <c r="P517" s="3"/>
      <c r="Q517" s="3"/>
      <c r="R517" s="3"/>
      <c r="S517" s="3"/>
      <c r="T517" s="3"/>
      <c r="U517" s="3"/>
      <c r="V517" s="3"/>
      <c r="W517" s="3"/>
      <c r="X517" s="3"/>
      <c r="Y517" s="3"/>
    </row>
    <row r="518" spans="1:25" x14ac:dyDescent="0.2">
      <c r="A518" s="4" t="s">
        <v>2044</v>
      </c>
      <c r="B518" s="4" t="s">
        <v>1628</v>
      </c>
      <c r="C518" s="4" t="s">
        <v>645</v>
      </c>
      <c r="D518" s="4" t="s">
        <v>2069</v>
      </c>
      <c r="E518" s="4" t="s">
        <v>2069</v>
      </c>
      <c r="F518" s="4" t="s">
        <v>646</v>
      </c>
      <c r="G518" s="3"/>
      <c r="H518" s="3"/>
      <c r="I518" s="3"/>
      <c r="J518" s="3"/>
      <c r="K518" s="3"/>
      <c r="L518" s="3"/>
      <c r="M518" s="3"/>
      <c r="N518" s="3"/>
      <c r="O518" s="3"/>
      <c r="P518" s="3"/>
      <c r="Q518" s="3"/>
      <c r="R518" s="3"/>
      <c r="S518" s="3"/>
      <c r="T518" s="3"/>
      <c r="U518" s="3"/>
      <c r="V518" s="3"/>
      <c r="W518" s="3"/>
      <c r="X518" s="3"/>
      <c r="Y518" s="3"/>
    </row>
    <row r="519" spans="1:25" x14ac:dyDescent="0.2">
      <c r="A519" s="4" t="s">
        <v>2043</v>
      </c>
      <c r="B519" s="4" t="s">
        <v>1635</v>
      </c>
      <c r="C519" s="4" t="s">
        <v>645</v>
      </c>
      <c r="D519" s="4" t="s">
        <v>2069</v>
      </c>
      <c r="E519" s="4" t="s">
        <v>2069</v>
      </c>
      <c r="F519" s="4" t="s">
        <v>646</v>
      </c>
      <c r="G519" s="3"/>
      <c r="H519" s="3"/>
      <c r="I519" s="3"/>
      <c r="J519" s="3"/>
      <c r="K519" s="3"/>
      <c r="L519" s="3"/>
      <c r="M519" s="3"/>
      <c r="N519" s="3"/>
      <c r="O519" s="3"/>
      <c r="P519" s="3"/>
      <c r="Q519" s="3"/>
      <c r="R519" s="3"/>
      <c r="S519" s="3"/>
      <c r="T519" s="3"/>
      <c r="U519" s="3"/>
      <c r="V519" s="3"/>
      <c r="W519" s="3"/>
      <c r="X519" s="3"/>
      <c r="Y519" s="3"/>
    </row>
    <row r="520" spans="1:25" x14ac:dyDescent="0.2">
      <c r="A520" s="4" t="s">
        <v>2044</v>
      </c>
      <c r="B520" s="4" t="s">
        <v>1635</v>
      </c>
      <c r="C520" s="4" t="s">
        <v>645</v>
      </c>
      <c r="D520" s="4" t="s">
        <v>2069</v>
      </c>
      <c r="E520" s="4" t="s">
        <v>2069</v>
      </c>
      <c r="F520" s="4" t="s">
        <v>646</v>
      </c>
      <c r="G520" s="3"/>
      <c r="H520" s="3"/>
      <c r="I520" s="3"/>
      <c r="J520" s="3"/>
      <c r="K520" s="3"/>
      <c r="L520" s="3"/>
      <c r="M520" s="3"/>
      <c r="N520" s="3"/>
      <c r="O520" s="3"/>
      <c r="P520" s="3"/>
      <c r="Q520" s="3"/>
      <c r="R520" s="3"/>
      <c r="S520" s="3"/>
      <c r="T520" s="3"/>
      <c r="U520" s="3"/>
      <c r="V520" s="3"/>
      <c r="W520" s="3"/>
      <c r="X520" s="3"/>
      <c r="Y520" s="3"/>
    </row>
    <row r="521" spans="1:25" x14ac:dyDescent="0.2">
      <c r="A521" s="4" t="s">
        <v>2044</v>
      </c>
      <c r="B521" s="4" t="s">
        <v>644</v>
      </c>
      <c r="C521" s="4" t="s">
        <v>645</v>
      </c>
      <c r="D521" s="4" t="s">
        <v>2069</v>
      </c>
      <c r="E521" s="4" t="s">
        <v>2069</v>
      </c>
      <c r="F521" s="4" t="s">
        <v>646</v>
      </c>
      <c r="G521" s="3"/>
      <c r="H521" s="3"/>
      <c r="I521" s="3"/>
      <c r="J521" s="3"/>
      <c r="K521" s="3"/>
      <c r="L521" s="3"/>
      <c r="M521" s="3"/>
      <c r="N521" s="3"/>
      <c r="O521" s="3"/>
      <c r="P521" s="3"/>
      <c r="Q521" s="3"/>
      <c r="R521" s="3"/>
      <c r="S521" s="3"/>
      <c r="T521" s="3"/>
      <c r="U521" s="3"/>
      <c r="V521" s="3"/>
      <c r="W521" s="3"/>
      <c r="X521" s="3"/>
      <c r="Y521" s="3"/>
    </row>
    <row r="522" spans="1:25" x14ac:dyDescent="0.2">
      <c r="A522" s="4" t="s">
        <v>2043</v>
      </c>
      <c r="B522" s="4" t="s">
        <v>1646</v>
      </c>
      <c r="C522" s="4" t="s">
        <v>1647</v>
      </c>
      <c r="D522" s="4" t="s">
        <v>2069</v>
      </c>
      <c r="E522" s="4" t="s">
        <v>2069</v>
      </c>
      <c r="F522" s="4" t="s">
        <v>1648</v>
      </c>
      <c r="G522" s="3"/>
      <c r="H522" s="3"/>
      <c r="I522" s="3"/>
      <c r="J522" s="3"/>
      <c r="K522" s="3"/>
      <c r="L522" s="3"/>
      <c r="M522" s="3"/>
      <c r="N522" s="3"/>
      <c r="O522" s="3"/>
      <c r="P522" s="3"/>
      <c r="Q522" s="3"/>
      <c r="R522" s="3"/>
      <c r="S522" s="3"/>
      <c r="T522" s="3"/>
      <c r="U522" s="3"/>
      <c r="V522" s="3"/>
      <c r="W522" s="3"/>
      <c r="X522" s="3"/>
      <c r="Y522" s="3"/>
    </row>
    <row r="523" spans="1:25" x14ac:dyDescent="0.2">
      <c r="A523" s="4" t="s">
        <v>2044</v>
      </c>
      <c r="B523" s="4" t="s">
        <v>2014</v>
      </c>
      <c r="C523" s="4" t="s">
        <v>2015</v>
      </c>
      <c r="D523" s="4" t="s">
        <v>2069</v>
      </c>
      <c r="E523" s="4" t="s">
        <v>2069</v>
      </c>
      <c r="F523" s="4" t="s">
        <v>2016</v>
      </c>
      <c r="G523" s="3"/>
      <c r="H523" s="3"/>
      <c r="I523" s="3"/>
      <c r="J523" s="3"/>
      <c r="K523" s="3"/>
      <c r="L523" s="3"/>
      <c r="M523" s="3"/>
      <c r="N523" s="3"/>
      <c r="O523" s="3"/>
      <c r="P523" s="3"/>
      <c r="Q523" s="3"/>
      <c r="R523" s="3"/>
      <c r="S523" s="3"/>
      <c r="T523" s="3"/>
      <c r="U523" s="3"/>
      <c r="V523" s="3"/>
      <c r="W523" s="3"/>
      <c r="X523" s="3"/>
      <c r="Y523" s="3"/>
    </row>
    <row r="524" spans="1:25" x14ac:dyDescent="0.2">
      <c r="A524" s="4" t="s">
        <v>2042</v>
      </c>
      <c r="B524" s="4" t="s">
        <v>87</v>
      </c>
      <c r="C524" s="4" t="s">
        <v>88</v>
      </c>
      <c r="D524" s="4" t="s">
        <v>2069</v>
      </c>
      <c r="E524" s="4" t="s">
        <v>2069</v>
      </c>
      <c r="F524" s="4" t="s">
        <v>89</v>
      </c>
      <c r="G524" s="3"/>
      <c r="H524" s="3"/>
      <c r="I524" s="3"/>
      <c r="J524" s="3"/>
      <c r="K524" s="3"/>
      <c r="L524" s="3"/>
      <c r="M524" s="3"/>
      <c r="N524" s="3"/>
      <c r="O524" s="3"/>
      <c r="P524" s="3"/>
      <c r="Q524" s="3"/>
      <c r="R524" s="3"/>
      <c r="S524" s="3"/>
      <c r="T524" s="3"/>
      <c r="U524" s="3"/>
      <c r="V524" s="3"/>
      <c r="W524" s="3"/>
      <c r="X524" s="3"/>
      <c r="Y524" s="3"/>
    </row>
    <row r="525" spans="1:25" x14ac:dyDescent="0.2">
      <c r="A525" s="4" t="s">
        <v>2043</v>
      </c>
      <c r="B525" s="4" t="s">
        <v>1652</v>
      </c>
      <c r="C525" s="4" t="s">
        <v>2259</v>
      </c>
      <c r="D525" s="4" t="s">
        <v>2069</v>
      </c>
      <c r="E525" s="4" t="s">
        <v>2069</v>
      </c>
      <c r="F525" s="4" t="s">
        <v>1653</v>
      </c>
      <c r="G525" s="3"/>
      <c r="H525" s="3"/>
      <c r="I525" s="3"/>
      <c r="J525" s="3"/>
      <c r="K525" s="3"/>
      <c r="L525" s="3"/>
      <c r="M525" s="3"/>
      <c r="N525" s="3"/>
      <c r="O525" s="3"/>
      <c r="P525" s="3"/>
      <c r="Q525" s="3"/>
      <c r="R525" s="3"/>
      <c r="S525" s="3"/>
      <c r="T525" s="3"/>
      <c r="U525" s="3"/>
      <c r="V525" s="3"/>
      <c r="W525" s="3"/>
      <c r="X525" s="3"/>
      <c r="Y525" s="3"/>
    </row>
    <row r="526" spans="1:25" x14ac:dyDescent="0.2">
      <c r="A526" s="4" t="s">
        <v>2044</v>
      </c>
      <c r="B526" s="4" t="s">
        <v>2020</v>
      </c>
      <c r="C526" s="4" t="s">
        <v>2021</v>
      </c>
      <c r="D526" s="4" t="s">
        <v>2069</v>
      </c>
      <c r="E526" s="4" t="s">
        <v>2069</v>
      </c>
      <c r="F526" s="4" t="s">
        <v>2022</v>
      </c>
      <c r="G526" s="3"/>
      <c r="H526" s="3"/>
      <c r="I526" s="3"/>
      <c r="J526" s="3"/>
      <c r="K526" s="3"/>
      <c r="L526" s="3"/>
      <c r="M526" s="3"/>
      <c r="N526" s="3"/>
      <c r="O526" s="3"/>
      <c r="P526" s="3"/>
      <c r="Q526" s="3"/>
      <c r="R526" s="3"/>
      <c r="S526" s="3"/>
      <c r="T526" s="3"/>
      <c r="U526" s="3"/>
      <c r="V526" s="3"/>
      <c r="W526" s="3"/>
      <c r="X526" s="3"/>
      <c r="Y526" s="3"/>
    </row>
    <row r="527" spans="1:25" x14ac:dyDescent="0.2">
      <c r="A527" s="4" t="s">
        <v>2043</v>
      </c>
      <c r="B527" s="4" t="s">
        <v>1661</v>
      </c>
      <c r="C527" s="4" t="s">
        <v>529</v>
      </c>
      <c r="D527" s="4" t="s">
        <v>2070</v>
      </c>
      <c r="E527" s="4" t="s">
        <v>2070</v>
      </c>
      <c r="F527" s="4" t="s">
        <v>2164</v>
      </c>
      <c r="G527" s="3"/>
      <c r="H527" s="3"/>
      <c r="I527" s="3"/>
      <c r="J527" s="3"/>
      <c r="K527" s="3"/>
      <c r="L527" s="3"/>
      <c r="M527" s="3"/>
      <c r="N527" s="3"/>
      <c r="O527" s="3"/>
      <c r="P527" s="3"/>
      <c r="Q527" s="3"/>
      <c r="R527" s="3"/>
      <c r="S527" s="3"/>
      <c r="T527" s="3"/>
      <c r="U527" s="3"/>
      <c r="V527" s="3"/>
      <c r="W527" s="3"/>
      <c r="X527" s="3"/>
      <c r="Y527" s="3"/>
    </row>
    <row r="528" spans="1:25" x14ac:dyDescent="0.2">
      <c r="A528" s="4" t="s">
        <v>2044</v>
      </c>
      <c r="B528" s="4" t="s">
        <v>1661</v>
      </c>
      <c r="C528" s="4" t="s">
        <v>529</v>
      </c>
      <c r="D528" s="4" t="s">
        <v>2070</v>
      </c>
      <c r="E528" s="4" t="s">
        <v>2070</v>
      </c>
      <c r="F528" s="4" t="s">
        <v>2164</v>
      </c>
      <c r="G528" s="3"/>
      <c r="H528" s="3"/>
      <c r="I528" s="3"/>
      <c r="J528" s="3"/>
      <c r="K528" s="3"/>
      <c r="L528" s="3"/>
      <c r="M528" s="3"/>
      <c r="N528" s="3"/>
      <c r="O528" s="3"/>
      <c r="P528" s="3"/>
      <c r="Q528" s="3"/>
      <c r="R528" s="3"/>
      <c r="S528" s="3"/>
      <c r="T528" s="3"/>
      <c r="U528" s="3"/>
      <c r="V528" s="3"/>
      <c r="W528" s="3"/>
      <c r="X528" s="3"/>
      <c r="Y528" s="3"/>
    </row>
    <row r="529" spans="1:25" x14ac:dyDescent="0.2">
      <c r="A529" s="4" t="s">
        <v>2043</v>
      </c>
      <c r="B529" s="4" t="s">
        <v>528</v>
      </c>
      <c r="C529" s="4" t="s">
        <v>529</v>
      </c>
      <c r="D529" s="4" t="s">
        <v>2070</v>
      </c>
      <c r="E529" s="4" t="s">
        <v>2070</v>
      </c>
      <c r="F529" s="4" t="s">
        <v>2164</v>
      </c>
      <c r="G529" s="3"/>
      <c r="H529" s="3"/>
      <c r="I529" s="3"/>
      <c r="J529" s="3"/>
      <c r="K529" s="3"/>
      <c r="L529" s="3"/>
      <c r="M529" s="3"/>
      <c r="N529" s="3"/>
      <c r="O529" s="3"/>
      <c r="P529" s="3"/>
      <c r="Q529" s="3"/>
      <c r="R529" s="3"/>
      <c r="S529" s="3"/>
      <c r="T529" s="3"/>
      <c r="U529" s="3"/>
      <c r="V529" s="3"/>
      <c r="W529" s="3"/>
      <c r="X529" s="3"/>
      <c r="Y529" s="3"/>
    </row>
    <row r="530" spans="1:25" x14ac:dyDescent="0.2">
      <c r="A530" s="4" t="s">
        <v>2044</v>
      </c>
      <c r="B530" s="4" t="s">
        <v>528</v>
      </c>
      <c r="C530" s="4" t="s">
        <v>529</v>
      </c>
      <c r="D530" s="4" t="s">
        <v>2070</v>
      </c>
      <c r="E530" s="4" t="s">
        <v>2070</v>
      </c>
      <c r="F530" s="4" t="s">
        <v>2164</v>
      </c>
      <c r="G530" s="3"/>
      <c r="H530" s="3"/>
      <c r="I530" s="3"/>
      <c r="J530" s="3"/>
      <c r="K530" s="3"/>
      <c r="L530" s="3"/>
      <c r="M530" s="3"/>
      <c r="N530" s="3"/>
      <c r="O530" s="3"/>
      <c r="P530" s="3"/>
      <c r="Q530" s="3"/>
      <c r="R530" s="3"/>
      <c r="S530" s="3"/>
      <c r="T530" s="3"/>
      <c r="U530" s="3"/>
      <c r="V530" s="3"/>
      <c r="W530" s="3"/>
      <c r="X530" s="3"/>
      <c r="Y530" s="3"/>
    </row>
    <row r="531" spans="1:25" x14ac:dyDescent="0.2">
      <c r="A531" s="4" t="s">
        <v>2043</v>
      </c>
      <c r="B531" s="4" t="s">
        <v>647</v>
      </c>
      <c r="C531" s="4" t="s">
        <v>648</v>
      </c>
      <c r="D531" s="4" t="s">
        <v>2069</v>
      </c>
      <c r="E531" s="4" t="s">
        <v>2070</v>
      </c>
      <c r="F531" s="4" t="s">
        <v>2165</v>
      </c>
      <c r="G531" s="3"/>
      <c r="H531" s="3"/>
      <c r="I531" s="3"/>
      <c r="J531" s="3"/>
      <c r="K531" s="3"/>
      <c r="L531" s="3"/>
      <c r="M531" s="3"/>
      <c r="N531" s="3"/>
      <c r="O531" s="3"/>
      <c r="P531" s="3"/>
      <c r="Q531" s="3"/>
      <c r="R531" s="3"/>
      <c r="S531" s="3"/>
      <c r="T531" s="3"/>
      <c r="U531" s="3"/>
      <c r="V531" s="3"/>
      <c r="W531" s="3"/>
      <c r="X531" s="3"/>
      <c r="Y531" s="3"/>
    </row>
    <row r="532" spans="1:25" x14ac:dyDescent="0.2">
      <c r="A532" s="4" t="s">
        <v>2044</v>
      </c>
      <c r="B532" s="4" t="s">
        <v>647</v>
      </c>
      <c r="C532" s="4" t="s">
        <v>648</v>
      </c>
      <c r="D532" s="4" t="s">
        <v>2069</v>
      </c>
      <c r="E532" s="4" t="s">
        <v>2070</v>
      </c>
      <c r="F532" s="4" t="s">
        <v>2165</v>
      </c>
      <c r="G532" s="3"/>
      <c r="H532" s="3"/>
      <c r="I532" s="3"/>
      <c r="J532" s="3"/>
      <c r="K532" s="3"/>
      <c r="L532" s="3"/>
      <c r="M532" s="3"/>
      <c r="N532" s="3"/>
      <c r="O532" s="3"/>
      <c r="P532" s="3"/>
      <c r="Q532" s="3"/>
      <c r="R532" s="3"/>
      <c r="S532" s="3"/>
      <c r="T532" s="3"/>
      <c r="U532" s="3"/>
      <c r="V532" s="3"/>
      <c r="W532" s="3"/>
      <c r="X532" s="3"/>
      <c r="Y532" s="3"/>
    </row>
    <row r="533" spans="1:25" x14ac:dyDescent="0.2">
      <c r="A533" s="4" t="s">
        <v>2043</v>
      </c>
      <c r="B533" s="4" t="s">
        <v>91</v>
      </c>
      <c r="C533" s="4" t="s">
        <v>92</v>
      </c>
      <c r="D533" s="4" t="s">
        <v>2069</v>
      </c>
      <c r="E533" s="4" t="s">
        <v>2069</v>
      </c>
      <c r="F533" s="4" t="s">
        <v>2166</v>
      </c>
      <c r="G533" s="3"/>
      <c r="H533" s="3"/>
      <c r="I533" s="3"/>
      <c r="J533" s="3"/>
      <c r="K533" s="3"/>
      <c r="L533" s="3"/>
      <c r="M533" s="3"/>
      <c r="N533" s="3"/>
      <c r="O533" s="3"/>
      <c r="P533" s="3"/>
      <c r="Q533" s="3"/>
      <c r="R533" s="3"/>
      <c r="S533" s="3"/>
      <c r="T533" s="3"/>
      <c r="U533" s="3"/>
      <c r="V533" s="3"/>
      <c r="W533" s="3"/>
      <c r="X533" s="3"/>
      <c r="Y533" s="3"/>
    </row>
    <row r="534" spans="1:25" x14ac:dyDescent="0.2">
      <c r="A534" s="4" t="s">
        <v>2042</v>
      </c>
      <c r="B534" s="4" t="s">
        <v>91</v>
      </c>
      <c r="C534" s="4" t="s">
        <v>92</v>
      </c>
      <c r="D534" s="4" t="s">
        <v>2069</v>
      </c>
      <c r="E534" s="4" t="s">
        <v>2069</v>
      </c>
      <c r="F534" s="4" t="s">
        <v>2166</v>
      </c>
      <c r="G534" s="3"/>
      <c r="H534" s="3"/>
      <c r="I534" s="3"/>
      <c r="J534" s="3"/>
      <c r="K534" s="3"/>
      <c r="L534" s="3"/>
      <c r="M534" s="3"/>
      <c r="N534" s="3"/>
      <c r="O534" s="3"/>
      <c r="P534" s="3"/>
      <c r="Q534" s="3"/>
      <c r="R534" s="3"/>
      <c r="S534" s="3"/>
      <c r="T534" s="3"/>
      <c r="U534" s="3"/>
      <c r="V534" s="3"/>
      <c r="W534" s="3"/>
      <c r="X534" s="3"/>
      <c r="Y534" s="3"/>
    </row>
    <row r="535" spans="1:25" x14ac:dyDescent="0.2">
      <c r="A535" s="4" t="s">
        <v>2043</v>
      </c>
      <c r="B535" s="4" t="s">
        <v>1663</v>
      </c>
      <c r="C535" s="4" t="s">
        <v>92</v>
      </c>
      <c r="D535" s="4" t="s">
        <v>2069</v>
      </c>
      <c r="E535" s="4" t="s">
        <v>2069</v>
      </c>
      <c r="F535" s="4" t="s">
        <v>2166</v>
      </c>
      <c r="G535" s="3"/>
      <c r="H535" s="3"/>
      <c r="I535" s="3"/>
      <c r="J535" s="3"/>
      <c r="K535" s="3"/>
      <c r="L535" s="3"/>
      <c r="M535" s="3"/>
      <c r="N535" s="3"/>
      <c r="O535" s="3"/>
      <c r="P535" s="3"/>
      <c r="Q535" s="3"/>
      <c r="R535" s="3"/>
      <c r="S535" s="3"/>
      <c r="T535" s="3"/>
      <c r="U535" s="3"/>
      <c r="V535" s="3"/>
      <c r="W535" s="3"/>
      <c r="X535" s="3"/>
      <c r="Y535" s="3"/>
    </row>
    <row r="536" spans="1:25" x14ac:dyDescent="0.2">
      <c r="A536" s="4" t="s">
        <v>2044</v>
      </c>
      <c r="B536" s="4" t="s">
        <v>2029</v>
      </c>
      <c r="C536" s="4" t="s">
        <v>2030</v>
      </c>
      <c r="D536" s="4" t="s">
        <v>2069</v>
      </c>
      <c r="E536" s="4" t="s">
        <v>2069</v>
      </c>
      <c r="F536" s="4" t="s">
        <v>2031</v>
      </c>
      <c r="G536" s="3"/>
      <c r="H536" s="3"/>
      <c r="I536" s="3"/>
      <c r="J536" s="3"/>
      <c r="K536" s="3"/>
      <c r="L536" s="3"/>
      <c r="M536" s="3"/>
      <c r="N536" s="3"/>
      <c r="O536" s="3"/>
      <c r="P536" s="3"/>
      <c r="Q536" s="3"/>
      <c r="R536" s="3"/>
      <c r="S536" s="3"/>
      <c r="T536" s="3"/>
      <c r="U536" s="3"/>
      <c r="V536" s="3"/>
      <c r="W536" s="3"/>
      <c r="X536" s="3"/>
      <c r="Y536" s="3"/>
    </row>
    <row r="537" spans="1:25" x14ac:dyDescent="0.2">
      <c r="A537" s="4" t="s">
        <v>2043</v>
      </c>
      <c r="B537" s="4" t="s">
        <v>1664</v>
      </c>
      <c r="C537" s="4" t="s">
        <v>1665</v>
      </c>
      <c r="D537" s="4" t="s">
        <v>2069</v>
      </c>
      <c r="E537" s="4" t="s">
        <v>2069</v>
      </c>
      <c r="F537" s="4" t="s">
        <v>2167</v>
      </c>
      <c r="G537" s="3"/>
      <c r="H537" s="3"/>
      <c r="I537" s="3"/>
      <c r="J537" s="3"/>
      <c r="K537" s="3"/>
      <c r="L537" s="3"/>
      <c r="M537" s="3"/>
      <c r="N537" s="3"/>
      <c r="O537" s="3"/>
      <c r="P537" s="3"/>
      <c r="Q537" s="3"/>
      <c r="R537" s="3"/>
      <c r="S537" s="3"/>
      <c r="T537" s="3"/>
      <c r="U537" s="3"/>
      <c r="V537" s="3"/>
      <c r="W537" s="3"/>
      <c r="X537" s="3"/>
      <c r="Y537" s="3"/>
    </row>
    <row r="538" spans="1:25" x14ac:dyDescent="0.2">
      <c r="A538" s="4" t="s">
        <v>2044</v>
      </c>
      <c r="B538" s="4" t="s">
        <v>1664</v>
      </c>
      <c r="C538" s="4" t="s">
        <v>1665</v>
      </c>
      <c r="D538" s="4" t="s">
        <v>2069</v>
      </c>
      <c r="E538" s="4" t="s">
        <v>2069</v>
      </c>
      <c r="F538" s="4" t="s">
        <v>2167</v>
      </c>
      <c r="G538" s="3"/>
      <c r="H538" s="3"/>
      <c r="I538" s="3"/>
      <c r="J538" s="3"/>
      <c r="K538" s="3"/>
      <c r="L538" s="3"/>
      <c r="M538" s="3"/>
      <c r="N538" s="3"/>
      <c r="O538" s="3"/>
      <c r="P538" s="3"/>
      <c r="Q538" s="3"/>
      <c r="R538" s="3"/>
      <c r="S538" s="3"/>
      <c r="T538" s="3"/>
      <c r="U538" s="3"/>
      <c r="V538" s="3"/>
      <c r="W538" s="3"/>
      <c r="X538" s="3"/>
      <c r="Y538" s="3"/>
    </row>
    <row r="539" spans="1:25" x14ac:dyDescent="0.2">
      <c r="A539" s="4" t="s">
        <v>2044</v>
      </c>
      <c r="B539" s="4" t="s">
        <v>2037</v>
      </c>
      <c r="C539" s="4" t="s">
        <v>2038</v>
      </c>
      <c r="D539" s="4" t="s">
        <v>2069</v>
      </c>
      <c r="E539" s="4" t="s">
        <v>2070</v>
      </c>
      <c r="F539" s="4" t="s">
        <v>2168</v>
      </c>
      <c r="G539" s="3"/>
      <c r="H539" s="3"/>
      <c r="I539" s="3"/>
      <c r="J539" s="3"/>
      <c r="K539" s="3"/>
      <c r="L539" s="3"/>
      <c r="M539" s="3"/>
      <c r="N539" s="3"/>
      <c r="O539" s="3"/>
      <c r="P539" s="3"/>
      <c r="Q539" s="3"/>
      <c r="R539" s="3"/>
      <c r="S539" s="3"/>
      <c r="T539" s="3"/>
      <c r="U539" s="3"/>
      <c r="V539" s="3"/>
      <c r="W539" s="3"/>
      <c r="X539" s="3"/>
      <c r="Y539" s="3"/>
    </row>
    <row r="540" spans="1:25" x14ac:dyDescent="0.2">
      <c r="A540" s="4" t="s">
        <v>2044</v>
      </c>
      <c r="B540" s="4" t="s">
        <v>2040</v>
      </c>
      <c r="C540" s="4" t="s">
        <v>2038</v>
      </c>
      <c r="D540" s="4" t="s">
        <v>2069</v>
      </c>
      <c r="E540" s="4" t="s">
        <v>2070</v>
      </c>
      <c r="F540" s="4" t="s">
        <v>2168</v>
      </c>
      <c r="G540" s="3"/>
      <c r="H540" s="3"/>
      <c r="I540" s="3"/>
      <c r="J540" s="3"/>
      <c r="K540" s="3"/>
      <c r="L540" s="3"/>
      <c r="M540" s="3"/>
      <c r="N540" s="3"/>
      <c r="O540" s="3"/>
      <c r="P540" s="3"/>
      <c r="Q540" s="3"/>
      <c r="R540" s="3"/>
      <c r="S540" s="3"/>
      <c r="T540" s="3"/>
      <c r="U540" s="3"/>
      <c r="V540" s="3"/>
      <c r="W540" s="3"/>
      <c r="X540" s="3"/>
      <c r="Y540" s="3"/>
    </row>
    <row r="541" spans="1:25" x14ac:dyDescent="0.2">
      <c r="A541" s="4" t="s">
        <v>2043</v>
      </c>
      <c r="B541" s="4" t="s">
        <v>1666</v>
      </c>
      <c r="C541" s="4" t="s">
        <v>1667</v>
      </c>
      <c r="D541" s="4" t="s">
        <v>2069</v>
      </c>
      <c r="E541" s="4" t="s">
        <v>2069</v>
      </c>
      <c r="F541" s="4" t="s">
        <v>1668</v>
      </c>
      <c r="G541" s="3"/>
      <c r="H541" s="3"/>
      <c r="I541" s="3"/>
      <c r="J541" s="3"/>
      <c r="K541" s="3"/>
      <c r="L541" s="3"/>
      <c r="M541" s="3"/>
      <c r="N541" s="3"/>
      <c r="O541" s="3"/>
      <c r="P541" s="3"/>
      <c r="Q541" s="3"/>
      <c r="R541" s="3"/>
      <c r="S541" s="3"/>
      <c r="T541" s="3"/>
      <c r="U541" s="3"/>
      <c r="V541" s="3"/>
      <c r="W541" s="3"/>
      <c r="X541" s="3"/>
      <c r="Y541" s="3"/>
    </row>
    <row r="542" spans="1:25" x14ac:dyDescent="0.2">
      <c r="A542" s="4" t="s">
        <v>2044</v>
      </c>
      <c r="B542" s="4" t="s">
        <v>1</v>
      </c>
      <c r="C542" s="4" t="s">
        <v>2</v>
      </c>
      <c r="D542" s="4" t="s">
        <v>2069</v>
      </c>
      <c r="E542" s="4" t="s">
        <v>2069</v>
      </c>
      <c r="F542" s="4" t="s">
        <v>3</v>
      </c>
      <c r="G542" s="3"/>
      <c r="H542" s="3"/>
      <c r="I542" s="3"/>
      <c r="J542" s="3"/>
      <c r="K542" s="3"/>
      <c r="L542" s="3"/>
      <c r="M542" s="3"/>
      <c r="N542" s="3"/>
      <c r="O542" s="3"/>
      <c r="P542" s="3"/>
      <c r="Q542" s="3"/>
      <c r="R542" s="3"/>
      <c r="S542" s="3"/>
      <c r="T542" s="3"/>
      <c r="U542" s="3"/>
      <c r="V542" s="3"/>
      <c r="W542" s="3"/>
      <c r="X542" s="3"/>
      <c r="Y542" s="3"/>
    </row>
    <row r="543" spans="1:25" x14ac:dyDescent="0.2">
      <c r="A543" s="4" t="s">
        <v>2043</v>
      </c>
      <c r="B543" s="4" t="s">
        <v>882</v>
      </c>
      <c r="C543" s="4" t="s">
        <v>883</v>
      </c>
      <c r="D543" s="4" t="s">
        <v>2069</v>
      </c>
      <c r="E543" s="4" t="s">
        <v>2069</v>
      </c>
      <c r="F543" s="4" t="s">
        <v>884</v>
      </c>
      <c r="G543" s="3"/>
      <c r="H543" s="3"/>
      <c r="I543" s="3"/>
      <c r="J543" s="3"/>
      <c r="K543" s="3"/>
      <c r="L543" s="3"/>
      <c r="M543" s="3"/>
      <c r="N543" s="3"/>
      <c r="O543" s="3"/>
      <c r="P543" s="3"/>
      <c r="Q543" s="3"/>
      <c r="R543" s="3"/>
      <c r="S543" s="3"/>
      <c r="T543" s="3"/>
      <c r="U543" s="3"/>
      <c r="V543" s="3"/>
      <c r="W543" s="3"/>
      <c r="X543" s="3"/>
      <c r="Y543" s="3"/>
    </row>
    <row r="544" spans="1:25" x14ac:dyDescent="0.2">
      <c r="A544" s="4" t="s">
        <v>2044</v>
      </c>
      <c r="B544" s="4" t="s">
        <v>4</v>
      </c>
      <c r="C544" s="4" t="s">
        <v>5</v>
      </c>
      <c r="D544" s="4" t="s">
        <v>2069</v>
      </c>
      <c r="E544" s="4" t="s">
        <v>2069</v>
      </c>
      <c r="F544" s="4" t="s">
        <v>2169</v>
      </c>
      <c r="G544" s="3"/>
      <c r="H544" s="3"/>
      <c r="I544" s="3"/>
      <c r="J544" s="3"/>
      <c r="K544" s="3"/>
      <c r="L544" s="3"/>
      <c r="M544" s="3"/>
      <c r="N544" s="3"/>
      <c r="O544" s="3"/>
      <c r="P544" s="3"/>
      <c r="Q544" s="3"/>
      <c r="R544" s="3"/>
      <c r="S544" s="3"/>
      <c r="T544" s="3"/>
      <c r="U544" s="3"/>
      <c r="V544" s="3"/>
      <c r="W544" s="3"/>
      <c r="X544" s="3"/>
      <c r="Y544" s="3"/>
    </row>
    <row r="545" spans="1:25" x14ac:dyDescent="0.2">
      <c r="A545" s="4" t="s">
        <v>2042</v>
      </c>
      <c r="B545" s="4" t="s">
        <v>4</v>
      </c>
      <c r="C545" s="4" t="s">
        <v>5</v>
      </c>
      <c r="D545" s="4" t="s">
        <v>2069</v>
      </c>
      <c r="E545" s="4" t="s">
        <v>2069</v>
      </c>
      <c r="F545" s="4" t="s">
        <v>2169</v>
      </c>
      <c r="G545" s="3"/>
      <c r="H545" s="3"/>
      <c r="I545" s="3"/>
      <c r="J545" s="3"/>
      <c r="K545" s="3"/>
      <c r="L545" s="3"/>
      <c r="M545" s="3"/>
      <c r="N545" s="3"/>
      <c r="O545" s="3"/>
      <c r="P545" s="3"/>
      <c r="Q545" s="3"/>
      <c r="R545" s="3"/>
      <c r="S545" s="3"/>
      <c r="T545" s="3"/>
      <c r="U545" s="3"/>
      <c r="V545" s="3"/>
      <c r="W545" s="3"/>
      <c r="X545" s="3"/>
      <c r="Y545" s="3"/>
    </row>
    <row r="546" spans="1:25" x14ac:dyDescent="0.2">
      <c r="A546" s="4" t="s">
        <v>2043</v>
      </c>
      <c r="B546" s="4" t="s">
        <v>1005</v>
      </c>
      <c r="C546" s="4" t="s">
        <v>1006</v>
      </c>
      <c r="D546" s="4" t="s">
        <v>2069</v>
      </c>
      <c r="E546" s="4" t="s">
        <v>2069</v>
      </c>
      <c r="F546" s="4" t="s">
        <v>1007</v>
      </c>
      <c r="G546" s="3"/>
      <c r="H546" s="3"/>
      <c r="I546" s="3"/>
      <c r="J546" s="3"/>
      <c r="K546" s="3"/>
      <c r="L546" s="3"/>
      <c r="M546" s="3"/>
      <c r="N546" s="3"/>
      <c r="O546" s="3"/>
      <c r="P546" s="3"/>
      <c r="Q546" s="3"/>
      <c r="R546" s="3"/>
      <c r="S546" s="3"/>
      <c r="T546" s="3"/>
      <c r="U546" s="3"/>
      <c r="V546" s="3"/>
      <c r="W546" s="3"/>
      <c r="X546" s="3"/>
      <c r="Y546" s="3"/>
    </row>
    <row r="547" spans="1:25" x14ac:dyDescent="0.2">
      <c r="A547" s="4" t="s">
        <v>2043</v>
      </c>
      <c r="B547" s="4" t="s">
        <v>9</v>
      </c>
      <c r="C547" s="4" t="s">
        <v>10</v>
      </c>
      <c r="D547" s="4" t="s">
        <v>2069</v>
      </c>
      <c r="E547" s="4" t="s">
        <v>2069</v>
      </c>
      <c r="F547" s="4" t="s">
        <v>2170</v>
      </c>
      <c r="G547" s="3"/>
      <c r="H547" s="3"/>
      <c r="I547" s="3"/>
      <c r="J547" s="3"/>
      <c r="K547" s="3"/>
      <c r="L547" s="3"/>
      <c r="M547" s="3"/>
      <c r="N547" s="3"/>
      <c r="O547" s="3"/>
      <c r="P547" s="3"/>
      <c r="Q547" s="3"/>
      <c r="R547" s="3"/>
      <c r="S547" s="3"/>
      <c r="T547" s="3"/>
      <c r="U547" s="3"/>
      <c r="V547" s="3"/>
      <c r="W547" s="3"/>
      <c r="X547" s="3"/>
      <c r="Y547" s="3"/>
    </row>
    <row r="548" spans="1:25" x14ac:dyDescent="0.2">
      <c r="A548" s="4" t="s">
        <v>2044</v>
      </c>
      <c r="B548" s="4" t="s">
        <v>9</v>
      </c>
      <c r="C548" s="4" t="s">
        <v>10</v>
      </c>
      <c r="D548" s="4" t="s">
        <v>2069</v>
      </c>
      <c r="E548" s="4" t="s">
        <v>2069</v>
      </c>
      <c r="F548" s="4" t="s">
        <v>2170</v>
      </c>
      <c r="G548" s="3"/>
      <c r="H548" s="3"/>
      <c r="I548" s="3"/>
      <c r="J548" s="3"/>
      <c r="K548" s="3"/>
      <c r="L548" s="3"/>
      <c r="M548" s="3"/>
      <c r="N548" s="3"/>
      <c r="O548" s="3"/>
      <c r="P548" s="3"/>
      <c r="Q548" s="3"/>
      <c r="R548" s="3"/>
      <c r="S548" s="3"/>
      <c r="T548" s="3"/>
      <c r="U548" s="3"/>
      <c r="V548" s="3"/>
      <c r="W548" s="3"/>
      <c r="X548" s="3"/>
      <c r="Y548" s="3"/>
    </row>
    <row r="549" spans="1:25" x14ac:dyDescent="0.2">
      <c r="A549" s="4" t="s">
        <v>2043</v>
      </c>
      <c r="B549" s="4" t="s">
        <v>14</v>
      </c>
      <c r="C549" s="4" t="s">
        <v>10</v>
      </c>
      <c r="D549" s="4" t="s">
        <v>2069</v>
      </c>
      <c r="E549" s="4" t="s">
        <v>2069</v>
      </c>
      <c r="F549" s="4" t="s">
        <v>2170</v>
      </c>
      <c r="G549" s="3"/>
      <c r="H549" s="3"/>
      <c r="I549" s="3"/>
      <c r="J549" s="3"/>
      <c r="K549" s="3"/>
      <c r="L549" s="3"/>
      <c r="M549" s="3"/>
      <c r="N549" s="3"/>
      <c r="O549" s="3"/>
      <c r="P549" s="3"/>
      <c r="Q549" s="3"/>
      <c r="R549" s="3"/>
      <c r="S549" s="3"/>
      <c r="T549" s="3"/>
      <c r="U549" s="3"/>
      <c r="V549" s="3"/>
      <c r="W549" s="3"/>
      <c r="X549" s="3"/>
      <c r="Y549" s="3"/>
    </row>
    <row r="550" spans="1:25" x14ac:dyDescent="0.2">
      <c r="A550" s="4" t="s">
        <v>2044</v>
      </c>
      <c r="B550" s="4" t="s">
        <v>14</v>
      </c>
      <c r="C550" s="4" t="s">
        <v>10</v>
      </c>
      <c r="D550" s="4" t="s">
        <v>2069</v>
      </c>
      <c r="E550" s="4" t="s">
        <v>2069</v>
      </c>
      <c r="F550" s="4" t="s">
        <v>2170</v>
      </c>
      <c r="G550" s="3"/>
      <c r="H550" s="3"/>
      <c r="I550" s="3"/>
      <c r="J550" s="3"/>
      <c r="K550" s="3"/>
      <c r="L550" s="3"/>
      <c r="M550" s="3"/>
      <c r="N550" s="3"/>
      <c r="O550" s="3"/>
      <c r="P550" s="3"/>
      <c r="Q550" s="3"/>
      <c r="R550" s="3"/>
      <c r="S550" s="3"/>
      <c r="T550" s="3"/>
      <c r="U550" s="3"/>
      <c r="V550" s="3"/>
      <c r="W550" s="3"/>
      <c r="X550" s="3"/>
      <c r="Y550" s="3"/>
    </row>
    <row r="551" spans="1:25" x14ac:dyDescent="0.2">
      <c r="A551" s="4" t="s">
        <v>2043</v>
      </c>
      <c r="B551" s="4" t="s">
        <v>1021</v>
      </c>
      <c r="C551" s="4" t="s">
        <v>10</v>
      </c>
      <c r="D551" s="4" t="s">
        <v>2069</v>
      </c>
      <c r="E551" s="4" t="s">
        <v>2069</v>
      </c>
      <c r="F551" s="4" t="s">
        <v>2170</v>
      </c>
      <c r="G551" s="3"/>
      <c r="H551" s="3"/>
      <c r="I551" s="3"/>
      <c r="J551" s="3"/>
      <c r="K551" s="3"/>
      <c r="L551" s="3"/>
      <c r="M551" s="3"/>
      <c r="N551" s="3"/>
      <c r="O551" s="3"/>
      <c r="P551" s="3"/>
      <c r="Q551" s="3"/>
      <c r="R551" s="3"/>
      <c r="S551" s="3"/>
      <c r="T551" s="3"/>
      <c r="U551" s="3"/>
      <c r="V551" s="3"/>
      <c r="W551" s="3"/>
      <c r="X551" s="3"/>
      <c r="Y551" s="3"/>
    </row>
    <row r="552" spans="1:25" x14ac:dyDescent="0.2">
      <c r="A552" s="4" t="s">
        <v>2043</v>
      </c>
      <c r="B552" s="4" t="s">
        <v>1662</v>
      </c>
      <c r="C552" s="4" t="s">
        <v>10</v>
      </c>
      <c r="D552" s="4" t="s">
        <v>2069</v>
      </c>
      <c r="E552" s="4" t="s">
        <v>2069</v>
      </c>
      <c r="F552" s="4" t="s">
        <v>2170</v>
      </c>
      <c r="G552" s="3"/>
      <c r="H552" s="3"/>
      <c r="I552" s="3"/>
      <c r="J552" s="3"/>
      <c r="K552" s="3"/>
      <c r="L552" s="3"/>
      <c r="M552" s="3"/>
      <c r="N552" s="3"/>
      <c r="O552" s="3"/>
      <c r="P552" s="3"/>
      <c r="Q552" s="3"/>
      <c r="R552" s="3"/>
      <c r="S552" s="3"/>
      <c r="T552" s="3"/>
      <c r="U552" s="3"/>
      <c r="V552" s="3"/>
      <c r="W552" s="3"/>
      <c r="X552" s="3"/>
      <c r="Y552" s="3"/>
    </row>
    <row r="553" spans="1:25" x14ac:dyDescent="0.2">
      <c r="A553" s="4" t="s">
        <v>2043</v>
      </c>
      <c r="B553" s="4" t="s">
        <v>20</v>
      </c>
      <c r="C553" s="4" t="s">
        <v>21</v>
      </c>
      <c r="D553" s="4" t="s">
        <v>2069</v>
      </c>
      <c r="E553" s="4" t="s">
        <v>2070</v>
      </c>
      <c r="F553" s="4" t="s">
        <v>2171</v>
      </c>
      <c r="G553" s="3"/>
      <c r="H553" s="3"/>
      <c r="I553" s="3"/>
      <c r="J553" s="3"/>
      <c r="K553" s="3"/>
      <c r="L553" s="3"/>
      <c r="M553" s="3"/>
      <c r="N553" s="3"/>
      <c r="O553" s="3"/>
      <c r="P553" s="3"/>
      <c r="Q553" s="3"/>
      <c r="R553" s="3"/>
      <c r="S553" s="3"/>
      <c r="T553" s="3"/>
      <c r="U553" s="3"/>
      <c r="V553" s="3"/>
      <c r="W553" s="3"/>
      <c r="X553" s="3"/>
      <c r="Y553" s="3"/>
    </row>
    <row r="554" spans="1:25" x14ac:dyDescent="0.2">
      <c r="A554" s="4" t="s">
        <v>2044</v>
      </c>
      <c r="B554" s="4" t="s">
        <v>20</v>
      </c>
      <c r="C554" s="4" t="s">
        <v>21</v>
      </c>
      <c r="D554" s="4" t="s">
        <v>2069</v>
      </c>
      <c r="E554" s="4" t="s">
        <v>2070</v>
      </c>
      <c r="F554" s="4" t="s">
        <v>2171</v>
      </c>
      <c r="G554" s="3"/>
      <c r="H554" s="3"/>
      <c r="I554" s="3"/>
      <c r="J554" s="3"/>
      <c r="K554" s="3"/>
      <c r="L554" s="3"/>
      <c r="M554" s="3"/>
      <c r="N554" s="3"/>
      <c r="O554" s="3"/>
      <c r="P554" s="3"/>
      <c r="Q554" s="3"/>
      <c r="R554" s="3"/>
      <c r="S554" s="3"/>
      <c r="T554" s="3"/>
      <c r="U554" s="3"/>
      <c r="V554" s="3"/>
      <c r="W554" s="3"/>
      <c r="X554" s="3"/>
      <c r="Y554" s="3"/>
    </row>
    <row r="555" spans="1:25" x14ac:dyDescent="0.2">
      <c r="A555" s="4" t="s">
        <v>2043</v>
      </c>
      <c r="B555" s="4" t="s">
        <v>1547</v>
      </c>
      <c r="C555" s="4" t="s">
        <v>21</v>
      </c>
      <c r="D555" s="4" t="s">
        <v>2069</v>
      </c>
      <c r="E555" s="4" t="s">
        <v>2070</v>
      </c>
      <c r="F555" s="4" t="s">
        <v>2171</v>
      </c>
      <c r="G555" s="3"/>
      <c r="H555" s="3"/>
      <c r="I555" s="3"/>
      <c r="J555" s="3"/>
      <c r="K555" s="3"/>
      <c r="L555" s="3"/>
      <c r="M555" s="3"/>
      <c r="N555" s="3"/>
      <c r="O555" s="3"/>
      <c r="P555" s="3"/>
      <c r="Q555" s="3"/>
      <c r="R555" s="3"/>
      <c r="S555" s="3"/>
      <c r="T555" s="3"/>
      <c r="U555" s="3"/>
      <c r="V555" s="3"/>
      <c r="W555" s="3"/>
      <c r="X555" s="3"/>
      <c r="Y555" s="3"/>
    </row>
    <row r="556" spans="1:25" x14ac:dyDescent="0.2">
      <c r="A556" s="4" t="s">
        <v>2043</v>
      </c>
      <c r="B556" s="4" t="s">
        <v>25</v>
      </c>
      <c r="C556" s="4" t="s">
        <v>26</v>
      </c>
      <c r="D556" s="4" t="s">
        <v>2069</v>
      </c>
      <c r="E556" s="4" t="s">
        <v>2069</v>
      </c>
      <c r="F556" s="4" t="s">
        <v>27</v>
      </c>
      <c r="G556" s="3"/>
      <c r="H556" s="3"/>
      <c r="I556" s="3"/>
      <c r="J556" s="3"/>
      <c r="K556" s="3"/>
      <c r="L556" s="3"/>
      <c r="M556" s="3"/>
      <c r="N556" s="3"/>
      <c r="O556" s="3"/>
      <c r="P556" s="3"/>
      <c r="Q556" s="3"/>
      <c r="R556" s="3"/>
      <c r="S556" s="3"/>
      <c r="T556" s="3"/>
      <c r="U556" s="3"/>
      <c r="V556" s="3"/>
      <c r="W556" s="3"/>
      <c r="X556" s="3"/>
      <c r="Y556" s="3"/>
    </row>
    <row r="557" spans="1:25" x14ac:dyDescent="0.2">
      <c r="A557" s="4" t="s">
        <v>2044</v>
      </c>
      <c r="B557" s="4" t="s">
        <v>25</v>
      </c>
      <c r="C557" s="4" t="s">
        <v>26</v>
      </c>
      <c r="D557" s="4" t="s">
        <v>2069</v>
      </c>
      <c r="E557" s="4" t="s">
        <v>2069</v>
      </c>
      <c r="F557" s="4" t="s">
        <v>27</v>
      </c>
      <c r="G557" s="3"/>
      <c r="H557" s="3"/>
      <c r="I557" s="3"/>
      <c r="J557" s="3"/>
      <c r="K557" s="3"/>
      <c r="L557" s="3"/>
      <c r="M557" s="3"/>
      <c r="N557" s="3"/>
      <c r="O557" s="3"/>
      <c r="P557" s="3"/>
      <c r="Q557" s="3"/>
      <c r="R557" s="3"/>
      <c r="S557" s="3"/>
      <c r="T557" s="3"/>
      <c r="U557" s="3"/>
      <c r="V557" s="3"/>
      <c r="W557" s="3"/>
      <c r="X557" s="3"/>
      <c r="Y557" s="3"/>
    </row>
    <row r="558" spans="1:25" x14ac:dyDescent="0.2">
      <c r="A558" s="4" t="s">
        <v>2043</v>
      </c>
      <c r="B558" s="4" t="s">
        <v>34</v>
      </c>
      <c r="C558" s="4" t="s">
        <v>26</v>
      </c>
      <c r="D558" s="4" t="s">
        <v>2069</v>
      </c>
      <c r="E558" s="4" t="s">
        <v>2069</v>
      </c>
      <c r="F558" s="4" t="s">
        <v>27</v>
      </c>
      <c r="G558" s="3"/>
      <c r="H558" s="3"/>
      <c r="I558" s="3"/>
      <c r="J558" s="3"/>
      <c r="K558" s="3"/>
      <c r="L558" s="3"/>
      <c r="M558" s="3"/>
      <c r="N558" s="3"/>
      <c r="O558" s="3"/>
      <c r="P558" s="3"/>
      <c r="Q558" s="3"/>
      <c r="R558" s="3"/>
      <c r="S558" s="3"/>
      <c r="T558" s="3"/>
      <c r="U558" s="3"/>
      <c r="V558" s="3"/>
      <c r="W558" s="3"/>
      <c r="X558" s="3"/>
      <c r="Y558" s="3"/>
    </row>
    <row r="559" spans="1:25" x14ac:dyDescent="0.2">
      <c r="A559" s="4" t="s">
        <v>2044</v>
      </c>
      <c r="B559" s="4" t="s">
        <v>34</v>
      </c>
      <c r="C559" s="4" t="s">
        <v>26</v>
      </c>
      <c r="D559" s="4" t="s">
        <v>2069</v>
      </c>
      <c r="E559" s="4" t="s">
        <v>2069</v>
      </c>
      <c r="F559" s="4" t="s">
        <v>27</v>
      </c>
      <c r="G559" s="3"/>
      <c r="H559" s="3"/>
      <c r="I559" s="3"/>
      <c r="J559" s="3"/>
      <c r="K559" s="3"/>
      <c r="L559" s="3"/>
      <c r="M559" s="3"/>
      <c r="N559" s="3"/>
      <c r="O559" s="3"/>
      <c r="P559" s="3"/>
      <c r="Q559" s="3"/>
      <c r="R559" s="3"/>
      <c r="S559" s="3"/>
      <c r="T559" s="3"/>
      <c r="U559" s="3"/>
      <c r="V559" s="3"/>
      <c r="W559" s="3"/>
      <c r="X559" s="3"/>
      <c r="Y559" s="3"/>
    </row>
    <row r="560" spans="1:25" x14ac:dyDescent="0.2">
      <c r="A560" s="4" t="s">
        <v>2043</v>
      </c>
      <c r="B560" s="4" t="s">
        <v>1548</v>
      </c>
      <c r="C560" s="4" t="s">
        <v>26</v>
      </c>
      <c r="D560" s="4" t="s">
        <v>2069</v>
      </c>
      <c r="E560" s="4" t="s">
        <v>2069</v>
      </c>
      <c r="F560" s="4" t="s">
        <v>27</v>
      </c>
      <c r="G560" s="3"/>
      <c r="H560" s="3"/>
      <c r="I560" s="3"/>
      <c r="J560" s="3"/>
      <c r="K560" s="3"/>
      <c r="L560" s="3"/>
      <c r="M560" s="3"/>
      <c r="N560" s="3"/>
      <c r="O560" s="3"/>
      <c r="P560" s="3"/>
      <c r="Q560" s="3"/>
      <c r="R560" s="3"/>
      <c r="S560" s="3"/>
      <c r="T560" s="3"/>
      <c r="U560" s="3"/>
      <c r="V560" s="3"/>
      <c r="W560" s="3"/>
      <c r="X560" s="3"/>
      <c r="Y560" s="3"/>
    </row>
    <row r="561" spans="1:25" x14ac:dyDescent="0.2">
      <c r="A561" s="4" t="s">
        <v>2043</v>
      </c>
      <c r="B561" s="4" t="s">
        <v>1170</v>
      </c>
      <c r="C561" s="4" t="s">
        <v>1171</v>
      </c>
      <c r="D561" s="4" t="s">
        <v>2069</v>
      </c>
      <c r="E561" s="4" t="s">
        <v>2070</v>
      </c>
      <c r="F561" s="4" t="s">
        <v>2172</v>
      </c>
      <c r="G561" s="3"/>
      <c r="H561" s="3"/>
      <c r="I561" s="3"/>
      <c r="J561" s="3"/>
      <c r="K561" s="3"/>
      <c r="L561" s="3"/>
      <c r="M561" s="3"/>
      <c r="N561" s="3"/>
      <c r="O561" s="3"/>
      <c r="P561" s="3"/>
      <c r="Q561" s="3"/>
      <c r="R561" s="3"/>
      <c r="S561" s="3"/>
      <c r="T561" s="3"/>
      <c r="U561" s="3"/>
      <c r="V561" s="3"/>
      <c r="W561" s="3"/>
      <c r="X561" s="3"/>
      <c r="Y561" s="3"/>
    </row>
    <row r="562" spans="1:25" x14ac:dyDescent="0.2">
      <c r="A562" s="4" t="s">
        <v>2043</v>
      </c>
      <c r="B562" s="4" t="s">
        <v>1178</v>
      </c>
      <c r="C562" s="4" t="s">
        <v>1179</v>
      </c>
      <c r="D562" s="4" t="s">
        <v>2069</v>
      </c>
      <c r="E562" s="4" t="s">
        <v>2070</v>
      </c>
      <c r="F562" s="4" t="s">
        <v>1180</v>
      </c>
      <c r="G562" s="3"/>
      <c r="H562" s="3"/>
      <c r="I562" s="3"/>
      <c r="J562" s="3"/>
      <c r="K562" s="3"/>
      <c r="L562" s="3"/>
      <c r="M562" s="3"/>
      <c r="N562" s="3"/>
      <c r="O562" s="3"/>
      <c r="P562" s="3"/>
      <c r="Q562" s="3"/>
      <c r="R562" s="3"/>
      <c r="S562" s="3"/>
      <c r="T562" s="3"/>
      <c r="U562" s="3"/>
      <c r="V562" s="3"/>
      <c r="W562" s="3"/>
      <c r="X562" s="3"/>
      <c r="Y562" s="3"/>
    </row>
    <row r="563" spans="1:25" x14ac:dyDescent="0.2">
      <c r="A563" s="4" t="s">
        <v>2044</v>
      </c>
      <c r="B563" s="4" t="s">
        <v>38</v>
      </c>
      <c r="C563" s="4" t="s">
        <v>39</v>
      </c>
      <c r="D563" s="4" t="s">
        <v>2069</v>
      </c>
      <c r="E563" s="4" t="s">
        <v>2070</v>
      </c>
      <c r="F563" s="4" t="s">
        <v>2173</v>
      </c>
      <c r="G563" s="3"/>
      <c r="H563" s="3"/>
      <c r="I563" s="3"/>
      <c r="J563" s="3"/>
      <c r="K563" s="3"/>
      <c r="L563" s="3"/>
      <c r="M563" s="3"/>
      <c r="N563" s="3"/>
      <c r="O563" s="3"/>
      <c r="P563" s="3"/>
      <c r="Q563" s="3"/>
      <c r="R563" s="3"/>
      <c r="S563" s="3"/>
      <c r="T563" s="3"/>
      <c r="U563" s="3"/>
      <c r="V563" s="3"/>
      <c r="W563" s="3"/>
      <c r="X563" s="3"/>
      <c r="Y563" s="3"/>
    </row>
    <row r="564" spans="1:25" x14ac:dyDescent="0.2">
      <c r="A564" s="4" t="s">
        <v>2043</v>
      </c>
      <c r="B564" s="4" t="s">
        <v>729</v>
      </c>
      <c r="C564" s="4" t="s">
        <v>730</v>
      </c>
      <c r="D564" s="4" t="s">
        <v>2069</v>
      </c>
      <c r="E564" s="4" t="s">
        <v>2069</v>
      </c>
      <c r="F564" s="4" t="s">
        <v>731</v>
      </c>
      <c r="G564" s="3"/>
      <c r="H564" s="3"/>
      <c r="I564" s="3"/>
      <c r="J564" s="3"/>
      <c r="K564" s="3"/>
      <c r="L564" s="3"/>
      <c r="M564" s="3"/>
      <c r="N564" s="3"/>
      <c r="O564" s="3"/>
      <c r="P564" s="3"/>
      <c r="Q564" s="3"/>
      <c r="R564" s="3"/>
      <c r="S564" s="3"/>
      <c r="T564" s="3"/>
      <c r="U564" s="3"/>
      <c r="V564" s="3"/>
      <c r="W564" s="3"/>
      <c r="X564" s="3"/>
      <c r="Y564" s="3"/>
    </row>
    <row r="565" spans="1:25" x14ac:dyDescent="0.2">
      <c r="A565" s="4" t="s">
        <v>2043</v>
      </c>
      <c r="B565" s="4" t="s">
        <v>740</v>
      </c>
      <c r="C565" s="4" t="s">
        <v>741</v>
      </c>
      <c r="D565" s="4" t="s">
        <v>2069</v>
      </c>
      <c r="E565" s="4" t="s">
        <v>2069</v>
      </c>
      <c r="F565" s="4" t="s">
        <v>2174</v>
      </c>
      <c r="G565" s="3"/>
      <c r="H565" s="3"/>
      <c r="I565" s="3"/>
      <c r="J565" s="3"/>
      <c r="K565" s="3"/>
      <c r="L565" s="3"/>
      <c r="M565" s="3"/>
      <c r="N565" s="3"/>
      <c r="O565" s="3"/>
      <c r="P565" s="3"/>
      <c r="Q565" s="3"/>
      <c r="R565" s="3"/>
      <c r="S565" s="3"/>
      <c r="T565" s="3"/>
      <c r="U565" s="3"/>
      <c r="V565" s="3"/>
      <c r="W565" s="3"/>
      <c r="X565" s="3"/>
      <c r="Y565" s="3"/>
    </row>
    <row r="566" spans="1:25" x14ac:dyDescent="0.2">
      <c r="A566" s="4" t="s">
        <v>2044</v>
      </c>
      <c r="B566" s="4" t="s">
        <v>740</v>
      </c>
      <c r="C566" s="4" t="s">
        <v>741</v>
      </c>
      <c r="D566" s="4" t="s">
        <v>2069</v>
      </c>
      <c r="E566" s="4" t="s">
        <v>2069</v>
      </c>
      <c r="F566" s="4" t="s">
        <v>2174</v>
      </c>
      <c r="G566" s="3"/>
      <c r="H566" s="3"/>
      <c r="I566" s="3"/>
      <c r="J566" s="3"/>
      <c r="K566" s="3"/>
      <c r="L566" s="3"/>
      <c r="M566" s="3"/>
      <c r="N566" s="3"/>
      <c r="O566" s="3"/>
      <c r="P566" s="3"/>
      <c r="Q566" s="3"/>
      <c r="R566" s="3"/>
      <c r="S566" s="3"/>
      <c r="T566" s="3"/>
      <c r="U566" s="3"/>
      <c r="V566" s="3"/>
      <c r="W566" s="3"/>
      <c r="X566" s="3"/>
      <c r="Y566" s="3"/>
    </row>
    <row r="567" spans="1:25" x14ac:dyDescent="0.2">
      <c r="A567" s="4" t="s">
        <v>2044</v>
      </c>
      <c r="B567" s="4" t="s">
        <v>46</v>
      </c>
      <c r="C567" s="4" t="s">
        <v>47</v>
      </c>
      <c r="D567" s="4" t="s">
        <v>2069</v>
      </c>
      <c r="E567" s="4" t="s">
        <v>2069</v>
      </c>
      <c r="F567" s="4" t="s">
        <v>48</v>
      </c>
      <c r="G567" s="3"/>
      <c r="H567" s="3"/>
      <c r="I567" s="3"/>
      <c r="J567" s="3"/>
      <c r="K567" s="3"/>
      <c r="L567" s="3"/>
      <c r="M567" s="3"/>
      <c r="N567" s="3"/>
      <c r="O567" s="3"/>
      <c r="P567" s="3"/>
      <c r="Q567" s="3"/>
      <c r="R567" s="3"/>
      <c r="S567" s="3"/>
      <c r="T567" s="3"/>
      <c r="U567" s="3"/>
      <c r="V567" s="3"/>
      <c r="W567" s="3"/>
      <c r="X567" s="3"/>
      <c r="Y567" s="3"/>
    </row>
    <row r="568" spans="1:25" x14ac:dyDescent="0.2">
      <c r="A568" s="4" t="s">
        <v>2044</v>
      </c>
      <c r="B568" s="4" t="s">
        <v>1060</v>
      </c>
      <c r="C568" s="4" t="s">
        <v>47</v>
      </c>
      <c r="D568" s="4" t="s">
        <v>2069</v>
      </c>
      <c r="E568" s="4" t="s">
        <v>2069</v>
      </c>
      <c r="F568" s="4" t="s">
        <v>48</v>
      </c>
      <c r="G568" s="3"/>
      <c r="H568" s="3"/>
      <c r="I568" s="3"/>
      <c r="J568" s="3"/>
      <c r="K568" s="3"/>
      <c r="L568" s="3"/>
      <c r="M568" s="3"/>
      <c r="N568" s="3"/>
      <c r="O568" s="3"/>
      <c r="P568" s="3"/>
      <c r="Q568" s="3"/>
      <c r="R568" s="3"/>
      <c r="S568" s="3"/>
      <c r="T568" s="3"/>
      <c r="U568" s="3"/>
      <c r="V568" s="3"/>
      <c r="W568" s="3"/>
      <c r="X568" s="3"/>
      <c r="Y568" s="3"/>
    </row>
    <row r="569" spans="1:25" x14ac:dyDescent="0.2">
      <c r="A569" s="4" t="s">
        <v>2044</v>
      </c>
      <c r="B569" s="4" t="s">
        <v>54</v>
      </c>
      <c r="C569" s="4" t="s">
        <v>55</v>
      </c>
      <c r="D569" s="4" t="s">
        <v>2069</v>
      </c>
      <c r="E569" s="4" t="s">
        <v>2069</v>
      </c>
      <c r="F569" s="4" t="s">
        <v>56</v>
      </c>
      <c r="G569" s="3"/>
      <c r="H569" s="3"/>
      <c r="I569" s="3"/>
      <c r="J569" s="3"/>
      <c r="K569" s="3"/>
      <c r="L569" s="3"/>
      <c r="M569" s="3"/>
      <c r="N569" s="3"/>
      <c r="O569" s="3"/>
      <c r="P569" s="3"/>
      <c r="Q569" s="3"/>
      <c r="R569" s="3"/>
      <c r="S569" s="3"/>
      <c r="T569" s="3"/>
      <c r="U569" s="3"/>
      <c r="V569" s="3"/>
      <c r="W569" s="3"/>
      <c r="X569" s="3"/>
      <c r="Y569" s="3"/>
    </row>
    <row r="570" spans="1:25" x14ac:dyDescent="0.2">
      <c r="A570" s="4" t="s">
        <v>2044</v>
      </c>
      <c r="B570" s="4" t="s">
        <v>63</v>
      </c>
      <c r="C570" s="4" t="s">
        <v>64</v>
      </c>
      <c r="D570" s="4" t="s">
        <v>2069</v>
      </c>
      <c r="E570" s="4" t="s">
        <v>2069</v>
      </c>
      <c r="F570" s="4" t="s">
        <v>65</v>
      </c>
      <c r="G570" s="3"/>
      <c r="H570" s="3"/>
      <c r="I570" s="3"/>
      <c r="J570" s="3"/>
      <c r="K570" s="3"/>
      <c r="L570" s="3"/>
      <c r="M570" s="3"/>
      <c r="N570" s="3"/>
      <c r="O570" s="3"/>
      <c r="P570" s="3"/>
      <c r="Q570" s="3"/>
      <c r="R570" s="3"/>
      <c r="S570" s="3"/>
      <c r="T570" s="3"/>
      <c r="U570" s="3"/>
      <c r="V570" s="3"/>
      <c r="W570" s="3"/>
      <c r="X570" s="3"/>
      <c r="Y570" s="3"/>
    </row>
    <row r="571" spans="1:25" x14ac:dyDescent="0.2">
      <c r="A571" s="4" t="s">
        <v>2043</v>
      </c>
      <c r="B571" s="4" t="s">
        <v>1193</v>
      </c>
      <c r="C571" s="4" t="s">
        <v>1194</v>
      </c>
      <c r="D571" s="4" t="s">
        <v>2069</v>
      </c>
      <c r="E571" s="4" t="s">
        <v>2069</v>
      </c>
      <c r="F571" s="4" t="s">
        <v>1195</v>
      </c>
      <c r="G571" s="3"/>
      <c r="H571" s="3"/>
      <c r="I571" s="3"/>
      <c r="J571" s="3"/>
      <c r="K571" s="3"/>
      <c r="L571" s="3"/>
      <c r="M571" s="3"/>
      <c r="N571" s="3"/>
      <c r="O571" s="3"/>
      <c r="P571" s="3"/>
      <c r="Q571" s="3"/>
      <c r="R571" s="3"/>
      <c r="S571" s="3"/>
      <c r="T571" s="3"/>
      <c r="U571" s="3"/>
      <c r="V571" s="3"/>
      <c r="W571" s="3"/>
      <c r="X571" s="3"/>
      <c r="Y571" s="3"/>
    </row>
    <row r="572" spans="1:25" x14ac:dyDescent="0.2">
      <c r="A572" s="4" t="s">
        <v>2043</v>
      </c>
      <c r="B572" s="4" t="s">
        <v>71</v>
      </c>
      <c r="C572" s="4" t="s">
        <v>72</v>
      </c>
      <c r="D572" s="4" t="s">
        <v>2069</v>
      </c>
      <c r="E572" s="4" t="s">
        <v>2069</v>
      </c>
      <c r="F572" s="4" t="s">
        <v>2175</v>
      </c>
      <c r="G572" s="3"/>
      <c r="H572" s="3"/>
      <c r="I572" s="3"/>
      <c r="J572" s="3"/>
      <c r="K572" s="3"/>
      <c r="L572" s="3"/>
      <c r="M572" s="3"/>
      <c r="N572" s="3"/>
      <c r="O572" s="3"/>
      <c r="P572" s="3"/>
      <c r="Q572" s="3"/>
      <c r="R572" s="3"/>
      <c r="S572" s="3"/>
      <c r="T572" s="3"/>
      <c r="U572" s="3"/>
      <c r="V572" s="3"/>
      <c r="W572" s="3"/>
      <c r="X572" s="3"/>
      <c r="Y572" s="3"/>
    </row>
    <row r="573" spans="1:25" x14ac:dyDescent="0.2">
      <c r="A573" s="4" t="s">
        <v>2044</v>
      </c>
      <c r="B573" s="4" t="s">
        <v>71</v>
      </c>
      <c r="C573" s="4" t="s">
        <v>72</v>
      </c>
      <c r="D573" s="4" t="s">
        <v>2069</v>
      </c>
      <c r="E573" s="4" t="s">
        <v>2069</v>
      </c>
      <c r="F573" s="4" t="s">
        <v>2175</v>
      </c>
      <c r="G573" s="3"/>
      <c r="H573" s="3"/>
      <c r="I573" s="3"/>
      <c r="J573" s="3"/>
      <c r="K573" s="3"/>
      <c r="L573" s="3"/>
      <c r="M573" s="3"/>
      <c r="N573" s="3"/>
      <c r="O573" s="3"/>
      <c r="P573" s="3"/>
      <c r="Q573" s="3"/>
      <c r="R573" s="3"/>
      <c r="S573" s="3"/>
      <c r="T573" s="3"/>
      <c r="U573" s="3"/>
      <c r="V573" s="3"/>
      <c r="W573" s="3"/>
      <c r="X573" s="3"/>
      <c r="Y573" s="3"/>
    </row>
    <row r="574" spans="1:25" x14ac:dyDescent="0.2">
      <c r="A574" s="4" t="s">
        <v>2043</v>
      </c>
      <c r="B574" s="4" t="s">
        <v>1207</v>
      </c>
      <c r="C574" s="4" t="s">
        <v>1208</v>
      </c>
      <c r="D574" s="4" t="s">
        <v>2069</v>
      </c>
      <c r="E574" s="4" t="s">
        <v>2069</v>
      </c>
      <c r="F574" s="4" t="s">
        <v>1209</v>
      </c>
      <c r="G574" s="3"/>
      <c r="H574" s="3"/>
      <c r="I574" s="3"/>
      <c r="J574" s="3"/>
      <c r="K574" s="3"/>
      <c r="L574" s="3"/>
      <c r="M574" s="3"/>
      <c r="N574" s="3"/>
      <c r="O574" s="3"/>
      <c r="P574" s="3"/>
      <c r="Q574" s="3"/>
      <c r="R574" s="3"/>
      <c r="S574" s="3"/>
      <c r="T574" s="3"/>
      <c r="U574" s="3"/>
      <c r="V574" s="3"/>
      <c r="W574" s="3"/>
      <c r="X574" s="3"/>
      <c r="Y574" s="3"/>
    </row>
    <row r="575" spans="1:25" x14ac:dyDescent="0.2">
      <c r="A575" s="4" t="s">
        <v>2043</v>
      </c>
      <c r="B575" s="4" t="s">
        <v>1215</v>
      </c>
      <c r="C575" s="4" t="s">
        <v>1216</v>
      </c>
      <c r="D575" s="4" t="s">
        <v>2069</v>
      </c>
      <c r="E575" s="4" t="s">
        <v>2069</v>
      </c>
      <c r="F575" s="4" t="s">
        <v>1217</v>
      </c>
      <c r="G575" s="3"/>
      <c r="H575" s="3"/>
      <c r="I575" s="3"/>
      <c r="J575" s="3"/>
      <c r="K575" s="3"/>
      <c r="L575" s="3"/>
      <c r="M575" s="3"/>
      <c r="N575" s="3"/>
      <c r="O575" s="3"/>
      <c r="P575" s="3"/>
      <c r="Q575" s="3"/>
      <c r="R575" s="3"/>
      <c r="S575" s="3"/>
      <c r="T575" s="3"/>
      <c r="U575" s="3"/>
      <c r="V575" s="3"/>
      <c r="W575" s="3"/>
      <c r="X575" s="3"/>
      <c r="Y575" s="3"/>
    </row>
    <row r="576" spans="1:25" x14ac:dyDescent="0.2">
      <c r="A576" s="4" t="s">
        <v>2043</v>
      </c>
      <c r="B576" s="4" t="s">
        <v>1222</v>
      </c>
      <c r="C576" s="4" t="s">
        <v>1223</v>
      </c>
      <c r="D576" s="4" t="s">
        <v>2069</v>
      </c>
      <c r="E576" s="4" t="s">
        <v>2069</v>
      </c>
      <c r="F576" s="4" t="s">
        <v>2176</v>
      </c>
      <c r="G576" s="3"/>
      <c r="H576" s="3"/>
      <c r="I576" s="3"/>
      <c r="J576" s="3"/>
      <c r="K576" s="3"/>
      <c r="L576" s="3"/>
      <c r="M576" s="3"/>
      <c r="N576" s="3"/>
      <c r="O576" s="3"/>
      <c r="P576" s="3"/>
      <c r="Q576" s="3"/>
      <c r="R576" s="3"/>
      <c r="S576" s="3"/>
      <c r="T576" s="3"/>
      <c r="U576" s="3"/>
      <c r="V576" s="3"/>
      <c r="W576" s="3"/>
      <c r="X576" s="3"/>
      <c r="Y576" s="3"/>
    </row>
    <row r="577" spans="1:25" x14ac:dyDescent="0.2">
      <c r="A577" s="4" t="s">
        <v>2044</v>
      </c>
      <c r="B577" s="4" t="s">
        <v>75</v>
      </c>
      <c r="C577" s="4" t="s">
        <v>76</v>
      </c>
      <c r="D577" s="4" t="s">
        <v>2069</v>
      </c>
      <c r="E577" s="4" t="s">
        <v>2069</v>
      </c>
      <c r="F577" s="4" t="s">
        <v>77</v>
      </c>
      <c r="G577" s="3"/>
      <c r="H577" s="3"/>
      <c r="I577" s="3"/>
      <c r="J577" s="3"/>
      <c r="K577" s="3"/>
      <c r="L577" s="3"/>
      <c r="M577" s="3"/>
      <c r="N577" s="3"/>
      <c r="O577" s="3"/>
      <c r="P577" s="3"/>
      <c r="Q577" s="3"/>
      <c r="R577" s="3"/>
      <c r="S577" s="3"/>
      <c r="T577" s="3"/>
      <c r="U577" s="3"/>
      <c r="V577" s="3"/>
      <c r="W577" s="3"/>
      <c r="X577" s="3"/>
      <c r="Y577" s="3"/>
    </row>
    <row r="578" spans="1:25" x14ac:dyDescent="0.2">
      <c r="A578" s="4" t="s">
        <v>2044</v>
      </c>
      <c r="B578" s="4" t="s">
        <v>649</v>
      </c>
      <c r="C578" s="4" t="s">
        <v>2177</v>
      </c>
      <c r="D578" s="4" t="s">
        <v>2069</v>
      </c>
      <c r="E578" s="4" t="s">
        <v>2069</v>
      </c>
      <c r="F578" s="4" t="s">
        <v>650</v>
      </c>
      <c r="G578" s="3"/>
      <c r="H578" s="3"/>
      <c r="I578" s="3"/>
      <c r="J578" s="3"/>
      <c r="K578" s="3"/>
      <c r="L578" s="3"/>
      <c r="M578" s="3"/>
      <c r="N578" s="3"/>
      <c r="O578" s="3"/>
      <c r="P578" s="3"/>
      <c r="Q578" s="3"/>
      <c r="R578" s="3"/>
      <c r="S578" s="3"/>
      <c r="T578" s="3"/>
      <c r="U578" s="3"/>
      <c r="V578" s="3"/>
      <c r="W578" s="3"/>
      <c r="X578" s="3"/>
      <c r="Y578" s="3"/>
    </row>
    <row r="579" spans="1:25" x14ac:dyDescent="0.2">
      <c r="A579" s="4" t="s">
        <v>2044</v>
      </c>
      <c r="B579" s="4" t="s">
        <v>651</v>
      </c>
      <c r="C579" s="4" t="s">
        <v>652</v>
      </c>
      <c r="D579" s="4" t="s">
        <v>2069</v>
      </c>
      <c r="E579" s="4" t="s">
        <v>2070</v>
      </c>
      <c r="F579" s="4" t="s">
        <v>653</v>
      </c>
      <c r="G579" s="3"/>
      <c r="H579" s="3"/>
      <c r="I579" s="3"/>
      <c r="J579" s="3"/>
      <c r="K579" s="3"/>
      <c r="L579" s="3"/>
      <c r="M579" s="3"/>
      <c r="N579" s="3"/>
      <c r="O579" s="3"/>
      <c r="P579" s="3"/>
      <c r="Q579" s="3"/>
      <c r="R579" s="3"/>
      <c r="S579" s="3"/>
      <c r="T579" s="3"/>
      <c r="U579" s="3"/>
      <c r="V579" s="3"/>
      <c r="W579" s="3"/>
      <c r="X579" s="3"/>
      <c r="Y579" s="3"/>
    </row>
    <row r="580" spans="1:25" x14ac:dyDescent="0.2">
      <c r="A580" s="4" t="s">
        <v>2043</v>
      </c>
      <c r="B580" s="4" t="s">
        <v>1238</v>
      </c>
      <c r="C580" s="4" t="s">
        <v>1239</v>
      </c>
      <c r="D580" s="4" t="s">
        <v>2069</v>
      </c>
      <c r="E580" s="4" t="s">
        <v>2070</v>
      </c>
      <c r="F580" s="4" t="s">
        <v>2178</v>
      </c>
      <c r="G580" s="3"/>
      <c r="H580" s="3"/>
      <c r="I580" s="3"/>
      <c r="J580" s="3"/>
      <c r="K580" s="3"/>
      <c r="L580" s="3"/>
      <c r="M580" s="3"/>
      <c r="N580" s="3"/>
      <c r="O580" s="3"/>
      <c r="P580" s="3"/>
      <c r="Q580" s="3"/>
      <c r="R580" s="3"/>
      <c r="S580" s="3"/>
      <c r="T580" s="3"/>
      <c r="U580" s="3"/>
      <c r="V580" s="3"/>
      <c r="W580" s="3"/>
      <c r="X580" s="3"/>
      <c r="Y580" s="3"/>
    </row>
    <row r="581" spans="1:25" x14ac:dyDescent="0.2">
      <c r="A581" s="4" t="s">
        <v>2044</v>
      </c>
      <c r="B581" s="4" t="s">
        <v>94</v>
      </c>
      <c r="C581" s="4" t="s">
        <v>95</v>
      </c>
      <c r="D581" s="4" t="s">
        <v>2069</v>
      </c>
      <c r="E581" s="4" t="s">
        <v>2070</v>
      </c>
      <c r="F581" s="4" t="s">
        <v>2179</v>
      </c>
      <c r="G581" s="3"/>
      <c r="H581" s="3"/>
      <c r="I581" s="3"/>
      <c r="J581" s="3"/>
      <c r="K581" s="3"/>
      <c r="L581" s="3"/>
      <c r="M581" s="3"/>
      <c r="N581" s="3"/>
      <c r="O581" s="3"/>
      <c r="P581" s="3"/>
      <c r="Q581" s="3"/>
      <c r="R581" s="3"/>
      <c r="S581" s="3"/>
      <c r="T581" s="3"/>
      <c r="U581" s="3"/>
      <c r="V581" s="3"/>
      <c r="W581" s="3"/>
      <c r="X581" s="3"/>
      <c r="Y581" s="3"/>
    </row>
    <row r="582" spans="1:25" x14ac:dyDescent="0.2">
      <c r="A582" s="4" t="s">
        <v>2043</v>
      </c>
      <c r="B582" s="4" t="s">
        <v>896</v>
      </c>
      <c r="C582" s="4" t="s">
        <v>897</v>
      </c>
      <c r="D582" s="4" t="s">
        <v>2069</v>
      </c>
      <c r="E582" s="4" t="s">
        <v>2069</v>
      </c>
      <c r="F582" s="4" t="s">
        <v>898</v>
      </c>
      <c r="G582" s="3"/>
      <c r="H582" s="3"/>
      <c r="I582" s="3"/>
      <c r="J582" s="3"/>
      <c r="K582" s="3"/>
      <c r="L582" s="3"/>
      <c r="M582" s="3"/>
      <c r="N582" s="3"/>
      <c r="O582" s="3"/>
      <c r="P582" s="3"/>
      <c r="Q582" s="3"/>
      <c r="R582" s="3"/>
      <c r="S582" s="3"/>
      <c r="T582" s="3"/>
      <c r="U582" s="3"/>
      <c r="V582" s="3"/>
      <c r="W582" s="3"/>
      <c r="X582" s="3"/>
      <c r="Y582" s="3"/>
    </row>
    <row r="583" spans="1:25" x14ac:dyDescent="0.2">
      <c r="A583" s="4" t="s">
        <v>2043</v>
      </c>
      <c r="B583" s="4" t="s">
        <v>900</v>
      </c>
      <c r="C583" s="4" t="s">
        <v>901</v>
      </c>
      <c r="D583" s="4" t="s">
        <v>2069</v>
      </c>
      <c r="E583" s="4" t="s">
        <v>2069</v>
      </c>
      <c r="F583" s="4" t="s">
        <v>898</v>
      </c>
      <c r="G583" s="3"/>
      <c r="H583" s="3"/>
      <c r="I583" s="3"/>
      <c r="J583" s="3"/>
      <c r="K583" s="3"/>
      <c r="L583" s="3"/>
      <c r="M583" s="3"/>
      <c r="N583" s="3"/>
      <c r="O583" s="3"/>
      <c r="P583" s="3"/>
      <c r="Q583" s="3"/>
      <c r="R583" s="3"/>
      <c r="S583" s="3"/>
      <c r="T583" s="3"/>
      <c r="U583" s="3"/>
      <c r="V583" s="3"/>
      <c r="W583" s="3"/>
      <c r="X583" s="3"/>
      <c r="Y583" s="3"/>
    </row>
    <row r="584" spans="1:25" x14ac:dyDescent="0.2">
      <c r="A584" s="4" t="s">
        <v>2044</v>
      </c>
      <c r="B584" s="4" t="s">
        <v>905</v>
      </c>
      <c r="C584" s="4" t="s">
        <v>906</v>
      </c>
      <c r="D584" s="4" t="s">
        <v>2069</v>
      </c>
      <c r="E584" s="4" t="s">
        <v>2070</v>
      </c>
      <c r="F584" s="4" t="s">
        <v>907</v>
      </c>
      <c r="G584" s="3"/>
      <c r="H584" s="3"/>
      <c r="I584" s="3"/>
      <c r="J584" s="3"/>
      <c r="K584" s="3"/>
      <c r="L584" s="3"/>
      <c r="M584" s="3"/>
      <c r="N584" s="3"/>
      <c r="O584" s="3"/>
      <c r="P584" s="3"/>
      <c r="Q584" s="3"/>
      <c r="R584" s="3"/>
      <c r="S584" s="3"/>
      <c r="T584" s="3"/>
      <c r="U584" s="3"/>
      <c r="V584" s="3"/>
      <c r="W584" s="3"/>
      <c r="X584" s="3"/>
      <c r="Y584" s="3"/>
    </row>
    <row r="585" spans="1:25" x14ac:dyDescent="0.2">
      <c r="A585" s="4" t="s">
        <v>2044</v>
      </c>
      <c r="B585" s="4" t="s">
        <v>913</v>
      </c>
      <c r="C585" s="4" t="s">
        <v>906</v>
      </c>
      <c r="D585" s="4" t="s">
        <v>2069</v>
      </c>
      <c r="E585" s="4" t="s">
        <v>2070</v>
      </c>
      <c r="F585" s="4" t="s">
        <v>907</v>
      </c>
      <c r="G585" s="3"/>
      <c r="H585" s="3"/>
      <c r="I585" s="3"/>
      <c r="J585" s="3"/>
      <c r="K585" s="3"/>
      <c r="L585" s="3"/>
      <c r="M585" s="3"/>
      <c r="N585" s="3"/>
      <c r="O585" s="3"/>
      <c r="P585" s="3"/>
      <c r="Q585" s="3"/>
      <c r="R585" s="3"/>
      <c r="S585" s="3"/>
      <c r="T585" s="3"/>
      <c r="U585" s="3"/>
      <c r="V585" s="3"/>
      <c r="W585" s="3"/>
      <c r="X585" s="3"/>
      <c r="Y585" s="3"/>
    </row>
    <row r="586" spans="1:25" x14ac:dyDescent="0.2">
      <c r="A586" s="4" t="s">
        <v>2044</v>
      </c>
      <c r="B586" s="4" t="s">
        <v>747</v>
      </c>
      <c r="C586" s="4" t="s">
        <v>748</v>
      </c>
      <c r="D586" s="4" t="s">
        <v>2069</v>
      </c>
      <c r="E586" s="4" t="s">
        <v>2069</v>
      </c>
      <c r="F586" s="4" t="s">
        <v>749</v>
      </c>
      <c r="G586" s="3"/>
      <c r="H586" s="3"/>
      <c r="I586" s="3"/>
      <c r="J586" s="3"/>
      <c r="K586" s="3"/>
      <c r="L586" s="3"/>
      <c r="M586" s="3"/>
      <c r="N586" s="3"/>
      <c r="O586" s="3"/>
      <c r="P586" s="3"/>
      <c r="Q586" s="3"/>
      <c r="R586" s="3"/>
      <c r="S586" s="3"/>
      <c r="T586" s="3"/>
      <c r="U586" s="3"/>
      <c r="V586" s="3"/>
      <c r="W586" s="3"/>
      <c r="X586" s="3"/>
      <c r="Y586" s="3"/>
    </row>
    <row r="587" spans="1:25" x14ac:dyDescent="0.2">
      <c r="A587" s="4" t="s">
        <v>2044</v>
      </c>
      <c r="B587" s="4" t="s">
        <v>659</v>
      </c>
      <c r="C587" s="4" t="s">
        <v>660</v>
      </c>
      <c r="D587" s="4" t="s">
        <v>2069</v>
      </c>
      <c r="E587" s="4" t="s">
        <v>2070</v>
      </c>
      <c r="F587" s="4" t="s">
        <v>2180</v>
      </c>
      <c r="G587" s="3"/>
      <c r="H587" s="3"/>
      <c r="I587" s="3"/>
      <c r="J587" s="3"/>
      <c r="K587" s="3"/>
      <c r="L587" s="3"/>
      <c r="M587" s="3"/>
      <c r="N587" s="3"/>
      <c r="O587" s="3"/>
      <c r="P587" s="3"/>
      <c r="Q587" s="3"/>
      <c r="R587" s="3"/>
      <c r="S587" s="3"/>
      <c r="T587" s="3"/>
      <c r="U587" s="3"/>
      <c r="V587" s="3"/>
      <c r="W587" s="3"/>
      <c r="X587" s="3"/>
      <c r="Y587" s="3"/>
    </row>
    <row r="588" spans="1:25" x14ac:dyDescent="0.2">
      <c r="A588" s="4" t="s">
        <v>2043</v>
      </c>
      <c r="B588" s="4" t="s">
        <v>1253</v>
      </c>
      <c r="C588" s="4" t="s">
        <v>1254</v>
      </c>
      <c r="D588" s="4" t="s">
        <v>2069</v>
      </c>
      <c r="E588" s="4" t="s">
        <v>2070</v>
      </c>
      <c r="F588" s="4" t="s">
        <v>2260</v>
      </c>
      <c r="G588" s="3"/>
      <c r="H588" s="3"/>
      <c r="I588" s="3"/>
      <c r="J588" s="3"/>
      <c r="K588" s="3"/>
      <c r="L588" s="3"/>
      <c r="M588" s="3"/>
      <c r="N588" s="3"/>
      <c r="O588" s="3"/>
      <c r="P588" s="3"/>
      <c r="Q588" s="3"/>
      <c r="R588" s="3"/>
      <c r="S588" s="3"/>
      <c r="T588" s="3"/>
      <c r="U588" s="3"/>
      <c r="V588" s="3"/>
      <c r="W588" s="3"/>
      <c r="X588" s="3"/>
      <c r="Y588" s="3"/>
    </row>
    <row r="589" spans="1:25" x14ac:dyDescent="0.2">
      <c r="A589" s="4" t="s">
        <v>2044</v>
      </c>
      <c r="B589" s="4" t="s">
        <v>100</v>
      </c>
      <c r="C589" s="4" t="s">
        <v>101</v>
      </c>
      <c r="D589" s="4" t="s">
        <v>2069</v>
      </c>
      <c r="E589" s="4" t="s">
        <v>2069</v>
      </c>
      <c r="F589" s="4" t="s">
        <v>102</v>
      </c>
      <c r="G589" s="3"/>
      <c r="H589" s="3"/>
      <c r="I589" s="3"/>
      <c r="J589" s="3"/>
      <c r="K589" s="3"/>
      <c r="L589" s="3"/>
      <c r="M589" s="3"/>
      <c r="N589" s="3"/>
      <c r="O589" s="3"/>
      <c r="P589" s="3"/>
      <c r="Q589" s="3"/>
      <c r="R589" s="3"/>
      <c r="S589" s="3"/>
      <c r="T589" s="3"/>
      <c r="U589" s="3"/>
      <c r="V589" s="3"/>
      <c r="W589" s="3"/>
      <c r="X589" s="3"/>
      <c r="Y589" s="3"/>
    </row>
    <row r="590" spans="1:25" x14ac:dyDescent="0.2">
      <c r="A590" s="4" t="s">
        <v>2044</v>
      </c>
      <c r="B590" s="4" t="s">
        <v>150</v>
      </c>
      <c r="C590" s="4" t="s">
        <v>151</v>
      </c>
      <c r="D590" s="4" t="s">
        <v>2069</v>
      </c>
      <c r="E590" s="4" t="s">
        <v>2070</v>
      </c>
      <c r="F590" s="4" t="s">
        <v>2181</v>
      </c>
      <c r="G590" s="3"/>
      <c r="H590" s="3"/>
      <c r="I590" s="3"/>
      <c r="J590" s="3"/>
      <c r="K590" s="3"/>
      <c r="L590" s="3"/>
      <c r="M590" s="3"/>
      <c r="N590" s="3"/>
      <c r="O590" s="3"/>
      <c r="P590" s="3"/>
      <c r="Q590" s="3"/>
      <c r="R590" s="3"/>
      <c r="S590" s="3"/>
      <c r="T590" s="3"/>
      <c r="U590" s="3"/>
      <c r="V590" s="3"/>
      <c r="W590" s="3"/>
      <c r="X590" s="3"/>
      <c r="Y590" s="3"/>
    </row>
    <row r="591" spans="1:25" x14ac:dyDescent="0.2">
      <c r="A591" s="4" t="s">
        <v>2044</v>
      </c>
      <c r="B591" s="4" t="s">
        <v>751</v>
      </c>
      <c r="C591" s="4" t="s">
        <v>752</v>
      </c>
      <c r="D591" s="4" t="s">
        <v>2069</v>
      </c>
      <c r="E591" s="4" t="s">
        <v>2069</v>
      </c>
      <c r="F591" s="4" t="s">
        <v>753</v>
      </c>
      <c r="G591" s="3"/>
      <c r="H591" s="3"/>
      <c r="I591" s="3"/>
      <c r="J591" s="3"/>
      <c r="K591" s="3"/>
      <c r="L591" s="3"/>
      <c r="M591" s="3"/>
      <c r="N591" s="3"/>
      <c r="O591" s="3"/>
      <c r="P591" s="3"/>
      <c r="Q591" s="3"/>
      <c r="R591" s="3"/>
      <c r="S591" s="3"/>
      <c r="T591" s="3"/>
      <c r="U591" s="3"/>
      <c r="V591" s="3"/>
      <c r="W591" s="3"/>
      <c r="X591" s="3"/>
      <c r="Y591" s="3"/>
    </row>
    <row r="592" spans="1:25" x14ac:dyDescent="0.2">
      <c r="A592" s="4" t="s">
        <v>2043</v>
      </c>
      <c r="B592" s="4" t="s">
        <v>1131</v>
      </c>
      <c r="C592" s="4" t="s">
        <v>752</v>
      </c>
      <c r="D592" s="4" t="s">
        <v>2069</v>
      </c>
      <c r="E592" s="4" t="s">
        <v>2069</v>
      </c>
      <c r="F592" s="4" t="s">
        <v>753</v>
      </c>
      <c r="G592" s="3"/>
      <c r="H592" s="3"/>
      <c r="I592" s="3"/>
      <c r="J592" s="3"/>
      <c r="K592" s="3"/>
      <c r="L592" s="3"/>
      <c r="M592" s="3"/>
      <c r="N592" s="3"/>
      <c r="O592" s="3"/>
      <c r="P592" s="3"/>
      <c r="Q592" s="3"/>
      <c r="R592" s="3"/>
      <c r="S592" s="3"/>
      <c r="T592" s="3"/>
      <c r="U592" s="3"/>
      <c r="V592" s="3"/>
      <c r="W592" s="3"/>
      <c r="X592" s="3"/>
      <c r="Y592" s="3"/>
    </row>
    <row r="593" spans="1:25" x14ac:dyDescent="0.2">
      <c r="A593" s="4" t="s">
        <v>2044</v>
      </c>
      <c r="B593" s="4" t="s">
        <v>97</v>
      </c>
      <c r="C593" s="4" t="s">
        <v>98</v>
      </c>
      <c r="D593" s="4" t="s">
        <v>2069</v>
      </c>
      <c r="E593" s="4" t="s">
        <v>2069</v>
      </c>
      <c r="F593" s="4" t="s">
        <v>99</v>
      </c>
      <c r="G593" s="3"/>
      <c r="H593" s="3"/>
      <c r="I593" s="3"/>
      <c r="J593" s="3"/>
      <c r="K593" s="3"/>
      <c r="L593" s="3"/>
      <c r="M593" s="3"/>
      <c r="N593" s="3"/>
      <c r="O593" s="3"/>
      <c r="P593" s="3"/>
      <c r="Q593" s="3"/>
      <c r="R593" s="3"/>
      <c r="S593" s="3"/>
      <c r="T593" s="3"/>
      <c r="U593" s="3"/>
      <c r="V593" s="3"/>
      <c r="W593" s="3"/>
      <c r="X593" s="3"/>
      <c r="Y593" s="3"/>
    </row>
    <row r="594" spans="1:25" x14ac:dyDescent="0.2">
      <c r="A594" s="4" t="s">
        <v>2042</v>
      </c>
      <c r="B594" s="4" t="s">
        <v>97</v>
      </c>
      <c r="C594" s="4" t="s">
        <v>98</v>
      </c>
      <c r="D594" s="4" t="s">
        <v>2069</v>
      </c>
      <c r="E594" s="4" t="s">
        <v>2069</v>
      </c>
      <c r="F594" s="4" t="s">
        <v>99</v>
      </c>
      <c r="G594" s="3"/>
      <c r="H594" s="3"/>
      <c r="I594" s="3"/>
      <c r="J594" s="3"/>
      <c r="K594" s="3"/>
      <c r="L594" s="3"/>
      <c r="M594" s="3"/>
      <c r="N594" s="3"/>
      <c r="O594" s="3"/>
      <c r="P594" s="3"/>
      <c r="Q594" s="3"/>
      <c r="R594" s="3"/>
      <c r="S594" s="3"/>
      <c r="T594" s="3"/>
      <c r="U594" s="3"/>
      <c r="V594" s="3"/>
      <c r="W594" s="3"/>
      <c r="X594" s="3"/>
      <c r="Y594" s="3"/>
    </row>
    <row r="595" spans="1:25" x14ac:dyDescent="0.2">
      <c r="A595" s="4" t="s">
        <v>2043</v>
      </c>
      <c r="B595" s="4" t="s">
        <v>193</v>
      </c>
      <c r="C595" s="4" t="s">
        <v>98</v>
      </c>
      <c r="D595" s="4" t="s">
        <v>2069</v>
      </c>
      <c r="E595" s="4" t="s">
        <v>2069</v>
      </c>
      <c r="F595" s="4" t="s">
        <v>99</v>
      </c>
      <c r="G595" s="3"/>
      <c r="H595" s="3"/>
      <c r="I595" s="3"/>
      <c r="J595" s="3"/>
      <c r="K595" s="3"/>
      <c r="L595" s="3"/>
      <c r="M595" s="3"/>
      <c r="N595" s="3"/>
      <c r="O595" s="3"/>
      <c r="P595" s="3"/>
      <c r="Q595" s="3"/>
      <c r="R595" s="3"/>
      <c r="S595" s="3"/>
      <c r="T595" s="3"/>
      <c r="U595" s="3"/>
      <c r="V595" s="3"/>
      <c r="W595" s="3"/>
      <c r="X595" s="3"/>
      <c r="Y595" s="3"/>
    </row>
    <row r="596" spans="1:25" x14ac:dyDescent="0.2">
      <c r="A596" s="4" t="s">
        <v>2044</v>
      </c>
      <c r="B596" s="4" t="s">
        <v>193</v>
      </c>
      <c r="C596" s="4" t="s">
        <v>98</v>
      </c>
      <c r="D596" s="4" t="s">
        <v>2069</v>
      </c>
      <c r="E596" s="4" t="s">
        <v>2069</v>
      </c>
      <c r="F596" s="4" t="s">
        <v>99</v>
      </c>
      <c r="G596" s="3"/>
      <c r="H596" s="3"/>
      <c r="I596" s="3"/>
      <c r="J596" s="3"/>
      <c r="K596" s="3"/>
      <c r="L596" s="3"/>
      <c r="M596" s="3"/>
      <c r="N596" s="3"/>
      <c r="O596" s="3"/>
      <c r="P596" s="3"/>
      <c r="Q596" s="3"/>
      <c r="R596" s="3"/>
      <c r="S596" s="3"/>
      <c r="T596" s="3"/>
      <c r="U596" s="3"/>
      <c r="V596" s="3"/>
      <c r="W596" s="3"/>
      <c r="X596" s="3"/>
      <c r="Y596" s="3"/>
    </row>
    <row r="597" spans="1:25" x14ac:dyDescent="0.2">
      <c r="A597" s="4" t="s">
        <v>2043</v>
      </c>
      <c r="B597" s="4" t="s">
        <v>994</v>
      </c>
      <c r="C597" s="4" t="s">
        <v>98</v>
      </c>
      <c r="D597" s="4" t="s">
        <v>2069</v>
      </c>
      <c r="E597" s="4" t="s">
        <v>2069</v>
      </c>
      <c r="F597" s="4" t="s">
        <v>99</v>
      </c>
      <c r="G597" s="3"/>
      <c r="H597" s="3"/>
      <c r="I597" s="3"/>
      <c r="J597" s="3"/>
      <c r="K597" s="3"/>
      <c r="L597" s="3"/>
      <c r="M597" s="3"/>
      <c r="N597" s="3"/>
      <c r="O597" s="3"/>
      <c r="P597" s="3"/>
      <c r="Q597" s="3"/>
      <c r="R597" s="3"/>
      <c r="S597" s="3"/>
      <c r="T597" s="3"/>
      <c r="U597" s="3"/>
      <c r="V597" s="3"/>
      <c r="W597" s="3"/>
      <c r="X597" s="3"/>
      <c r="Y597" s="3"/>
    </row>
    <row r="598" spans="1:25" x14ac:dyDescent="0.2">
      <c r="A598" s="4" t="s">
        <v>2044</v>
      </c>
      <c r="B598" s="4" t="s">
        <v>994</v>
      </c>
      <c r="C598" s="4" t="s">
        <v>98</v>
      </c>
      <c r="D598" s="4" t="s">
        <v>2069</v>
      </c>
      <c r="E598" s="4" t="s">
        <v>2069</v>
      </c>
      <c r="F598" s="4" t="s">
        <v>99</v>
      </c>
      <c r="G598" s="3"/>
      <c r="H598" s="3"/>
      <c r="I598" s="3"/>
      <c r="J598" s="3"/>
      <c r="K598" s="3"/>
      <c r="L598" s="3"/>
      <c r="M598" s="3"/>
      <c r="N598" s="3"/>
      <c r="O598" s="3"/>
      <c r="P598" s="3"/>
      <c r="Q598" s="3"/>
      <c r="R598" s="3"/>
      <c r="S598" s="3"/>
      <c r="T598" s="3"/>
      <c r="U598" s="3"/>
      <c r="V598" s="3"/>
      <c r="W598" s="3"/>
      <c r="X598" s="3"/>
      <c r="Y598" s="3"/>
    </row>
    <row r="599" spans="1:25" x14ac:dyDescent="0.2">
      <c r="A599" s="4" t="s">
        <v>2043</v>
      </c>
      <c r="B599" s="4" t="s">
        <v>103</v>
      </c>
      <c r="C599" s="4" t="s">
        <v>104</v>
      </c>
      <c r="D599" s="4" t="s">
        <v>2069</v>
      </c>
      <c r="E599" s="4" t="s">
        <v>2069</v>
      </c>
      <c r="F599" s="4" t="s">
        <v>105</v>
      </c>
      <c r="G599" s="3"/>
      <c r="H599" s="3"/>
      <c r="I599" s="3"/>
      <c r="J599" s="3"/>
      <c r="K599" s="3"/>
      <c r="L599" s="3"/>
      <c r="M599" s="3"/>
      <c r="N599" s="3"/>
      <c r="O599" s="3"/>
      <c r="P599" s="3"/>
      <c r="Q599" s="3"/>
      <c r="R599" s="3"/>
      <c r="S599" s="3"/>
      <c r="T599" s="3"/>
      <c r="U599" s="3"/>
      <c r="V599" s="3"/>
      <c r="W599" s="3"/>
      <c r="X599" s="3"/>
      <c r="Y599" s="3"/>
    </row>
    <row r="600" spans="1:25" x14ac:dyDescent="0.2">
      <c r="A600" s="4" t="s">
        <v>2044</v>
      </c>
      <c r="B600" s="4" t="s">
        <v>103</v>
      </c>
      <c r="C600" s="4" t="s">
        <v>104</v>
      </c>
      <c r="D600" s="4" t="s">
        <v>2069</v>
      </c>
      <c r="E600" s="4" t="s">
        <v>2069</v>
      </c>
      <c r="F600" s="4" t="s">
        <v>105</v>
      </c>
      <c r="G600" s="3"/>
      <c r="H600" s="3"/>
      <c r="I600" s="3"/>
      <c r="J600" s="3"/>
      <c r="K600" s="3"/>
      <c r="L600" s="3"/>
      <c r="M600" s="3"/>
      <c r="N600" s="3"/>
      <c r="O600" s="3"/>
      <c r="P600" s="3"/>
      <c r="Q600" s="3"/>
      <c r="R600" s="3"/>
      <c r="S600" s="3"/>
      <c r="T600" s="3"/>
      <c r="U600" s="3"/>
      <c r="V600" s="3"/>
      <c r="W600" s="3"/>
      <c r="X600" s="3"/>
      <c r="Y600" s="3"/>
    </row>
    <row r="601" spans="1:25" x14ac:dyDescent="0.2">
      <c r="A601" s="4" t="s">
        <v>2042</v>
      </c>
      <c r="B601" s="4" t="s">
        <v>103</v>
      </c>
      <c r="C601" s="4" t="s">
        <v>104</v>
      </c>
      <c r="D601" s="4" t="s">
        <v>2069</v>
      </c>
      <c r="E601" s="4" t="s">
        <v>2069</v>
      </c>
      <c r="F601" s="4" t="s">
        <v>105</v>
      </c>
      <c r="G601" s="3"/>
      <c r="H601" s="3"/>
      <c r="I601" s="3"/>
      <c r="J601" s="3"/>
      <c r="K601" s="3"/>
      <c r="L601" s="3"/>
      <c r="M601" s="3"/>
      <c r="N601" s="3"/>
      <c r="O601" s="3"/>
      <c r="P601" s="3"/>
      <c r="Q601" s="3"/>
      <c r="R601" s="3"/>
      <c r="S601" s="3"/>
      <c r="T601" s="3"/>
      <c r="U601" s="3"/>
      <c r="V601" s="3"/>
      <c r="W601" s="3"/>
      <c r="X601" s="3"/>
      <c r="Y601" s="3"/>
    </row>
    <row r="602" spans="1:25" x14ac:dyDescent="0.2">
      <c r="A602" s="4" t="s">
        <v>2044</v>
      </c>
      <c r="B602" s="4" t="s">
        <v>194</v>
      </c>
      <c r="C602" s="4" t="s">
        <v>104</v>
      </c>
      <c r="D602" s="4" t="s">
        <v>2069</v>
      </c>
      <c r="E602" s="4" t="s">
        <v>2069</v>
      </c>
      <c r="F602" s="4" t="s">
        <v>105</v>
      </c>
      <c r="G602" s="3"/>
      <c r="H602" s="3"/>
      <c r="I602" s="3"/>
      <c r="J602" s="3"/>
      <c r="K602" s="3"/>
      <c r="L602" s="3"/>
      <c r="M602" s="3"/>
      <c r="N602" s="3"/>
      <c r="O602" s="3"/>
      <c r="P602" s="3"/>
      <c r="Q602" s="3"/>
      <c r="R602" s="3"/>
      <c r="S602" s="3"/>
      <c r="T602" s="3"/>
      <c r="U602" s="3"/>
      <c r="V602" s="3"/>
      <c r="W602" s="3"/>
      <c r="X602" s="3"/>
      <c r="Y602" s="3"/>
    </row>
    <row r="603" spans="1:25" x14ac:dyDescent="0.2">
      <c r="A603" s="4" t="s">
        <v>2043</v>
      </c>
      <c r="B603" s="4" t="s">
        <v>195</v>
      </c>
      <c r="C603" s="4" t="s">
        <v>104</v>
      </c>
      <c r="D603" s="4" t="s">
        <v>2069</v>
      </c>
      <c r="E603" s="4" t="s">
        <v>2069</v>
      </c>
      <c r="F603" s="4" t="s">
        <v>105</v>
      </c>
      <c r="G603" s="3"/>
      <c r="H603" s="3"/>
      <c r="I603" s="3"/>
      <c r="J603" s="3"/>
      <c r="K603" s="3"/>
      <c r="L603" s="3"/>
      <c r="M603" s="3"/>
      <c r="N603" s="3"/>
      <c r="O603" s="3"/>
      <c r="P603" s="3"/>
      <c r="Q603" s="3"/>
      <c r="R603" s="3"/>
      <c r="S603" s="3"/>
      <c r="T603" s="3"/>
      <c r="U603" s="3"/>
      <c r="V603" s="3"/>
      <c r="W603" s="3"/>
      <c r="X603" s="3"/>
      <c r="Y603" s="3"/>
    </row>
    <row r="604" spans="1:25" x14ac:dyDescent="0.2">
      <c r="A604" s="4" t="s">
        <v>2044</v>
      </c>
      <c r="B604" s="4" t="s">
        <v>195</v>
      </c>
      <c r="C604" s="4" t="s">
        <v>104</v>
      </c>
      <c r="D604" s="4" t="s">
        <v>2069</v>
      </c>
      <c r="E604" s="4" t="s">
        <v>2069</v>
      </c>
      <c r="F604" s="4" t="s">
        <v>105</v>
      </c>
      <c r="G604" s="3"/>
      <c r="H604" s="3"/>
      <c r="I604" s="3"/>
      <c r="J604" s="3"/>
      <c r="K604" s="3"/>
      <c r="L604" s="3"/>
      <c r="M604" s="3"/>
      <c r="N604" s="3"/>
      <c r="O604" s="3"/>
      <c r="P604" s="3"/>
      <c r="Q604" s="3"/>
      <c r="R604" s="3"/>
      <c r="S604" s="3"/>
      <c r="T604" s="3"/>
      <c r="U604" s="3"/>
      <c r="V604" s="3"/>
      <c r="W604" s="3"/>
      <c r="X604" s="3"/>
      <c r="Y604" s="3"/>
    </row>
    <row r="605" spans="1:25" x14ac:dyDescent="0.2">
      <c r="A605" s="4" t="s">
        <v>2043</v>
      </c>
      <c r="B605" s="4" t="s">
        <v>196</v>
      </c>
      <c r="C605" s="4" t="s">
        <v>104</v>
      </c>
      <c r="D605" s="4" t="s">
        <v>2069</v>
      </c>
      <c r="E605" s="4" t="s">
        <v>2069</v>
      </c>
      <c r="F605" s="4" t="s">
        <v>105</v>
      </c>
      <c r="G605" s="3"/>
      <c r="H605" s="3"/>
      <c r="I605" s="3"/>
      <c r="J605" s="3"/>
      <c r="K605" s="3"/>
      <c r="L605" s="3"/>
      <c r="M605" s="3"/>
      <c r="N605" s="3"/>
      <c r="O605" s="3"/>
      <c r="P605" s="3"/>
      <c r="Q605" s="3"/>
      <c r="R605" s="3"/>
      <c r="S605" s="3"/>
      <c r="T605" s="3"/>
      <c r="U605" s="3"/>
      <c r="V605" s="3"/>
      <c r="W605" s="3"/>
      <c r="X605" s="3"/>
      <c r="Y605" s="3"/>
    </row>
    <row r="606" spans="1:25" x14ac:dyDescent="0.2">
      <c r="A606" s="4" t="s">
        <v>2044</v>
      </c>
      <c r="B606" s="4" t="s">
        <v>196</v>
      </c>
      <c r="C606" s="4" t="s">
        <v>104</v>
      </c>
      <c r="D606" s="4" t="s">
        <v>2069</v>
      </c>
      <c r="E606" s="4" t="s">
        <v>2069</v>
      </c>
      <c r="F606" s="4" t="s">
        <v>105</v>
      </c>
      <c r="G606" s="3"/>
      <c r="H606" s="3"/>
      <c r="I606" s="3"/>
      <c r="J606" s="3"/>
      <c r="K606" s="3"/>
      <c r="L606" s="3"/>
      <c r="M606" s="3"/>
      <c r="N606" s="3"/>
      <c r="O606" s="3"/>
      <c r="P606" s="3"/>
      <c r="Q606" s="3"/>
      <c r="R606" s="3"/>
      <c r="S606" s="3"/>
      <c r="T606" s="3"/>
      <c r="U606" s="3"/>
      <c r="V606" s="3"/>
      <c r="W606" s="3"/>
      <c r="X606" s="3"/>
      <c r="Y606" s="3"/>
    </row>
    <row r="607" spans="1:25" x14ac:dyDescent="0.2">
      <c r="A607" s="4" t="s">
        <v>2043</v>
      </c>
      <c r="B607" s="4" t="s">
        <v>1430</v>
      </c>
      <c r="C607" s="4" t="s">
        <v>1431</v>
      </c>
      <c r="D607" s="4" t="s">
        <v>2069</v>
      </c>
      <c r="E607" s="4" t="s">
        <v>2069</v>
      </c>
      <c r="F607" s="4" t="s">
        <v>1432</v>
      </c>
      <c r="G607" s="3"/>
      <c r="H607" s="3"/>
      <c r="I607" s="3"/>
      <c r="J607" s="3"/>
      <c r="K607" s="3"/>
      <c r="L607" s="3"/>
      <c r="M607" s="3"/>
      <c r="N607" s="3"/>
      <c r="O607" s="3"/>
      <c r="P607" s="3"/>
      <c r="Q607" s="3"/>
      <c r="R607" s="3"/>
      <c r="S607" s="3"/>
      <c r="T607" s="3"/>
      <c r="U607" s="3"/>
      <c r="V607" s="3"/>
      <c r="W607" s="3"/>
      <c r="X607" s="3"/>
      <c r="Y607" s="3"/>
    </row>
    <row r="608" spans="1:25" x14ac:dyDescent="0.2">
      <c r="A608" s="4" t="s">
        <v>2043</v>
      </c>
      <c r="B608" s="4" t="s">
        <v>1434</v>
      </c>
      <c r="C608" s="4" t="s">
        <v>1431</v>
      </c>
      <c r="D608" s="4" t="s">
        <v>2069</v>
      </c>
      <c r="E608" s="4" t="s">
        <v>2069</v>
      </c>
      <c r="F608" s="4" t="s">
        <v>1432</v>
      </c>
      <c r="G608" s="3"/>
      <c r="H608" s="3"/>
      <c r="I608" s="3"/>
      <c r="J608" s="3"/>
      <c r="K608" s="3"/>
      <c r="L608" s="3"/>
      <c r="M608" s="3"/>
      <c r="N608" s="3"/>
      <c r="O608" s="3"/>
      <c r="P608" s="3"/>
      <c r="Q608" s="3"/>
      <c r="R608" s="3"/>
      <c r="S608" s="3"/>
      <c r="T608" s="3"/>
      <c r="U608" s="3"/>
      <c r="V608" s="3"/>
      <c r="W608" s="3"/>
      <c r="X608" s="3"/>
      <c r="Y608" s="3"/>
    </row>
    <row r="609" spans="1:25" x14ac:dyDescent="0.2">
      <c r="A609" s="4" t="s">
        <v>2043</v>
      </c>
      <c r="B609" s="4" t="s">
        <v>106</v>
      </c>
      <c r="C609" s="4" t="s">
        <v>107</v>
      </c>
      <c r="D609" s="4" t="s">
        <v>2069</v>
      </c>
      <c r="E609" s="4" t="s">
        <v>2069</v>
      </c>
      <c r="F609" s="4" t="s">
        <v>108</v>
      </c>
      <c r="G609" s="3"/>
      <c r="H609" s="3"/>
      <c r="I609" s="3"/>
      <c r="J609" s="3"/>
      <c r="K609" s="3"/>
      <c r="L609" s="3"/>
      <c r="M609" s="3"/>
      <c r="N609" s="3"/>
      <c r="O609" s="3"/>
      <c r="P609" s="3"/>
      <c r="Q609" s="3"/>
      <c r="R609" s="3"/>
      <c r="S609" s="3"/>
      <c r="T609" s="3"/>
      <c r="U609" s="3"/>
      <c r="V609" s="3"/>
      <c r="W609" s="3"/>
      <c r="X609" s="3"/>
      <c r="Y609" s="3"/>
    </row>
    <row r="610" spans="1:25" x14ac:dyDescent="0.2">
      <c r="A610" s="4" t="s">
        <v>2044</v>
      </c>
      <c r="B610" s="4" t="s">
        <v>106</v>
      </c>
      <c r="C610" s="4" t="s">
        <v>107</v>
      </c>
      <c r="D610" s="4" t="s">
        <v>2069</v>
      </c>
      <c r="E610" s="4" t="s">
        <v>2069</v>
      </c>
      <c r="F610" s="4" t="s">
        <v>108</v>
      </c>
      <c r="G610" s="3"/>
      <c r="H610" s="3"/>
      <c r="I610" s="3"/>
      <c r="J610" s="3"/>
      <c r="K610" s="3"/>
      <c r="L610" s="3"/>
      <c r="M610" s="3"/>
      <c r="N610" s="3"/>
      <c r="O610" s="3"/>
      <c r="P610" s="3"/>
      <c r="Q610" s="3"/>
      <c r="R610" s="3"/>
      <c r="S610" s="3"/>
      <c r="T610" s="3"/>
      <c r="U610" s="3"/>
      <c r="V610" s="3"/>
      <c r="W610" s="3"/>
      <c r="X610" s="3"/>
      <c r="Y610" s="3"/>
    </row>
    <row r="611" spans="1:25" x14ac:dyDescent="0.2">
      <c r="A611" s="4" t="s">
        <v>2042</v>
      </c>
      <c r="B611" s="4" t="s">
        <v>106</v>
      </c>
      <c r="C611" s="4" t="s">
        <v>107</v>
      </c>
      <c r="D611" s="4" t="s">
        <v>2069</v>
      </c>
      <c r="E611" s="4" t="s">
        <v>2069</v>
      </c>
      <c r="F611" s="4" t="s">
        <v>108</v>
      </c>
      <c r="G611" s="3"/>
      <c r="H611" s="3"/>
      <c r="I611" s="3"/>
      <c r="J611" s="3"/>
      <c r="K611" s="3"/>
      <c r="L611" s="3"/>
      <c r="M611" s="3"/>
      <c r="N611" s="3"/>
      <c r="O611" s="3"/>
      <c r="P611" s="3"/>
      <c r="Q611" s="3"/>
      <c r="R611" s="3"/>
      <c r="S611" s="3"/>
      <c r="T611" s="3"/>
      <c r="U611" s="3"/>
      <c r="V611" s="3"/>
      <c r="W611" s="3"/>
      <c r="X611" s="3"/>
      <c r="Y611" s="3"/>
    </row>
    <row r="612" spans="1:25" x14ac:dyDescent="0.2">
      <c r="A612" s="4" t="s">
        <v>2043</v>
      </c>
      <c r="B612" s="4" t="s">
        <v>155</v>
      </c>
      <c r="C612" s="4" t="s">
        <v>107</v>
      </c>
      <c r="D612" s="4" t="s">
        <v>2069</v>
      </c>
      <c r="E612" s="4" t="s">
        <v>2069</v>
      </c>
      <c r="F612" s="4" t="s">
        <v>108</v>
      </c>
      <c r="G612" s="3"/>
      <c r="H612" s="3"/>
      <c r="I612" s="3"/>
      <c r="J612" s="3"/>
      <c r="K612" s="3"/>
      <c r="L612" s="3"/>
      <c r="M612" s="3"/>
      <c r="N612" s="3"/>
      <c r="O612" s="3"/>
      <c r="P612" s="3"/>
      <c r="Q612" s="3"/>
      <c r="R612" s="3"/>
      <c r="S612" s="3"/>
      <c r="T612" s="3"/>
      <c r="U612" s="3"/>
      <c r="V612" s="3"/>
      <c r="W612" s="3"/>
      <c r="X612" s="3"/>
      <c r="Y612" s="3"/>
    </row>
    <row r="613" spans="1:25" x14ac:dyDescent="0.2">
      <c r="A613" s="4" t="s">
        <v>2044</v>
      </c>
      <c r="B613" s="4" t="s">
        <v>155</v>
      </c>
      <c r="C613" s="4" t="s">
        <v>107</v>
      </c>
      <c r="D613" s="4" t="s">
        <v>2069</v>
      </c>
      <c r="E613" s="4" t="s">
        <v>2069</v>
      </c>
      <c r="F613" s="4" t="s">
        <v>108</v>
      </c>
      <c r="G613" s="3"/>
      <c r="H613" s="3"/>
      <c r="I613" s="3"/>
      <c r="J613" s="3"/>
      <c r="K613" s="3"/>
      <c r="L613" s="3"/>
      <c r="M613" s="3"/>
      <c r="N613" s="3"/>
      <c r="O613" s="3"/>
      <c r="P613" s="3"/>
      <c r="Q613" s="3"/>
      <c r="R613" s="3"/>
      <c r="S613" s="3"/>
      <c r="T613" s="3"/>
      <c r="U613" s="3"/>
      <c r="V613" s="3"/>
      <c r="W613" s="3"/>
      <c r="X613" s="3"/>
      <c r="Y613" s="3"/>
    </row>
    <row r="614" spans="1:25" x14ac:dyDescent="0.2">
      <c r="A614" s="4" t="s">
        <v>2042</v>
      </c>
      <c r="B614" s="4" t="s">
        <v>155</v>
      </c>
      <c r="C614" s="4" t="s">
        <v>107</v>
      </c>
      <c r="D614" s="4" t="s">
        <v>2069</v>
      </c>
      <c r="E614" s="4" t="s">
        <v>2069</v>
      </c>
      <c r="F614" s="4" t="s">
        <v>108</v>
      </c>
      <c r="G614" s="3"/>
      <c r="H614" s="3"/>
      <c r="I614" s="3"/>
      <c r="J614" s="3"/>
      <c r="K614" s="3"/>
      <c r="L614" s="3"/>
      <c r="M614" s="3"/>
      <c r="N614" s="3"/>
      <c r="O614" s="3"/>
      <c r="P614" s="3"/>
      <c r="Q614" s="3"/>
      <c r="R614" s="3"/>
      <c r="S614" s="3"/>
      <c r="T614" s="3"/>
      <c r="U614" s="3"/>
      <c r="V614" s="3"/>
      <c r="W614" s="3"/>
      <c r="X614" s="3"/>
      <c r="Y614" s="3"/>
    </row>
    <row r="615" spans="1:25" x14ac:dyDescent="0.2">
      <c r="A615" s="4" t="s">
        <v>2043</v>
      </c>
      <c r="B615" s="4" t="s">
        <v>197</v>
      </c>
      <c r="C615" s="4" t="s">
        <v>107</v>
      </c>
      <c r="D615" s="4" t="s">
        <v>2069</v>
      </c>
      <c r="E615" s="4" t="s">
        <v>2069</v>
      </c>
      <c r="F615" s="4" t="s">
        <v>108</v>
      </c>
      <c r="G615" s="3"/>
      <c r="H615" s="3"/>
      <c r="I615" s="3"/>
      <c r="J615" s="3"/>
      <c r="K615" s="3"/>
      <c r="L615" s="3"/>
      <c r="M615" s="3"/>
      <c r="N615" s="3"/>
      <c r="O615" s="3"/>
      <c r="P615" s="3"/>
      <c r="Q615" s="3"/>
      <c r="R615" s="3"/>
      <c r="S615" s="3"/>
      <c r="T615" s="3"/>
      <c r="U615" s="3"/>
      <c r="V615" s="3"/>
      <c r="W615" s="3"/>
      <c r="X615" s="3"/>
      <c r="Y615" s="3"/>
    </row>
    <row r="616" spans="1:25" x14ac:dyDescent="0.2">
      <c r="A616" s="4" t="s">
        <v>2044</v>
      </c>
      <c r="B616" s="4" t="s">
        <v>197</v>
      </c>
      <c r="C616" s="4" t="s">
        <v>107</v>
      </c>
      <c r="D616" s="4" t="s">
        <v>2069</v>
      </c>
      <c r="E616" s="4" t="s">
        <v>2069</v>
      </c>
      <c r="F616" s="4" t="s">
        <v>108</v>
      </c>
      <c r="G616" s="3"/>
      <c r="H616" s="3"/>
      <c r="I616" s="3"/>
      <c r="J616" s="3"/>
      <c r="K616" s="3"/>
      <c r="L616" s="3"/>
      <c r="M616" s="3"/>
      <c r="N616" s="3"/>
      <c r="O616" s="3"/>
      <c r="P616" s="3"/>
      <c r="Q616" s="3"/>
      <c r="R616" s="3"/>
      <c r="S616" s="3"/>
      <c r="T616" s="3"/>
      <c r="U616" s="3"/>
      <c r="V616" s="3"/>
      <c r="W616" s="3"/>
      <c r="X616" s="3"/>
      <c r="Y616" s="3"/>
    </row>
    <row r="617" spans="1:25" x14ac:dyDescent="0.2">
      <c r="A617" s="4" t="s">
        <v>2043</v>
      </c>
      <c r="B617" s="4" t="s">
        <v>198</v>
      </c>
      <c r="C617" s="4" t="s">
        <v>107</v>
      </c>
      <c r="D617" s="4" t="s">
        <v>2069</v>
      </c>
      <c r="E617" s="4" t="s">
        <v>2069</v>
      </c>
      <c r="F617" s="4" t="s">
        <v>108</v>
      </c>
      <c r="G617" s="3"/>
      <c r="H617" s="3"/>
      <c r="I617" s="3"/>
      <c r="J617" s="3"/>
      <c r="K617" s="3"/>
      <c r="L617" s="3"/>
      <c r="M617" s="3"/>
      <c r="N617" s="3"/>
      <c r="O617" s="3"/>
      <c r="P617" s="3"/>
      <c r="Q617" s="3"/>
      <c r="R617" s="3"/>
      <c r="S617" s="3"/>
      <c r="T617" s="3"/>
      <c r="U617" s="3"/>
      <c r="V617" s="3"/>
      <c r="W617" s="3"/>
      <c r="X617" s="3"/>
      <c r="Y617" s="3"/>
    </row>
    <row r="618" spans="1:25" x14ac:dyDescent="0.2">
      <c r="A618" s="4" t="s">
        <v>2044</v>
      </c>
      <c r="B618" s="4" t="s">
        <v>198</v>
      </c>
      <c r="C618" s="4" t="s">
        <v>107</v>
      </c>
      <c r="D618" s="4" t="s">
        <v>2069</v>
      </c>
      <c r="E618" s="4" t="s">
        <v>2069</v>
      </c>
      <c r="F618" s="4" t="s">
        <v>108</v>
      </c>
      <c r="G618" s="3"/>
      <c r="H618" s="3"/>
      <c r="I618" s="3"/>
      <c r="J618" s="3"/>
      <c r="K618" s="3"/>
      <c r="L618" s="3"/>
      <c r="M618" s="3"/>
      <c r="N618" s="3"/>
      <c r="O618" s="3"/>
      <c r="P618" s="3"/>
      <c r="Q618" s="3"/>
      <c r="R618" s="3"/>
      <c r="S618" s="3"/>
      <c r="T618" s="3"/>
      <c r="U618" s="3"/>
      <c r="V618" s="3"/>
      <c r="W618" s="3"/>
      <c r="X618" s="3"/>
      <c r="Y618" s="3"/>
    </row>
    <row r="619" spans="1:25" x14ac:dyDescent="0.2">
      <c r="A619" s="4" t="s">
        <v>2043</v>
      </c>
      <c r="B619" s="4" t="s">
        <v>1030</v>
      </c>
      <c r="C619" s="4" t="s">
        <v>107</v>
      </c>
      <c r="D619" s="4" t="s">
        <v>2069</v>
      </c>
      <c r="E619" s="4" t="s">
        <v>2069</v>
      </c>
      <c r="F619" s="4" t="s">
        <v>108</v>
      </c>
      <c r="G619" s="3"/>
      <c r="H619" s="3"/>
      <c r="I619" s="3"/>
      <c r="J619" s="3"/>
      <c r="K619" s="3"/>
      <c r="L619" s="3"/>
      <c r="M619" s="3"/>
      <c r="N619" s="3"/>
      <c r="O619" s="3"/>
      <c r="P619" s="3"/>
      <c r="Q619" s="3"/>
      <c r="R619" s="3"/>
      <c r="S619" s="3"/>
      <c r="T619" s="3"/>
      <c r="U619" s="3"/>
      <c r="V619" s="3"/>
      <c r="W619" s="3"/>
      <c r="X619" s="3"/>
      <c r="Y619" s="3"/>
    </row>
    <row r="620" spans="1:25" x14ac:dyDescent="0.2">
      <c r="A620" s="4" t="s">
        <v>2043</v>
      </c>
      <c r="B620" s="4" t="s">
        <v>199</v>
      </c>
      <c r="C620" s="4" t="s">
        <v>200</v>
      </c>
      <c r="D620" s="4" t="s">
        <v>2069</v>
      </c>
      <c r="E620" s="4" t="s">
        <v>2069</v>
      </c>
      <c r="F620" s="4" t="s">
        <v>201</v>
      </c>
      <c r="G620" s="3"/>
      <c r="H620" s="3"/>
      <c r="I620" s="3"/>
      <c r="J620" s="3"/>
      <c r="K620" s="3"/>
      <c r="L620" s="3"/>
      <c r="M620" s="3"/>
      <c r="N620" s="3"/>
      <c r="O620" s="3"/>
      <c r="P620" s="3"/>
      <c r="Q620" s="3"/>
      <c r="R620" s="3"/>
      <c r="S620" s="3"/>
      <c r="T620" s="3"/>
      <c r="U620" s="3"/>
      <c r="V620" s="3"/>
      <c r="W620" s="3"/>
      <c r="X620" s="3"/>
      <c r="Y620" s="3"/>
    </row>
    <row r="621" spans="1:25" x14ac:dyDescent="0.2">
      <c r="A621" s="4" t="s">
        <v>2044</v>
      </c>
      <c r="B621" s="4" t="s">
        <v>199</v>
      </c>
      <c r="C621" s="4" t="s">
        <v>200</v>
      </c>
      <c r="D621" s="4" t="s">
        <v>2069</v>
      </c>
      <c r="E621" s="4" t="s">
        <v>2069</v>
      </c>
      <c r="F621" s="4" t="s">
        <v>201</v>
      </c>
      <c r="G621" s="3"/>
      <c r="H621" s="3"/>
      <c r="I621" s="3"/>
      <c r="J621" s="3"/>
      <c r="K621" s="3"/>
      <c r="L621" s="3"/>
      <c r="M621" s="3"/>
      <c r="N621" s="3"/>
      <c r="O621" s="3"/>
      <c r="P621" s="3"/>
      <c r="Q621" s="3"/>
      <c r="R621" s="3"/>
      <c r="S621" s="3"/>
      <c r="T621" s="3"/>
      <c r="U621" s="3"/>
      <c r="V621" s="3"/>
      <c r="W621" s="3"/>
      <c r="X621" s="3"/>
      <c r="Y621" s="3"/>
    </row>
    <row r="622" spans="1:25" x14ac:dyDescent="0.2">
      <c r="A622" s="4" t="s">
        <v>2043</v>
      </c>
      <c r="B622" s="4" t="s">
        <v>202</v>
      </c>
      <c r="C622" s="4" t="s">
        <v>200</v>
      </c>
      <c r="D622" s="4" t="s">
        <v>2069</v>
      </c>
      <c r="E622" s="4" t="s">
        <v>2069</v>
      </c>
      <c r="F622" s="4" t="s">
        <v>201</v>
      </c>
      <c r="G622" s="3"/>
      <c r="H622" s="3"/>
      <c r="I622" s="3"/>
      <c r="J622" s="3"/>
      <c r="K622" s="3"/>
      <c r="L622" s="3"/>
      <c r="M622" s="3"/>
      <c r="N622" s="3"/>
      <c r="O622" s="3"/>
      <c r="P622" s="3"/>
      <c r="Q622" s="3"/>
      <c r="R622" s="3"/>
      <c r="S622" s="3"/>
      <c r="T622" s="3"/>
      <c r="U622" s="3"/>
      <c r="V622" s="3"/>
      <c r="W622" s="3"/>
      <c r="X622" s="3"/>
      <c r="Y622" s="3"/>
    </row>
    <row r="623" spans="1:25" x14ac:dyDescent="0.2">
      <c r="A623" s="4" t="s">
        <v>2044</v>
      </c>
      <c r="B623" s="4" t="s">
        <v>202</v>
      </c>
      <c r="C623" s="4" t="s">
        <v>200</v>
      </c>
      <c r="D623" s="4" t="s">
        <v>2069</v>
      </c>
      <c r="E623" s="4" t="s">
        <v>2069</v>
      </c>
      <c r="F623" s="4" t="s">
        <v>201</v>
      </c>
      <c r="G623" s="3"/>
      <c r="H623" s="3"/>
      <c r="I623" s="3"/>
      <c r="J623" s="3"/>
      <c r="K623" s="3"/>
      <c r="L623" s="3"/>
      <c r="M623" s="3"/>
      <c r="N623" s="3"/>
      <c r="O623" s="3"/>
      <c r="P623" s="3"/>
      <c r="Q623" s="3"/>
      <c r="R623" s="3"/>
      <c r="S623" s="3"/>
      <c r="T623" s="3"/>
      <c r="U623" s="3"/>
      <c r="V623" s="3"/>
      <c r="W623" s="3"/>
      <c r="X623" s="3"/>
      <c r="Y623" s="3"/>
    </row>
    <row r="624" spans="1:25" x14ac:dyDescent="0.2">
      <c r="A624" s="4" t="s">
        <v>2043</v>
      </c>
      <c r="B624" s="4" t="s">
        <v>203</v>
      </c>
      <c r="C624" s="4" t="s">
        <v>200</v>
      </c>
      <c r="D624" s="4" t="s">
        <v>2069</v>
      </c>
      <c r="E624" s="4" t="s">
        <v>2069</v>
      </c>
      <c r="F624" s="4" t="s">
        <v>201</v>
      </c>
      <c r="G624" s="3"/>
      <c r="H624" s="3"/>
      <c r="I624" s="3"/>
      <c r="J624" s="3"/>
      <c r="K624" s="3"/>
      <c r="L624" s="3"/>
      <c r="M624" s="3"/>
      <c r="N624" s="3"/>
      <c r="O624" s="3"/>
      <c r="P624" s="3"/>
      <c r="Q624" s="3"/>
      <c r="R624" s="3"/>
      <c r="S624" s="3"/>
      <c r="T624" s="3"/>
      <c r="U624" s="3"/>
      <c r="V624" s="3"/>
      <c r="W624" s="3"/>
      <c r="X624" s="3"/>
      <c r="Y624" s="3"/>
    </row>
    <row r="625" spans="1:25" x14ac:dyDescent="0.2">
      <c r="A625" s="4" t="s">
        <v>2044</v>
      </c>
      <c r="B625" s="4" t="s">
        <v>203</v>
      </c>
      <c r="C625" s="4" t="s">
        <v>200</v>
      </c>
      <c r="D625" s="4" t="s">
        <v>2069</v>
      </c>
      <c r="E625" s="4" t="s">
        <v>2069</v>
      </c>
      <c r="F625" s="4" t="s">
        <v>201</v>
      </c>
      <c r="G625" s="3"/>
      <c r="H625" s="3"/>
      <c r="I625" s="3"/>
      <c r="J625" s="3"/>
      <c r="K625" s="3"/>
      <c r="L625" s="3"/>
      <c r="M625" s="3"/>
      <c r="N625" s="3"/>
      <c r="O625" s="3"/>
      <c r="P625" s="3"/>
      <c r="Q625" s="3"/>
      <c r="R625" s="3"/>
      <c r="S625" s="3"/>
      <c r="T625" s="3"/>
      <c r="U625" s="3"/>
      <c r="V625" s="3"/>
      <c r="W625" s="3"/>
      <c r="X625" s="3"/>
      <c r="Y625" s="3"/>
    </row>
    <row r="626" spans="1:25" x14ac:dyDescent="0.2">
      <c r="A626" s="4" t="s">
        <v>2043</v>
      </c>
      <c r="B626" s="4" t="s">
        <v>1675</v>
      </c>
      <c r="C626" s="4" t="s">
        <v>200</v>
      </c>
      <c r="D626" s="4" t="s">
        <v>2069</v>
      </c>
      <c r="E626" s="4" t="s">
        <v>2069</v>
      </c>
      <c r="F626" s="4" t="s">
        <v>201</v>
      </c>
      <c r="G626" s="3"/>
      <c r="H626" s="3"/>
      <c r="I626" s="3"/>
      <c r="J626" s="3"/>
      <c r="K626" s="3"/>
      <c r="L626" s="3"/>
      <c r="M626" s="3"/>
      <c r="N626" s="3"/>
      <c r="O626" s="3"/>
      <c r="P626" s="3"/>
      <c r="Q626" s="3"/>
      <c r="R626" s="3"/>
      <c r="S626" s="3"/>
      <c r="T626" s="3"/>
      <c r="U626" s="3"/>
      <c r="V626" s="3"/>
      <c r="W626" s="3"/>
      <c r="X626" s="3"/>
      <c r="Y626" s="3"/>
    </row>
    <row r="627" spans="1:25" x14ac:dyDescent="0.2">
      <c r="A627" s="4" t="s">
        <v>2043</v>
      </c>
      <c r="B627" s="4" t="s">
        <v>204</v>
      </c>
      <c r="C627" s="4" t="s">
        <v>205</v>
      </c>
      <c r="D627" s="4" t="s">
        <v>2069</v>
      </c>
      <c r="E627" s="4" t="s">
        <v>2069</v>
      </c>
      <c r="F627" s="4" t="s">
        <v>2182</v>
      </c>
      <c r="G627" s="3"/>
      <c r="H627" s="3"/>
      <c r="I627" s="3"/>
      <c r="J627" s="3"/>
      <c r="K627" s="3"/>
      <c r="L627" s="3"/>
      <c r="M627" s="3"/>
      <c r="N627" s="3"/>
      <c r="O627" s="3"/>
      <c r="P627" s="3"/>
      <c r="Q627" s="3"/>
      <c r="R627" s="3"/>
      <c r="S627" s="3"/>
      <c r="T627" s="3"/>
      <c r="U627" s="3"/>
      <c r="V627" s="3"/>
      <c r="W627" s="3"/>
      <c r="X627" s="3"/>
      <c r="Y627" s="3"/>
    </row>
    <row r="628" spans="1:25" x14ac:dyDescent="0.2">
      <c r="A628" s="4" t="s">
        <v>2044</v>
      </c>
      <c r="B628" s="4" t="s">
        <v>204</v>
      </c>
      <c r="C628" s="4" t="s">
        <v>205</v>
      </c>
      <c r="D628" s="4" t="s">
        <v>2069</v>
      </c>
      <c r="E628" s="4" t="s">
        <v>2069</v>
      </c>
      <c r="F628" s="4" t="s">
        <v>2182</v>
      </c>
      <c r="G628" s="3"/>
      <c r="H628" s="3"/>
      <c r="I628" s="3"/>
      <c r="J628" s="3"/>
      <c r="K628" s="3"/>
      <c r="L628" s="3"/>
      <c r="M628" s="3"/>
      <c r="N628" s="3"/>
      <c r="O628" s="3"/>
      <c r="P628" s="3"/>
      <c r="Q628" s="3"/>
      <c r="R628" s="3"/>
      <c r="S628" s="3"/>
      <c r="T628" s="3"/>
      <c r="U628" s="3"/>
      <c r="V628" s="3"/>
      <c r="W628" s="3"/>
      <c r="X628" s="3"/>
      <c r="Y628" s="3"/>
    </row>
    <row r="629" spans="1:25" x14ac:dyDescent="0.2">
      <c r="A629" s="4" t="s">
        <v>2043</v>
      </c>
      <c r="B629" s="4" t="s">
        <v>206</v>
      </c>
      <c r="C629" s="4" t="s">
        <v>205</v>
      </c>
      <c r="D629" s="4" t="s">
        <v>2069</v>
      </c>
      <c r="E629" s="4" t="s">
        <v>2069</v>
      </c>
      <c r="F629" s="4" t="s">
        <v>2182</v>
      </c>
      <c r="G629" s="3"/>
      <c r="H629" s="3"/>
      <c r="I629" s="3"/>
      <c r="J629" s="3"/>
      <c r="K629" s="3"/>
      <c r="L629" s="3"/>
      <c r="M629" s="3"/>
      <c r="N629" s="3"/>
      <c r="O629" s="3"/>
      <c r="P629" s="3"/>
      <c r="Q629" s="3"/>
      <c r="R629" s="3"/>
      <c r="S629" s="3"/>
      <c r="T629" s="3"/>
      <c r="U629" s="3"/>
      <c r="V629" s="3"/>
      <c r="W629" s="3"/>
      <c r="X629" s="3"/>
      <c r="Y629" s="3"/>
    </row>
    <row r="630" spans="1:25" x14ac:dyDescent="0.2">
      <c r="A630" s="4" t="s">
        <v>2044</v>
      </c>
      <c r="B630" s="4" t="s">
        <v>206</v>
      </c>
      <c r="C630" s="4" t="s">
        <v>205</v>
      </c>
      <c r="D630" s="4" t="s">
        <v>2069</v>
      </c>
      <c r="E630" s="4" t="s">
        <v>2069</v>
      </c>
      <c r="F630" s="4" t="s">
        <v>2182</v>
      </c>
      <c r="G630" s="3"/>
      <c r="H630" s="3"/>
      <c r="I630" s="3"/>
      <c r="J630" s="3"/>
      <c r="K630" s="3"/>
      <c r="L630" s="3"/>
      <c r="M630" s="3"/>
      <c r="N630" s="3"/>
      <c r="O630" s="3"/>
      <c r="P630" s="3"/>
      <c r="Q630" s="3"/>
      <c r="R630" s="3"/>
      <c r="S630" s="3"/>
      <c r="T630" s="3"/>
      <c r="U630" s="3"/>
      <c r="V630" s="3"/>
      <c r="W630" s="3"/>
      <c r="X630" s="3"/>
      <c r="Y630" s="3"/>
    </row>
    <row r="631" spans="1:25" x14ac:dyDescent="0.2">
      <c r="A631" s="4" t="s">
        <v>2043</v>
      </c>
      <c r="B631" s="4" t="s">
        <v>207</v>
      </c>
      <c r="C631" s="4" t="s">
        <v>208</v>
      </c>
      <c r="D631" s="4" t="s">
        <v>2069</v>
      </c>
      <c r="E631" s="4" t="s">
        <v>2069</v>
      </c>
      <c r="F631" s="4" t="s">
        <v>209</v>
      </c>
      <c r="G631" s="3"/>
      <c r="H631" s="3"/>
      <c r="I631" s="3"/>
      <c r="J631" s="3"/>
      <c r="K631" s="3"/>
      <c r="L631" s="3"/>
      <c r="M631" s="3"/>
      <c r="N631" s="3"/>
      <c r="O631" s="3"/>
      <c r="P631" s="3"/>
      <c r="Q631" s="3"/>
      <c r="R631" s="3"/>
      <c r="S631" s="3"/>
      <c r="T631" s="3"/>
      <c r="U631" s="3"/>
      <c r="V631" s="3"/>
      <c r="W631" s="3"/>
      <c r="X631" s="3"/>
      <c r="Y631" s="3"/>
    </row>
    <row r="632" spans="1:25" x14ac:dyDescent="0.2">
      <c r="A632" s="4" t="s">
        <v>2044</v>
      </c>
      <c r="B632" s="4" t="s">
        <v>207</v>
      </c>
      <c r="C632" s="4" t="s">
        <v>208</v>
      </c>
      <c r="D632" s="4" t="s">
        <v>2069</v>
      </c>
      <c r="E632" s="4" t="s">
        <v>2069</v>
      </c>
      <c r="F632" s="4" t="s">
        <v>209</v>
      </c>
      <c r="G632" s="3"/>
      <c r="H632" s="3"/>
      <c r="I632" s="3"/>
      <c r="J632" s="3"/>
      <c r="K632" s="3"/>
      <c r="L632" s="3"/>
      <c r="M632" s="3"/>
      <c r="N632" s="3"/>
      <c r="O632" s="3"/>
      <c r="P632" s="3"/>
      <c r="Q632" s="3"/>
      <c r="R632" s="3"/>
      <c r="S632" s="3"/>
      <c r="T632" s="3"/>
      <c r="U632" s="3"/>
      <c r="V632" s="3"/>
      <c r="W632" s="3"/>
      <c r="X632" s="3"/>
      <c r="Y632" s="3"/>
    </row>
    <row r="633" spans="1:25" x14ac:dyDescent="0.2">
      <c r="A633" s="4" t="s">
        <v>2043</v>
      </c>
      <c r="B633" s="4" t="s">
        <v>1053</v>
      </c>
      <c r="C633" s="4" t="s">
        <v>208</v>
      </c>
      <c r="D633" s="4" t="s">
        <v>2069</v>
      </c>
      <c r="E633" s="4" t="s">
        <v>2069</v>
      </c>
      <c r="F633" s="4" t="s">
        <v>209</v>
      </c>
      <c r="G633" s="3"/>
      <c r="H633" s="3"/>
      <c r="I633" s="3"/>
      <c r="J633" s="3"/>
      <c r="K633" s="3"/>
      <c r="L633" s="3"/>
      <c r="M633" s="3"/>
      <c r="N633" s="3"/>
      <c r="O633" s="3"/>
      <c r="P633" s="3"/>
      <c r="Q633" s="3"/>
      <c r="R633" s="3"/>
      <c r="S633" s="3"/>
      <c r="T633" s="3"/>
      <c r="U633" s="3"/>
      <c r="V633" s="3"/>
      <c r="W633" s="3"/>
      <c r="X633" s="3"/>
      <c r="Y633" s="3"/>
    </row>
    <row r="634" spans="1:25" x14ac:dyDescent="0.2">
      <c r="A634" s="4" t="s">
        <v>2043</v>
      </c>
      <c r="B634" s="4" t="s">
        <v>210</v>
      </c>
      <c r="C634" s="4" t="s">
        <v>211</v>
      </c>
      <c r="D634" s="4" t="s">
        <v>2069</v>
      </c>
      <c r="E634" s="4" t="s">
        <v>2069</v>
      </c>
      <c r="F634" s="4" t="s">
        <v>2261</v>
      </c>
      <c r="G634" s="3"/>
      <c r="H634" s="3"/>
      <c r="I634" s="3"/>
      <c r="J634" s="3"/>
      <c r="K634" s="3"/>
      <c r="L634" s="3"/>
      <c r="M634" s="3"/>
      <c r="N634" s="3"/>
      <c r="O634" s="3"/>
      <c r="P634" s="3"/>
      <c r="Q634" s="3"/>
      <c r="R634" s="3"/>
      <c r="S634" s="3"/>
      <c r="T634" s="3"/>
      <c r="U634" s="3"/>
      <c r="V634" s="3"/>
      <c r="W634" s="3"/>
      <c r="X634" s="3"/>
      <c r="Y634" s="3"/>
    </row>
    <row r="635" spans="1:25" x14ac:dyDescent="0.2">
      <c r="A635" s="4" t="s">
        <v>2044</v>
      </c>
      <c r="B635" s="4" t="s">
        <v>210</v>
      </c>
      <c r="C635" s="4" t="s">
        <v>211</v>
      </c>
      <c r="D635" s="4" t="s">
        <v>2069</v>
      </c>
      <c r="E635" s="4" t="s">
        <v>2069</v>
      </c>
      <c r="F635" s="4" t="s">
        <v>2261</v>
      </c>
      <c r="G635" s="3"/>
      <c r="H635" s="3"/>
      <c r="I635" s="3"/>
      <c r="J635" s="3"/>
      <c r="K635" s="3"/>
      <c r="L635" s="3"/>
      <c r="M635" s="3"/>
      <c r="N635" s="3"/>
      <c r="O635" s="3"/>
      <c r="P635" s="3"/>
      <c r="Q635" s="3"/>
      <c r="R635" s="3"/>
      <c r="S635" s="3"/>
      <c r="T635" s="3"/>
      <c r="U635" s="3"/>
      <c r="V635" s="3"/>
      <c r="W635" s="3"/>
      <c r="X635" s="3"/>
      <c r="Y635" s="3"/>
    </row>
    <row r="636" spans="1:25" x14ac:dyDescent="0.2">
      <c r="A636" s="4" t="s">
        <v>2043</v>
      </c>
      <c r="B636" s="4" t="s">
        <v>212</v>
      </c>
      <c r="C636" s="4" t="s">
        <v>213</v>
      </c>
      <c r="D636" s="4" t="s">
        <v>2069</v>
      </c>
      <c r="E636" s="4" t="s">
        <v>2069</v>
      </c>
      <c r="F636" s="4" t="s">
        <v>214</v>
      </c>
      <c r="G636" s="3"/>
      <c r="H636" s="3"/>
      <c r="I636" s="3"/>
      <c r="J636" s="3"/>
      <c r="K636" s="3"/>
      <c r="L636" s="3"/>
      <c r="M636" s="3"/>
      <c r="N636" s="3"/>
      <c r="O636" s="3"/>
      <c r="P636" s="3"/>
      <c r="Q636" s="3"/>
      <c r="R636" s="3"/>
      <c r="S636" s="3"/>
      <c r="T636" s="3"/>
      <c r="U636" s="3"/>
      <c r="V636" s="3"/>
      <c r="W636" s="3"/>
      <c r="X636" s="3"/>
      <c r="Y636" s="3"/>
    </row>
    <row r="637" spans="1:25" x14ac:dyDescent="0.2">
      <c r="A637" s="4" t="s">
        <v>2044</v>
      </c>
      <c r="B637" s="4" t="s">
        <v>212</v>
      </c>
      <c r="C637" s="4" t="s">
        <v>213</v>
      </c>
      <c r="D637" s="4" t="s">
        <v>2069</v>
      </c>
      <c r="E637" s="4" t="s">
        <v>2069</v>
      </c>
      <c r="F637" s="4" t="s">
        <v>214</v>
      </c>
      <c r="G637" s="3"/>
      <c r="H637" s="3"/>
      <c r="I637" s="3"/>
      <c r="J637" s="3"/>
      <c r="K637" s="3"/>
      <c r="L637" s="3"/>
      <c r="M637" s="3"/>
      <c r="N637" s="3"/>
      <c r="O637" s="3"/>
      <c r="P637" s="3"/>
      <c r="Q637" s="3"/>
      <c r="R637" s="3"/>
      <c r="S637" s="3"/>
      <c r="T637" s="3"/>
      <c r="U637" s="3"/>
      <c r="V637" s="3"/>
      <c r="W637" s="3"/>
      <c r="X637" s="3"/>
      <c r="Y637" s="3"/>
    </row>
    <row r="638" spans="1:25" x14ac:dyDescent="0.2">
      <c r="A638" s="4" t="s">
        <v>2043</v>
      </c>
      <c r="B638" s="4" t="s">
        <v>215</v>
      </c>
      <c r="C638" s="4" t="s">
        <v>216</v>
      </c>
      <c r="D638" s="4" t="s">
        <v>2069</v>
      </c>
      <c r="E638" s="4" t="s">
        <v>2069</v>
      </c>
      <c r="F638" s="4" t="s">
        <v>217</v>
      </c>
      <c r="G638" s="3"/>
      <c r="H638" s="3"/>
      <c r="I638" s="3"/>
      <c r="J638" s="3"/>
      <c r="K638" s="3"/>
      <c r="L638" s="3"/>
      <c r="M638" s="3"/>
      <c r="N638" s="3"/>
      <c r="O638" s="3"/>
      <c r="P638" s="3"/>
      <c r="Q638" s="3"/>
      <c r="R638" s="3"/>
      <c r="S638" s="3"/>
      <c r="T638" s="3"/>
      <c r="U638" s="3"/>
      <c r="V638" s="3"/>
      <c r="W638" s="3"/>
      <c r="X638" s="3"/>
      <c r="Y638" s="3"/>
    </row>
    <row r="639" spans="1:25" x14ac:dyDescent="0.2">
      <c r="A639" s="4" t="s">
        <v>2044</v>
      </c>
      <c r="B639" s="4" t="s">
        <v>215</v>
      </c>
      <c r="C639" s="4" t="s">
        <v>216</v>
      </c>
      <c r="D639" s="4" t="s">
        <v>2069</v>
      </c>
      <c r="E639" s="4" t="s">
        <v>2069</v>
      </c>
      <c r="F639" s="4" t="s">
        <v>217</v>
      </c>
      <c r="G639" s="3"/>
      <c r="H639" s="3"/>
      <c r="I639" s="3"/>
      <c r="J639" s="3"/>
      <c r="K639" s="3"/>
      <c r="L639" s="3"/>
      <c r="M639" s="3"/>
      <c r="N639" s="3"/>
      <c r="O639" s="3"/>
      <c r="P639" s="3"/>
      <c r="Q639" s="3"/>
      <c r="R639" s="3"/>
      <c r="S639" s="3"/>
      <c r="T639" s="3"/>
      <c r="U639" s="3"/>
      <c r="V639" s="3"/>
      <c r="W639" s="3"/>
      <c r="X639" s="3"/>
      <c r="Y639" s="3"/>
    </row>
    <row r="640" spans="1:25" x14ac:dyDescent="0.2">
      <c r="A640" s="4" t="s">
        <v>2044</v>
      </c>
      <c r="B640" s="4" t="s">
        <v>218</v>
      </c>
      <c r="C640" s="4" t="s">
        <v>219</v>
      </c>
      <c r="D640" s="4" t="s">
        <v>2069</v>
      </c>
      <c r="E640" s="4" t="s">
        <v>2069</v>
      </c>
      <c r="F640" s="4" t="s">
        <v>220</v>
      </c>
      <c r="G640" s="3"/>
      <c r="H640" s="3"/>
      <c r="I640" s="3"/>
      <c r="J640" s="3"/>
      <c r="K640" s="3"/>
      <c r="L640" s="3"/>
      <c r="M640" s="3"/>
      <c r="N640" s="3"/>
      <c r="O640" s="3"/>
      <c r="P640" s="3"/>
      <c r="Q640" s="3"/>
      <c r="R640" s="3"/>
      <c r="S640" s="3"/>
      <c r="T640" s="3"/>
      <c r="U640" s="3"/>
      <c r="V640" s="3"/>
      <c r="W640" s="3"/>
      <c r="X640" s="3"/>
      <c r="Y640" s="3"/>
    </row>
    <row r="641" spans="1:25" x14ac:dyDescent="0.2">
      <c r="A641" s="4" t="s">
        <v>2044</v>
      </c>
      <c r="B641" s="4" t="s">
        <v>221</v>
      </c>
      <c r="C641" s="4" t="s">
        <v>219</v>
      </c>
      <c r="D641" s="4" t="s">
        <v>2069</v>
      </c>
      <c r="E641" s="4" t="s">
        <v>2069</v>
      </c>
      <c r="F641" s="4" t="s">
        <v>220</v>
      </c>
      <c r="G641" s="3"/>
      <c r="H641" s="3"/>
      <c r="I641" s="3"/>
      <c r="J641" s="3"/>
      <c r="K641" s="3"/>
      <c r="L641" s="3"/>
      <c r="M641" s="3"/>
      <c r="N641" s="3"/>
      <c r="O641" s="3"/>
      <c r="P641" s="3"/>
      <c r="Q641" s="3"/>
      <c r="R641" s="3"/>
      <c r="S641" s="3"/>
      <c r="T641" s="3"/>
      <c r="U641" s="3"/>
      <c r="V641" s="3"/>
      <c r="W641" s="3"/>
      <c r="X641" s="3"/>
      <c r="Y641" s="3"/>
    </row>
    <row r="642" spans="1:25" x14ac:dyDescent="0.2">
      <c r="A642" s="4" t="s">
        <v>2043</v>
      </c>
      <c r="B642" s="4" t="s">
        <v>1065</v>
      </c>
      <c r="C642" s="4" t="s">
        <v>1066</v>
      </c>
      <c r="D642" s="4" t="s">
        <v>2069</v>
      </c>
      <c r="E642" s="4" t="s">
        <v>2069</v>
      </c>
      <c r="F642" s="4" t="s">
        <v>1067</v>
      </c>
      <c r="G642" s="3"/>
      <c r="H642" s="3"/>
      <c r="I642" s="3"/>
      <c r="J642" s="3"/>
      <c r="K642" s="3"/>
      <c r="L642" s="3"/>
      <c r="M642" s="3"/>
      <c r="N642" s="3"/>
      <c r="O642" s="3"/>
      <c r="P642" s="3"/>
      <c r="Q642" s="3"/>
      <c r="R642" s="3"/>
      <c r="S642" s="3"/>
      <c r="T642" s="3"/>
      <c r="U642" s="3"/>
      <c r="V642" s="3"/>
      <c r="W642" s="3"/>
      <c r="X642" s="3"/>
      <c r="Y642" s="3"/>
    </row>
    <row r="643" spans="1:25" x14ac:dyDescent="0.2">
      <c r="A643" s="4" t="s">
        <v>2043</v>
      </c>
      <c r="B643" s="4" t="s">
        <v>1071</v>
      </c>
      <c r="C643" s="4" t="s">
        <v>1066</v>
      </c>
      <c r="D643" s="4" t="s">
        <v>2069</v>
      </c>
      <c r="E643" s="4" t="s">
        <v>2069</v>
      </c>
      <c r="F643" s="4" t="s">
        <v>1067</v>
      </c>
      <c r="G643" s="3"/>
      <c r="H643" s="3"/>
      <c r="I643" s="3"/>
      <c r="J643" s="3"/>
      <c r="K643" s="3"/>
      <c r="L643" s="3"/>
      <c r="M643" s="3"/>
      <c r="N643" s="3"/>
      <c r="O643" s="3"/>
      <c r="P643" s="3"/>
      <c r="Q643" s="3"/>
      <c r="R643" s="3"/>
      <c r="S643" s="3"/>
      <c r="T643" s="3"/>
      <c r="U643" s="3"/>
      <c r="V643" s="3"/>
      <c r="W643" s="3"/>
      <c r="X643" s="3"/>
      <c r="Y643" s="3"/>
    </row>
    <row r="644" spans="1:25" x14ac:dyDescent="0.2">
      <c r="A644" s="4" t="s">
        <v>2044</v>
      </c>
      <c r="B644" s="4" t="s">
        <v>1246</v>
      </c>
      <c r="C644" s="4" t="s">
        <v>1247</v>
      </c>
      <c r="D644" s="4" t="s">
        <v>2069</v>
      </c>
      <c r="E644" s="4" t="s">
        <v>2069</v>
      </c>
      <c r="F644" s="4" t="s">
        <v>2183</v>
      </c>
      <c r="G644" s="3"/>
      <c r="H644" s="3"/>
      <c r="I644" s="3"/>
      <c r="J644" s="3"/>
      <c r="K644" s="3"/>
      <c r="L644" s="3"/>
      <c r="M644" s="3"/>
      <c r="N644" s="3"/>
      <c r="O644" s="3"/>
      <c r="P644" s="3"/>
      <c r="Q644" s="3"/>
      <c r="R644" s="3"/>
      <c r="S644" s="3"/>
      <c r="T644" s="3"/>
      <c r="U644" s="3"/>
      <c r="V644" s="3"/>
      <c r="W644" s="3"/>
      <c r="X644" s="3"/>
      <c r="Y644" s="3"/>
    </row>
    <row r="645" spans="1:25" x14ac:dyDescent="0.2">
      <c r="A645" s="4" t="s">
        <v>2043</v>
      </c>
      <c r="B645" s="4" t="s">
        <v>1073</v>
      </c>
      <c r="C645" s="4" t="s">
        <v>1074</v>
      </c>
      <c r="D645" s="4" t="s">
        <v>2069</v>
      </c>
      <c r="E645" s="4" t="s">
        <v>2069</v>
      </c>
      <c r="F645" s="4" t="s">
        <v>1075</v>
      </c>
      <c r="G645" s="3"/>
      <c r="H645" s="3"/>
      <c r="I645" s="3"/>
      <c r="J645" s="3"/>
      <c r="K645" s="3"/>
      <c r="L645" s="3"/>
      <c r="M645" s="3"/>
      <c r="N645" s="3"/>
      <c r="O645" s="3"/>
      <c r="P645" s="3"/>
      <c r="Q645" s="3"/>
      <c r="R645" s="3"/>
      <c r="S645" s="3"/>
      <c r="T645" s="3"/>
      <c r="U645" s="3"/>
      <c r="V645" s="3"/>
      <c r="W645" s="3"/>
      <c r="X645" s="3"/>
      <c r="Y645" s="3"/>
    </row>
    <row r="646" spans="1:25" x14ac:dyDescent="0.2">
      <c r="A646" s="4" t="s">
        <v>2043</v>
      </c>
      <c r="B646" s="4" t="s">
        <v>1082</v>
      </c>
      <c r="C646" s="4" t="s">
        <v>1083</v>
      </c>
      <c r="D646" s="4" t="s">
        <v>2069</v>
      </c>
      <c r="E646" s="4" t="s">
        <v>2069</v>
      </c>
      <c r="F646" s="4" t="s">
        <v>1084</v>
      </c>
      <c r="G646" s="3"/>
      <c r="H646" s="3"/>
      <c r="I646" s="3"/>
      <c r="J646" s="3"/>
      <c r="K646" s="3"/>
      <c r="L646" s="3"/>
      <c r="M646" s="3"/>
      <c r="N646" s="3"/>
      <c r="O646" s="3"/>
      <c r="P646" s="3"/>
      <c r="Q646" s="3"/>
      <c r="R646" s="3"/>
      <c r="S646" s="3"/>
      <c r="T646" s="3"/>
      <c r="U646" s="3"/>
      <c r="V646" s="3"/>
      <c r="W646" s="3"/>
      <c r="X646" s="3"/>
      <c r="Y646" s="3"/>
    </row>
    <row r="647" spans="1:25" x14ac:dyDescent="0.2">
      <c r="A647" s="4" t="s">
        <v>2044</v>
      </c>
      <c r="B647" s="4" t="s">
        <v>226</v>
      </c>
      <c r="C647" s="4" t="s">
        <v>227</v>
      </c>
      <c r="D647" s="4" t="s">
        <v>2069</v>
      </c>
      <c r="E647" s="4" t="s">
        <v>2069</v>
      </c>
      <c r="F647" s="4" t="s">
        <v>228</v>
      </c>
      <c r="G647" s="3"/>
      <c r="H647" s="3"/>
      <c r="I647" s="3"/>
      <c r="J647" s="3"/>
      <c r="K647" s="3"/>
      <c r="L647" s="3"/>
      <c r="M647" s="3"/>
      <c r="N647" s="3"/>
      <c r="O647" s="3"/>
      <c r="P647" s="3"/>
      <c r="Q647" s="3"/>
      <c r="R647" s="3"/>
      <c r="S647" s="3"/>
      <c r="T647" s="3"/>
      <c r="U647" s="3"/>
      <c r="V647" s="3"/>
      <c r="W647" s="3"/>
      <c r="X647" s="3"/>
      <c r="Y647" s="3"/>
    </row>
    <row r="648" spans="1:25" x14ac:dyDescent="0.2">
      <c r="A648" s="4" t="s">
        <v>2044</v>
      </c>
      <c r="B648" s="4" t="s">
        <v>233</v>
      </c>
      <c r="C648" s="4" t="s">
        <v>234</v>
      </c>
      <c r="D648" s="4" t="s">
        <v>2069</v>
      </c>
      <c r="E648" s="4" t="s">
        <v>2069</v>
      </c>
      <c r="F648" s="4" t="s">
        <v>235</v>
      </c>
      <c r="G648" s="3"/>
      <c r="H648" s="3"/>
      <c r="I648" s="3"/>
      <c r="J648" s="3"/>
      <c r="K648" s="3"/>
      <c r="L648" s="3"/>
      <c r="M648" s="3"/>
      <c r="N648" s="3"/>
      <c r="O648" s="3"/>
      <c r="P648" s="3"/>
      <c r="Q648" s="3"/>
      <c r="R648" s="3"/>
      <c r="S648" s="3"/>
      <c r="T648" s="3"/>
      <c r="U648" s="3"/>
      <c r="V648" s="3"/>
      <c r="W648" s="3"/>
      <c r="X648" s="3"/>
      <c r="Y648" s="3"/>
    </row>
    <row r="649" spans="1:25" x14ac:dyDescent="0.2">
      <c r="A649" s="4" t="s">
        <v>2044</v>
      </c>
      <c r="B649" s="4" t="s">
        <v>237</v>
      </c>
      <c r="C649" s="4" t="s">
        <v>238</v>
      </c>
      <c r="D649" s="4" t="s">
        <v>2069</v>
      </c>
      <c r="E649" s="4" t="s">
        <v>2069</v>
      </c>
      <c r="F649" s="4" t="s">
        <v>239</v>
      </c>
      <c r="G649" s="3"/>
      <c r="H649" s="3"/>
      <c r="I649" s="3"/>
      <c r="J649" s="3"/>
      <c r="K649" s="3"/>
      <c r="L649" s="3"/>
      <c r="M649" s="3"/>
      <c r="N649" s="3"/>
      <c r="O649" s="3"/>
      <c r="P649" s="3"/>
      <c r="Q649" s="3"/>
      <c r="R649" s="3"/>
      <c r="S649" s="3"/>
      <c r="T649" s="3"/>
      <c r="U649" s="3"/>
      <c r="V649" s="3"/>
      <c r="W649" s="3"/>
      <c r="X649" s="3"/>
      <c r="Y649" s="3"/>
    </row>
    <row r="650" spans="1:25" x14ac:dyDescent="0.2">
      <c r="A650" s="4" t="s">
        <v>2043</v>
      </c>
      <c r="B650" s="4" t="s">
        <v>1087</v>
      </c>
      <c r="C650" s="4" t="s">
        <v>1088</v>
      </c>
      <c r="D650" s="4" t="s">
        <v>2069</v>
      </c>
      <c r="E650" s="4" t="s">
        <v>2069</v>
      </c>
      <c r="F650" s="4" t="s">
        <v>1089</v>
      </c>
      <c r="G650" s="3"/>
      <c r="H650" s="3"/>
      <c r="I650" s="3"/>
      <c r="J650" s="3"/>
      <c r="K650" s="3"/>
      <c r="L650" s="3"/>
      <c r="M650" s="3"/>
      <c r="N650" s="3"/>
      <c r="O650" s="3"/>
      <c r="P650" s="3"/>
      <c r="Q650" s="3"/>
      <c r="R650" s="3"/>
      <c r="S650" s="3"/>
      <c r="T650" s="3"/>
      <c r="U650" s="3"/>
      <c r="V650" s="3"/>
      <c r="W650" s="3"/>
      <c r="X650" s="3"/>
      <c r="Y650" s="3"/>
    </row>
    <row r="651" spans="1:25" x14ac:dyDescent="0.2">
      <c r="A651" s="4" t="s">
        <v>2044</v>
      </c>
      <c r="B651" s="4" t="s">
        <v>243</v>
      </c>
      <c r="C651" s="4" t="s">
        <v>244</v>
      </c>
      <c r="D651" s="4" t="s">
        <v>2069</v>
      </c>
      <c r="E651" s="4" t="s">
        <v>2069</v>
      </c>
      <c r="F651" s="4" t="s">
        <v>245</v>
      </c>
      <c r="G651" s="3"/>
      <c r="H651" s="3"/>
      <c r="I651" s="3"/>
      <c r="J651" s="3"/>
      <c r="K651" s="3"/>
      <c r="L651" s="3"/>
      <c r="M651" s="3"/>
      <c r="N651" s="3"/>
      <c r="O651" s="3"/>
      <c r="P651" s="3"/>
      <c r="Q651" s="3"/>
      <c r="R651" s="3"/>
      <c r="S651" s="3"/>
      <c r="T651" s="3"/>
      <c r="U651" s="3"/>
      <c r="V651" s="3"/>
      <c r="W651" s="3"/>
      <c r="X651" s="3"/>
      <c r="Y651" s="3"/>
    </row>
    <row r="652" spans="1:25" x14ac:dyDescent="0.2">
      <c r="A652" s="4" t="s">
        <v>2043</v>
      </c>
      <c r="B652" s="4" t="s">
        <v>1405</v>
      </c>
      <c r="C652" s="4" t="s">
        <v>1406</v>
      </c>
      <c r="D652" s="4" t="s">
        <v>2069</v>
      </c>
      <c r="E652" s="4" t="s">
        <v>2069</v>
      </c>
      <c r="F652" s="4" t="s">
        <v>1407</v>
      </c>
      <c r="G652" s="3"/>
      <c r="H652" s="3"/>
      <c r="I652" s="3"/>
      <c r="J652" s="3"/>
      <c r="K652" s="3"/>
      <c r="L652" s="3"/>
      <c r="M652" s="3"/>
      <c r="N652" s="3"/>
      <c r="O652" s="3"/>
      <c r="P652" s="3"/>
      <c r="Q652" s="3"/>
      <c r="R652" s="3"/>
      <c r="S652" s="3"/>
      <c r="T652" s="3"/>
      <c r="U652" s="3"/>
      <c r="V652" s="3"/>
      <c r="W652" s="3"/>
      <c r="X652" s="3"/>
      <c r="Y652" s="3"/>
    </row>
    <row r="653" spans="1:25" x14ac:dyDescent="0.2">
      <c r="A653" s="4" t="s">
        <v>2044</v>
      </c>
      <c r="B653" s="4" t="s">
        <v>178</v>
      </c>
      <c r="C653" s="4" t="s">
        <v>179</v>
      </c>
      <c r="D653" s="4" t="s">
        <v>2069</v>
      </c>
      <c r="E653" s="4" t="s">
        <v>2069</v>
      </c>
      <c r="F653" s="4" t="s">
        <v>180</v>
      </c>
      <c r="G653" s="3"/>
      <c r="H653" s="3"/>
      <c r="I653" s="3"/>
      <c r="J653" s="3"/>
      <c r="K653" s="3"/>
      <c r="L653" s="3"/>
      <c r="M653" s="3"/>
      <c r="N653" s="3"/>
      <c r="O653" s="3"/>
      <c r="P653" s="3"/>
      <c r="Q653" s="3"/>
      <c r="R653" s="3"/>
      <c r="S653" s="3"/>
      <c r="T653" s="3"/>
      <c r="U653" s="3"/>
      <c r="V653" s="3"/>
      <c r="W653" s="3"/>
      <c r="X653" s="3"/>
      <c r="Y653" s="3"/>
    </row>
    <row r="654" spans="1:25" x14ac:dyDescent="0.2">
      <c r="A654" s="4" t="s">
        <v>2044</v>
      </c>
      <c r="B654" s="4" t="s">
        <v>181</v>
      </c>
      <c r="C654" s="4" t="s">
        <v>182</v>
      </c>
      <c r="D654" s="4" t="s">
        <v>2069</v>
      </c>
      <c r="E654" s="4" t="s">
        <v>2069</v>
      </c>
      <c r="F654" s="4" t="s">
        <v>183</v>
      </c>
      <c r="G654" s="3"/>
      <c r="H654" s="3"/>
      <c r="I654" s="3"/>
      <c r="J654" s="3"/>
      <c r="K654" s="3"/>
      <c r="L654" s="3"/>
      <c r="M654" s="3"/>
      <c r="N654" s="3"/>
      <c r="O654" s="3"/>
      <c r="P654" s="3"/>
      <c r="Q654" s="3"/>
      <c r="R654" s="3"/>
      <c r="S654" s="3"/>
      <c r="T654" s="3"/>
      <c r="U654" s="3"/>
      <c r="V654" s="3"/>
      <c r="W654" s="3"/>
      <c r="X654" s="3"/>
      <c r="Y654" s="3"/>
    </row>
    <row r="655" spans="1:25" x14ac:dyDescent="0.2">
      <c r="A655" s="4" t="s">
        <v>2043</v>
      </c>
      <c r="B655" s="4" t="s">
        <v>1408</v>
      </c>
      <c r="C655" s="4" t="s">
        <v>1409</v>
      </c>
      <c r="D655" s="4" t="s">
        <v>2069</v>
      </c>
      <c r="E655" s="4" t="s">
        <v>2069</v>
      </c>
      <c r="F655" s="4" t="s">
        <v>1410</v>
      </c>
      <c r="G655" s="3"/>
      <c r="H655" s="3"/>
      <c r="I655" s="3"/>
      <c r="J655" s="3"/>
      <c r="K655" s="3"/>
      <c r="L655" s="3"/>
      <c r="M655" s="3"/>
      <c r="N655" s="3"/>
      <c r="O655" s="3"/>
      <c r="P655" s="3"/>
      <c r="Q655" s="3"/>
      <c r="R655" s="3"/>
      <c r="S655" s="3"/>
      <c r="T655" s="3"/>
      <c r="U655" s="3"/>
      <c r="V655" s="3"/>
      <c r="W655" s="3"/>
      <c r="X655" s="3"/>
      <c r="Y655" s="3"/>
    </row>
    <row r="656" spans="1:25" x14ac:dyDescent="0.2">
      <c r="A656" s="4" t="s">
        <v>2043</v>
      </c>
      <c r="B656" s="4" t="s">
        <v>1722</v>
      </c>
      <c r="C656" s="4" t="s">
        <v>1409</v>
      </c>
      <c r="D656" s="4" t="s">
        <v>2069</v>
      </c>
      <c r="E656" s="4" t="s">
        <v>2069</v>
      </c>
      <c r="F656" s="4" t="s">
        <v>1410</v>
      </c>
      <c r="G656" s="3"/>
      <c r="H656" s="3"/>
      <c r="I656" s="3"/>
      <c r="J656" s="3"/>
      <c r="K656" s="3"/>
      <c r="L656" s="3"/>
      <c r="M656" s="3"/>
      <c r="N656" s="3"/>
      <c r="O656" s="3"/>
      <c r="P656" s="3"/>
      <c r="Q656" s="3"/>
      <c r="R656" s="3"/>
      <c r="S656" s="3"/>
      <c r="T656" s="3"/>
      <c r="U656" s="3"/>
      <c r="V656" s="3"/>
      <c r="W656" s="3"/>
      <c r="X656" s="3"/>
      <c r="Y656" s="3"/>
    </row>
    <row r="657" spans="1:25" x14ac:dyDescent="0.2">
      <c r="A657" s="4" t="s">
        <v>2044</v>
      </c>
      <c r="B657" s="4" t="s">
        <v>184</v>
      </c>
      <c r="C657" s="4" t="s">
        <v>185</v>
      </c>
      <c r="D657" s="4" t="s">
        <v>2069</v>
      </c>
      <c r="E657" s="4" t="s">
        <v>2069</v>
      </c>
      <c r="F657" s="4" t="s">
        <v>186</v>
      </c>
      <c r="G657" s="3"/>
      <c r="H657" s="3"/>
      <c r="I657" s="3"/>
      <c r="J657" s="3"/>
      <c r="K657" s="3"/>
      <c r="L657" s="3"/>
      <c r="M657" s="3"/>
      <c r="N657" s="3"/>
      <c r="O657" s="3"/>
      <c r="P657" s="3"/>
      <c r="Q657" s="3"/>
      <c r="R657" s="3"/>
      <c r="S657" s="3"/>
      <c r="T657" s="3"/>
      <c r="U657" s="3"/>
      <c r="V657" s="3"/>
      <c r="W657" s="3"/>
      <c r="X657" s="3"/>
      <c r="Y657" s="3"/>
    </row>
    <row r="658" spans="1:25" x14ac:dyDescent="0.2">
      <c r="A658" s="4" t="s">
        <v>2043</v>
      </c>
      <c r="B658" s="4" t="s">
        <v>1414</v>
      </c>
      <c r="C658" s="4" t="s">
        <v>1415</v>
      </c>
      <c r="D658" s="4" t="s">
        <v>2069</v>
      </c>
      <c r="E658" s="4" t="s">
        <v>2069</v>
      </c>
      <c r="F658" s="4" t="s">
        <v>1416</v>
      </c>
      <c r="G658" s="3"/>
      <c r="H658" s="3"/>
      <c r="I658" s="3"/>
      <c r="J658" s="3"/>
      <c r="K658" s="3"/>
      <c r="L658" s="3"/>
      <c r="M658" s="3"/>
      <c r="N658" s="3"/>
      <c r="O658" s="3"/>
      <c r="P658" s="3"/>
      <c r="Q658" s="3"/>
      <c r="R658" s="3"/>
      <c r="S658" s="3"/>
      <c r="T658" s="3"/>
      <c r="U658" s="3"/>
      <c r="V658" s="3"/>
      <c r="W658" s="3"/>
      <c r="X658" s="3"/>
      <c r="Y658" s="3"/>
    </row>
    <row r="659" spans="1:25" x14ac:dyDescent="0.2">
      <c r="A659" s="4" t="s">
        <v>2043</v>
      </c>
      <c r="B659" s="4" t="s">
        <v>1747</v>
      </c>
      <c r="C659" s="4" t="s">
        <v>1415</v>
      </c>
      <c r="D659" s="4" t="s">
        <v>2069</v>
      </c>
      <c r="E659" s="4" t="s">
        <v>2069</v>
      </c>
      <c r="F659" s="4" t="s">
        <v>1416</v>
      </c>
      <c r="G659" s="3"/>
      <c r="H659" s="3"/>
      <c r="I659" s="3"/>
      <c r="J659" s="3"/>
      <c r="K659" s="3"/>
      <c r="L659" s="3"/>
      <c r="M659" s="3"/>
      <c r="N659" s="3"/>
      <c r="O659" s="3"/>
      <c r="P659" s="3"/>
      <c r="Q659" s="3"/>
      <c r="R659" s="3"/>
      <c r="S659" s="3"/>
      <c r="T659" s="3"/>
      <c r="U659" s="3"/>
      <c r="V659" s="3"/>
      <c r="W659" s="3"/>
      <c r="X659" s="3"/>
      <c r="Y659" s="3"/>
    </row>
    <row r="660" spans="1:25" x14ac:dyDescent="0.2">
      <c r="A660" s="4" t="s">
        <v>2044</v>
      </c>
      <c r="B660" s="4" t="s">
        <v>187</v>
      </c>
      <c r="C660" s="4" t="s">
        <v>188</v>
      </c>
      <c r="D660" s="4" t="s">
        <v>2069</v>
      </c>
      <c r="E660" s="4" t="s">
        <v>2069</v>
      </c>
      <c r="F660" s="4" t="s">
        <v>189</v>
      </c>
      <c r="G660" s="3"/>
      <c r="H660" s="3"/>
      <c r="I660" s="3"/>
      <c r="J660" s="3"/>
      <c r="K660" s="3"/>
      <c r="L660" s="3"/>
      <c r="M660" s="3"/>
      <c r="N660" s="3"/>
      <c r="O660" s="3"/>
      <c r="P660" s="3"/>
      <c r="Q660" s="3"/>
      <c r="R660" s="3"/>
      <c r="S660" s="3"/>
      <c r="T660" s="3"/>
      <c r="U660" s="3"/>
      <c r="V660" s="3"/>
      <c r="W660" s="3"/>
      <c r="X660" s="3"/>
      <c r="Y660" s="3"/>
    </row>
    <row r="661" spans="1:25" x14ac:dyDescent="0.2">
      <c r="A661" s="4" t="s">
        <v>2043</v>
      </c>
      <c r="B661" s="4" t="s">
        <v>1417</v>
      </c>
      <c r="C661" s="4" t="s">
        <v>1418</v>
      </c>
      <c r="D661" s="4" t="s">
        <v>2069</v>
      </c>
      <c r="E661" s="4" t="s">
        <v>2069</v>
      </c>
      <c r="F661" s="4" t="s">
        <v>1419</v>
      </c>
      <c r="G661" s="3"/>
      <c r="H661" s="3"/>
      <c r="I661" s="3"/>
      <c r="J661" s="3"/>
      <c r="K661" s="3"/>
      <c r="L661" s="3"/>
      <c r="M661" s="3"/>
      <c r="N661" s="3"/>
      <c r="O661" s="3"/>
      <c r="P661" s="3"/>
      <c r="Q661" s="3"/>
      <c r="R661" s="3"/>
      <c r="S661" s="3"/>
      <c r="T661" s="3"/>
      <c r="U661" s="3"/>
      <c r="V661" s="3"/>
      <c r="W661" s="3"/>
      <c r="X661" s="3"/>
      <c r="Y661" s="3"/>
    </row>
    <row r="662" spans="1:25" x14ac:dyDescent="0.2">
      <c r="A662" s="4" t="s">
        <v>2044</v>
      </c>
      <c r="B662" s="4" t="s">
        <v>190</v>
      </c>
      <c r="C662" s="4" t="s">
        <v>191</v>
      </c>
      <c r="D662" s="4" t="s">
        <v>2069</v>
      </c>
      <c r="E662" s="4" t="s">
        <v>2069</v>
      </c>
      <c r="F662" s="4" t="s">
        <v>192</v>
      </c>
      <c r="G662" s="3"/>
      <c r="H662" s="3"/>
      <c r="I662" s="3"/>
      <c r="J662" s="3"/>
      <c r="K662" s="3"/>
      <c r="L662" s="3"/>
      <c r="M662" s="3"/>
      <c r="N662" s="3"/>
      <c r="O662" s="3"/>
      <c r="P662" s="3"/>
      <c r="Q662" s="3"/>
      <c r="R662" s="3"/>
      <c r="S662" s="3"/>
      <c r="T662" s="3"/>
      <c r="U662" s="3"/>
      <c r="V662" s="3"/>
      <c r="W662" s="3"/>
      <c r="X662" s="3"/>
      <c r="Y662" s="3"/>
    </row>
    <row r="663" spans="1:25" x14ac:dyDescent="0.2">
      <c r="A663" s="4" t="s">
        <v>2043</v>
      </c>
      <c r="B663" s="4" t="s">
        <v>285</v>
      </c>
      <c r="C663" s="4" t="s">
        <v>286</v>
      </c>
      <c r="D663" s="4" t="s">
        <v>2069</v>
      </c>
      <c r="E663" s="4" t="s">
        <v>2069</v>
      </c>
      <c r="F663" s="4" t="s">
        <v>287</v>
      </c>
      <c r="G663" s="3"/>
      <c r="H663" s="3"/>
      <c r="I663" s="3"/>
      <c r="J663" s="3"/>
      <c r="K663" s="3"/>
      <c r="L663" s="3"/>
      <c r="M663" s="3"/>
      <c r="N663" s="3"/>
      <c r="O663" s="3"/>
      <c r="P663" s="3"/>
      <c r="Q663" s="3"/>
      <c r="R663" s="3"/>
      <c r="S663" s="3"/>
      <c r="T663" s="3"/>
      <c r="U663" s="3"/>
      <c r="V663" s="3"/>
      <c r="W663" s="3"/>
      <c r="X663" s="3"/>
      <c r="Y663" s="3"/>
    </row>
    <row r="664" spans="1:25" x14ac:dyDescent="0.2">
      <c r="A664" s="4" t="s">
        <v>2044</v>
      </c>
      <c r="B664" s="4" t="s">
        <v>285</v>
      </c>
      <c r="C664" s="4" t="s">
        <v>286</v>
      </c>
      <c r="D664" s="4" t="s">
        <v>2069</v>
      </c>
      <c r="E664" s="4" t="s">
        <v>2069</v>
      </c>
      <c r="F664" s="4" t="s">
        <v>287</v>
      </c>
      <c r="G664" s="3"/>
      <c r="H664" s="3"/>
      <c r="I664" s="3"/>
      <c r="J664" s="3"/>
      <c r="K664" s="3"/>
      <c r="L664" s="3"/>
      <c r="M664" s="3"/>
      <c r="N664" s="3"/>
      <c r="O664" s="3"/>
      <c r="P664" s="3"/>
      <c r="Q664" s="3"/>
      <c r="R664" s="3"/>
      <c r="S664" s="3"/>
      <c r="T664" s="3"/>
      <c r="U664" s="3"/>
      <c r="V664" s="3"/>
      <c r="W664" s="3"/>
      <c r="X664" s="3"/>
      <c r="Y664" s="3"/>
    </row>
    <row r="665" spans="1:25" x14ac:dyDescent="0.2">
      <c r="A665" s="4" t="s">
        <v>2043</v>
      </c>
      <c r="B665" s="4" t="s">
        <v>1284</v>
      </c>
      <c r="C665" s="4" t="s">
        <v>286</v>
      </c>
      <c r="D665" s="4" t="s">
        <v>2069</v>
      </c>
      <c r="E665" s="4" t="s">
        <v>2069</v>
      </c>
      <c r="F665" s="4" t="s">
        <v>287</v>
      </c>
      <c r="G665" s="3"/>
      <c r="H665" s="3"/>
      <c r="I665" s="3"/>
      <c r="J665" s="3"/>
      <c r="K665" s="3"/>
      <c r="L665" s="3"/>
      <c r="M665" s="3"/>
      <c r="N665" s="3"/>
      <c r="O665" s="3"/>
      <c r="P665" s="3"/>
      <c r="Q665" s="3"/>
      <c r="R665" s="3"/>
      <c r="S665" s="3"/>
      <c r="T665" s="3"/>
      <c r="U665" s="3"/>
      <c r="V665" s="3"/>
      <c r="W665" s="3"/>
      <c r="X665" s="3"/>
      <c r="Y665" s="3"/>
    </row>
    <row r="666" spans="1:25" x14ac:dyDescent="0.2">
      <c r="A666" s="4" t="s">
        <v>2043</v>
      </c>
      <c r="B666" s="4" t="s">
        <v>1288</v>
      </c>
      <c r="C666" s="4" t="s">
        <v>1289</v>
      </c>
      <c r="D666" s="4" t="s">
        <v>2069</v>
      </c>
      <c r="E666" s="4" t="s">
        <v>2069</v>
      </c>
      <c r="F666" s="4" t="s">
        <v>1290</v>
      </c>
      <c r="G666" s="3"/>
      <c r="H666" s="3"/>
      <c r="I666" s="3"/>
      <c r="J666" s="3"/>
      <c r="K666" s="3"/>
      <c r="L666" s="3"/>
      <c r="M666" s="3"/>
      <c r="N666" s="3"/>
      <c r="O666" s="3"/>
      <c r="P666" s="3"/>
      <c r="Q666" s="3"/>
      <c r="R666" s="3"/>
      <c r="S666" s="3"/>
      <c r="T666" s="3"/>
      <c r="U666" s="3"/>
      <c r="V666" s="3"/>
      <c r="W666" s="3"/>
      <c r="X666" s="3"/>
      <c r="Y666" s="3"/>
    </row>
    <row r="667" spans="1:25" x14ac:dyDescent="0.2">
      <c r="A667" s="4" t="s">
        <v>2043</v>
      </c>
      <c r="B667" s="4" t="s">
        <v>1291</v>
      </c>
      <c r="C667" s="4" t="s">
        <v>1289</v>
      </c>
      <c r="D667" s="4" t="s">
        <v>2069</v>
      </c>
      <c r="E667" s="4" t="s">
        <v>2069</v>
      </c>
      <c r="F667" s="4" t="s">
        <v>1290</v>
      </c>
      <c r="G667" s="3"/>
      <c r="H667" s="3"/>
      <c r="I667" s="3"/>
      <c r="J667" s="3"/>
      <c r="K667" s="3"/>
      <c r="L667" s="3"/>
      <c r="M667" s="3"/>
      <c r="N667" s="3"/>
      <c r="O667" s="3"/>
      <c r="P667" s="3"/>
      <c r="Q667" s="3"/>
      <c r="R667" s="3"/>
      <c r="S667" s="3"/>
      <c r="T667" s="3"/>
      <c r="U667" s="3"/>
      <c r="V667" s="3"/>
      <c r="W667" s="3"/>
      <c r="X667" s="3"/>
      <c r="Y667" s="3"/>
    </row>
    <row r="668" spans="1:25" x14ac:dyDescent="0.2">
      <c r="A668" s="4" t="s">
        <v>2044</v>
      </c>
      <c r="B668" s="4" t="s">
        <v>1962</v>
      </c>
      <c r="C668" s="4" t="s">
        <v>1963</v>
      </c>
      <c r="D668" s="4" t="s">
        <v>2069</v>
      </c>
      <c r="E668" s="4" t="s">
        <v>2069</v>
      </c>
      <c r="F668" s="4" t="s">
        <v>2184</v>
      </c>
      <c r="G668" s="3"/>
      <c r="H668" s="3"/>
      <c r="I668" s="3"/>
      <c r="J668" s="3"/>
      <c r="K668" s="3"/>
      <c r="L668" s="3"/>
      <c r="M668" s="3"/>
      <c r="N668" s="3"/>
      <c r="O668" s="3"/>
      <c r="P668" s="3"/>
      <c r="Q668" s="3"/>
      <c r="R668" s="3"/>
      <c r="S668" s="3"/>
      <c r="T668" s="3"/>
      <c r="U668" s="3"/>
      <c r="V668" s="3"/>
      <c r="W668" s="3"/>
      <c r="X668" s="3"/>
      <c r="Y668" s="3"/>
    </row>
    <row r="669" spans="1:25" x14ac:dyDescent="0.2">
      <c r="A669" s="4" t="s">
        <v>2044</v>
      </c>
      <c r="B669" s="4" t="s">
        <v>1964</v>
      </c>
      <c r="C669" s="4" t="s">
        <v>1963</v>
      </c>
      <c r="D669" s="4" t="s">
        <v>2069</v>
      </c>
      <c r="E669" s="4" t="s">
        <v>2069</v>
      </c>
      <c r="F669" s="4" t="s">
        <v>2184</v>
      </c>
      <c r="G669" s="3"/>
      <c r="H669" s="3"/>
      <c r="I669" s="3"/>
      <c r="J669" s="3"/>
      <c r="K669" s="3"/>
      <c r="L669" s="3"/>
      <c r="M669" s="3"/>
      <c r="N669" s="3"/>
      <c r="O669" s="3"/>
      <c r="P669" s="3"/>
      <c r="Q669" s="3"/>
      <c r="R669" s="3"/>
      <c r="S669" s="3"/>
      <c r="T669" s="3"/>
      <c r="U669" s="3"/>
      <c r="V669" s="3"/>
      <c r="W669" s="3"/>
      <c r="X669" s="3"/>
      <c r="Y669" s="3"/>
    </row>
    <row r="670" spans="1:25" x14ac:dyDescent="0.2">
      <c r="A670" s="4" t="s">
        <v>2043</v>
      </c>
      <c r="B670" s="4" t="s">
        <v>1304</v>
      </c>
      <c r="C670" s="4" t="s">
        <v>1305</v>
      </c>
      <c r="D670" s="4" t="s">
        <v>2069</v>
      </c>
      <c r="E670" s="4" t="s">
        <v>2070</v>
      </c>
      <c r="F670" s="4" t="s">
        <v>2185</v>
      </c>
      <c r="G670" s="3"/>
      <c r="H670" s="3"/>
      <c r="I670" s="3"/>
      <c r="J670" s="3"/>
      <c r="K670" s="3"/>
      <c r="L670" s="3"/>
      <c r="M670" s="3"/>
      <c r="N670" s="3"/>
      <c r="O670" s="3"/>
      <c r="P670" s="3"/>
      <c r="Q670" s="3"/>
      <c r="R670" s="3"/>
      <c r="S670" s="3"/>
      <c r="T670" s="3"/>
      <c r="U670" s="3"/>
      <c r="V670" s="3"/>
      <c r="W670" s="3"/>
      <c r="X670" s="3"/>
      <c r="Y670" s="3"/>
    </row>
    <row r="671" spans="1:25" x14ac:dyDescent="0.2">
      <c r="A671" s="4" t="s">
        <v>2044</v>
      </c>
      <c r="B671" s="4" t="s">
        <v>1304</v>
      </c>
      <c r="C671" s="4" t="s">
        <v>1305</v>
      </c>
      <c r="D671" s="4" t="s">
        <v>2069</v>
      </c>
      <c r="E671" s="4" t="s">
        <v>2070</v>
      </c>
      <c r="F671" s="4" t="s">
        <v>2185</v>
      </c>
      <c r="G671" s="3"/>
      <c r="H671" s="3"/>
      <c r="I671" s="3"/>
      <c r="J671" s="3"/>
      <c r="K671" s="3"/>
      <c r="L671" s="3"/>
      <c r="M671" s="3"/>
      <c r="N671" s="3"/>
      <c r="O671" s="3"/>
      <c r="P671" s="3"/>
      <c r="Q671" s="3"/>
      <c r="R671" s="3"/>
      <c r="S671" s="3"/>
      <c r="T671" s="3"/>
      <c r="U671" s="3"/>
      <c r="V671" s="3"/>
      <c r="W671" s="3"/>
      <c r="X671" s="3"/>
      <c r="Y671" s="3"/>
    </row>
    <row r="672" spans="1:25" x14ac:dyDescent="0.2">
      <c r="A672" s="4" t="s">
        <v>2043</v>
      </c>
      <c r="B672" s="4" t="s">
        <v>1312</v>
      </c>
      <c r="C672" s="4" t="s">
        <v>1305</v>
      </c>
      <c r="D672" s="4" t="s">
        <v>2069</v>
      </c>
      <c r="E672" s="4" t="s">
        <v>2070</v>
      </c>
      <c r="F672" s="4" t="s">
        <v>2185</v>
      </c>
      <c r="G672" s="3"/>
      <c r="H672" s="3"/>
      <c r="I672" s="3"/>
      <c r="J672" s="3"/>
      <c r="K672" s="3"/>
      <c r="L672" s="3"/>
      <c r="M672" s="3"/>
      <c r="N672" s="3"/>
      <c r="O672" s="3"/>
      <c r="P672" s="3"/>
      <c r="Q672" s="3"/>
      <c r="R672" s="3"/>
      <c r="S672" s="3"/>
      <c r="T672" s="3"/>
      <c r="U672" s="3"/>
      <c r="V672" s="3"/>
      <c r="W672" s="3"/>
      <c r="X672" s="3"/>
      <c r="Y672" s="3"/>
    </row>
    <row r="673" spans="1:25" x14ac:dyDescent="0.2">
      <c r="A673" s="4" t="s">
        <v>2044</v>
      </c>
      <c r="B673" s="4" t="s">
        <v>1312</v>
      </c>
      <c r="C673" s="4" t="s">
        <v>1305</v>
      </c>
      <c r="D673" s="4" t="s">
        <v>2069</v>
      </c>
      <c r="E673" s="4" t="s">
        <v>2070</v>
      </c>
      <c r="F673" s="4" t="s">
        <v>2185</v>
      </c>
      <c r="G673" s="3"/>
      <c r="H673" s="3"/>
      <c r="I673" s="3"/>
      <c r="J673" s="3"/>
      <c r="K673" s="3"/>
      <c r="L673" s="3"/>
      <c r="M673" s="3"/>
      <c r="N673" s="3"/>
      <c r="O673" s="3"/>
      <c r="P673" s="3"/>
      <c r="Q673" s="3"/>
      <c r="R673" s="3"/>
      <c r="S673" s="3"/>
      <c r="T673" s="3"/>
      <c r="U673" s="3"/>
      <c r="V673" s="3"/>
      <c r="W673" s="3"/>
      <c r="X673" s="3"/>
      <c r="Y673" s="3"/>
    </row>
    <row r="674" spans="1:25" x14ac:dyDescent="0.2">
      <c r="A674" s="4" t="s">
        <v>2043</v>
      </c>
      <c r="B674" s="4" t="s">
        <v>1318</v>
      </c>
      <c r="C674" s="4" t="s">
        <v>1319</v>
      </c>
      <c r="D674" s="4" t="s">
        <v>2069</v>
      </c>
      <c r="E674" s="4" t="s">
        <v>2069</v>
      </c>
      <c r="F674" s="4" t="s">
        <v>1320</v>
      </c>
      <c r="G674" s="3"/>
      <c r="H674" s="3"/>
      <c r="I674" s="3"/>
      <c r="J674" s="3"/>
      <c r="K674" s="3"/>
      <c r="L674" s="3"/>
      <c r="M674" s="3"/>
      <c r="N674" s="3"/>
      <c r="O674" s="3"/>
      <c r="P674" s="3"/>
      <c r="Q674" s="3"/>
      <c r="R674" s="3"/>
      <c r="S674" s="3"/>
      <c r="T674" s="3"/>
      <c r="U674" s="3"/>
      <c r="V674" s="3"/>
      <c r="W674" s="3"/>
      <c r="X674" s="3"/>
      <c r="Y674" s="3"/>
    </row>
    <row r="675" spans="1:25" x14ac:dyDescent="0.2">
      <c r="A675" s="4" t="s">
        <v>2044</v>
      </c>
      <c r="B675" s="4" t="s">
        <v>1318</v>
      </c>
      <c r="C675" s="4" t="s">
        <v>1319</v>
      </c>
      <c r="D675" s="4" t="s">
        <v>2069</v>
      </c>
      <c r="E675" s="4" t="s">
        <v>2069</v>
      </c>
      <c r="F675" s="4" t="s">
        <v>1320</v>
      </c>
      <c r="G675" s="3"/>
      <c r="H675" s="3"/>
      <c r="I675" s="3"/>
      <c r="J675" s="3"/>
      <c r="K675" s="3"/>
      <c r="L675" s="3"/>
      <c r="M675" s="3"/>
      <c r="N675" s="3"/>
      <c r="O675" s="3"/>
      <c r="P675" s="3"/>
      <c r="Q675" s="3"/>
      <c r="R675" s="3"/>
      <c r="S675" s="3"/>
      <c r="T675" s="3"/>
      <c r="U675" s="3"/>
      <c r="V675" s="3"/>
      <c r="W675" s="3"/>
      <c r="X675" s="3"/>
      <c r="Y675" s="3"/>
    </row>
    <row r="676" spans="1:25" x14ac:dyDescent="0.2">
      <c r="A676" s="4" t="s">
        <v>2043</v>
      </c>
      <c r="B676" s="4" t="s">
        <v>1325</v>
      </c>
      <c r="C676" s="4" t="s">
        <v>1326</v>
      </c>
      <c r="D676" s="4" t="s">
        <v>2069</v>
      </c>
      <c r="E676" s="4" t="s">
        <v>2069</v>
      </c>
      <c r="F676" s="4" t="s">
        <v>1327</v>
      </c>
      <c r="G676" s="3"/>
      <c r="H676" s="3"/>
      <c r="I676" s="3"/>
      <c r="J676" s="3"/>
      <c r="K676" s="3"/>
      <c r="L676" s="3"/>
      <c r="M676" s="3"/>
      <c r="N676" s="3"/>
      <c r="O676" s="3"/>
      <c r="P676" s="3"/>
      <c r="Q676" s="3"/>
      <c r="R676" s="3"/>
      <c r="S676" s="3"/>
      <c r="T676" s="3"/>
      <c r="U676" s="3"/>
      <c r="V676" s="3"/>
      <c r="W676" s="3"/>
      <c r="X676" s="3"/>
      <c r="Y676" s="3"/>
    </row>
    <row r="677" spans="1:25" x14ac:dyDescent="0.2">
      <c r="A677" s="4" t="s">
        <v>2044</v>
      </c>
      <c r="B677" s="4" t="s">
        <v>1325</v>
      </c>
      <c r="C677" s="4" t="s">
        <v>1326</v>
      </c>
      <c r="D677" s="4" t="s">
        <v>2069</v>
      </c>
      <c r="E677" s="4" t="s">
        <v>2069</v>
      </c>
      <c r="F677" s="4" t="s">
        <v>1327</v>
      </c>
      <c r="G677" s="3"/>
      <c r="H677" s="3"/>
      <c r="I677" s="3"/>
      <c r="J677" s="3"/>
      <c r="K677" s="3"/>
      <c r="L677" s="3"/>
      <c r="M677" s="3"/>
      <c r="N677" s="3"/>
      <c r="O677" s="3"/>
      <c r="P677" s="3"/>
      <c r="Q677" s="3"/>
      <c r="R677" s="3"/>
      <c r="S677" s="3"/>
      <c r="T677" s="3"/>
      <c r="U677" s="3"/>
      <c r="V677" s="3"/>
      <c r="W677" s="3"/>
      <c r="X677" s="3"/>
      <c r="Y677" s="3"/>
    </row>
    <row r="678" spans="1:25" x14ac:dyDescent="0.2">
      <c r="A678" s="4" t="s">
        <v>2044</v>
      </c>
      <c r="B678" s="4" t="s">
        <v>1965</v>
      </c>
      <c r="C678" s="4" t="s">
        <v>1966</v>
      </c>
      <c r="D678" s="4" t="s">
        <v>2069</v>
      </c>
      <c r="E678" s="4" t="s">
        <v>2070</v>
      </c>
      <c r="F678" s="4" t="s">
        <v>2186</v>
      </c>
      <c r="G678" s="3"/>
      <c r="H678" s="3"/>
      <c r="I678" s="3"/>
      <c r="J678" s="3"/>
      <c r="K678" s="3"/>
      <c r="L678" s="3"/>
      <c r="M678" s="3"/>
      <c r="N678" s="3"/>
      <c r="O678" s="3"/>
      <c r="P678" s="3"/>
      <c r="Q678" s="3"/>
      <c r="R678" s="3"/>
      <c r="S678" s="3"/>
      <c r="T678" s="3"/>
      <c r="U678" s="3"/>
      <c r="V678" s="3"/>
      <c r="W678" s="3"/>
      <c r="X678" s="3"/>
      <c r="Y678" s="3"/>
    </row>
    <row r="679" spans="1:25" x14ac:dyDescent="0.2">
      <c r="A679" s="4" t="s">
        <v>2043</v>
      </c>
      <c r="B679" s="4" t="s">
        <v>1855</v>
      </c>
      <c r="C679" s="4" t="s">
        <v>1856</v>
      </c>
      <c r="D679" s="4" t="s">
        <v>2069</v>
      </c>
      <c r="E679" s="4" t="s">
        <v>2069</v>
      </c>
      <c r="F679" s="4" t="s">
        <v>1857</v>
      </c>
      <c r="G679" s="3"/>
      <c r="H679" s="3"/>
      <c r="I679" s="3"/>
      <c r="J679" s="3"/>
      <c r="K679" s="3"/>
      <c r="L679" s="3"/>
      <c r="M679" s="3"/>
      <c r="N679" s="3"/>
      <c r="O679" s="3"/>
      <c r="P679" s="3"/>
      <c r="Q679" s="3"/>
      <c r="R679" s="3"/>
      <c r="S679" s="3"/>
      <c r="T679" s="3"/>
      <c r="U679" s="3"/>
      <c r="V679" s="3"/>
      <c r="W679" s="3"/>
      <c r="X679" s="3"/>
      <c r="Y679" s="3"/>
    </row>
    <row r="680" spans="1:25" x14ac:dyDescent="0.2">
      <c r="A680" s="4" t="s">
        <v>2043</v>
      </c>
      <c r="B680" s="4" t="s">
        <v>1863</v>
      </c>
      <c r="C680" s="4" t="s">
        <v>1864</v>
      </c>
      <c r="D680" s="4" t="s">
        <v>2069</v>
      </c>
      <c r="E680" s="4" t="s">
        <v>2069</v>
      </c>
      <c r="F680" s="4" t="s">
        <v>1865</v>
      </c>
      <c r="G680" s="3"/>
      <c r="H680" s="3"/>
      <c r="I680" s="3"/>
      <c r="J680" s="3"/>
      <c r="K680" s="3"/>
      <c r="L680" s="3"/>
      <c r="M680" s="3"/>
      <c r="N680" s="3"/>
      <c r="O680" s="3"/>
      <c r="P680" s="3"/>
      <c r="Q680" s="3"/>
      <c r="R680" s="3"/>
      <c r="S680" s="3"/>
      <c r="T680" s="3"/>
      <c r="U680" s="3"/>
      <c r="V680" s="3"/>
      <c r="W680" s="3"/>
      <c r="X680" s="3"/>
      <c r="Y680" s="3"/>
    </row>
    <row r="681" spans="1:25" x14ac:dyDescent="0.2">
      <c r="A681" s="4" t="s">
        <v>2043</v>
      </c>
      <c r="B681" s="4" t="s">
        <v>1849</v>
      </c>
      <c r="C681" s="4" t="s">
        <v>1850</v>
      </c>
      <c r="D681" s="4" t="s">
        <v>2069</v>
      </c>
      <c r="E681" s="4" t="s">
        <v>2069</v>
      </c>
      <c r="F681" s="4" t="s">
        <v>1851</v>
      </c>
      <c r="G681" s="3"/>
      <c r="H681" s="3"/>
      <c r="I681" s="3"/>
      <c r="J681" s="3"/>
      <c r="K681" s="3"/>
      <c r="L681" s="3"/>
      <c r="M681" s="3"/>
      <c r="N681" s="3"/>
      <c r="O681" s="3"/>
      <c r="P681" s="3"/>
      <c r="Q681" s="3"/>
      <c r="R681" s="3"/>
      <c r="S681" s="3"/>
      <c r="T681" s="3"/>
      <c r="U681" s="3"/>
      <c r="V681" s="3"/>
      <c r="W681" s="3"/>
      <c r="X681" s="3"/>
      <c r="Y681" s="3"/>
    </row>
    <row r="682" spans="1:25" x14ac:dyDescent="0.2">
      <c r="A682" s="4" t="s">
        <v>2044</v>
      </c>
      <c r="B682" s="4" t="s">
        <v>1970</v>
      </c>
      <c r="C682" s="4" t="s">
        <v>1971</v>
      </c>
      <c r="D682" s="4" t="s">
        <v>2069</v>
      </c>
      <c r="E682" s="4" t="s">
        <v>2069</v>
      </c>
      <c r="F682" s="4" t="s">
        <v>1972</v>
      </c>
      <c r="G682" s="3"/>
      <c r="H682" s="3"/>
      <c r="I682" s="3"/>
      <c r="J682" s="3"/>
      <c r="K682" s="3"/>
      <c r="L682" s="3"/>
      <c r="M682" s="3"/>
      <c r="N682" s="3"/>
      <c r="O682" s="3"/>
      <c r="P682" s="3"/>
      <c r="Q682" s="3"/>
      <c r="R682" s="3"/>
      <c r="S682" s="3"/>
      <c r="T682" s="3"/>
      <c r="U682" s="3"/>
      <c r="V682" s="3"/>
      <c r="W682" s="3"/>
      <c r="X682" s="3"/>
      <c r="Y682" s="3"/>
    </row>
    <row r="683" spans="1:25" x14ac:dyDescent="0.2">
      <c r="A683" s="4" t="s">
        <v>2043</v>
      </c>
      <c r="B683" s="4" t="s">
        <v>1330</v>
      </c>
      <c r="C683" s="4" t="s">
        <v>1331</v>
      </c>
      <c r="D683" s="4" t="s">
        <v>2069</v>
      </c>
      <c r="E683" s="4" t="s">
        <v>2070</v>
      </c>
      <c r="F683" s="4" t="s">
        <v>2187</v>
      </c>
      <c r="G683" s="3"/>
      <c r="H683" s="3"/>
      <c r="I683" s="3"/>
      <c r="J683" s="3"/>
      <c r="K683" s="3"/>
      <c r="L683" s="3"/>
      <c r="M683" s="3"/>
      <c r="N683" s="3"/>
      <c r="O683" s="3"/>
      <c r="P683" s="3"/>
      <c r="Q683" s="3"/>
      <c r="R683" s="3"/>
      <c r="S683" s="3"/>
      <c r="T683" s="3"/>
      <c r="U683" s="3"/>
      <c r="V683" s="3"/>
      <c r="W683" s="3"/>
      <c r="X683" s="3"/>
      <c r="Y683" s="3"/>
    </row>
    <row r="684" spans="1:25" x14ac:dyDescent="0.2">
      <c r="A684" s="4" t="s">
        <v>2043</v>
      </c>
      <c r="B684" s="4" t="s">
        <v>265</v>
      </c>
      <c r="C684" s="4" t="s">
        <v>266</v>
      </c>
      <c r="D684" s="4" t="s">
        <v>2069</v>
      </c>
      <c r="E684" s="4" t="s">
        <v>2069</v>
      </c>
      <c r="F684" s="4" t="s">
        <v>267</v>
      </c>
      <c r="G684" s="3"/>
      <c r="H684" s="3"/>
      <c r="I684" s="3"/>
      <c r="J684" s="3"/>
      <c r="K684" s="3"/>
      <c r="L684" s="3"/>
      <c r="M684" s="3"/>
      <c r="N684" s="3"/>
      <c r="O684" s="3"/>
      <c r="P684" s="3"/>
      <c r="Q684" s="3"/>
      <c r="R684" s="3"/>
      <c r="S684" s="3"/>
      <c r="T684" s="3"/>
      <c r="U684" s="3"/>
      <c r="V684" s="3"/>
      <c r="W684" s="3"/>
      <c r="X684" s="3"/>
      <c r="Y684" s="3"/>
    </row>
    <row r="685" spans="1:25" x14ac:dyDescent="0.2">
      <c r="A685" s="4" t="s">
        <v>2044</v>
      </c>
      <c r="B685" s="4" t="s">
        <v>597</v>
      </c>
      <c r="C685" s="4" t="s">
        <v>598</v>
      </c>
      <c r="D685" s="4" t="s">
        <v>2069</v>
      </c>
      <c r="E685" s="4" t="s">
        <v>2069</v>
      </c>
      <c r="F685" s="4" t="s">
        <v>599</v>
      </c>
      <c r="G685" s="3"/>
      <c r="H685" s="3"/>
      <c r="I685" s="3"/>
      <c r="J685" s="3"/>
      <c r="K685" s="3"/>
      <c r="L685" s="3"/>
      <c r="M685" s="3"/>
      <c r="N685" s="3"/>
      <c r="O685" s="3"/>
      <c r="P685" s="3"/>
      <c r="Q685" s="3"/>
      <c r="R685" s="3"/>
      <c r="S685" s="3"/>
      <c r="T685" s="3"/>
      <c r="U685" s="3"/>
      <c r="V685" s="3"/>
      <c r="W685" s="3"/>
      <c r="X685" s="3"/>
      <c r="Y685" s="3"/>
    </row>
    <row r="686" spans="1:25" x14ac:dyDescent="0.2">
      <c r="A686" s="4" t="s">
        <v>2043</v>
      </c>
      <c r="B686" s="4" t="s">
        <v>1573</v>
      </c>
      <c r="C686" s="4" t="s">
        <v>1574</v>
      </c>
      <c r="D686" s="4" t="s">
        <v>2069</v>
      </c>
      <c r="E686" s="4" t="s">
        <v>2069</v>
      </c>
      <c r="F686" s="4" t="s">
        <v>1575</v>
      </c>
      <c r="G686" s="3"/>
      <c r="H686" s="3"/>
      <c r="I686" s="3"/>
      <c r="J686" s="3"/>
      <c r="K686" s="3"/>
      <c r="L686" s="3"/>
      <c r="M686" s="3"/>
      <c r="N686" s="3"/>
      <c r="O686" s="3"/>
      <c r="P686" s="3"/>
      <c r="Q686" s="3"/>
      <c r="R686" s="3"/>
      <c r="S686" s="3"/>
      <c r="T686" s="3"/>
      <c r="U686" s="3"/>
      <c r="V686" s="3"/>
      <c r="W686" s="3"/>
      <c r="X686" s="3"/>
      <c r="Y686" s="3"/>
    </row>
    <row r="687" spans="1:25" x14ac:dyDescent="0.2">
      <c r="A687" s="4" t="s">
        <v>2043</v>
      </c>
      <c r="B687" s="4" t="s">
        <v>1583</v>
      </c>
      <c r="C687" s="4" t="s">
        <v>1574</v>
      </c>
      <c r="D687" s="4" t="s">
        <v>2069</v>
      </c>
      <c r="E687" s="4" t="s">
        <v>2069</v>
      </c>
      <c r="F687" s="4" t="s">
        <v>1575</v>
      </c>
      <c r="G687" s="3"/>
      <c r="H687" s="3"/>
      <c r="I687" s="3"/>
      <c r="J687" s="3"/>
      <c r="K687" s="3"/>
      <c r="L687" s="3"/>
      <c r="M687" s="3"/>
      <c r="N687" s="3"/>
      <c r="O687" s="3"/>
      <c r="P687" s="3"/>
      <c r="Q687" s="3"/>
      <c r="R687" s="3"/>
      <c r="S687" s="3"/>
      <c r="T687" s="3"/>
      <c r="U687" s="3"/>
      <c r="V687" s="3"/>
      <c r="W687" s="3"/>
      <c r="X687" s="3"/>
      <c r="Y687" s="3"/>
    </row>
    <row r="688" spans="1:25" x14ac:dyDescent="0.2">
      <c r="A688" s="4" t="s">
        <v>2043</v>
      </c>
      <c r="B688" s="4" t="s">
        <v>1693</v>
      </c>
      <c r="C688" s="4" t="s">
        <v>1574</v>
      </c>
      <c r="D688" s="4" t="s">
        <v>2069</v>
      </c>
      <c r="E688" s="4" t="s">
        <v>2069</v>
      </c>
      <c r="F688" s="4" t="s">
        <v>1575</v>
      </c>
      <c r="G688" s="3"/>
      <c r="H688" s="3"/>
      <c r="I688" s="3"/>
      <c r="J688" s="3"/>
      <c r="K688" s="3"/>
      <c r="L688" s="3"/>
      <c r="M688" s="3"/>
      <c r="N688" s="3"/>
      <c r="O688" s="3"/>
      <c r="P688" s="3"/>
      <c r="Q688" s="3"/>
      <c r="R688" s="3"/>
      <c r="S688" s="3"/>
      <c r="T688" s="3"/>
      <c r="U688" s="3"/>
      <c r="V688" s="3"/>
      <c r="W688" s="3"/>
      <c r="X688" s="3"/>
      <c r="Y688" s="3"/>
    </row>
    <row r="689" spans="1:25" x14ac:dyDescent="0.2">
      <c r="A689" s="4" t="s">
        <v>2044</v>
      </c>
      <c r="B689" s="4" t="s">
        <v>1996</v>
      </c>
      <c r="C689" s="4" t="s">
        <v>638</v>
      </c>
      <c r="D689" s="4" t="s">
        <v>2069</v>
      </c>
      <c r="E689" s="4" t="s">
        <v>2069</v>
      </c>
      <c r="F689" s="4" t="s">
        <v>639</v>
      </c>
      <c r="G689" s="3"/>
      <c r="H689" s="3"/>
      <c r="I689" s="3"/>
      <c r="J689" s="3"/>
      <c r="K689" s="3"/>
      <c r="L689" s="3"/>
      <c r="M689" s="3"/>
      <c r="N689" s="3"/>
      <c r="O689" s="3"/>
      <c r="P689" s="3"/>
      <c r="Q689" s="3"/>
      <c r="R689" s="3"/>
      <c r="S689" s="3"/>
      <c r="T689" s="3"/>
      <c r="U689" s="3"/>
      <c r="V689" s="3"/>
      <c r="W689" s="3"/>
      <c r="X689" s="3"/>
      <c r="Y689" s="3"/>
    </row>
    <row r="690" spans="1:25" x14ac:dyDescent="0.2">
      <c r="A690" s="4" t="s">
        <v>2044</v>
      </c>
      <c r="B690" s="4" t="s">
        <v>1999</v>
      </c>
      <c r="C690" s="4" t="s">
        <v>638</v>
      </c>
      <c r="D690" s="4" t="s">
        <v>2069</v>
      </c>
      <c r="E690" s="4" t="s">
        <v>2069</v>
      </c>
      <c r="F690" s="4" t="s">
        <v>639</v>
      </c>
      <c r="G690" s="3"/>
      <c r="H690" s="3"/>
      <c r="I690" s="3"/>
      <c r="J690" s="3"/>
      <c r="K690" s="3"/>
      <c r="L690" s="3"/>
      <c r="M690" s="3"/>
      <c r="N690" s="3"/>
      <c r="O690" s="3"/>
      <c r="P690" s="3"/>
      <c r="Q690" s="3"/>
      <c r="R690" s="3"/>
      <c r="S690" s="3"/>
      <c r="T690" s="3"/>
      <c r="U690" s="3"/>
      <c r="V690" s="3"/>
      <c r="W690" s="3"/>
      <c r="X690" s="3"/>
      <c r="Y690" s="3"/>
    </row>
    <row r="691" spans="1:25" x14ac:dyDescent="0.2">
      <c r="A691" s="4" t="s">
        <v>2044</v>
      </c>
      <c r="B691" s="4" t="s">
        <v>637</v>
      </c>
      <c r="C691" s="4" t="s">
        <v>638</v>
      </c>
      <c r="D691" s="4" t="s">
        <v>2069</v>
      </c>
      <c r="E691" s="4" t="s">
        <v>2069</v>
      </c>
      <c r="F691" s="4" t="s">
        <v>639</v>
      </c>
      <c r="G691" s="3"/>
      <c r="H691" s="3"/>
      <c r="I691" s="3"/>
      <c r="J691" s="3"/>
      <c r="K691" s="3"/>
      <c r="L691" s="3"/>
      <c r="M691" s="3"/>
      <c r="N691" s="3"/>
      <c r="O691" s="3"/>
      <c r="P691" s="3"/>
      <c r="Q691" s="3"/>
      <c r="R691" s="3"/>
      <c r="S691" s="3"/>
      <c r="T691" s="3"/>
      <c r="U691" s="3"/>
      <c r="V691" s="3"/>
      <c r="W691" s="3"/>
      <c r="X691" s="3"/>
      <c r="Y691" s="3"/>
    </row>
    <row r="692" spans="1:25" x14ac:dyDescent="0.2">
      <c r="A692" s="4" t="s">
        <v>2043</v>
      </c>
      <c r="B692" s="4" t="s">
        <v>1584</v>
      </c>
      <c r="C692" s="4" t="s">
        <v>1585</v>
      </c>
      <c r="D692" s="4" t="s">
        <v>2069</v>
      </c>
      <c r="E692" s="4" t="s">
        <v>2069</v>
      </c>
      <c r="F692" s="4" t="s">
        <v>1306</v>
      </c>
      <c r="G692" s="3"/>
      <c r="H692" s="3"/>
      <c r="I692" s="3"/>
      <c r="J692" s="3"/>
      <c r="K692" s="3"/>
      <c r="L692" s="3"/>
      <c r="M692" s="3"/>
      <c r="N692" s="3"/>
      <c r="O692" s="3"/>
      <c r="P692" s="3"/>
      <c r="Q692" s="3"/>
      <c r="R692" s="3"/>
      <c r="S692" s="3"/>
      <c r="T692" s="3"/>
      <c r="U692" s="3"/>
      <c r="V692" s="3"/>
      <c r="W692" s="3"/>
      <c r="X692" s="3"/>
      <c r="Y692" s="3"/>
    </row>
    <row r="693" spans="1:25" x14ac:dyDescent="0.2">
      <c r="A693" s="4" t="s">
        <v>2043</v>
      </c>
      <c r="B693" s="4" t="s">
        <v>1586</v>
      </c>
      <c r="C693" s="4" t="s">
        <v>1585</v>
      </c>
      <c r="D693" s="4" t="s">
        <v>2069</v>
      </c>
      <c r="E693" s="4" t="s">
        <v>2069</v>
      </c>
      <c r="F693" s="4" t="s">
        <v>1306</v>
      </c>
      <c r="G693" s="3"/>
      <c r="H693" s="3"/>
      <c r="I693" s="3"/>
      <c r="J693" s="3"/>
      <c r="K693" s="3"/>
      <c r="L693" s="3"/>
      <c r="M693" s="3"/>
      <c r="N693" s="3"/>
      <c r="O693" s="3"/>
      <c r="P693" s="3"/>
      <c r="Q693" s="3"/>
      <c r="R693" s="3"/>
      <c r="S693" s="3"/>
      <c r="T693" s="3"/>
      <c r="U693" s="3"/>
      <c r="V693" s="3"/>
      <c r="W693" s="3"/>
      <c r="X693" s="3"/>
      <c r="Y693" s="3"/>
    </row>
    <row r="694" spans="1:25" x14ac:dyDescent="0.2">
      <c r="A694" s="4" t="s">
        <v>2044</v>
      </c>
      <c r="B694" s="4" t="s">
        <v>2001</v>
      </c>
      <c r="C694" s="4" t="s">
        <v>275</v>
      </c>
      <c r="D694" s="4" t="s">
        <v>2069</v>
      </c>
      <c r="E694" s="4" t="s">
        <v>2069</v>
      </c>
      <c r="F694" s="4" t="s">
        <v>554</v>
      </c>
      <c r="G694" s="3"/>
      <c r="H694" s="3"/>
      <c r="I694" s="3"/>
      <c r="J694" s="3"/>
      <c r="K694" s="3"/>
      <c r="L694" s="3"/>
      <c r="M694" s="3"/>
      <c r="N694" s="3"/>
      <c r="O694" s="3"/>
      <c r="P694" s="3"/>
      <c r="Q694" s="3"/>
      <c r="R694" s="3"/>
      <c r="S694" s="3"/>
      <c r="T694" s="3"/>
      <c r="U694" s="3"/>
      <c r="V694" s="3"/>
      <c r="W694" s="3"/>
      <c r="X694" s="3"/>
      <c r="Y694" s="3"/>
    </row>
    <row r="695" spans="1:25" x14ac:dyDescent="0.2">
      <c r="A695" s="4" t="s">
        <v>2044</v>
      </c>
      <c r="B695" s="4" t="s">
        <v>274</v>
      </c>
      <c r="C695" s="4" t="s">
        <v>275</v>
      </c>
      <c r="D695" s="4" t="s">
        <v>2069</v>
      </c>
      <c r="E695" s="4" t="s">
        <v>2069</v>
      </c>
      <c r="F695" s="4" t="s">
        <v>554</v>
      </c>
      <c r="G695" s="3"/>
      <c r="H695" s="3"/>
      <c r="I695" s="3"/>
      <c r="J695" s="3"/>
      <c r="K695" s="3"/>
      <c r="L695" s="3"/>
      <c r="M695" s="3"/>
      <c r="N695" s="3"/>
      <c r="O695" s="3"/>
      <c r="P695" s="3"/>
      <c r="Q695" s="3"/>
      <c r="R695" s="3"/>
      <c r="S695" s="3"/>
      <c r="T695" s="3"/>
      <c r="U695" s="3"/>
      <c r="V695" s="3"/>
      <c r="W695" s="3"/>
      <c r="X695" s="3"/>
      <c r="Y695" s="3"/>
    </row>
    <row r="696" spans="1:25" x14ac:dyDescent="0.2">
      <c r="A696" s="4" t="s">
        <v>2044</v>
      </c>
      <c r="B696" s="4" t="s">
        <v>1812</v>
      </c>
      <c r="C696" s="4" t="s">
        <v>1813</v>
      </c>
      <c r="D696" s="4" t="s">
        <v>2069</v>
      </c>
      <c r="E696" s="4" t="s">
        <v>2069</v>
      </c>
      <c r="F696" s="4" t="s">
        <v>1814</v>
      </c>
      <c r="G696" s="3"/>
      <c r="H696" s="3"/>
      <c r="I696" s="3"/>
      <c r="J696" s="3"/>
      <c r="K696" s="3"/>
      <c r="L696" s="3"/>
      <c r="M696" s="3"/>
      <c r="N696" s="3"/>
      <c r="O696" s="3"/>
      <c r="P696" s="3"/>
      <c r="Q696" s="3"/>
      <c r="R696" s="3"/>
      <c r="S696" s="3"/>
      <c r="T696" s="3"/>
      <c r="U696" s="3"/>
      <c r="V696" s="3"/>
      <c r="W696" s="3"/>
      <c r="X696" s="3"/>
      <c r="Y696" s="3"/>
    </row>
    <row r="697" spans="1:25" x14ac:dyDescent="0.2">
      <c r="A697" s="4" t="s">
        <v>2043</v>
      </c>
      <c r="B697" s="4" t="s">
        <v>1588</v>
      </c>
      <c r="C697" s="4" t="s">
        <v>1589</v>
      </c>
      <c r="D697" s="4" t="s">
        <v>2069</v>
      </c>
      <c r="E697" s="4" t="s">
        <v>2069</v>
      </c>
      <c r="F697" s="4" t="s">
        <v>2188</v>
      </c>
      <c r="G697" s="3"/>
      <c r="H697" s="3"/>
      <c r="I697" s="3"/>
      <c r="J697" s="3"/>
      <c r="K697" s="3"/>
      <c r="L697" s="3"/>
      <c r="M697" s="3"/>
      <c r="N697" s="3"/>
      <c r="O697" s="3"/>
      <c r="P697" s="3"/>
      <c r="Q697" s="3"/>
      <c r="R697" s="3"/>
      <c r="S697" s="3"/>
      <c r="T697" s="3"/>
      <c r="U697" s="3"/>
      <c r="V697" s="3"/>
      <c r="W697" s="3"/>
      <c r="X697" s="3"/>
      <c r="Y697" s="3"/>
    </row>
    <row r="698" spans="1:25" x14ac:dyDescent="0.2">
      <c r="A698" s="4" t="s">
        <v>2043</v>
      </c>
      <c r="B698" s="4" t="s">
        <v>1843</v>
      </c>
      <c r="C698" s="4" t="s">
        <v>1844</v>
      </c>
      <c r="D698" s="4" t="s">
        <v>2069</v>
      </c>
      <c r="E698" s="4" t="s">
        <v>2069</v>
      </c>
      <c r="F698" s="4" t="s">
        <v>1845</v>
      </c>
      <c r="G698" s="3"/>
      <c r="H698" s="3"/>
      <c r="I698" s="3"/>
      <c r="J698" s="3"/>
      <c r="K698" s="3"/>
      <c r="L698" s="3"/>
      <c r="M698" s="3"/>
      <c r="N698" s="3"/>
      <c r="O698" s="3"/>
      <c r="P698" s="3"/>
      <c r="Q698" s="3"/>
      <c r="R698" s="3"/>
      <c r="S698" s="3"/>
      <c r="T698" s="3"/>
      <c r="U698" s="3"/>
      <c r="V698" s="3"/>
      <c r="W698" s="3"/>
      <c r="X698" s="3"/>
      <c r="Y698" s="3"/>
    </row>
    <row r="699" spans="1:25" x14ac:dyDescent="0.2">
      <c r="A699" s="4" t="s">
        <v>2043</v>
      </c>
      <c r="B699" s="4" t="s">
        <v>1400</v>
      </c>
      <c r="C699" s="4" t="s">
        <v>1401</v>
      </c>
      <c r="D699" s="4" t="s">
        <v>2069</v>
      </c>
      <c r="E699" s="4" t="s">
        <v>2069</v>
      </c>
      <c r="F699" s="4" t="s">
        <v>1402</v>
      </c>
      <c r="G699" s="3"/>
      <c r="H699" s="3"/>
      <c r="I699" s="3"/>
      <c r="J699" s="3"/>
      <c r="K699" s="3"/>
      <c r="L699" s="3"/>
      <c r="M699" s="3"/>
      <c r="N699" s="3"/>
      <c r="O699" s="3"/>
      <c r="P699" s="3"/>
      <c r="Q699" s="3"/>
      <c r="R699" s="3"/>
      <c r="S699" s="3"/>
      <c r="T699" s="3"/>
      <c r="U699" s="3"/>
      <c r="V699" s="3"/>
      <c r="W699" s="3"/>
      <c r="X699" s="3"/>
      <c r="Y699" s="3"/>
    </row>
    <row r="700" spans="1:25" x14ac:dyDescent="0.2">
      <c r="A700" s="4" t="s">
        <v>2044</v>
      </c>
      <c r="B700" s="4" t="s">
        <v>174</v>
      </c>
      <c r="C700" s="4" t="s">
        <v>175</v>
      </c>
      <c r="D700" s="4" t="s">
        <v>2069</v>
      </c>
      <c r="E700" s="4" t="s">
        <v>2070</v>
      </c>
      <c r="F700" s="4" t="s">
        <v>176</v>
      </c>
      <c r="G700" s="3"/>
      <c r="H700" s="3"/>
      <c r="I700" s="3"/>
      <c r="J700" s="3"/>
      <c r="K700" s="3"/>
      <c r="L700" s="3"/>
      <c r="M700" s="3"/>
      <c r="N700" s="3"/>
      <c r="O700" s="3"/>
      <c r="P700" s="3"/>
      <c r="Q700" s="3"/>
      <c r="R700" s="3"/>
      <c r="S700" s="3"/>
      <c r="T700" s="3"/>
      <c r="U700" s="3"/>
      <c r="V700" s="3"/>
      <c r="W700" s="3"/>
      <c r="X700" s="3"/>
      <c r="Y700" s="3"/>
    </row>
    <row r="701" spans="1:25" x14ac:dyDescent="0.2">
      <c r="A701" s="4" t="s">
        <v>2043</v>
      </c>
      <c r="B701" s="4" t="s">
        <v>78</v>
      </c>
      <c r="C701" s="4" t="s">
        <v>79</v>
      </c>
      <c r="D701" s="4" t="s">
        <v>2069</v>
      </c>
      <c r="E701" s="4" t="s">
        <v>2069</v>
      </c>
      <c r="F701" s="4" t="s">
        <v>80</v>
      </c>
      <c r="G701" s="3"/>
      <c r="H701" s="3"/>
      <c r="I701" s="3"/>
      <c r="J701" s="3"/>
      <c r="K701" s="3"/>
      <c r="L701" s="3"/>
      <c r="M701" s="3"/>
      <c r="N701" s="3"/>
      <c r="O701" s="3"/>
      <c r="P701" s="3"/>
      <c r="Q701" s="3"/>
      <c r="R701" s="3"/>
      <c r="S701" s="3"/>
      <c r="T701" s="3"/>
      <c r="U701" s="3"/>
      <c r="V701" s="3"/>
      <c r="W701" s="3"/>
      <c r="X701" s="3"/>
      <c r="Y701" s="3"/>
    </row>
    <row r="702" spans="1:25" x14ac:dyDescent="0.2">
      <c r="A702" s="4" t="s">
        <v>2042</v>
      </c>
      <c r="B702" s="4" t="s">
        <v>78</v>
      </c>
      <c r="C702" s="4" t="s">
        <v>79</v>
      </c>
      <c r="D702" s="4" t="s">
        <v>2069</v>
      </c>
      <c r="E702" s="4" t="s">
        <v>2069</v>
      </c>
      <c r="F702" s="4" t="s">
        <v>80</v>
      </c>
      <c r="G702" s="3"/>
      <c r="H702" s="3"/>
      <c r="I702" s="3"/>
      <c r="J702" s="3"/>
      <c r="K702" s="3"/>
      <c r="L702" s="3"/>
      <c r="M702" s="3"/>
      <c r="N702" s="3"/>
      <c r="O702" s="3"/>
      <c r="P702" s="3"/>
      <c r="Q702" s="3"/>
      <c r="R702" s="3"/>
      <c r="S702" s="3"/>
      <c r="T702" s="3"/>
      <c r="U702" s="3"/>
      <c r="V702" s="3"/>
      <c r="W702" s="3"/>
      <c r="X702" s="3"/>
      <c r="Y702" s="3"/>
    </row>
    <row r="703" spans="1:25" x14ac:dyDescent="0.2">
      <c r="A703" s="4" t="s">
        <v>2043</v>
      </c>
      <c r="B703" s="4" t="s">
        <v>1679</v>
      </c>
      <c r="C703" s="4" t="s">
        <v>79</v>
      </c>
      <c r="D703" s="4" t="s">
        <v>2069</v>
      </c>
      <c r="E703" s="4" t="s">
        <v>2069</v>
      </c>
      <c r="F703" s="4" t="s">
        <v>80</v>
      </c>
      <c r="G703" s="3"/>
      <c r="H703" s="3"/>
      <c r="I703" s="3"/>
      <c r="J703" s="3"/>
      <c r="K703" s="3"/>
      <c r="L703" s="3"/>
      <c r="M703" s="3"/>
      <c r="N703" s="3"/>
      <c r="O703" s="3"/>
      <c r="P703" s="3"/>
      <c r="Q703" s="3"/>
      <c r="R703" s="3"/>
      <c r="S703" s="3"/>
      <c r="T703" s="3"/>
      <c r="U703" s="3"/>
      <c r="V703" s="3"/>
      <c r="W703" s="3"/>
      <c r="X703" s="3"/>
      <c r="Y703" s="3"/>
    </row>
    <row r="704" spans="1:25" x14ac:dyDescent="0.2">
      <c r="A704" s="4" t="s">
        <v>2043</v>
      </c>
      <c r="B704" s="4" t="s">
        <v>1680</v>
      </c>
      <c r="C704" s="4" t="s">
        <v>79</v>
      </c>
      <c r="D704" s="4" t="s">
        <v>2069</v>
      </c>
      <c r="E704" s="4" t="s">
        <v>2069</v>
      </c>
      <c r="F704" s="4" t="s">
        <v>80</v>
      </c>
      <c r="G704" s="3"/>
      <c r="H704" s="3"/>
      <c r="I704" s="3"/>
      <c r="J704" s="3"/>
      <c r="K704" s="3"/>
      <c r="L704" s="3"/>
      <c r="M704" s="3"/>
      <c r="N704" s="3"/>
      <c r="O704" s="3"/>
      <c r="P704" s="3"/>
      <c r="Q704" s="3"/>
      <c r="R704" s="3"/>
      <c r="S704" s="3"/>
      <c r="T704" s="3"/>
      <c r="U704" s="3"/>
      <c r="V704" s="3"/>
      <c r="W704" s="3"/>
      <c r="X704" s="3"/>
      <c r="Y704" s="3"/>
    </row>
    <row r="705" spans="1:25" x14ac:dyDescent="0.2">
      <c r="A705" s="4" t="s">
        <v>2043</v>
      </c>
      <c r="B705" s="4" t="s">
        <v>1681</v>
      </c>
      <c r="C705" s="4" t="s">
        <v>79</v>
      </c>
      <c r="D705" s="4" t="s">
        <v>2069</v>
      </c>
      <c r="E705" s="4" t="s">
        <v>2069</v>
      </c>
      <c r="F705" s="4" t="s">
        <v>80</v>
      </c>
      <c r="G705" s="3"/>
      <c r="H705" s="3"/>
      <c r="I705" s="3"/>
      <c r="J705" s="3"/>
      <c r="K705" s="3"/>
      <c r="L705" s="3"/>
      <c r="M705" s="3"/>
      <c r="N705" s="3"/>
      <c r="O705" s="3"/>
      <c r="P705" s="3"/>
      <c r="Q705" s="3"/>
      <c r="R705" s="3"/>
      <c r="S705" s="3"/>
      <c r="T705" s="3"/>
      <c r="U705" s="3"/>
      <c r="V705" s="3"/>
      <c r="W705" s="3"/>
      <c r="X705" s="3"/>
      <c r="Y705" s="3"/>
    </row>
    <row r="706" spans="1:25" x14ac:dyDescent="0.2">
      <c r="A706" s="4" t="s">
        <v>2043</v>
      </c>
      <c r="B706" s="4" t="s">
        <v>1682</v>
      </c>
      <c r="C706" s="4" t="s">
        <v>79</v>
      </c>
      <c r="D706" s="4" t="s">
        <v>2069</v>
      </c>
      <c r="E706" s="4" t="s">
        <v>2069</v>
      </c>
      <c r="F706" s="4" t="s">
        <v>80</v>
      </c>
      <c r="G706" s="3"/>
      <c r="H706" s="3"/>
      <c r="I706" s="3"/>
      <c r="J706" s="3"/>
      <c r="K706" s="3"/>
      <c r="L706" s="3"/>
      <c r="M706" s="3"/>
      <c r="N706" s="3"/>
      <c r="O706" s="3"/>
      <c r="P706" s="3"/>
      <c r="Q706" s="3"/>
      <c r="R706" s="3"/>
      <c r="S706" s="3"/>
      <c r="T706" s="3"/>
      <c r="U706" s="3"/>
      <c r="V706" s="3"/>
      <c r="W706" s="3"/>
      <c r="X706" s="3"/>
      <c r="Y706" s="3"/>
    </row>
    <row r="707" spans="1:25" x14ac:dyDescent="0.2">
      <c r="A707" s="4" t="s">
        <v>2043</v>
      </c>
      <c r="B707" s="4" t="s">
        <v>879</v>
      </c>
      <c r="C707" s="4" t="s">
        <v>880</v>
      </c>
      <c r="D707" s="4" t="s">
        <v>2069</v>
      </c>
      <c r="E707" s="4" t="s">
        <v>2069</v>
      </c>
      <c r="F707" s="4" t="s">
        <v>881</v>
      </c>
      <c r="G707" s="3"/>
      <c r="H707" s="3"/>
      <c r="I707" s="3"/>
      <c r="J707" s="3"/>
      <c r="K707" s="3"/>
      <c r="L707" s="3"/>
      <c r="M707" s="3"/>
      <c r="N707" s="3"/>
      <c r="O707" s="3"/>
      <c r="P707" s="3"/>
      <c r="Q707" s="3"/>
      <c r="R707" s="3"/>
      <c r="S707" s="3"/>
      <c r="T707" s="3"/>
      <c r="U707" s="3"/>
      <c r="V707" s="3"/>
      <c r="W707" s="3"/>
      <c r="X707" s="3"/>
      <c r="Y707" s="3"/>
    </row>
    <row r="708" spans="1:25" x14ac:dyDescent="0.2">
      <c r="A708" s="4" t="s">
        <v>2044</v>
      </c>
      <c r="B708" s="4" t="s">
        <v>879</v>
      </c>
      <c r="C708" s="4" t="s">
        <v>880</v>
      </c>
      <c r="D708" s="4" t="s">
        <v>2069</v>
      </c>
      <c r="E708" s="4" t="s">
        <v>2069</v>
      </c>
      <c r="F708" s="4" t="s">
        <v>881</v>
      </c>
      <c r="G708" s="3"/>
      <c r="H708" s="3"/>
      <c r="I708" s="3"/>
      <c r="J708" s="3"/>
      <c r="K708" s="3"/>
      <c r="L708" s="3"/>
      <c r="M708" s="3"/>
      <c r="N708" s="3"/>
      <c r="O708" s="3"/>
      <c r="P708" s="3"/>
      <c r="Q708" s="3"/>
      <c r="R708" s="3"/>
      <c r="S708" s="3"/>
      <c r="T708" s="3"/>
      <c r="U708" s="3"/>
      <c r="V708" s="3"/>
      <c r="W708" s="3"/>
      <c r="X708" s="3"/>
      <c r="Y708" s="3"/>
    </row>
    <row r="709" spans="1:25" x14ac:dyDescent="0.2">
      <c r="A709" s="4" t="s">
        <v>2043</v>
      </c>
      <c r="B709" s="4" t="s">
        <v>1683</v>
      </c>
      <c r="C709" s="4" t="s">
        <v>880</v>
      </c>
      <c r="D709" s="4" t="s">
        <v>2069</v>
      </c>
      <c r="E709" s="4" t="s">
        <v>2069</v>
      </c>
      <c r="F709" s="4" t="s">
        <v>881</v>
      </c>
      <c r="G709" s="3"/>
      <c r="H709" s="3"/>
      <c r="I709" s="3"/>
      <c r="J709" s="3"/>
      <c r="K709" s="3"/>
      <c r="L709" s="3"/>
      <c r="M709" s="3"/>
      <c r="N709" s="3"/>
      <c r="O709" s="3"/>
      <c r="P709" s="3"/>
      <c r="Q709" s="3"/>
      <c r="R709" s="3"/>
      <c r="S709" s="3"/>
      <c r="T709" s="3"/>
      <c r="U709" s="3"/>
      <c r="V709" s="3"/>
      <c r="W709" s="3"/>
      <c r="X709" s="3"/>
      <c r="Y709" s="3"/>
    </row>
    <row r="710" spans="1:25" x14ac:dyDescent="0.2">
      <c r="A710" s="4" t="s">
        <v>2043</v>
      </c>
      <c r="B710" s="4" t="s">
        <v>1684</v>
      </c>
      <c r="C710" s="4" t="s">
        <v>880</v>
      </c>
      <c r="D710" s="4" t="s">
        <v>2069</v>
      </c>
      <c r="E710" s="4" t="s">
        <v>2069</v>
      </c>
      <c r="F710" s="4" t="s">
        <v>881</v>
      </c>
      <c r="G710" s="3"/>
      <c r="H710" s="3"/>
      <c r="I710" s="3"/>
      <c r="J710" s="3"/>
      <c r="K710" s="3"/>
      <c r="L710" s="3"/>
      <c r="M710" s="3"/>
      <c r="N710" s="3"/>
      <c r="O710" s="3"/>
      <c r="P710" s="3"/>
      <c r="Q710" s="3"/>
      <c r="R710" s="3"/>
      <c r="S710" s="3"/>
      <c r="T710" s="3"/>
      <c r="U710" s="3"/>
      <c r="V710" s="3"/>
      <c r="W710" s="3"/>
      <c r="X710" s="3"/>
      <c r="Y710" s="3"/>
    </row>
    <row r="711" spans="1:25" x14ac:dyDescent="0.2">
      <c r="A711" s="4" t="s">
        <v>2043</v>
      </c>
      <c r="B711" s="4" t="s">
        <v>1685</v>
      </c>
      <c r="C711" s="4" t="s">
        <v>880</v>
      </c>
      <c r="D711" s="4" t="s">
        <v>2069</v>
      </c>
      <c r="E711" s="4" t="s">
        <v>2069</v>
      </c>
      <c r="F711" s="4" t="s">
        <v>881</v>
      </c>
      <c r="G711" s="3"/>
      <c r="H711" s="3"/>
      <c r="I711" s="3"/>
      <c r="J711" s="3"/>
      <c r="K711" s="3"/>
      <c r="L711" s="3"/>
      <c r="M711" s="3"/>
      <c r="N711" s="3"/>
      <c r="O711" s="3"/>
      <c r="P711" s="3"/>
      <c r="Q711" s="3"/>
      <c r="R711" s="3"/>
      <c r="S711" s="3"/>
      <c r="T711" s="3"/>
      <c r="U711" s="3"/>
      <c r="V711" s="3"/>
      <c r="W711" s="3"/>
      <c r="X711" s="3"/>
      <c r="Y711" s="3"/>
    </row>
    <row r="712" spans="1:25" x14ac:dyDescent="0.2">
      <c r="A712" s="4" t="s">
        <v>2043</v>
      </c>
      <c r="B712" s="4" t="s">
        <v>1686</v>
      </c>
      <c r="C712" s="4" t="s">
        <v>880</v>
      </c>
      <c r="D712" s="4" t="s">
        <v>2069</v>
      </c>
      <c r="E712" s="4" t="s">
        <v>2069</v>
      </c>
      <c r="F712" s="4" t="s">
        <v>881</v>
      </c>
      <c r="G712" s="3"/>
      <c r="H712" s="3"/>
      <c r="I712" s="3"/>
      <c r="J712" s="3"/>
      <c r="K712" s="3"/>
      <c r="L712" s="3"/>
      <c r="M712" s="3"/>
      <c r="N712" s="3"/>
      <c r="O712" s="3"/>
      <c r="P712" s="3"/>
      <c r="Q712" s="3"/>
      <c r="R712" s="3"/>
      <c r="S712" s="3"/>
      <c r="T712" s="3"/>
      <c r="U712" s="3"/>
      <c r="V712" s="3"/>
      <c r="W712" s="3"/>
      <c r="X712" s="3"/>
      <c r="Y712" s="3"/>
    </row>
    <row r="713" spans="1:25" x14ac:dyDescent="0.2">
      <c r="A713" s="4" t="s">
        <v>2043</v>
      </c>
      <c r="B713" s="4" t="s">
        <v>1689</v>
      </c>
      <c r="C713" s="4" t="s">
        <v>880</v>
      </c>
      <c r="D713" s="4" t="s">
        <v>2069</v>
      </c>
      <c r="E713" s="4" t="s">
        <v>2069</v>
      </c>
      <c r="F713" s="4" t="s">
        <v>881</v>
      </c>
      <c r="G713" s="3"/>
      <c r="H713" s="3"/>
      <c r="I713" s="3"/>
      <c r="J713" s="3"/>
      <c r="K713" s="3"/>
      <c r="L713" s="3"/>
      <c r="M713" s="3"/>
      <c r="N713" s="3"/>
      <c r="O713" s="3"/>
      <c r="P713" s="3"/>
      <c r="Q713" s="3"/>
      <c r="R713" s="3"/>
      <c r="S713" s="3"/>
      <c r="T713" s="3"/>
      <c r="U713" s="3"/>
      <c r="V713" s="3"/>
      <c r="W713" s="3"/>
      <c r="X713" s="3"/>
      <c r="Y713" s="3"/>
    </row>
    <row r="714" spans="1:25" x14ac:dyDescent="0.2">
      <c r="A714" s="4" t="s">
        <v>2042</v>
      </c>
      <c r="B714" s="4" t="s">
        <v>147</v>
      </c>
      <c r="C714" s="4" t="s">
        <v>148</v>
      </c>
      <c r="D714" s="4" t="s">
        <v>2069</v>
      </c>
      <c r="E714" s="4" t="s">
        <v>2069</v>
      </c>
      <c r="F714" s="4" t="s">
        <v>149</v>
      </c>
      <c r="G714" s="3"/>
      <c r="H714" s="3"/>
      <c r="I714" s="3"/>
      <c r="J714" s="3"/>
      <c r="K714" s="3"/>
      <c r="L714" s="3"/>
      <c r="M714" s="3"/>
      <c r="N714" s="3"/>
      <c r="O714" s="3"/>
      <c r="P714" s="3"/>
      <c r="Q714" s="3"/>
      <c r="R714" s="3"/>
      <c r="S714" s="3"/>
      <c r="T714" s="3"/>
      <c r="U714" s="3"/>
      <c r="V714" s="3"/>
      <c r="W714" s="3"/>
      <c r="X714" s="3"/>
      <c r="Y714" s="3"/>
    </row>
    <row r="715" spans="1:25" x14ac:dyDescent="0.2">
      <c r="A715" s="4" t="s">
        <v>2044</v>
      </c>
      <c r="B715" s="4" t="s">
        <v>888</v>
      </c>
      <c r="C715" s="4" t="s">
        <v>148</v>
      </c>
      <c r="D715" s="4" t="s">
        <v>2069</v>
      </c>
      <c r="E715" s="4" t="s">
        <v>2069</v>
      </c>
      <c r="F715" s="4" t="s">
        <v>149</v>
      </c>
      <c r="G715" s="3"/>
      <c r="H715" s="3"/>
      <c r="I715" s="3"/>
      <c r="J715" s="3"/>
      <c r="K715" s="3"/>
      <c r="L715" s="3"/>
      <c r="M715" s="3"/>
      <c r="N715" s="3"/>
      <c r="O715" s="3"/>
      <c r="P715" s="3"/>
      <c r="Q715" s="3"/>
      <c r="R715" s="3"/>
      <c r="S715" s="3"/>
      <c r="T715" s="3"/>
      <c r="U715" s="3"/>
      <c r="V715" s="3"/>
      <c r="W715" s="3"/>
      <c r="X715" s="3"/>
      <c r="Y715" s="3"/>
    </row>
    <row r="716" spans="1:25" x14ac:dyDescent="0.2">
      <c r="A716" s="4" t="s">
        <v>2044</v>
      </c>
      <c r="B716" s="4" t="s">
        <v>892</v>
      </c>
      <c r="C716" s="4" t="s">
        <v>148</v>
      </c>
      <c r="D716" s="4" t="s">
        <v>2069</v>
      </c>
      <c r="E716" s="4" t="s">
        <v>2069</v>
      </c>
      <c r="F716" s="4" t="s">
        <v>149</v>
      </c>
      <c r="G716" s="3"/>
      <c r="H716" s="3"/>
      <c r="I716" s="3"/>
      <c r="J716" s="3"/>
      <c r="K716" s="3"/>
      <c r="L716" s="3"/>
      <c r="M716" s="3"/>
      <c r="N716" s="3"/>
      <c r="O716" s="3"/>
      <c r="P716" s="3"/>
      <c r="Q716" s="3"/>
      <c r="R716" s="3"/>
      <c r="S716" s="3"/>
      <c r="T716" s="3"/>
      <c r="U716" s="3"/>
      <c r="V716" s="3"/>
      <c r="W716" s="3"/>
      <c r="X716" s="3"/>
      <c r="Y716" s="3"/>
    </row>
    <row r="717" spans="1:25" x14ac:dyDescent="0.2">
      <c r="A717" s="4" t="s">
        <v>2044</v>
      </c>
      <c r="B717" s="4" t="s">
        <v>894</v>
      </c>
      <c r="C717" s="4" t="s">
        <v>148</v>
      </c>
      <c r="D717" s="4" t="s">
        <v>2069</v>
      </c>
      <c r="E717" s="4" t="s">
        <v>2069</v>
      </c>
      <c r="F717" s="4" t="s">
        <v>149</v>
      </c>
      <c r="G717" s="3"/>
      <c r="H717" s="3"/>
      <c r="I717" s="3"/>
      <c r="J717" s="3"/>
      <c r="K717" s="3"/>
      <c r="L717" s="3"/>
      <c r="M717" s="3"/>
      <c r="N717" s="3"/>
      <c r="O717" s="3"/>
      <c r="P717" s="3"/>
      <c r="Q717" s="3"/>
      <c r="R717" s="3"/>
      <c r="S717" s="3"/>
      <c r="T717" s="3"/>
      <c r="U717" s="3"/>
      <c r="V717" s="3"/>
      <c r="W717" s="3"/>
      <c r="X717" s="3"/>
      <c r="Y717" s="3"/>
    </row>
    <row r="718" spans="1:25" x14ac:dyDescent="0.2">
      <c r="A718" s="4" t="s">
        <v>2044</v>
      </c>
      <c r="B718" s="4" t="s">
        <v>895</v>
      </c>
      <c r="C718" s="4" t="s">
        <v>148</v>
      </c>
      <c r="D718" s="4" t="s">
        <v>2069</v>
      </c>
      <c r="E718" s="4" t="s">
        <v>2069</v>
      </c>
      <c r="F718" s="4" t="s">
        <v>149</v>
      </c>
      <c r="G718" s="3"/>
      <c r="H718" s="3"/>
      <c r="I718" s="3"/>
      <c r="J718" s="3"/>
      <c r="K718" s="3"/>
      <c r="L718" s="3"/>
      <c r="M718" s="3"/>
      <c r="N718" s="3"/>
      <c r="O718" s="3"/>
      <c r="P718" s="3"/>
      <c r="Q718" s="3"/>
      <c r="R718" s="3"/>
      <c r="S718" s="3"/>
      <c r="T718" s="3"/>
      <c r="U718" s="3"/>
      <c r="V718" s="3"/>
      <c r="W718" s="3"/>
      <c r="X718" s="3"/>
      <c r="Y718" s="3"/>
    </row>
    <row r="719" spans="1:25" x14ac:dyDescent="0.2">
      <c r="A719" s="4" t="s">
        <v>2044</v>
      </c>
      <c r="B719" s="4" t="s">
        <v>899</v>
      </c>
      <c r="C719" s="4" t="s">
        <v>148</v>
      </c>
      <c r="D719" s="4" t="s">
        <v>2069</v>
      </c>
      <c r="E719" s="4" t="s">
        <v>2069</v>
      </c>
      <c r="F719" s="4" t="s">
        <v>149</v>
      </c>
      <c r="G719" s="3"/>
      <c r="H719" s="3"/>
      <c r="I719" s="3"/>
      <c r="J719" s="3"/>
      <c r="K719" s="3"/>
      <c r="L719" s="3"/>
      <c r="M719" s="3"/>
      <c r="N719" s="3"/>
      <c r="O719" s="3"/>
      <c r="P719" s="3"/>
      <c r="Q719" s="3"/>
      <c r="R719" s="3"/>
      <c r="S719" s="3"/>
      <c r="T719" s="3"/>
      <c r="U719" s="3"/>
      <c r="V719" s="3"/>
      <c r="W719" s="3"/>
      <c r="X719" s="3"/>
      <c r="Y719" s="3"/>
    </row>
    <row r="720" spans="1:25" x14ac:dyDescent="0.2">
      <c r="A720" s="4" t="s">
        <v>2043</v>
      </c>
      <c r="B720" s="4" t="s">
        <v>152</v>
      </c>
      <c r="C720" s="4" t="s">
        <v>153</v>
      </c>
      <c r="D720" s="4" t="s">
        <v>2069</v>
      </c>
      <c r="E720" s="4" t="s">
        <v>2069</v>
      </c>
      <c r="F720" s="4" t="s">
        <v>154</v>
      </c>
      <c r="G720" s="3"/>
      <c r="H720" s="3"/>
      <c r="I720" s="3"/>
      <c r="J720" s="3"/>
      <c r="K720" s="3"/>
      <c r="L720" s="3"/>
      <c r="M720" s="3"/>
      <c r="N720" s="3"/>
      <c r="O720" s="3"/>
      <c r="P720" s="3"/>
      <c r="Q720" s="3"/>
      <c r="R720" s="3"/>
      <c r="S720" s="3"/>
      <c r="T720" s="3"/>
      <c r="U720" s="3"/>
      <c r="V720" s="3"/>
      <c r="W720" s="3"/>
      <c r="X720" s="3"/>
      <c r="Y720" s="3"/>
    </row>
    <row r="721" spans="1:25" x14ac:dyDescent="0.2">
      <c r="A721" s="4" t="s">
        <v>2044</v>
      </c>
      <c r="B721" s="4" t="s">
        <v>152</v>
      </c>
      <c r="C721" s="4" t="s">
        <v>153</v>
      </c>
      <c r="D721" s="4" t="s">
        <v>2069</v>
      </c>
      <c r="E721" s="4" t="s">
        <v>2069</v>
      </c>
      <c r="F721" s="4" t="s">
        <v>154</v>
      </c>
      <c r="G721" s="3"/>
      <c r="H721" s="3"/>
      <c r="I721" s="3"/>
      <c r="J721" s="3"/>
      <c r="K721" s="3"/>
      <c r="L721" s="3"/>
      <c r="M721" s="3"/>
      <c r="N721" s="3"/>
      <c r="O721" s="3"/>
      <c r="P721" s="3"/>
      <c r="Q721" s="3"/>
      <c r="R721" s="3"/>
      <c r="S721" s="3"/>
      <c r="T721" s="3"/>
      <c r="U721" s="3"/>
      <c r="V721" s="3"/>
      <c r="W721" s="3"/>
      <c r="X721" s="3"/>
      <c r="Y721" s="3"/>
    </row>
    <row r="722" spans="1:25" x14ac:dyDescent="0.2">
      <c r="A722" s="4" t="s">
        <v>2042</v>
      </c>
      <c r="B722" s="4" t="s">
        <v>152</v>
      </c>
      <c r="C722" s="4" t="s">
        <v>153</v>
      </c>
      <c r="D722" s="4" t="s">
        <v>2069</v>
      </c>
      <c r="E722" s="4" t="s">
        <v>2069</v>
      </c>
      <c r="F722" s="4" t="s">
        <v>154</v>
      </c>
      <c r="G722" s="3"/>
      <c r="H722" s="3"/>
      <c r="I722" s="3"/>
      <c r="J722" s="3"/>
      <c r="K722" s="3"/>
      <c r="L722" s="3"/>
      <c r="M722" s="3"/>
      <c r="N722" s="3"/>
      <c r="O722" s="3"/>
      <c r="P722" s="3"/>
      <c r="Q722" s="3"/>
      <c r="R722" s="3"/>
      <c r="S722" s="3"/>
      <c r="T722" s="3"/>
      <c r="U722" s="3"/>
      <c r="V722" s="3"/>
      <c r="W722" s="3"/>
      <c r="X722" s="3"/>
      <c r="Y722" s="3"/>
    </row>
    <row r="723" spans="1:25" x14ac:dyDescent="0.2">
      <c r="A723" s="4" t="s">
        <v>2043</v>
      </c>
      <c r="B723" s="4" t="s">
        <v>908</v>
      </c>
      <c r="C723" s="4" t="s">
        <v>153</v>
      </c>
      <c r="D723" s="4" t="s">
        <v>2069</v>
      </c>
      <c r="E723" s="4" t="s">
        <v>2069</v>
      </c>
      <c r="F723" s="4" t="s">
        <v>154</v>
      </c>
      <c r="G723" s="3"/>
      <c r="H723" s="3"/>
      <c r="I723" s="3"/>
      <c r="J723" s="3"/>
      <c r="K723" s="3"/>
      <c r="L723" s="3"/>
      <c r="M723" s="3"/>
      <c r="N723" s="3"/>
      <c r="O723" s="3"/>
      <c r="P723" s="3"/>
      <c r="Q723" s="3"/>
      <c r="R723" s="3"/>
      <c r="S723" s="3"/>
      <c r="T723" s="3"/>
      <c r="U723" s="3"/>
      <c r="V723" s="3"/>
      <c r="W723" s="3"/>
      <c r="X723" s="3"/>
      <c r="Y723" s="3"/>
    </row>
    <row r="724" spans="1:25" x14ac:dyDescent="0.2">
      <c r="A724" s="4" t="s">
        <v>2044</v>
      </c>
      <c r="B724" s="4" t="s">
        <v>908</v>
      </c>
      <c r="C724" s="4" t="s">
        <v>153</v>
      </c>
      <c r="D724" s="4" t="s">
        <v>2069</v>
      </c>
      <c r="E724" s="4" t="s">
        <v>2069</v>
      </c>
      <c r="F724" s="4" t="s">
        <v>154</v>
      </c>
      <c r="G724" s="3"/>
      <c r="H724" s="3"/>
      <c r="I724" s="3"/>
      <c r="J724" s="3"/>
      <c r="K724" s="3"/>
      <c r="L724" s="3"/>
      <c r="M724" s="3"/>
      <c r="N724" s="3"/>
      <c r="O724" s="3"/>
      <c r="P724" s="3"/>
      <c r="Q724" s="3"/>
      <c r="R724" s="3"/>
      <c r="S724" s="3"/>
      <c r="T724" s="3"/>
      <c r="U724" s="3"/>
      <c r="V724" s="3"/>
      <c r="W724" s="3"/>
      <c r="X724" s="3"/>
      <c r="Y724" s="3"/>
    </row>
    <row r="725" spans="1:25" x14ac:dyDescent="0.2">
      <c r="A725" s="4" t="s">
        <v>2043</v>
      </c>
      <c r="B725" s="4" t="s">
        <v>912</v>
      </c>
      <c r="C725" s="4" t="s">
        <v>153</v>
      </c>
      <c r="D725" s="4" t="s">
        <v>2069</v>
      </c>
      <c r="E725" s="4" t="s">
        <v>2069</v>
      </c>
      <c r="F725" s="4" t="s">
        <v>154</v>
      </c>
      <c r="G725" s="3"/>
      <c r="H725" s="3"/>
      <c r="I725" s="3"/>
      <c r="J725" s="3"/>
      <c r="K725" s="3"/>
      <c r="L725" s="3"/>
      <c r="M725" s="3"/>
      <c r="N725" s="3"/>
      <c r="O725" s="3"/>
      <c r="P725" s="3"/>
      <c r="Q725" s="3"/>
      <c r="R725" s="3"/>
      <c r="S725" s="3"/>
      <c r="T725" s="3"/>
      <c r="U725" s="3"/>
      <c r="V725" s="3"/>
      <c r="W725" s="3"/>
      <c r="X725" s="3"/>
      <c r="Y725" s="3"/>
    </row>
    <row r="726" spans="1:25" x14ac:dyDescent="0.2">
      <c r="A726" s="4" t="s">
        <v>2044</v>
      </c>
      <c r="B726" s="4" t="s">
        <v>912</v>
      </c>
      <c r="C726" s="4" t="s">
        <v>153</v>
      </c>
      <c r="D726" s="4" t="s">
        <v>2069</v>
      </c>
      <c r="E726" s="4" t="s">
        <v>2069</v>
      </c>
      <c r="F726" s="4" t="s">
        <v>154</v>
      </c>
      <c r="G726" s="3"/>
      <c r="H726" s="3"/>
      <c r="I726" s="3"/>
      <c r="J726" s="3"/>
      <c r="K726" s="3"/>
      <c r="L726" s="3"/>
      <c r="M726" s="3"/>
      <c r="N726" s="3"/>
      <c r="O726" s="3"/>
      <c r="P726" s="3"/>
      <c r="Q726" s="3"/>
      <c r="R726" s="3"/>
      <c r="S726" s="3"/>
      <c r="T726" s="3"/>
      <c r="U726" s="3"/>
      <c r="V726" s="3"/>
      <c r="W726" s="3"/>
      <c r="X726" s="3"/>
      <c r="Y726" s="3"/>
    </row>
    <row r="727" spans="1:25" x14ac:dyDescent="0.2">
      <c r="A727" s="4" t="s">
        <v>2043</v>
      </c>
      <c r="B727" s="4" t="s">
        <v>914</v>
      </c>
      <c r="C727" s="4" t="s">
        <v>153</v>
      </c>
      <c r="D727" s="4" t="s">
        <v>2069</v>
      </c>
      <c r="E727" s="4" t="s">
        <v>2069</v>
      </c>
      <c r="F727" s="4" t="s">
        <v>154</v>
      </c>
      <c r="G727" s="3"/>
      <c r="H727" s="3"/>
      <c r="I727" s="3"/>
      <c r="J727" s="3"/>
      <c r="K727" s="3"/>
      <c r="L727" s="3"/>
      <c r="M727" s="3"/>
      <c r="N727" s="3"/>
      <c r="O727" s="3"/>
      <c r="P727" s="3"/>
      <c r="Q727" s="3"/>
      <c r="R727" s="3"/>
      <c r="S727" s="3"/>
      <c r="T727" s="3"/>
      <c r="U727" s="3"/>
      <c r="V727" s="3"/>
      <c r="W727" s="3"/>
      <c r="X727" s="3"/>
      <c r="Y727" s="3"/>
    </row>
    <row r="728" spans="1:25" x14ac:dyDescent="0.2">
      <c r="A728" s="4" t="s">
        <v>2044</v>
      </c>
      <c r="B728" s="4" t="s">
        <v>914</v>
      </c>
      <c r="C728" s="4" t="s">
        <v>153</v>
      </c>
      <c r="D728" s="4" t="s">
        <v>2069</v>
      </c>
      <c r="E728" s="4" t="s">
        <v>2069</v>
      </c>
      <c r="F728" s="4" t="s">
        <v>154</v>
      </c>
      <c r="G728" s="3"/>
      <c r="H728" s="3"/>
      <c r="I728" s="3"/>
      <c r="J728" s="3"/>
      <c r="K728" s="3"/>
      <c r="L728" s="3"/>
      <c r="M728" s="3"/>
      <c r="N728" s="3"/>
      <c r="O728" s="3"/>
      <c r="P728" s="3"/>
      <c r="Q728" s="3"/>
      <c r="R728" s="3"/>
      <c r="S728" s="3"/>
      <c r="T728" s="3"/>
      <c r="U728" s="3"/>
      <c r="V728" s="3"/>
      <c r="W728" s="3"/>
      <c r="X728" s="3"/>
      <c r="Y728" s="3"/>
    </row>
    <row r="729" spans="1:25" x14ac:dyDescent="0.2">
      <c r="A729" s="4" t="s">
        <v>2043</v>
      </c>
      <c r="B729" s="4" t="s">
        <v>916</v>
      </c>
      <c r="C729" s="4" t="s">
        <v>153</v>
      </c>
      <c r="D729" s="4" t="s">
        <v>2069</v>
      </c>
      <c r="E729" s="4" t="s">
        <v>2069</v>
      </c>
      <c r="F729" s="4" t="s">
        <v>154</v>
      </c>
      <c r="G729" s="3"/>
      <c r="H729" s="3"/>
      <c r="I729" s="3"/>
      <c r="J729" s="3"/>
      <c r="K729" s="3"/>
      <c r="L729" s="3"/>
      <c r="M729" s="3"/>
      <c r="N729" s="3"/>
      <c r="O729" s="3"/>
      <c r="P729" s="3"/>
      <c r="Q729" s="3"/>
      <c r="R729" s="3"/>
      <c r="S729" s="3"/>
      <c r="T729" s="3"/>
      <c r="U729" s="3"/>
      <c r="V729" s="3"/>
      <c r="W729" s="3"/>
      <c r="X729" s="3"/>
      <c r="Y729" s="3"/>
    </row>
    <row r="730" spans="1:25" x14ac:dyDescent="0.2">
      <c r="A730" s="4" t="s">
        <v>2044</v>
      </c>
      <c r="B730" s="4" t="s">
        <v>916</v>
      </c>
      <c r="C730" s="4" t="s">
        <v>153</v>
      </c>
      <c r="D730" s="4" t="s">
        <v>2069</v>
      </c>
      <c r="E730" s="4" t="s">
        <v>2069</v>
      </c>
      <c r="F730" s="4" t="s">
        <v>154</v>
      </c>
      <c r="G730" s="3"/>
      <c r="H730" s="3"/>
      <c r="I730" s="3"/>
      <c r="J730" s="3"/>
      <c r="K730" s="3"/>
      <c r="L730" s="3"/>
      <c r="M730" s="3"/>
      <c r="N730" s="3"/>
      <c r="O730" s="3"/>
      <c r="P730" s="3"/>
      <c r="Q730" s="3"/>
      <c r="R730" s="3"/>
      <c r="S730" s="3"/>
      <c r="T730" s="3"/>
      <c r="U730" s="3"/>
      <c r="V730" s="3"/>
      <c r="W730" s="3"/>
      <c r="X730" s="3"/>
      <c r="Y730" s="3"/>
    </row>
    <row r="731" spans="1:25" x14ac:dyDescent="0.2">
      <c r="A731" s="4" t="s">
        <v>2043</v>
      </c>
      <c r="B731" s="4" t="s">
        <v>917</v>
      </c>
      <c r="C731" s="4" t="s">
        <v>153</v>
      </c>
      <c r="D731" s="4" t="s">
        <v>2069</v>
      </c>
      <c r="E731" s="4" t="s">
        <v>2069</v>
      </c>
      <c r="F731" s="4" t="s">
        <v>154</v>
      </c>
      <c r="G731" s="3"/>
      <c r="H731" s="3"/>
      <c r="I731" s="3"/>
      <c r="J731" s="3"/>
      <c r="K731" s="3"/>
      <c r="L731" s="3"/>
      <c r="M731" s="3"/>
      <c r="N731" s="3"/>
      <c r="O731" s="3"/>
      <c r="P731" s="3"/>
      <c r="Q731" s="3"/>
      <c r="R731" s="3"/>
      <c r="S731" s="3"/>
      <c r="T731" s="3"/>
      <c r="U731" s="3"/>
      <c r="V731" s="3"/>
      <c r="W731" s="3"/>
      <c r="X731" s="3"/>
      <c r="Y731" s="3"/>
    </row>
    <row r="732" spans="1:25" x14ac:dyDescent="0.2">
      <c r="A732" s="4" t="s">
        <v>2044</v>
      </c>
      <c r="B732" s="4" t="s">
        <v>917</v>
      </c>
      <c r="C732" s="4" t="s">
        <v>153</v>
      </c>
      <c r="D732" s="4" t="s">
        <v>2069</v>
      </c>
      <c r="E732" s="4" t="s">
        <v>2069</v>
      </c>
      <c r="F732" s="4" t="s">
        <v>154</v>
      </c>
      <c r="G732" s="3"/>
      <c r="H732" s="3"/>
      <c r="I732" s="3"/>
      <c r="J732" s="3"/>
      <c r="K732" s="3"/>
      <c r="L732" s="3"/>
      <c r="M732" s="3"/>
      <c r="N732" s="3"/>
      <c r="O732" s="3"/>
      <c r="P732" s="3"/>
      <c r="Q732" s="3"/>
      <c r="R732" s="3"/>
      <c r="S732" s="3"/>
      <c r="T732" s="3"/>
      <c r="U732" s="3"/>
      <c r="V732" s="3"/>
      <c r="W732" s="3"/>
      <c r="X732" s="3"/>
      <c r="Y732" s="3"/>
    </row>
    <row r="733" spans="1:25" x14ac:dyDescent="0.2">
      <c r="A733" s="4" t="s">
        <v>2043</v>
      </c>
      <c r="B733" s="4" t="s">
        <v>924</v>
      </c>
      <c r="C733" s="4" t="s">
        <v>153</v>
      </c>
      <c r="D733" s="4" t="s">
        <v>2069</v>
      </c>
      <c r="E733" s="4" t="s">
        <v>2069</v>
      </c>
      <c r="F733" s="4" t="s">
        <v>154</v>
      </c>
      <c r="G733" s="3"/>
      <c r="H733" s="3"/>
      <c r="I733" s="3"/>
      <c r="J733" s="3"/>
      <c r="K733" s="3"/>
      <c r="L733" s="3"/>
      <c r="M733" s="3"/>
      <c r="N733" s="3"/>
      <c r="O733" s="3"/>
      <c r="P733" s="3"/>
      <c r="Q733" s="3"/>
      <c r="R733" s="3"/>
      <c r="S733" s="3"/>
      <c r="T733" s="3"/>
      <c r="U733" s="3"/>
      <c r="V733" s="3"/>
      <c r="W733" s="3"/>
      <c r="X733" s="3"/>
      <c r="Y733" s="3"/>
    </row>
    <row r="734" spans="1:25" x14ac:dyDescent="0.2">
      <c r="A734" s="4" t="s">
        <v>2044</v>
      </c>
      <c r="B734" s="4" t="s">
        <v>924</v>
      </c>
      <c r="C734" s="4" t="s">
        <v>153</v>
      </c>
      <c r="D734" s="4" t="s">
        <v>2069</v>
      </c>
      <c r="E734" s="4" t="s">
        <v>2069</v>
      </c>
      <c r="F734" s="4" t="s">
        <v>154</v>
      </c>
      <c r="G734" s="3"/>
      <c r="H734" s="3"/>
      <c r="I734" s="3"/>
      <c r="J734" s="3"/>
      <c r="K734" s="3"/>
      <c r="L734" s="3"/>
      <c r="M734" s="3"/>
      <c r="N734" s="3"/>
      <c r="O734" s="3"/>
      <c r="P734" s="3"/>
      <c r="Q734" s="3"/>
      <c r="R734" s="3"/>
      <c r="S734" s="3"/>
      <c r="T734" s="3"/>
      <c r="U734" s="3"/>
      <c r="V734" s="3"/>
      <c r="W734" s="3"/>
      <c r="X734" s="3"/>
      <c r="Y734" s="3"/>
    </row>
    <row r="735" spans="1:25" x14ac:dyDescent="0.2">
      <c r="A735" s="4" t="s">
        <v>2043</v>
      </c>
      <c r="B735" s="4" t="s">
        <v>1674</v>
      </c>
      <c r="C735" s="4" t="s">
        <v>153</v>
      </c>
      <c r="D735" s="4" t="s">
        <v>2069</v>
      </c>
      <c r="E735" s="4" t="s">
        <v>2069</v>
      </c>
      <c r="F735" s="4" t="s">
        <v>154</v>
      </c>
      <c r="G735" s="3"/>
      <c r="H735" s="3"/>
      <c r="I735" s="3"/>
      <c r="J735" s="3"/>
      <c r="K735" s="3"/>
      <c r="L735" s="3"/>
      <c r="M735" s="3"/>
      <c r="N735" s="3"/>
      <c r="O735" s="3"/>
      <c r="P735" s="3"/>
      <c r="Q735" s="3"/>
      <c r="R735" s="3"/>
      <c r="S735" s="3"/>
      <c r="T735" s="3"/>
      <c r="U735" s="3"/>
      <c r="V735" s="3"/>
      <c r="W735" s="3"/>
      <c r="X735" s="3"/>
      <c r="Y735" s="3"/>
    </row>
    <row r="736" spans="1:25" x14ac:dyDescent="0.2">
      <c r="A736" s="4" t="s">
        <v>2044</v>
      </c>
      <c r="B736" s="4" t="s">
        <v>1674</v>
      </c>
      <c r="C736" s="4" t="s">
        <v>153</v>
      </c>
      <c r="D736" s="4" t="s">
        <v>2069</v>
      </c>
      <c r="E736" s="4" t="s">
        <v>2069</v>
      </c>
      <c r="F736" s="4" t="s">
        <v>154</v>
      </c>
      <c r="G736" s="3"/>
      <c r="H736" s="3"/>
      <c r="I736" s="3"/>
      <c r="J736" s="3"/>
      <c r="K736" s="3"/>
      <c r="L736" s="3"/>
      <c r="M736" s="3"/>
      <c r="N736" s="3"/>
      <c r="O736" s="3"/>
      <c r="P736" s="3"/>
      <c r="Q736" s="3"/>
      <c r="R736" s="3"/>
      <c r="S736" s="3"/>
      <c r="T736" s="3"/>
      <c r="U736" s="3"/>
      <c r="V736" s="3"/>
      <c r="W736" s="3"/>
      <c r="X736" s="3"/>
      <c r="Y736" s="3"/>
    </row>
    <row r="737" spans="1:25" x14ac:dyDescent="0.2">
      <c r="A737" s="4" t="s">
        <v>2043</v>
      </c>
      <c r="B737" s="4" t="s">
        <v>927</v>
      </c>
      <c r="C737" s="4" t="s">
        <v>275</v>
      </c>
      <c r="D737" s="4" t="s">
        <v>2069</v>
      </c>
      <c r="E737" s="4" t="s">
        <v>2069</v>
      </c>
      <c r="F737" s="4" t="s">
        <v>554</v>
      </c>
      <c r="G737" s="3"/>
      <c r="H737" s="3"/>
      <c r="I737" s="3"/>
      <c r="J737" s="3"/>
      <c r="K737" s="3"/>
      <c r="L737" s="3"/>
      <c r="M737" s="3"/>
      <c r="N737" s="3"/>
      <c r="O737" s="3"/>
      <c r="P737" s="3"/>
      <c r="Q737" s="3"/>
      <c r="R737" s="3"/>
      <c r="S737" s="3"/>
      <c r="T737" s="3"/>
      <c r="U737" s="3"/>
      <c r="V737" s="3"/>
      <c r="W737" s="3"/>
      <c r="X737" s="3"/>
      <c r="Y737" s="3"/>
    </row>
    <row r="738" spans="1:25" x14ac:dyDescent="0.2">
      <c r="A738" s="4" t="s">
        <v>2044</v>
      </c>
      <c r="B738" s="4" t="s">
        <v>927</v>
      </c>
      <c r="C738" s="4" t="s">
        <v>275</v>
      </c>
      <c r="D738" s="4" t="s">
        <v>2069</v>
      </c>
      <c r="E738" s="4" t="s">
        <v>2069</v>
      </c>
      <c r="F738" s="4" t="s">
        <v>554</v>
      </c>
      <c r="G738" s="3"/>
      <c r="H738" s="3"/>
      <c r="I738" s="3"/>
      <c r="J738" s="3"/>
      <c r="K738" s="3"/>
      <c r="L738" s="3"/>
      <c r="M738" s="3"/>
      <c r="N738" s="3"/>
      <c r="O738" s="3"/>
      <c r="P738" s="3"/>
      <c r="Q738" s="3"/>
      <c r="R738" s="3"/>
      <c r="S738" s="3"/>
      <c r="T738" s="3"/>
      <c r="U738" s="3"/>
      <c r="V738" s="3"/>
      <c r="W738" s="3"/>
      <c r="X738" s="3"/>
      <c r="Y738" s="3"/>
    </row>
    <row r="739" spans="1:25" x14ac:dyDescent="0.2">
      <c r="A739" s="4" t="s">
        <v>2044</v>
      </c>
      <c r="B739" s="4" t="s">
        <v>931</v>
      </c>
      <c r="C739" s="4" t="s">
        <v>275</v>
      </c>
      <c r="D739" s="4" t="s">
        <v>2069</v>
      </c>
      <c r="E739" s="4" t="s">
        <v>2069</v>
      </c>
      <c r="F739" s="4" t="s">
        <v>554</v>
      </c>
      <c r="G739" s="3"/>
      <c r="H739" s="3"/>
      <c r="I739" s="3"/>
      <c r="J739" s="3"/>
      <c r="K739" s="3"/>
      <c r="L739" s="3"/>
      <c r="M739" s="3"/>
      <c r="N739" s="3"/>
      <c r="O739" s="3"/>
      <c r="P739" s="3"/>
      <c r="Q739" s="3"/>
      <c r="R739" s="3"/>
      <c r="S739" s="3"/>
      <c r="T739" s="3"/>
      <c r="U739" s="3"/>
      <c r="V739" s="3"/>
      <c r="W739" s="3"/>
      <c r="X739" s="3"/>
      <c r="Y739" s="3"/>
    </row>
    <row r="740" spans="1:25" x14ac:dyDescent="0.2">
      <c r="A740" s="4" t="s">
        <v>2043</v>
      </c>
      <c r="B740" s="4" t="s">
        <v>933</v>
      </c>
      <c r="C740" s="4" t="s">
        <v>275</v>
      </c>
      <c r="D740" s="4" t="s">
        <v>2069</v>
      </c>
      <c r="E740" s="4" t="s">
        <v>2069</v>
      </c>
      <c r="F740" s="4" t="s">
        <v>554</v>
      </c>
      <c r="G740" s="3"/>
      <c r="H740" s="3"/>
      <c r="I740" s="3"/>
      <c r="J740" s="3"/>
      <c r="K740" s="3"/>
      <c r="L740" s="3"/>
      <c r="M740" s="3"/>
      <c r="N740" s="3"/>
      <c r="O740" s="3"/>
      <c r="P740" s="3"/>
      <c r="Q740" s="3"/>
      <c r="R740" s="3"/>
      <c r="S740" s="3"/>
      <c r="T740" s="3"/>
      <c r="U740" s="3"/>
      <c r="V740" s="3"/>
      <c r="W740" s="3"/>
      <c r="X740" s="3"/>
      <c r="Y740" s="3"/>
    </row>
    <row r="741" spans="1:25" x14ac:dyDescent="0.2">
      <c r="A741" s="4" t="s">
        <v>2044</v>
      </c>
      <c r="B741" s="4" t="s">
        <v>933</v>
      </c>
      <c r="C741" s="4" t="s">
        <v>275</v>
      </c>
      <c r="D741" s="4" t="s">
        <v>2069</v>
      </c>
      <c r="E741" s="4" t="s">
        <v>2069</v>
      </c>
      <c r="F741" s="4" t="s">
        <v>554</v>
      </c>
      <c r="G741" s="3"/>
      <c r="H741" s="3"/>
      <c r="I741" s="3"/>
      <c r="J741" s="3"/>
      <c r="K741" s="3"/>
      <c r="L741" s="3"/>
      <c r="M741" s="3"/>
      <c r="N741" s="3"/>
      <c r="O741" s="3"/>
      <c r="P741" s="3"/>
      <c r="Q741" s="3"/>
      <c r="R741" s="3"/>
      <c r="S741" s="3"/>
      <c r="T741" s="3"/>
      <c r="U741" s="3"/>
      <c r="V741" s="3"/>
      <c r="W741" s="3"/>
      <c r="X741" s="3"/>
      <c r="Y741" s="3"/>
    </row>
    <row r="742" spans="1:25" x14ac:dyDescent="0.2">
      <c r="A742" s="4" t="s">
        <v>2043</v>
      </c>
      <c r="B742" s="4" t="s">
        <v>553</v>
      </c>
      <c r="C742" s="4" t="s">
        <v>275</v>
      </c>
      <c r="D742" s="4" t="s">
        <v>2069</v>
      </c>
      <c r="E742" s="4" t="s">
        <v>2069</v>
      </c>
      <c r="F742" s="4" t="s">
        <v>554</v>
      </c>
      <c r="G742" s="3"/>
      <c r="H742" s="3"/>
      <c r="I742" s="3"/>
      <c r="J742" s="3"/>
      <c r="K742" s="3"/>
      <c r="L742" s="3"/>
      <c r="M742" s="3"/>
      <c r="N742" s="3"/>
      <c r="O742" s="3"/>
      <c r="P742" s="3"/>
      <c r="Q742" s="3"/>
      <c r="R742" s="3"/>
      <c r="S742" s="3"/>
      <c r="T742" s="3"/>
      <c r="U742" s="3"/>
      <c r="V742" s="3"/>
      <c r="W742" s="3"/>
      <c r="X742" s="3"/>
      <c r="Y742" s="3"/>
    </row>
    <row r="743" spans="1:25" x14ac:dyDescent="0.2">
      <c r="A743" s="4" t="s">
        <v>2044</v>
      </c>
      <c r="B743" s="4" t="s">
        <v>553</v>
      </c>
      <c r="C743" s="4" t="s">
        <v>275</v>
      </c>
      <c r="D743" s="4" t="s">
        <v>2069</v>
      </c>
      <c r="E743" s="4" t="s">
        <v>2069</v>
      </c>
      <c r="F743" s="4" t="s">
        <v>554</v>
      </c>
      <c r="G743" s="3"/>
      <c r="H743" s="3"/>
      <c r="I743" s="3"/>
      <c r="J743" s="3"/>
      <c r="K743" s="3"/>
      <c r="L743" s="3"/>
      <c r="M743" s="3"/>
      <c r="N743" s="3"/>
      <c r="O743" s="3"/>
      <c r="P743" s="3"/>
      <c r="Q743" s="3"/>
      <c r="R743" s="3"/>
      <c r="S743" s="3"/>
      <c r="T743" s="3"/>
      <c r="U743" s="3"/>
      <c r="V743" s="3"/>
      <c r="W743" s="3"/>
      <c r="X743" s="3"/>
      <c r="Y743" s="3"/>
    </row>
    <row r="744" spans="1:25" x14ac:dyDescent="0.2">
      <c r="A744" s="4" t="s">
        <v>2044</v>
      </c>
      <c r="B744" s="4" t="s">
        <v>934</v>
      </c>
      <c r="C744" s="4" t="s">
        <v>935</v>
      </c>
      <c r="D744" s="4" t="s">
        <v>2069</v>
      </c>
      <c r="E744" s="4" t="s">
        <v>2070</v>
      </c>
      <c r="F744" s="4" t="s">
        <v>936</v>
      </c>
      <c r="G744" s="3"/>
      <c r="H744" s="3"/>
      <c r="I744" s="3"/>
      <c r="J744" s="3"/>
      <c r="K744" s="3"/>
      <c r="L744" s="3"/>
      <c r="M744" s="3"/>
      <c r="N744" s="3"/>
      <c r="O744" s="3"/>
      <c r="P744" s="3"/>
      <c r="Q744" s="3"/>
      <c r="R744" s="3"/>
      <c r="S744" s="3"/>
      <c r="T744" s="3"/>
      <c r="U744" s="3"/>
      <c r="V744" s="3"/>
      <c r="W744" s="3"/>
      <c r="X744" s="3"/>
      <c r="Y744" s="3"/>
    </row>
    <row r="745" spans="1:25" x14ac:dyDescent="0.2">
      <c r="A745" s="4" t="s">
        <v>2043</v>
      </c>
      <c r="B745" s="4" t="s">
        <v>1698</v>
      </c>
      <c r="C745" s="4" t="s">
        <v>1699</v>
      </c>
      <c r="D745" s="4" t="s">
        <v>2069</v>
      </c>
      <c r="E745" s="4" t="s">
        <v>2070</v>
      </c>
      <c r="F745" s="4" t="s">
        <v>1700</v>
      </c>
      <c r="G745" s="3"/>
      <c r="H745" s="3"/>
      <c r="I745" s="3"/>
      <c r="J745" s="3"/>
      <c r="K745" s="3"/>
      <c r="L745" s="3"/>
      <c r="M745" s="3"/>
      <c r="N745" s="3"/>
      <c r="O745" s="3"/>
      <c r="P745" s="3"/>
      <c r="Q745" s="3"/>
      <c r="R745" s="3"/>
      <c r="S745" s="3"/>
      <c r="T745" s="3"/>
      <c r="U745" s="3"/>
      <c r="V745" s="3"/>
      <c r="W745" s="3"/>
      <c r="X745" s="3"/>
      <c r="Y745" s="3"/>
    </row>
    <row r="746" spans="1:25" x14ac:dyDescent="0.2">
      <c r="A746" s="4" t="s">
        <v>2043</v>
      </c>
      <c r="B746" s="4" t="s">
        <v>937</v>
      </c>
      <c r="C746" s="4" t="s">
        <v>938</v>
      </c>
      <c r="D746" s="4" t="s">
        <v>2069</v>
      </c>
      <c r="E746" s="4" t="s">
        <v>2069</v>
      </c>
      <c r="F746" s="4" t="s">
        <v>2189</v>
      </c>
      <c r="G746" s="3"/>
      <c r="H746" s="3"/>
      <c r="I746" s="3"/>
      <c r="J746" s="3"/>
      <c r="K746" s="3"/>
      <c r="L746" s="3"/>
      <c r="M746" s="3"/>
      <c r="N746" s="3"/>
      <c r="O746" s="3"/>
      <c r="P746" s="3"/>
      <c r="Q746" s="3"/>
      <c r="R746" s="3"/>
      <c r="S746" s="3"/>
      <c r="T746" s="3"/>
      <c r="U746" s="3"/>
      <c r="V746" s="3"/>
      <c r="W746" s="3"/>
      <c r="X746" s="3"/>
      <c r="Y746" s="3"/>
    </row>
    <row r="747" spans="1:25" x14ac:dyDescent="0.2">
      <c r="A747" s="4" t="s">
        <v>2044</v>
      </c>
      <c r="B747" s="4" t="s">
        <v>937</v>
      </c>
      <c r="C747" s="4" t="s">
        <v>938</v>
      </c>
      <c r="D747" s="4" t="s">
        <v>2069</v>
      </c>
      <c r="E747" s="4" t="s">
        <v>2069</v>
      </c>
      <c r="F747" s="4" t="s">
        <v>2189</v>
      </c>
      <c r="G747" s="3"/>
      <c r="H747" s="3"/>
      <c r="I747" s="3"/>
      <c r="J747" s="3"/>
      <c r="K747" s="3"/>
      <c r="L747" s="3"/>
      <c r="M747" s="3"/>
      <c r="N747" s="3"/>
      <c r="O747" s="3"/>
      <c r="P747" s="3"/>
      <c r="Q747" s="3"/>
      <c r="R747" s="3"/>
      <c r="S747" s="3"/>
      <c r="T747" s="3"/>
      <c r="U747" s="3"/>
      <c r="V747" s="3"/>
      <c r="W747" s="3"/>
      <c r="X747" s="3"/>
      <c r="Y747" s="3"/>
    </row>
    <row r="748" spans="1:25" x14ac:dyDescent="0.2">
      <c r="A748" s="4" t="s">
        <v>2043</v>
      </c>
      <c r="B748" s="4" t="s">
        <v>1701</v>
      </c>
      <c r="C748" s="4" t="s">
        <v>938</v>
      </c>
      <c r="D748" s="4" t="s">
        <v>2069</v>
      </c>
      <c r="E748" s="4" t="s">
        <v>2069</v>
      </c>
      <c r="F748" s="4" t="s">
        <v>2189</v>
      </c>
      <c r="G748" s="3"/>
      <c r="H748" s="3"/>
      <c r="I748" s="3"/>
      <c r="J748" s="3"/>
      <c r="K748" s="3"/>
      <c r="L748" s="3"/>
      <c r="M748" s="3"/>
      <c r="N748" s="3"/>
      <c r="O748" s="3"/>
      <c r="P748" s="3"/>
      <c r="Q748" s="3"/>
      <c r="R748" s="3"/>
      <c r="S748" s="3"/>
      <c r="T748" s="3"/>
      <c r="U748" s="3"/>
      <c r="V748" s="3"/>
      <c r="W748" s="3"/>
      <c r="X748" s="3"/>
      <c r="Y748" s="3"/>
    </row>
    <row r="749" spans="1:25" x14ac:dyDescent="0.2">
      <c r="A749" s="4" t="s">
        <v>2043</v>
      </c>
      <c r="B749" s="4" t="s">
        <v>1704</v>
      </c>
      <c r="C749" s="4" t="s">
        <v>1705</v>
      </c>
      <c r="D749" s="4" t="s">
        <v>2069</v>
      </c>
      <c r="E749" s="4" t="s">
        <v>2069</v>
      </c>
      <c r="F749" s="4" t="s">
        <v>2190</v>
      </c>
      <c r="G749" s="3"/>
      <c r="H749" s="3"/>
      <c r="I749" s="3"/>
      <c r="J749" s="3"/>
      <c r="K749" s="3"/>
      <c r="L749" s="3"/>
      <c r="M749" s="3"/>
      <c r="N749" s="3"/>
      <c r="O749" s="3"/>
      <c r="P749" s="3"/>
      <c r="Q749" s="3"/>
      <c r="R749" s="3"/>
      <c r="S749" s="3"/>
      <c r="T749" s="3"/>
      <c r="U749" s="3"/>
      <c r="V749" s="3"/>
      <c r="W749" s="3"/>
      <c r="X749" s="3"/>
      <c r="Y749" s="3"/>
    </row>
    <row r="750" spans="1:25" x14ac:dyDescent="0.2">
      <c r="A750" s="4" t="s">
        <v>2043</v>
      </c>
      <c r="B750" s="4" t="s">
        <v>1828</v>
      </c>
      <c r="C750" s="4" t="s">
        <v>1829</v>
      </c>
      <c r="D750" s="4" t="s">
        <v>2069</v>
      </c>
      <c r="E750" s="4" t="s">
        <v>2069</v>
      </c>
      <c r="F750" s="4" t="s">
        <v>1830</v>
      </c>
      <c r="G750" s="3"/>
      <c r="H750" s="3"/>
      <c r="I750" s="3"/>
      <c r="J750" s="3"/>
      <c r="K750" s="3"/>
      <c r="L750" s="3"/>
      <c r="M750" s="3"/>
      <c r="N750" s="3"/>
      <c r="O750" s="3"/>
      <c r="P750" s="3"/>
      <c r="Q750" s="3"/>
      <c r="R750" s="3"/>
      <c r="S750" s="3"/>
      <c r="T750" s="3"/>
      <c r="U750" s="3"/>
      <c r="V750" s="3"/>
      <c r="W750" s="3"/>
      <c r="X750" s="3"/>
      <c r="Y750" s="3"/>
    </row>
    <row r="751" spans="1:25" x14ac:dyDescent="0.2">
      <c r="A751" s="4" t="s">
        <v>2044</v>
      </c>
      <c r="B751" s="4" t="s">
        <v>555</v>
      </c>
      <c r="C751" s="4" t="s">
        <v>2262</v>
      </c>
      <c r="D751" s="4" t="s">
        <v>2069</v>
      </c>
      <c r="E751" s="4" t="s">
        <v>2069</v>
      </c>
      <c r="F751" s="4" t="s">
        <v>2263</v>
      </c>
      <c r="G751" s="3"/>
      <c r="H751" s="3"/>
      <c r="I751" s="3"/>
      <c r="J751" s="3"/>
      <c r="K751" s="3"/>
      <c r="L751" s="3"/>
      <c r="M751" s="3"/>
      <c r="N751" s="3"/>
      <c r="O751" s="3"/>
      <c r="P751" s="3"/>
      <c r="Q751" s="3"/>
      <c r="R751" s="3"/>
      <c r="S751" s="3"/>
      <c r="T751" s="3"/>
      <c r="U751" s="3"/>
      <c r="V751" s="3"/>
      <c r="W751" s="3"/>
      <c r="X751" s="3"/>
      <c r="Y751" s="3"/>
    </row>
    <row r="752" spans="1:25" x14ac:dyDescent="0.2">
      <c r="A752" s="4" t="s">
        <v>2043</v>
      </c>
      <c r="B752" s="4" t="s">
        <v>1831</v>
      </c>
      <c r="C752" s="4" t="s">
        <v>1832</v>
      </c>
      <c r="D752" s="4" t="s">
        <v>2069</v>
      </c>
      <c r="E752" s="4" t="s">
        <v>2069</v>
      </c>
      <c r="F752" s="4" t="s">
        <v>2264</v>
      </c>
      <c r="G752" s="3"/>
      <c r="H752" s="3"/>
      <c r="I752" s="3"/>
      <c r="J752" s="3"/>
      <c r="K752" s="3"/>
      <c r="L752" s="3"/>
      <c r="M752" s="3"/>
      <c r="N752" s="3"/>
      <c r="O752" s="3"/>
      <c r="P752" s="3"/>
      <c r="Q752" s="3"/>
      <c r="R752" s="3"/>
      <c r="S752" s="3"/>
      <c r="T752" s="3"/>
      <c r="U752" s="3"/>
      <c r="V752" s="3"/>
      <c r="W752" s="3"/>
      <c r="X752" s="3"/>
      <c r="Y752" s="3"/>
    </row>
    <row r="753" spans="1:25" x14ac:dyDescent="0.2">
      <c r="A753" s="4" t="s">
        <v>2043</v>
      </c>
      <c r="B753" s="4" t="s">
        <v>1833</v>
      </c>
      <c r="C753" s="4" t="s">
        <v>1834</v>
      </c>
      <c r="D753" s="4" t="s">
        <v>2069</v>
      </c>
      <c r="E753" s="4" t="s">
        <v>2069</v>
      </c>
      <c r="F753" s="4" t="s">
        <v>1835</v>
      </c>
      <c r="G753" s="3"/>
      <c r="H753" s="3"/>
      <c r="I753" s="3"/>
      <c r="J753" s="3"/>
      <c r="K753" s="3"/>
      <c r="L753" s="3"/>
      <c r="M753" s="3"/>
      <c r="N753" s="3"/>
      <c r="O753" s="3"/>
      <c r="P753" s="3"/>
      <c r="Q753" s="3"/>
      <c r="R753" s="3"/>
      <c r="S753" s="3"/>
      <c r="T753" s="3"/>
      <c r="U753" s="3"/>
      <c r="V753" s="3"/>
      <c r="W753" s="3"/>
      <c r="X753" s="3"/>
      <c r="Y753" s="3"/>
    </row>
    <row r="754" spans="1:25" x14ac:dyDescent="0.2">
      <c r="A754" s="4" t="s">
        <v>2043</v>
      </c>
      <c r="B754" s="4" t="s">
        <v>1836</v>
      </c>
      <c r="C754" s="4" t="s">
        <v>1837</v>
      </c>
      <c r="D754" s="4" t="s">
        <v>2069</v>
      </c>
      <c r="E754" s="4" t="s">
        <v>2069</v>
      </c>
      <c r="F754" s="4" t="s">
        <v>1838</v>
      </c>
      <c r="G754" s="3"/>
      <c r="H754" s="3"/>
      <c r="I754" s="3"/>
      <c r="J754" s="3"/>
      <c r="K754" s="3"/>
      <c r="L754" s="3"/>
      <c r="M754" s="3"/>
      <c r="N754" s="3"/>
      <c r="O754" s="3"/>
      <c r="P754" s="3"/>
      <c r="Q754" s="3"/>
      <c r="R754" s="3"/>
      <c r="S754" s="3"/>
      <c r="T754" s="3"/>
      <c r="U754" s="3"/>
      <c r="V754" s="3"/>
      <c r="W754" s="3"/>
      <c r="X754" s="3"/>
      <c r="Y754" s="3"/>
    </row>
    <row r="755" spans="1:25" x14ac:dyDescent="0.2">
      <c r="A755" s="4" t="s">
        <v>2044</v>
      </c>
      <c r="B755" s="4" t="s">
        <v>941</v>
      </c>
      <c r="C755" s="4" t="s">
        <v>942</v>
      </c>
      <c r="D755" s="4" t="s">
        <v>2069</v>
      </c>
      <c r="E755" s="4" t="s">
        <v>2070</v>
      </c>
      <c r="F755" s="4" t="s">
        <v>2191</v>
      </c>
      <c r="G755" s="3"/>
      <c r="H755" s="3"/>
      <c r="I755" s="3"/>
      <c r="J755" s="3"/>
      <c r="K755" s="3"/>
      <c r="L755" s="3"/>
      <c r="M755" s="3"/>
      <c r="N755" s="3"/>
      <c r="O755" s="3"/>
      <c r="P755" s="3"/>
      <c r="Q755" s="3"/>
      <c r="R755" s="3"/>
      <c r="S755" s="3"/>
      <c r="T755" s="3"/>
      <c r="U755" s="3"/>
      <c r="V755" s="3"/>
      <c r="W755" s="3"/>
      <c r="X755" s="3"/>
      <c r="Y755" s="3"/>
    </row>
    <row r="756" spans="1:25" x14ac:dyDescent="0.2">
      <c r="A756" s="4" t="s">
        <v>2044</v>
      </c>
      <c r="B756" s="4" t="s">
        <v>943</v>
      </c>
      <c r="C756" s="4" t="s">
        <v>944</v>
      </c>
      <c r="D756" s="4" t="s">
        <v>2069</v>
      </c>
      <c r="E756" s="4" t="s">
        <v>2069</v>
      </c>
      <c r="F756" s="4" t="s">
        <v>945</v>
      </c>
      <c r="G756" s="3"/>
      <c r="H756" s="3"/>
      <c r="I756" s="3"/>
      <c r="J756" s="3"/>
      <c r="K756" s="3"/>
      <c r="L756" s="3"/>
      <c r="M756" s="3"/>
      <c r="N756" s="3"/>
      <c r="O756" s="3"/>
      <c r="P756" s="3"/>
      <c r="Q756" s="3"/>
      <c r="R756" s="3"/>
      <c r="S756" s="3"/>
      <c r="T756" s="3"/>
      <c r="U756" s="3"/>
      <c r="V756" s="3"/>
      <c r="W756" s="3"/>
      <c r="X756" s="3"/>
      <c r="Y756" s="3"/>
    </row>
    <row r="757" spans="1:25" x14ac:dyDescent="0.2">
      <c r="A757" s="4" t="s">
        <v>2044</v>
      </c>
      <c r="B757" s="4" t="s">
        <v>1460</v>
      </c>
      <c r="C757" s="4" t="s">
        <v>1461</v>
      </c>
      <c r="D757" s="4" t="s">
        <v>2069</v>
      </c>
      <c r="E757" s="4" t="s">
        <v>2069</v>
      </c>
      <c r="F757" s="4" t="s">
        <v>2265</v>
      </c>
      <c r="G757" s="3"/>
      <c r="H757" s="3"/>
      <c r="I757" s="3"/>
      <c r="J757" s="3"/>
      <c r="K757" s="3"/>
      <c r="L757" s="3"/>
      <c r="M757" s="3"/>
      <c r="N757" s="3"/>
      <c r="O757" s="3"/>
      <c r="P757" s="3"/>
      <c r="Q757" s="3"/>
      <c r="R757" s="3"/>
      <c r="S757" s="3"/>
      <c r="T757" s="3"/>
      <c r="U757" s="3"/>
      <c r="V757" s="3"/>
      <c r="W757" s="3"/>
      <c r="X757" s="3"/>
      <c r="Y757" s="3"/>
    </row>
    <row r="758" spans="1:25" x14ac:dyDescent="0.2">
      <c r="A758" s="4" t="s">
        <v>2043</v>
      </c>
      <c r="B758" s="4" t="s">
        <v>1090</v>
      </c>
      <c r="C758" s="4" t="s">
        <v>1091</v>
      </c>
      <c r="D758" s="4" t="s">
        <v>2069</v>
      </c>
      <c r="E758" s="4" t="s">
        <v>2069</v>
      </c>
      <c r="F758" s="4" t="s">
        <v>2192</v>
      </c>
      <c r="G758" s="3"/>
      <c r="H758" s="3"/>
      <c r="I758" s="3"/>
      <c r="J758" s="3"/>
      <c r="K758" s="3"/>
      <c r="L758" s="3"/>
      <c r="M758" s="3"/>
      <c r="N758" s="3"/>
      <c r="O758" s="3"/>
      <c r="P758" s="3"/>
      <c r="Q758" s="3"/>
      <c r="R758" s="3"/>
      <c r="S758" s="3"/>
      <c r="T758" s="3"/>
      <c r="U758" s="3"/>
      <c r="V758" s="3"/>
      <c r="W758" s="3"/>
      <c r="X758" s="3"/>
      <c r="Y758" s="3"/>
    </row>
    <row r="759" spans="1:25" x14ac:dyDescent="0.2">
      <c r="A759" s="4" t="s">
        <v>2043</v>
      </c>
      <c r="B759" s="4" t="s">
        <v>298</v>
      </c>
      <c r="C759" s="4" t="s">
        <v>299</v>
      </c>
      <c r="D759" s="4" t="s">
        <v>2069</v>
      </c>
      <c r="E759" s="4" t="s">
        <v>2069</v>
      </c>
      <c r="F759" s="4" t="s">
        <v>300</v>
      </c>
      <c r="G759" s="3"/>
      <c r="H759" s="3"/>
      <c r="I759" s="3"/>
      <c r="J759" s="3"/>
      <c r="K759" s="3"/>
      <c r="L759" s="3"/>
      <c r="M759" s="3"/>
      <c r="N759" s="3"/>
      <c r="O759" s="3"/>
      <c r="P759" s="3"/>
      <c r="Q759" s="3"/>
      <c r="R759" s="3"/>
      <c r="S759" s="3"/>
      <c r="T759" s="3"/>
      <c r="U759" s="3"/>
      <c r="V759" s="3"/>
      <c r="W759" s="3"/>
      <c r="X759" s="3"/>
      <c r="Y759" s="3"/>
    </row>
    <row r="760" spans="1:25" x14ac:dyDescent="0.2">
      <c r="A760" s="4" t="s">
        <v>2044</v>
      </c>
      <c r="B760" s="4" t="s">
        <v>298</v>
      </c>
      <c r="C760" s="4" t="s">
        <v>299</v>
      </c>
      <c r="D760" s="4" t="s">
        <v>2069</v>
      </c>
      <c r="E760" s="4" t="s">
        <v>2069</v>
      </c>
      <c r="F760" s="4" t="s">
        <v>300</v>
      </c>
      <c r="G760" s="3"/>
      <c r="H760" s="3"/>
      <c r="I760" s="3"/>
      <c r="J760" s="3"/>
      <c r="K760" s="3"/>
      <c r="L760" s="3"/>
      <c r="M760" s="3"/>
      <c r="N760" s="3"/>
      <c r="O760" s="3"/>
      <c r="P760" s="3"/>
      <c r="Q760" s="3"/>
      <c r="R760" s="3"/>
      <c r="S760" s="3"/>
      <c r="T760" s="3"/>
      <c r="U760" s="3"/>
      <c r="V760" s="3"/>
      <c r="W760" s="3"/>
      <c r="X760" s="3"/>
      <c r="Y760" s="3"/>
    </row>
    <row r="761" spans="1:25" x14ac:dyDescent="0.2">
      <c r="A761" s="4" t="s">
        <v>2043</v>
      </c>
      <c r="B761" s="4" t="s">
        <v>304</v>
      </c>
      <c r="C761" s="4" t="s">
        <v>299</v>
      </c>
      <c r="D761" s="4" t="s">
        <v>2069</v>
      </c>
      <c r="E761" s="4" t="s">
        <v>2069</v>
      </c>
      <c r="F761" s="4" t="s">
        <v>300</v>
      </c>
      <c r="G761" s="3"/>
      <c r="H761" s="3"/>
      <c r="I761" s="3"/>
      <c r="J761" s="3"/>
      <c r="K761" s="3"/>
      <c r="L761" s="3"/>
      <c r="M761" s="3"/>
      <c r="N761" s="3"/>
      <c r="O761" s="3"/>
      <c r="P761" s="3"/>
      <c r="Q761" s="3"/>
      <c r="R761" s="3"/>
      <c r="S761" s="3"/>
      <c r="T761" s="3"/>
      <c r="U761" s="3"/>
      <c r="V761" s="3"/>
      <c r="W761" s="3"/>
      <c r="X761" s="3"/>
      <c r="Y761" s="3"/>
    </row>
    <row r="762" spans="1:25" x14ac:dyDescent="0.2">
      <c r="A762" s="4" t="s">
        <v>2044</v>
      </c>
      <c r="B762" s="4" t="s">
        <v>304</v>
      </c>
      <c r="C762" s="4" t="s">
        <v>299</v>
      </c>
      <c r="D762" s="4" t="s">
        <v>2069</v>
      </c>
      <c r="E762" s="4" t="s">
        <v>2069</v>
      </c>
      <c r="F762" s="4" t="s">
        <v>300</v>
      </c>
      <c r="G762" s="3"/>
      <c r="H762" s="3"/>
      <c r="I762" s="3"/>
      <c r="J762" s="3"/>
      <c r="K762" s="3"/>
      <c r="L762" s="3"/>
      <c r="M762" s="3"/>
      <c r="N762" s="3"/>
      <c r="O762" s="3"/>
      <c r="P762" s="3"/>
      <c r="Q762" s="3"/>
      <c r="R762" s="3"/>
      <c r="S762" s="3"/>
      <c r="T762" s="3"/>
      <c r="U762" s="3"/>
      <c r="V762" s="3"/>
      <c r="W762" s="3"/>
      <c r="X762" s="3"/>
      <c r="Y762" s="3"/>
    </row>
    <row r="763" spans="1:25" x14ac:dyDescent="0.2">
      <c r="A763" s="4" t="s">
        <v>2043</v>
      </c>
      <c r="B763" s="4" t="s">
        <v>307</v>
      </c>
      <c r="C763" s="4" t="s">
        <v>299</v>
      </c>
      <c r="D763" s="4" t="s">
        <v>2069</v>
      </c>
      <c r="E763" s="4" t="s">
        <v>2069</v>
      </c>
      <c r="F763" s="4" t="s">
        <v>300</v>
      </c>
      <c r="G763" s="3"/>
      <c r="H763" s="3"/>
      <c r="I763" s="3"/>
      <c r="J763" s="3"/>
      <c r="K763" s="3"/>
      <c r="L763" s="3"/>
      <c r="M763" s="3"/>
      <c r="N763" s="3"/>
      <c r="O763" s="3"/>
      <c r="P763" s="3"/>
      <c r="Q763" s="3"/>
      <c r="R763" s="3"/>
      <c r="S763" s="3"/>
      <c r="T763" s="3"/>
      <c r="U763" s="3"/>
      <c r="V763" s="3"/>
      <c r="W763" s="3"/>
      <c r="X763" s="3"/>
      <c r="Y763" s="3"/>
    </row>
    <row r="764" spans="1:25" x14ac:dyDescent="0.2">
      <c r="A764" s="4" t="s">
        <v>2044</v>
      </c>
      <c r="B764" s="4" t="s">
        <v>307</v>
      </c>
      <c r="C764" s="4" t="s">
        <v>299</v>
      </c>
      <c r="D764" s="4" t="s">
        <v>2069</v>
      </c>
      <c r="E764" s="4" t="s">
        <v>2069</v>
      </c>
      <c r="F764" s="4" t="s">
        <v>300</v>
      </c>
      <c r="G764" s="3"/>
      <c r="H764" s="3"/>
      <c r="I764" s="3"/>
      <c r="J764" s="3"/>
      <c r="K764" s="3"/>
      <c r="L764" s="3"/>
      <c r="M764" s="3"/>
      <c r="N764" s="3"/>
      <c r="O764" s="3"/>
      <c r="P764" s="3"/>
      <c r="Q764" s="3"/>
      <c r="R764" s="3"/>
      <c r="S764" s="3"/>
      <c r="T764" s="3"/>
      <c r="U764" s="3"/>
      <c r="V764" s="3"/>
      <c r="W764" s="3"/>
      <c r="X764" s="3"/>
      <c r="Y764" s="3"/>
    </row>
    <row r="765" spans="1:25" x14ac:dyDescent="0.2">
      <c r="A765" s="4" t="s">
        <v>2043</v>
      </c>
      <c r="B765" s="4" t="s">
        <v>309</v>
      </c>
      <c r="C765" s="4" t="s">
        <v>299</v>
      </c>
      <c r="D765" s="4" t="s">
        <v>2069</v>
      </c>
      <c r="E765" s="4" t="s">
        <v>2069</v>
      </c>
      <c r="F765" s="4" t="s">
        <v>300</v>
      </c>
      <c r="G765" s="3"/>
      <c r="H765" s="3"/>
      <c r="I765" s="3"/>
      <c r="J765" s="3"/>
      <c r="K765" s="3"/>
      <c r="L765" s="3"/>
      <c r="M765" s="3"/>
      <c r="N765" s="3"/>
      <c r="O765" s="3"/>
      <c r="P765" s="3"/>
      <c r="Q765" s="3"/>
      <c r="R765" s="3"/>
      <c r="S765" s="3"/>
      <c r="T765" s="3"/>
      <c r="U765" s="3"/>
      <c r="V765" s="3"/>
      <c r="W765" s="3"/>
      <c r="X765" s="3"/>
      <c r="Y765" s="3"/>
    </row>
    <row r="766" spans="1:25" x14ac:dyDescent="0.2">
      <c r="A766" s="4" t="s">
        <v>2044</v>
      </c>
      <c r="B766" s="4" t="s">
        <v>309</v>
      </c>
      <c r="C766" s="4" t="s">
        <v>299</v>
      </c>
      <c r="D766" s="4" t="s">
        <v>2069</v>
      </c>
      <c r="E766" s="4" t="s">
        <v>2069</v>
      </c>
      <c r="F766" s="4" t="s">
        <v>300</v>
      </c>
      <c r="G766" s="3"/>
      <c r="H766" s="3"/>
      <c r="I766" s="3"/>
      <c r="J766" s="3"/>
      <c r="K766" s="3"/>
      <c r="L766" s="3"/>
      <c r="M766" s="3"/>
      <c r="N766" s="3"/>
      <c r="O766" s="3"/>
      <c r="P766" s="3"/>
      <c r="Q766" s="3"/>
      <c r="R766" s="3"/>
      <c r="S766" s="3"/>
      <c r="T766" s="3"/>
      <c r="U766" s="3"/>
      <c r="V766" s="3"/>
      <c r="W766" s="3"/>
      <c r="X766" s="3"/>
      <c r="Y766" s="3"/>
    </row>
    <row r="767" spans="1:25" x14ac:dyDescent="0.2">
      <c r="A767" s="4" t="s">
        <v>2044</v>
      </c>
      <c r="B767" s="4" t="s">
        <v>156</v>
      </c>
      <c r="C767" s="4" t="s">
        <v>157</v>
      </c>
      <c r="D767" s="4" t="s">
        <v>2069</v>
      </c>
      <c r="E767" s="4" t="s">
        <v>2069</v>
      </c>
      <c r="F767" s="4" t="s">
        <v>2193</v>
      </c>
      <c r="G767" s="3"/>
      <c r="H767" s="3"/>
      <c r="I767" s="3"/>
      <c r="J767" s="3"/>
      <c r="K767" s="3"/>
      <c r="L767" s="3"/>
      <c r="M767" s="3"/>
      <c r="N767" s="3"/>
      <c r="O767" s="3"/>
      <c r="P767" s="3"/>
      <c r="Q767" s="3"/>
      <c r="R767" s="3"/>
      <c r="S767" s="3"/>
      <c r="T767" s="3"/>
      <c r="U767" s="3"/>
      <c r="V767" s="3"/>
      <c r="W767" s="3"/>
      <c r="X767" s="3"/>
      <c r="Y767" s="3"/>
    </row>
    <row r="768" spans="1:25" x14ac:dyDescent="0.2">
      <c r="A768" s="4" t="s">
        <v>2042</v>
      </c>
      <c r="B768" s="4" t="s">
        <v>156</v>
      </c>
      <c r="C768" s="4" t="s">
        <v>157</v>
      </c>
      <c r="D768" s="4" t="s">
        <v>2069</v>
      </c>
      <c r="E768" s="4" t="s">
        <v>2069</v>
      </c>
      <c r="F768" s="4" t="s">
        <v>2193</v>
      </c>
      <c r="G768" s="3"/>
      <c r="H768" s="3"/>
      <c r="I768" s="3"/>
      <c r="J768" s="3"/>
      <c r="K768" s="3"/>
      <c r="L768" s="3"/>
      <c r="M768" s="3"/>
      <c r="N768" s="3"/>
      <c r="O768" s="3"/>
      <c r="P768" s="3"/>
      <c r="Q768" s="3"/>
      <c r="R768" s="3"/>
      <c r="S768" s="3"/>
      <c r="T768" s="3"/>
      <c r="U768" s="3"/>
      <c r="V768" s="3"/>
      <c r="W768" s="3"/>
      <c r="X768" s="3"/>
      <c r="Y768" s="3"/>
    </row>
    <row r="769" spans="1:25" x14ac:dyDescent="0.2">
      <c r="A769" s="4" t="s">
        <v>2043</v>
      </c>
      <c r="B769" s="4" t="s">
        <v>312</v>
      </c>
      <c r="C769" s="4" t="s">
        <v>313</v>
      </c>
      <c r="D769" s="4" t="s">
        <v>2069</v>
      </c>
      <c r="E769" s="4" t="s">
        <v>2069</v>
      </c>
      <c r="F769" s="4" t="s">
        <v>314</v>
      </c>
      <c r="G769" s="3"/>
      <c r="H769" s="3"/>
      <c r="I769" s="3"/>
      <c r="J769" s="3"/>
      <c r="K769" s="3"/>
      <c r="L769" s="3"/>
      <c r="M769" s="3"/>
      <c r="N769" s="3"/>
      <c r="O769" s="3"/>
      <c r="P769" s="3"/>
      <c r="Q769" s="3"/>
      <c r="R769" s="3"/>
      <c r="S769" s="3"/>
      <c r="T769" s="3"/>
      <c r="U769" s="3"/>
      <c r="V769" s="3"/>
      <c r="W769" s="3"/>
      <c r="X769" s="3"/>
      <c r="Y769" s="3"/>
    </row>
    <row r="770" spans="1:25" x14ac:dyDescent="0.2">
      <c r="A770" s="4" t="s">
        <v>2044</v>
      </c>
      <c r="B770" s="4" t="s">
        <v>312</v>
      </c>
      <c r="C770" s="4" t="s">
        <v>313</v>
      </c>
      <c r="D770" s="4" t="s">
        <v>2069</v>
      </c>
      <c r="E770" s="4" t="s">
        <v>2069</v>
      </c>
      <c r="F770" s="4" t="s">
        <v>314</v>
      </c>
      <c r="G770" s="3"/>
      <c r="H770" s="3"/>
      <c r="I770" s="3"/>
      <c r="J770" s="3"/>
      <c r="K770" s="3"/>
      <c r="L770" s="3"/>
      <c r="M770" s="3"/>
      <c r="N770" s="3"/>
      <c r="O770" s="3"/>
      <c r="P770" s="3"/>
      <c r="Q770" s="3"/>
      <c r="R770" s="3"/>
      <c r="S770" s="3"/>
      <c r="T770" s="3"/>
      <c r="U770" s="3"/>
      <c r="V770" s="3"/>
      <c r="W770" s="3"/>
      <c r="X770" s="3"/>
      <c r="Y770" s="3"/>
    </row>
    <row r="771" spans="1:25" x14ac:dyDescent="0.2">
      <c r="A771" s="4" t="s">
        <v>2044</v>
      </c>
      <c r="B771" s="4" t="s">
        <v>18</v>
      </c>
      <c r="C771" s="4" t="s">
        <v>19</v>
      </c>
      <c r="D771" s="4" t="s">
        <v>2069</v>
      </c>
      <c r="E771" s="4" t="s">
        <v>2069</v>
      </c>
      <c r="F771" s="4" t="s">
        <v>2194</v>
      </c>
      <c r="G771" s="3"/>
      <c r="H771" s="3"/>
      <c r="I771" s="3"/>
      <c r="J771" s="3"/>
      <c r="K771" s="3"/>
      <c r="L771" s="3"/>
      <c r="M771" s="3"/>
      <c r="N771" s="3"/>
      <c r="O771" s="3"/>
      <c r="P771" s="3"/>
      <c r="Q771" s="3"/>
      <c r="R771" s="3"/>
      <c r="S771" s="3"/>
      <c r="T771" s="3"/>
      <c r="U771" s="3"/>
      <c r="V771" s="3"/>
      <c r="W771" s="3"/>
      <c r="X771" s="3"/>
      <c r="Y771" s="3"/>
    </row>
    <row r="772" spans="1:25" x14ac:dyDescent="0.2">
      <c r="A772" s="4" t="s">
        <v>2043</v>
      </c>
      <c r="B772" s="4" t="s">
        <v>316</v>
      </c>
      <c r="C772" s="4" t="s">
        <v>317</v>
      </c>
      <c r="D772" s="4" t="s">
        <v>2069</v>
      </c>
      <c r="E772" s="4" t="s">
        <v>2069</v>
      </c>
      <c r="F772" s="4" t="s">
        <v>2195</v>
      </c>
      <c r="G772" s="3"/>
      <c r="H772" s="3"/>
      <c r="I772" s="3"/>
      <c r="J772" s="3"/>
      <c r="K772" s="3"/>
      <c r="L772" s="3"/>
      <c r="M772" s="3"/>
      <c r="N772" s="3"/>
      <c r="O772" s="3"/>
      <c r="P772" s="3"/>
      <c r="Q772" s="3"/>
      <c r="R772" s="3"/>
      <c r="S772" s="3"/>
      <c r="T772" s="3"/>
      <c r="U772" s="3"/>
      <c r="V772" s="3"/>
      <c r="W772" s="3"/>
      <c r="X772" s="3"/>
      <c r="Y772" s="3"/>
    </row>
    <row r="773" spans="1:25" x14ac:dyDescent="0.2">
      <c r="A773" s="4" t="s">
        <v>2044</v>
      </c>
      <c r="B773" s="4" t="s">
        <v>316</v>
      </c>
      <c r="C773" s="4" t="s">
        <v>317</v>
      </c>
      <c r="D773" s="4" t="s">
        <v>2069</v>
      </c>
      <c r="E773" s="4" t="s">
        <v>2069</v>
      </c>
      <c r="F773" s="4" t="s">
        <v>2195</v>
      </c>
      <c r="G773" s="3"/>
      <c r="H773" s="3"/>
      <c r="I773" s="3"/>
      <c r="J773" s="3"/>
      <c r="K773" s="3"/>
      <c r="L773" s="3"/>
      <c r="M773" s="3"/>
      <c r="N773" s="3"/>
      <c r="O773" s="3"/>
      <c r="P773" s="3"/>
      <c r="Q773" s="3"/>
      <c r="R773" s="3"/>
      <c r="S773" s="3"/>
      <c r="T773" s="3"/>
      <c r="U773" s="3"/>
      <c r="V773" s="3"/>
      <c r="W773" s="3"/>
      <c r="X773" s="3"/>
      <c r="Y773" s="3"/>
    </row>
    <row r="774" spans="1:25" x14ac:dyDescent="0.2">
      <c r="A774" s="4" t="s">
        <v>2043</v>
      </c>
      <c r="B774" s="4" t="s">
        <v>323</v>
      </c>
      <c r="C774" s="4" t="s">
        <v>324</v>
      </c>
      <c r="D774" s="4" t="s">
        <v>2069</v>
      </c>
      <c r="E774" s="4" t="s">
        <v>2069</v>
      </c>
      <c r="F774" s="4" t="s">
        <v>2196</v>
      </c>
      <c r="G774" s="3"/>
      <c r="H774" s="3"/>
      <c r="I774" s="3"/>
      <c r="J774" s="3"/>
      <c r="K774" s="3"/>
      <c r="L774" s="3"/>
      <c r="M774" s="3"/>
      <c r="N774" s="3"/>
      <c r="O774" s="3"/>
      <c r="P774" s="3"/>
      <c r="Q774" s="3"/>
      <c r="R774" s="3"/>
      <c r="S774" s="3"/>
      <c r="T774" s="3"/>
      <c r="U774" s="3"/>
      <c r="V774" s="3"/>
      <c r="W774" s="3"/>
      <c r="X774" s="3"/>
      <c r="Y774" s="3"/>
    </row>
    <row r="775" spans="1:25" x14ac:dyDescent="0.2">
      <c r="A775" s="4" t="s">
        <v>2044</v>
      </c>
      <c r="B775" s="4" t="s">
        <v>323</v>
      </c>
      <c r="C775" s="4" t="s">
        <v>324</v>
      </c>
      <c r="D775" s="4" t="s">
        <v>2069</v>
      </c>
      <c r="E775" s="4" t="s">
        <v>2069</v>
      </c>
      <c r="F775" s="4" t="s">
        <v>2196</v>
      </c>
      <c r="G775" s="3"/>
      <c r="H775" s="3"/>
      <c r="I775" s="3"/>
      <c r="J775" s="3"/>
      <c r="K775" s="3"/>
      <c r="L775" s="3"/>
      <c r="M775" s="3"/>
      <c r="N775" s="3"/>
      <c r="O775" s="3"/>
      <c r="P775" s="3"/>
      <c r="Q775" s="3"/>
      <c r="R775" s="3"/>
      <c r="S775" s="3"/>
      <c r="T775" s="3"/>
      <c r="U775" s="3"/>
      <c r="V775" s="3"/>
      <c r="W775" s="3"/>
      <c r="X775" s="3"/>
      <c r="Y775" s="3"/>
    </row>
    <row r="776" spans="1:25" x14ac:dyDescent="0.2">
      <c r="A776" s="4" t="s">
        <v>2043</v>
      </c>
      <c r="B776" s="4" t="s">
        <v>325</v>
      </c>
      <c r="C776" s="4" t="s">
        <v>326</v>
      </c>
      <c r="D776" s="4" t="s">
        <v>2069</v>
      </c>
      <c r="E776" s="4" t="s">
        <v>2069</v>
      </c>
      <c r="F776" s="4" t="s">
        <v>2197</v>
      </c>
      <c r="G776" s="3"/>
      <c r="H776" s="3"/>
      <c r="I776" s="3"/>
      <c r="J776" s="3"/>
      <c r="K776" s="3"/>
      <c r="L776" s="3"/>
      <c r="M776" s="3"/>
      <c r="N776" s="3"/>
      <c r="O776" s="3"/>
      <c r="P776" s="3"/>
      <c r="Q776" s="3"/>
      <c r="R776" s="3"/>
      <c r="S776" s="3"/>
      <c r="T776" s="3"/>
      <c r="U776" s="3"/>
      <c r="V776" s="3"/>
      <c r="W776" s="3"/>
      <c r="X776" s="3"/>
      <c r="Y776" s="3"/>
    </row>
    <row r="777" spans="1:25" x14ac:dyDescent="0.2">
      <c r="A777" s="4" t="s">
        <v>2044</v>
      </c>
      <c r="B777" s="4" t="s">
        <v>325</v>
      </c>
      <c r="C777" s="4" t="s">
        <v>326</v>
      </c>
      <c r="D777" s="4" t="s">
        <v>2069</v>
      </c>
      <c r="E777" s="4" t="s">
        <v>2069</v>
      </c>
      <c r="F777" s="4" t="s">
        <v>2197</v>
      </c>
      <c r="G777" s="3"/>
      <c r="H777" s="3"/>
      <c r="I777" s="3"/>
      <c r="J777" s="3"/>
      <c r="K777" s="3"/>
      <c r="L777" s="3"/>
      <c r="M777" s="3"/>
      <c r="N777" s="3"/>
      <c r="O777" s="3"/>
      <c r="P777" s="3"/>
      <c r="Q777" s="3"/>
      <c r="R777" s="3"/>
      <c r="S777" s="3"/>
      <c r="T777" s="3"/>
      <c r="U777" s="3"/>
      <c r="V777" s="3"/>
      <c r="W777" s="3"/>
      <c r="X777" s="3"/>
      <c r="Y777" s="3"/>
    </row>
    <row r="778" spans="1:25" x14ac:dyDescent="0.2">
      <c r="A778" s="4" t="s">
        <v>2043</v>
      </c>
      <c r="B778" s="4" t="s">
        <v>1442</v>
      </c>
      <c r="C778" s="4" t="s">
        <v>1102</v>
      </c>
      <c r="D778" s="4" t="s">
        <v>2069</v>
      </c>
      <c r="E778" s="4" t="s">
        <v>2069</v>
      </c>
      <c r="F778" s="4" t="s">
        <v>1103</v>
      </c>
      <c r="G778" s="3"/>
      <c r="H778" s="3"/>
      <c r="I778" s="3"/>
      <c r="J778" s="3"/>
      <c r="K778" s="3"/>
      <c r="L778" s="3"/>
      <c r="M778" s="3"/>
      <c r="N778" s="3"/>
      <c r="O778" s="3"/>
      <c r="P778" s="3"/>
      <c r="Q778" s="3"/>
      <c r="R778" s="3"/>
      <c r="S778" s="3"/>
      <c r="T778" s="3"/>
      <c r="U778" s="3"/>
      <c r="V778" s="3"/>
      <c r="W778" s="3"/>
      <c r="X778" s="3"/>
      <c r="Y778" s="3"/>
    </row>
    <row r="779" spans="1:25" x14ac:dyDescent="0.2">
      <c r="A779" s="4" t="s">
        <v>2043</v>
      </c>
      <c r="B779" s="4" t="s">
        <v>1101</v>
      </c>
      <c r="C779" s="4" t="s">
        <v>1102</v>
      </c>
      <c r="D779" s="4" t="s">
        <v>2069</v>
      </c>
      <c r="E779" s="4" t="s">
        <v>2069</v>
      </c>
      <c r="F779" s="4" t="s">
        <v>1103</v>
      </c>
      <c r="G779" s="3"/>
      <c r="H779" s="3"/>
      <c r="I779" s="3"/>
      <c r="J779" s="3"/>
      <c r="K779" s="3"/>
      <c r="L779" s="3"/>
      <c r="M779" s="3"/>
      <c r="N779" s="3"/>
      <c r="O779" s="3"/>
      <c r="P779" s="3"/>
      <c r="Q779" s="3"/>
      <c r="R779" s="3"/>
      <c r="S779" s="3"/>
      <c r="T779" s="3"/>
      <c r="U779" s="3"/>
      <c r="V779" s="3"/>
      <c r="W779" s="3"/>
      <c r="X779" s="3"/>
      <c r="Y779" s="3"/>
    </row>
    <row r="780" spans="1:25" x14ac:dyDescent="0.2">
      <c r="A780" s="4" t="s">
        <v>2043</v>
      </c>
      <c r="B780" s="4" t="s">
        <v>1116</v>
      </c>
      <c r="C780" s="4" t="s">
        <v>1102</v>
      </c>
      <c r="D780" s="4" t="s">
        <v>2069</v>
      </c>
      <c r="E780" s="4" t="s">
        <v>2069</v>
      </c>
      <c r="F780" s="4" t="s">
        <v>1103</v>
      </c>
      <c r="G780" s="3"/>
      <c r="H780" s="3"/>
      <c r="I780" s="3"/>
      <c r="J780" s="3"/>
      <c r="K780" s="3"/>
      <c r="L780" s="3"/>
      <c r="M780" s="3"/>
      <c r="N780" s="3"/>
      <c r="O780" s="3"/>
      <c r="P780" s="3"/>
      <c r="Q780" s="3"/>
      <c r="R780" s="3"/>
      <c r="S780" s="3"/>
      <c r="T780" s="3"/>
      <c r="U780" s="3"/>
      <c r="V780" s="3"/>
      <c r="W780" s="3"/>
      <c r="X780" s="3"/>
      <c r="Y780" s="3"/>
    </row>
    <row r="781" spans="1:25" x14ac:dyDescent="0.2">
      <c r="A781" s="4" t="s">
        <v>2043</v>
      </c>
      <c r="B781" s="4" t="s">
        <v>1123</v>
      </c>
      <c r="C781" s="4" t="s">
        <v>1124</v>
      </c>
      <c r="D781" s="4" t="s">
        <v>2069</v>
      </c>
      <c r="E781" s="4" t="s">
        <v>2069</v>
      </c>
      <c r="F781" s="4" t="s">
        <v>1103</v>
      </c>
      <c r="G781" s="3"/>
      <c r="H781" s="3"/>
      <c r="I781" s="3"/>
      <c r="J781" s="3"/>
      <c r="K781" s="3"/>
      <c r="L781" s="3"/>
      <c r="M781" s="3"/>
      <c r="N781" s="3"/>
      <c r="O781" s="3"/>
      <c r="P781" s="3"/>
      <c r="Q781" s="3"/>
      <c r="R781" s="3"/>
      <c r="S781" s="3"/>
      <c r="T781" s="3"/>
      <c r="U781" s="3"/>
      <c r="V781" s="3"/>
      <c r="W781" s="3"/>
      <c r="X781" s="3"/>
      <c r="Y781" s="3"/>
    </row>
    <row r="782" spans="1:25" x14ac:dyDescent="0.2">
      <c r="A782" s="4" t="s">
        <v>2043</v>
      </c>
      <c r="B782" s="4" t="s">
        <v>1126</v>
      </c>
      <c r="C782" s="4" t="s">
        <v>1124</v>
      </c>
      <c r="D782" s="4" t="s">
        <v>2069</v>
      </c>
      <c r="E782" s="4" t="s">
        <v>2069</v>
      </c>
      <c r="F782" s="4" t="s">
        <v>1103</v>
      </c>
      <c r="G782" s="3"/>
      <c r="H782" s="3"/>
      <c r="I782" s="3"/>
      <c r="J782" s="3"/>
      <c r="K782" s="3"/>
      <c r="L782" s="3"/>
      <c r="M782" s="3"/>
      <c r="N782" s="3"/>
      <c r="O782" s="3"/>
      <c r="P782" s="3"/>
      <c r="Q782" s="3"/>
      <c r="R782" s="3"/>
      <c r="S782" s="3"/>
      <c r="T782" s="3"/>
      <c r="U782" s="3"/>
      <c r="V782" s="3"/>
      <c r="W782" s="3"/>
      <c r="X782" s="3"/>
      <c r="Y782" s="3"/>
    </row>
    <row r="783" spans="1:25" x14ac:dyDescent="0.2">
      <c r="A783" s="4" t="s">
        <v>2043</v>
      </c>
      <c r="B783" s="4" t="s">
        <v>1127</v>
      </c>
      <c r="C783" s="4" t="s">
        <v>1124</v>
      </c>
      <c r="D783" s="4" t="s">
        <v>2069</v>
      </c>
      <c r="E783" s="4" t="s">
        <v>2069</v>
      </c>
      <c r="F783" s="4" t="s">
        <v>1103</v>
      </c>
      <c r="G783" s="3"/>
      <c r="H783" s="3"/>
      <c r="I783" s="3"/>
      <c r="J783" s="3"/>
      <c r="K783" s="3"/>
      <c r="L783" s="3"/>
      <c r="M783" s="3"/>
      <c r="N783" s="3"/>
      <c r="O783" s="3"/>
      <c r="P783" s="3"/>
      <c r="Q783" s="3"/>
      <c r="R783" s="3"/>
      <c r="S783" s="3"/>
      <c r="T783" s="3"/>
      <c r="U783" s="3"/>
      <c r="V783" s="3"/>
      <c r="W783" s="3"/>
      <c r="X783" s="3"/>
      <c r="Y783" s="3"/>
    </row>
    <row r="784" spans="1:25" x14ac:dyDescent="0.2">
      <c r="A784" s="4" t="s">
        <v>2043</v>
      </c>
      <c r="B784" s="4" t="s">
        <v>1129</v>
      </c>
      <c r="C784" s="4" t="s">
        <v>1130</v>
      </c>
      <c r="D784" s="4" t="s">
        <v>2069</v>
      </c>
      <c r="E784" s="4" t="s">
        <v>2069</v>
      </c>
      <c r="F784" s="4" t="s">
        <v>1103</v>
      </c>
      <c r="G784" s="3"/>
      <c r="H784" s="3"/>
      <c r="I784" s="3"/>
      <c r="J784" s="3"/>
      <c r="K784" s="3"/>
      <c r="L784" s="3"/>
      <c r="M784" s="3"/>
      <c r="N784" s="3"/>
      <c r="O784" s="3"/>
      <c r="P784" s="3"/>
      <c r="Q784" s="3"/>
      <c r="R784" s="3"/>
      <c r="S784" s="3"/>
      <c r="T784" s="3"/>
      <c r="U784" s="3"/>
      <c r="V784" s="3"/>
      <c r="W784" s="3"/>
      <c r="X784" s="3"/>
      <c r="Y784" s="3"/>
    </row>
    <row r="785" spans="1:25" x14ac:dyDescent="0.2">
      <c r="A785" s="4" t="s">
        <v>2043</v>
      </c>
      <c r="B785" s="4" t="s">
        <v>1133</v>
      </c>
      <c r="C785" s="4" t="s">
        <v>1130</v>
      </c>
      <c r="D785" s="4" t="s">
        <v>2069</v>
      </c>
      <c r="E785" s="4" t="s">
        <v>2069</v>
      </c>
      <c r="F785" s="4" t="s">
        <v>1103</v>
      </c>
      <c r="G785" s="3"/>
      <c r="H785" s="3"/>
      <c r="I785" s="3"/>
      <c r="J785" s="3"/>
      <c r="K785" s="3"/>
      <c r="L785" s="3"/>
      <c r="M785" s="3"/>
      <c r="N785" s="3"/>
      <c r="O785" s="3"/>
      <c r="P785" s="3"/>
      <c r="Q785" s="3"/>
      <c r="R785" s="3"/>
      <c r="S785" s="3"/>
      <c r="T785" s="3"/>
      <c r="U785" s="3"/>
      <c r="V785" s="3"/>
      <c r="W785" s="3"/>
      <c r="X785" s="3"/>
      <c r="Y785" s="3"/>
    </row>
    <row r="786" spans="1:25" x14ac:dyDescent="0.2">
      <c r="A786" s="4" t="s">
        <v>2043</v>
      </c>
      <c r="B786" s="4" t="s">
        <v>1137</v>
      </c>
      <c r="C786" s="4" t="s">
        <v>1130</v>
      </c>
      <c r="D786" s="4" t="s">
        <v>2069</v>
      </c>
      <c r="E786" s="4" t="s">
        <v>2069</v>
      </c>
      <c r="F786" s="4" t="s">
        <v>1103</v>
      </c>
      <c r="G786" s="3"/>
      <c r="H786" s="3"/>
      <c r="I786" s="3"/>
      <c r="J786" s="3"/>
      <c r="K786" s="3"/>
      <c r="L786" s="3"/>
      <c r="M786" s="3"/>
      <c r="N786" s="3"/>
      <c r="O786" s="3"/>
      <c r="P786" s="3"/>
      <c r="Q786" s="3"/>
      <c r="R786" s="3"/>
      <c r="S786" s="3"/>
      <c r="T786" s="3"/>
      <c r="U786" s="3"/>
      <c r="V786" s="3"/>
      <c r="W786" s="3"/>
      <c r="X786" s="3"/>
      <c r="Y786" s="3"/>
    </row>
    <row r="787" spans="1:25" x14ac:dyDescent="0.2">
      <c r="A787" s="4" t="s">
        <v>2043</v>
      </c>
      <c r="B787" s="4" t="s">
        <v>1143</v>
      </c>
      <c r="C787" s="4" t="s">
        <v>1130</v>
      </c>
      <c r="D787" s="4" t="s">
        <v>2069</v>
      </c>
      <c r="E787" s="4" t="s">
        <v>2069</v>
      </c>
      <c r="F787" s="4" t="s">
        <v>1103</v>
      </c>
      <c r="G787" s="3"/>
      <c r="H787" s="3"/>
      <c r="I787" s="3"/>
      <c r="J787" s="3"/>
      <c r="K787" s="3"/>
      <c r="L787" s="3"/>
      <c r="M787" s="3"/>
      <c r="N787" s="3"/>
      <c r="O787" s="3"/>
      <c r="P787" s="3"/>
      <c r="Q787" s="3"/>
      <c r="R787" s="3"/>
      <c r="S787" s="3"/>
      <c r="T787" s="3"/>
      <c r="U787" s="3"/>
      <c r="V787" s="3"/>
      <c r="W787" s="3"/>
      <c r="X787" s="3"/>
      <c r="Y787" s="3"/>
    </row>
    <row r="788" spans="1:25" x14ac:dyDescent="0.2">
      <c r="A788" s="4" t="s">
        <v>2043</v>
      </c>
      <c r="B788" s="4" t="s">
        <v>1159</v>
      </c>
      <c r="C788" s="4" t="s">
        <v>1130</v>
      </c>
      <c r="D788" s="4" t="s">
        <v>2069</v>
      </c>
      <c r="E788" s="4" t="s">
        <v>2069</v>
      </c>
      <c r="F788" s="4" t="s">
        <v>1103</v>
      </c>
      <c r="G788" s="3"/>
      <c r="H788" s="3"/>
      <c r="I788" s="3"/>
      <c r="J788" s="3"/>
      <c r="K788" s="3"/>
      <c r="L788" s="3"/>
      <c r="M788" s="3"/>
      <c r="N788" s="3"/>
      <c r="O788" s="3"/>
      <c r="P788" s="3"/>
      <c r="Q788" s="3"/>
      <c r="R788" s="3"/>
      <c r="S788" s="3"/>
      <c r="T788" s="3"/>
      <c r="U788" s="3"/>
      <c r="V788" s="3"/>
      <c r="W788" s="3"/>
      <c r="X788" s="3"/>
      <c r="Y788" s="3"/>
    </row>
    <row r="789" spans="1:25" x14ac:dyDescent="0.2">
      <c r="A789" s="4" t="s">
        <v>2043</v>
      </c>
      <c r="B789" s="4" t="s">
        <v>1166</v>
      </c>
      <c r="C789" s="4" t="s">
        <v>1130</v>
      </c>
      <c r="D789" s="4" t="s">
        <v>2069</v>
      </c>
      <c r="E789" s="4" t="s">
        <v>2069</v>
      </c>
      <c r="F789" s="4" t="s">
        <v>1103</v>
      </c>
      <c r="G789" s="3"/>
      <c r="H789" s="3"/>
      <c r="I789" s="3"/>
      <c r="J789" s="3"/>
      <c r="K789" s="3"/>
      <c r="L789" s="3"/>
      <c r="M789" s="3"/>
      <c r="N789" s="3"/>
      <c r="O789" s="3"/>
      <c r="P789" s="3"/>
      <c r="Q789" s="3"/>
      <c r="R789" s="3"/>
      <c r="S789" s="3"/>
      <c r="T789" s="3"/>
      <c r="U789" s="3"/>
      <c r="V789" s="3"/>
      <c r="W789" s="3"/>
      <c r="X789" s="3"/>
      <c r="Y789" s="3"/>
    </row>
    <row r="790" spans="1:25" x14ac:dyDescent="0.2">
      <c r="A790" s="4" t="s">
        <v>2044</v>
      </c>
      <c r="B790" s="4" t="s">
        <v>329</v>
      </c>
      <c r="C790" s="4" t="s">
        <v>2266</v>
      </c>
      <c r="D790" s="4" t="s">
        <v>2069</v>
      </c>
      <c r="E790" s="4" t="s">
        <v>2069</v>
      </c>
      <c r="F790" s="4" t="s">
        <v>330</v>
      </c>
      <c r="G790" s="3"/>
      <c r="H790" s="3"/>
      <c r="I790" s="3"/>
      <c r="J790" s="3"/>
      <c r="K790" s="3"/>
      <c r="L790" s="3"/>
      <c r="M790" s="3"/>
      <c r="N790" s="3"/>
      <c r="O790" s="3"/>
      <c r="P790" s="3"/>
      <c r="Q790" s="3"/>
      <c r="R790" s="3"/>
      <c r="S790" s="3"/>
      <c r="T790" s="3"/>
      <c r="U790" s="3"/>
      <c r="V790" s="3"/>
      <c r="W790" s="3"/>
      <c r="X790" s="3"/>
      <c r="Y790" s="3"/>
    </row>
    <row r="791" spans="1:25" x14ac:dyDescent="0.2">
      <c r="A791" s="4" t="s">
        <v>2044</v>
      </c>
      <c r="B791" s="4" t="s">
        <v>334</v>
      </c>
      <c r="C791" s="4" t="s">
        <v>2266</v>
      </c>
      <c r="D791" s="4" t="s">
        <v>2069</v>
      </c>
      <c r="E791" s="4" t="s">
        <v>2069</v>
      </c>
      <c r="F791" s="4" t="s">
        <v>330</v>
      </c>
      <c r="G791" s="3"/>
      <c r="H791" s="3"/>
      <c r="I791" s="3"/>
      <c r="J791" s="3"/>
      <c r="K791" s="3"/>
      <c r="L791" s="3"/>
      <c r="M791" s="3"/>
      <c r="N791" s="3"/>
      <c r="O791" s="3"/>
      <c r="P791" s="3"/>
      <c r="Q791" s="3"/>
      <c r="R791" s="3"/>
      <c r="S791" s="3"/>
      <c r="T791" s="3"/>
      <c r="U791" s="3"/>
      <c r="V791" s="3"/>
      <c r="W791" s="3"/>
      <c r="X791" s="3"/>
      <c r="Y791" s="3"/>
    </row>
    <row r="792" spans="1:25" x14ac:dyDescent="0.2">
      <c r="A792" s="4" t="s">
        <v>2044</v>
      </c>
      <c r="B792" s="4" t="s">
        <v>335</v>
      </c>
      <c r="C792" s="4" t="s">
        <v>2266</v>
      </c>
      <c r="D792" s="4" t="s">
        <v>2069</v>
      </c>
      <c r="E792" s="4" t="s">
        <v>2069</v>
      </c>
      <c r="F792" s="4" t="s">
        <v>330</v>
      </c>
      <c r="G792" s="3"/>
      <c r="H792" s="3"/>
      <c r="I792" s="3"/>
      <c r="J792" s="3"/>
      <c r="K792" s="3"/>
      <c r="L792" s="3"/>
      <c r="M792" s="3"/>
      <c r="N792" s="3"/>
      <c r="O792" s="3"/>
      <c r="P792" s="3"/>
      <c r="Q792" s="3"/>
      <c r="R792" s="3"/>
      <c r="S792" s="3"/>
      <c r="T792" s="3"/>
      <c r="U792" s="3"/>
      <c r="V792" s="3"/>
      <c r="W792" s="3"/>
      <c r="X792" s="3"/>
      <c r="Y792" s="3"/>
    </row>
    <row r="793" spans="1:25" x14ac:dyDescent="0.2">
      <c r="A793" s="4" t="s">
        <v>2044</v>
      </c>
      <c r="B793" s="4" t="s">
        <v>339</v>
      </c>
      <c r="C793" s="4" t="s">
        <v>340</v>
      </c>
      <c r="D793" s="4" t="s">
        <v>2069</v>
      </c>
      <c r="E793" s="4" t="s">
        <v>2069</v>
      </c>
      <c r="F793" s="4" t="s">
        <v>330</v>
      </c>
      <c r="G793" s="3"/>
      <c r="H793" s="3"/>
      <c r="I793" s="3"/>
      <c r="J793" s="3"/>
      <c r="K793" s="3"/>
      <c r="L793" s="3"/>
      <c r="M793" s="3"/>
      <c r="N793" s="3"/>
      <c r="O793" s="3"/>
      <c r="P793" s="3"/>
      <c r="Q793" s="3"/>
      <c r="R793" s="3"/>
      <c r="S793" s="3"/>
      <c r="T793" s="3"/>
      <c r="U793" s="3"/>
      <c r="V793" s="3"/>
      <c r="W793" s="3"/>
      <c r="X793" s="3"/>
      <c r="Y793" s="3"/>
    </row>
    <row r="794" spans="1:25" x14ac:dyDescent="0.2">
      <c r="A794" s="4" t="s">
        <v>2044</v>
      </c>
      <c r="B794" s="4" t="s">
        <v>341</v>
      </c>
      <c r="C794" s="4" t="s">
        <v>340</v>
      </c>
      <c r="D794" s="4" t="s">
        <v>2069</v>
      </c>
      <c r="E794" s="4" t="s">
        <v>2069</v>
      </c>
      <c r="F794" s="4" t="s">
        <v>330</v>
      </c>
      <c r="G794" s="3"/>
      <c r="H794" s="3"/>
      <c r="I794" s="3"/>
      <c r="J794" s="3"/>
      <c r="K794" s="3"/>
      <c r="L794" s="3"/>
      <c r="M794" s="3"/>
      <c r="N794" s="3"/>
      <c r="O794" s="3"/>
      <c r="P794" s="3"/>
      <c r="Q794" s="3"/>
      <c r="R794" s="3"/>
      <c r="S794" s="3"/>
      <c r="T794" s="3"/>
      <c r="U794" s="3"/>
      <c r="V794" s="3"/>
      <c r="W794" s="3"/>
      <c r="X794" s="3"/>
      <c r="Y794" s="3"/>
    </row>
    <row r="795" spans="1:25" x14ac:dyDescent="0.2">
      <c r="A795" s="4" t="s">
        <v>2044</v>
      </c>
      <c r="B795" s="4" t="s">
        <v>342</v>
      </c>
      <c r="C795" s="4" t="s">
        <v>340</v>
      </c>
      <c r="D795" s="4" t="s">
        <v>2069</v>
      </c>
      <c r="E795" s="4" t="s">
        <v>2069</v>
      </c>
      <c r="F795" s="4" t="s">
        <v>330</v>
      </c>
      <c r="G795" s="3"/>
      <c r="H795" s="3"/>
      <c r="I795" s="3"/>
      <c r="J795" s="3"/>
      <c r="K795" s="3"/>
      <c r="L795" s="3"/>
      <c r="M795" s="3"/>
      <c r="N795" s="3"/>
      <c r="O795" s="3"/>
      <c r="P795" s="3"/>
      <c r="Q795" s="3"/>
      <c r="R795" s="3"/>
      <c r="S795" s="3"/>
      <c r="T795" s="3"/>
      <c r="U795" s="3"/>
      <c r="V795" s="3"/>
      <c r="W795" s="3"/>
      <c r="X795" s="3"/>
      <c r="Y795" s="3"/>
    </row>
    <row r="796" spans="1:25" x14ac:dyDescent="0.2">
      <c r="A796" s="4" t="s">
        <v>2044</v>
      </c>
      <c r="B796" s="4" t="s">
        <v>343</v>
      </c>
      <c r="C796" s="4" t="s">
        <v>344</v>
      </c>
      <c r="D796" s="4" t="s">
        <v>2069</v>
      </c>
      <c r="E796" s="4" t="s">
        <v>2069</v>
      </c>
      <c r="F796" s="4" t="s">
        <v>330</v>
      </c>
      <c r="G796" s="3"/>
      <c r="H796" s="3"/>
      <c r="I796" s="3"/>
      <c r="J796" s="3"/>
      <c r="K796" s="3"/>
      <c r="L796" s="3"/>
      <c r="M796" s="3"/>
      <c r="N796" s="3"/>
      <c r="O796" s="3"/>
      <c r="P796" s="3"/>
      <c r="Q796" s="3"/>
      <c r="R796" s="3"/>
      <c r="S796" s="3"/>
      <c r="T796" s="3"/>
      <c r="U796" s="3"/>
      <c r="V796" s="3"/>
      <c r="W796" s="3"/>
      <c r="X796" s="3"/>
      <c r="Y796" s="3"/>
    </row>
    <row r="797" spans="1:25" x14ac:dyDescent="0.2">
      <c r="A797" s="4" t="s">
        <v>2044</v>
      </c>
      <c r="B797" s="4" t="s">
        <v>348</v>
      </c>
      <c r="C797" s="4" t="s">
        <v>344</v>
      </c>
      <c r="D797" s="4" t="s">
        <v>2069</v>
      </c>
      <c r="E797" s="4" t="s">
        <v>2069</v>
      </c>
      <c r="F797" s="4" t="s">
        <v>330</v>
      </c>
      <c r="G797" s="3"/>
      <c r="H797" s="3"/>
      <c r="I797" s="3"/>
      <c r="J797" s="3"/>
      <c r="K797" s="3"/>
      <c r="L797" s="3"/>
      <c r="M797" s="3"/>
      <c r="N797" s="3"/>
      <c r="O797" s="3"/>
      <c r="P797" s="3"/>
      <c r="Q797" s="3"/>
      <c r="R797" s="3"/>
      <c r="S797" s="3"/>
      <c r="T797" s="3"/>
      <c r="U797" s="3"/>
      <c r="V797" s="3"/>
      <c r="W797" s="3"/>
      <c r="X797" s="3"/>
      <c r="Y797" s="3"/>
    </row>
    <row r="798" spans="1:25" x14ac:dyDescent="0.2">
      <c r="A798" s="4" t="s">
        <v>2044</v>
      </c>
      <c r="B798" s="4" t="s">
        <v>349</v>
      </c>
      <c r="C798" s="4" t="s">
        <v>344</v>
      </c>
      <c r="D798" s="4" t="s">
        <v>2069</v>
      </c>
      <c r="E798" s="4" t="s">
        <v>2069</v>
      </c>
      <c r="F798" s="4" t="s">
        <v>330</v>
      </c>
      <c r="G798" s="3"/>
      <c r="H798" s="3"/>
      <c r="I798" s="3"/>
      <c r="J798" s="3"/>
      <c r="K798" s="3"/>
      <c r="L798" s="3"/>
      <c r="M798" s="3"/>
      <c r="N798" s="3"/>
      <c r="O798" s="3"/>
      <c r="P798" s="3"/>
      <c r="Q798" s="3"/>
      <c r="R798" s="3"/>
      <c r="S798" s="3"/>
      <c r="T798" s="3"/>
      <c r="U798" s="3"/>
      <c r="V798" s="3"/>
      <c r="W798" s="3"/>
      <c r="X798" s="3"/>
      <c r="Y798" s="3"/>
    </row>
    <row r="799" spans="1:25" x14ac:dyDescent="0.2">
      <c r="A799" s="4" t="s">
        <v>2044</v>
      </c>
      <c r="B799" s="4" t="s">
        <v>350</v>
      </c>
      <c r="C799" s="4" t="s">
        <v>344</v>
      </c>
      <c r="D799" s="4" t="s">
        <v>2069</v>
      </c>
      <c r="E799" s="4" t="s">
        <v>2069</v>
      </c>
      <c r="F799" s="4" t="s">
        <v>330</v>
      </c>
      <c r="G799" s="3"/>
      <c r="H799" s="3"/>
      <c r="I799" s="3"/>
      <c r="J799" s="3"/>
      <c r="K799" s="3"/>
      <c r="L799" s="3"/>
      <c r="M799" s="3"/>
      <c r="N799" s="3"/>
      <c r="O799" s="3"/>
      <c r="P799" s="3"/>
      <c r="Q799" s="3"/>
      <c r="R799" s="3"/>
      <c r="S799" s="3"/>
      <c r="T799" s="3"/>
      <c r="U799" s="3"/>
      <c r="V799" s="3"/>
      <c r="W799" s="3"/>
      <c r="X799" s="3"/>
      <c r="Y799" s="3"/>
    </row>
    <row r="800" spans="1:25" x14ac:dyDescent="0.2">
      <c r="A800" s="4" t="s">
        <v>2044</v>
      </c>
      <c r="B800" s="4" t="s">
        <v>354</v>
      </c>
      <c r="C800" s="4" t="s">
        <v>344</v>
      </c>
      <c r="D800" s="4" t="s">
        <v>2069</v>
      </c>
      <c r="E800" s="4" t="s">
        <v>2069</v>
      </c>
      <c r="F800" s="4" t="s">
        <v>330</v>
      </c>
      <c r="G800" s="3"/>
      <c r="H800" s="3"/>
      <c r="I800" s="3"/>
      <c r="J800" s="3"/>
      <c r="K800" s="3"/>
      <c r="L800" s="3"/>
      <c r="M800" s="3"/>
      <c r="N800" s="3"/>
      <c r="O800" s="3"/>
      <c r="P800" s="3"/>
      <c r="Q800" s="3"/>
      <c r="R800" s="3"/>
      <c r="S800" s="3"/>
      <c r="T800" s="3"/>
      <c r="U800" s="3"/>
      <c r="V800" s="3"/>
      <c r="W800" s="3"/>
      <c r="X800" s="3"/>
      <c r="Y800" s="3"/>
    </row>
    <row r="801" spans="1:25" x14ac:dyDescent="0.2">
      <c r="A801" s="4" t="s">
        <v>2044</v>
      </c>
      <c r="B801" s="4" t="s">
        <v>355</v>
      </c>
      <c r="C801" s="4" t="s">
        <v>344</v>
      </c>
      <c r="D801" s="4" t="s">
        <v>2069</v>
      </c>
      <c r="E801" s="4" t="s">
        <v>2069</v>
      </c>
      <c r="F801" s="4" t="s">
        <v>330</v>
      </c>
      <c r="G801" s="3"/>
      <c r="H801" s="3"/>
      <c r="I801" s="3"/>
      <c r="J801" s="3"/>
      <c r="K801" s="3"/>
      <c r="L801" s="3"/>
      <c r="M801" s="3"/>
      <c r="N801" s="3"/>
      <c r="O801" s="3"/>
      <c r="P801" s="3"/>
      <c r="Q801" s="3"/>
      <c r="R801" s="3"/>
      <c r="S801" s="3"/>
      <c r="T801" s="3"/>
      <c r="U801" s="3"/>
      <c r="V801" s="3"/>
      <c r="W801" s="3"/>
      <c r="X801" s="3"/>
      <c r="Y801" s="3"/>
    </row>
    <row r="802" spans="1:25" x14ac:dyDescent="0.2">
      <c r="A802" s="4" t="s">
        <v>2043</v>
      </c>
      <c r="B802" s="4" t="s">
        <v>356</v>
      </c>
      <c r="C802" s="4" t="s">
        <v>357</v>
      </c>
      <c r="D802" s="4" t="s">
        <v>2069</v>
      </c>
      <c r="E802" s="4" t="s">
        <v>2069</v>
      </c>
      <c r="F802" s="4" t="s">
        <v>358</v>
      </c>
      <c r="G802" s="3"/>
      <c r="H802" s="3"/>
      <c r="I802" s="3"/>
      <c r="J802" s="3"/>
      <c r="K802" s="3"/>
      <c r="L802" s="3"/>
      <c r="M802" s="3"/>
      <c r="N802" s="3"/>
      <c r="O802" s="3"/>
      <c r="P802" s="3"/>
      <c r="Q802" s="3"/>
      <c r="R802" s="3"/>
      <c r="S802" s="3"/>
      <c r="T802" s="3"/>
      <c r="U802" s="3"/>
      <c r="V802" s="3"/>
      <c r="W802" s="3"/>
      <c r="X802" s="3"/>
      <c r="Y802" s="3"/>
    </row>
    <row r="803" spans="1:25" x14ac:dyDescent="0.2">
      <c r="A803" s="4" t="s">
        <v>2044</v>
      </c>
      <c r="B803" s="4" t="s">
        <v>356</v>
      </c>
      <c r="C803" s="4" t="s">
        <v>357</v>
      </c>
      <c r="D803" s="4" t="s">
        <v>2069</v>
      </c>
      <c r="E803" s="4" t="s">
        <v>2069</v>
      </c>
      <c r="F803" s="4" t="s">
        <v>358</v>
      </c>
      <c r="G803" s="3"/>
      <c r="H803" s="3"/>
      <c r="I803" s="3"/>
      <c r="J803" s="3"/>
      <c r="K803" s="3"/>
      <c r="L803" s="3"/>
      <c r="M803" s="3"/>
      <c r="N803" s="3"/>
      <c r="O803" s="3"/>
      <c r="P803" s="3"/>
      <c r="Q803" s="3"/>
      <c r="R803" s="3"/>
      <c r="S803" s="3"/>
      <c r="T803" s="3"/>
      <c r="U803" s="3"/>
      <c r="V803" s="3"/>
      <c r="W803" s="3"/>
      <c r="X803" s="3"/>
      <c r="Y803" s="3"/>
    </row>
    <row r="804" spans="1:25" x14ac:dyDescent="0.2">
      <c r="A804" s="4" t="s">
        <v>2044</v>
      </c>
      <c r="B804" s="4" t="s">
        <v>362</v>
      </c>
      <c r="C804" s="4" t="s">
        <v>363</v>
      </c>
      <c r="D804" s="4" t="s">
        <v>2069</v>
      </c>
      <c r="E804" s="4" t="s">
        <v>2069</v>
      </c>
      <c r="F804" s="4" t="s">
        <v>2198</v>
      </c>
      <c r="G804" s="3"/>
      <c r="H804" s="3"/>
      <c r="I804" s="3"/>
      <c r="J804" s="3"/>
      <c r="K804" s="3"/>
      <c r="L804" s="3"/>
      <c r="M804" s="3"/>
      <c r="N804" s="3"/>
      <c r="O804" s="3"/>
      <c r="P804" s="3"/>
      <c r="Q804" s="3"/>
      <c r="R804" s="3"/>
      <c r="S804" s="3"/>
      <c r="T804" s="3"/>
      <c r="U804" s="3"/>
      <c r="V804" s="3"/>
      <c r="W804" s="3"/>
      <c r="X804" s="3"/>
      <c r="Y804" s="3"/>
    </row>
    <row r="805" spans="1:25" x14ac:dyDescent="0.2">
      <c r="A805" s="4" t="s">
        <v>2044</v>
      </c>
      <c r="B805" s="4" t="s">
        <v>367</v>
      </c>
      <c r="C805" s="4" t="s">
        <v>363</v>
      </c>
      <c r="D805" s="4" t="s">
        <v>2069</v>
      </c>
      <c r="E805" s="4" t="s">
        <v>2069</v>
      </c>
      <c r="F805" s="4" t="s">
        <v>2198</v>
      </c>
      <c r="G805" s="3"/>
      <c r="H805" s="3"/>
      <c r="I805" s="3"/>
      <c r="J805" s="3"/>
      <c r="K805" s="3"/>
      <c r="L805" s="3"/>
      <c r="M805" s="3"/>
      <c r="N805" s="3"/>
      <c r="O805" s="3"/>
      <c r="P805" s="3"/>
      <c r="Q805" s="3"/>
      <c r="R805" s="3"/>
      <c r="S805" s="3"/>
      <c r="T805" s="3"/>
      <c r="U805" s="3"/>
      <c r="V805" s="3"/>
      <c r="W805" s="3"/>
      <c r="X805" s="3"/>
      <c r="Y805" s="3"/>
    </row>
    <row r="806" spans="1:25" x14ac:dyDescent="0.2">
      <c r="A806" s="4" t="s">
        <v>2043</v>
      </c>
      <c r="B806" s="4" t="s">
        <v>1190</v>
      </c>
      <c r="C806" s="4" t="s">
        <v>1191</v>
      </c>
      <c r="D806" s="4" t="s">
        <v>2069</v>
      </c>
      <c r="E806" s="4" t="s">
        <v>2069</v>
      </c>
      <c r="F806" s="4" t="s">
        <v>1192</v>
      </c>
      <c r="G806" s="3"/>
      <c r="H806" s="3"/>
      <c r="I806" s="3"/>
      <c r="J806" s="3"/>
      <c r="K806" s="3"/>
      <c r="L806" s="3"/>
      <c r="M806" s="3"/>
      <c r="N806" s="3"/>
      <c r="O806" s="3"/>
      <c r="P806" s="3"/>
      <c r="Q806" s="3"/>
      <c r="R806" s="3"/>
      <c r="S806" s="3"/>
      <c r="T806" s="3"/>
      <c r="U806" s="3"/>
      <c r="V806" s="3"/>
      <c r="W806" s="3"/>
      <c r="X806" s="3"/>
      <c r="Y806" s="3"/>
    </row>
    <row r="807" spans="1:25" x14ac:dyDescent="0.2">
      <c r="A807" s="4" t="s">
        <v>2043</v>
      </c>
      <c r="B807" s="4" t="s">
        <v>1199</v>
      </c>
      <c r="C807" s="4" t="s">
        <v>1191</v>
      </c>
      <c r="D807" s="4" t="s">
        <v>2069</v>
      </c>
      <c r="E807" s="4" t="s">
        <v>2069</v>
      </c>
      <c r="F807" s="4" t="s">
        <v>1192</v>
      </c>
      <c r="G807" s="3"/>
      <c r="H807" s="3"/>
      <c r="I807" s="3"/>
      <c r="J807" s="3"/>
      <c r="K807" s="3"/>
      <c r="L807" s="3"/>
      <c r="M807" s="3"/>
      <c r="N807" s="3"/>
      <c r="O807" s="3"/>
      <c r="P807" s="3"/>
      <c r="Q807" s="3"/>
      <c r="R807" s="3"/>
      <c r="S807" s="3"/>
      <c r="T807" s="3"/>
      <c r="U807" s="3"/>
      <c r="V807" s="3"/>
      <c r="W807" s="3"/>
      <c r="X807" s="3"/>
      <c r="Y807" s="3"/>
    </row>
    <row r="808" spans="1:25" x14ac:dyDescent="0.2">
      <c r="A808" s="4" t="s">
        <v>2043</v>
      </c>
      <c r="B808" s="4" t="s">
        <v>1202</v>
      </c>
      <c r="C808" s="4" t="s">
        <v>1191</v>
      </c>
      <c r="D808" s="4" t="s">
        <v>2069</v>
      </c>
      <c r="E808" s="4" t="s">
        <v>2069</v>
      </c>
      <c r="F808" s="4" t="s">
        <v>1192</v>
      </c>
      <c r="G808" s="3"/>
      <c r="H808" s="3"/>
      <c r="I808" s="3"/>
      <c r="J808" s="3"/>
      <c r="K808" s="3"/>
      <c r="L808" s="3"/>
      <c r="M808" s="3"/>
      <c r="N808" s="3"/>
      <c r="O808" s="3"/>
      <c r="P808" s="3"/>
      <c r="Q808" s="3"/>
      <c r="R808" s="3"/>
      <c r="S808" s="3"/>
      <c r="T808" s="3"/>
      <c r="U808" s="3"/>
      <c r="V808" s="3"/>
      <c r="W808" s="3"/>
      <c r="X808" s="3"/>
      <c r="Y808" s="3"/>
    </row>
    <row r="809" spans="1:25" x14ac:dyDescent="0.2">
      <c r="A809" s="4" t="s">
        <v>2043</v>
      </c>
      <c r="B809" s="4" t="s">
        <v>1213</v>
      </c>
      <c r="C809" s="4" t="s">
        <v>1214</v>
      </c>
      <c r="D809" s="4" t="s">
        <v>2069</v>
      </c>
      <c r="E809" s="4" t="s">
        <v>2069</v>
      </c>
      <c r="F809" s="4" t="s">
        <v>1192</v>
      </c>
      <c r="G809" s="3"/>
      <c r="H809" s="3"/>
      <c r="I809" s="3"/>
      <c r="J809" s="3"/>
      <c r="K809" s="3"/>
      <c r="L809" s="3"/>
      <c r="M809" s="3"/>
      <c r="N809" s="3"/>
      <c r="O809" s="3"/>
      <c r="P809" s="3"/>
      <c r="Q809" s="3"/>
      <c r="R809" s="3"/>
      <c r="S809" s="3"/>
      <c r="T809" s="3"/>
      <c r="U809" s="3"/>
      <c r="V809" s="3"/>
      <c r="W809" s="3"/>
      <c r="X809" s="3"/>
      <c r="Y809" s="3"/>
    </row>
    <row r="810" spans="1:25" x14ac:dyDescent="0.2">
      <c r="A810" s="4" t="s">
        <v>2043</v>
      </c>
      <c r="B810" s="4" t="s">
        <v>1218</v>
      </c>
      <c r="C810" s="4" t="s">
        <v>1214</v>
      </c>
      <c r="D810" s="4" t="s">
        <v>2069</v>
      </c>
      <c r="E810" s="4" t="s">
        <v>2069</v>
      </c>
      <c r="F810" s="4" t="s">
        <v>1192</v>
      </c>
      <c r="G810" s="3"/>
      <c r="H810" s="3"/>
      <c r="I810" s="3"/>
      <c r="J810" s="3"/>
      <c r="K810" s="3"/>
      <c r="L810" s="3"/>
      <c r="M810" s="3"/>
      <c r="N810" s="3"/>
      <c r="O810" s="3"/>
      <c r="P810" s="3"/>
      <c r="Q810" s="3"/>
      <c r="R810" s="3"/>
      <c r="S810" s="3"/>
      <c r="T810" s="3"/>
      <c r="U810" s="3"/>
      <c r="V810" s="3"/>
      <c r="W810" s="3"/>
      <c r="X810" s="3"/>
      <c r="Y810" s="3"/>
    </row>
    <row r="811" spans="1:25" x14ac:dyDescent="0.2">
      <c r="A811" s="4" t="s">
        <v>2043</v>
      </c>
      <c r="B811" s="4" t="s">
        <v>1227</v>
      </c>
      <c r="C811" s="4" t="s">
        <v>1214</v>
      </c>
      <c r="D811" s="4" t="s">
        <v>2069</v>
      </c>
      <c r="E811" s="4" t="s">
        <v>2069</v>
      </c>
      <c r="F811" s="4" t="s">
        <v>1192</v>
      </c>
      <c r="G811" s="3"/>
      <c r="H811" s="3"/>
      <c r="I811" s="3"/>
      <c r="J811" s="3"/>
      <c r="K811" s="3"/>
      <c r="L811" s="3"/>
      <c r="M811" s="3"/>
      <c r="N811" s="3"/>
      <c r="O811" s="3"/>
      <c r="P811" s="3"/>
      <c r="Q811" s="3"/>
      <c r="R811" s="3"/>
      <c r="S811" s="3"/>
      <c r="T811" s="3"/>
      <c r="U811" s="3"/>
      <c r="V811" s="3"/>
      <c r="W811" s="3"/>
      <c r="X811" s="3"/>
      <c r="Y811" s="3"/>
    </row>
    <row r="812" spans="1:25" x14ac:dyDescent="0.2">
      <c r="A812" s="4" t="s">
        <v>2043</v>
      </c>
      <c r="B812" s="4" t="s">
        <v>1228</v>
      </c>
      <c r="C812" s="4" t="s">
        <v>1229</v>
      </c>
      <c r="D812" s="4" t="s">
        <v>2069</v>
      </c>
      <c r="E812" s="4" t="s">
        <v>2069</v>
      </c>
      <c r="F812" s="4" t="s">
        <v>1192</v>
      </c>
      <c r="G812" s="3"/>
      <c r="H812" s="3"/>
      <c r="I812" s="3"/>
      <c r="J812" s="3"/>
      <c r="K812" s="3"/>
      <c r="L812" s="3"/>
      <c r="M812" s="3"/>
      <c r="N812" s="3"/>
      <c r="O812" s="3"/>
      <c r="P812" s="3"/>
      <c r="Q812" s="3"/>
      <c r="R812" s="3"/>
      <c r="S812" s="3"/>
      <c r="T812" s="3"/>
      <c r="U812" s="3"/>
      <c r="V812" s="3"/>
      <c r="W812" s="3"/>
      <c r="X812" s="3"/>
      <c r="Y812" s="3"/>
    </row>
    <row r="813" spans="1:25" x14ac:dyDescent="0.2">
      <c r="A813" s="4" t="s">
        <v>2043</v>
      </c>
      <c r="B813" s="4" t="s">
        <v>1233</v>
      </c>
      <c r="C813" s="4" t="s">
        <v>1229</v>
      </c>
      <c r="D813" s="4" t="s">
        <v>2069</v>
      </c>
      <c r="E813" s="4" t="s">
        <v>2069</v>
      </c>
      <c r="F813" s="4" t="s">
        <v>1192</v>
      </c>
      <c r="G813" s="3"/>
      <c r="H813" s="3"/>
      <c r="I813" s="3"/>
      <c r="J813" s="3"/>
      <c r="K813" s="3"/>
      <c r="L813" s="3"/>
      <c r="M813" s="3"/>
      <c r="N813" s="3"/>
      <c r="O813" s="3"/>
      <c r="P813" s="3"/>
      <c r="Q813" s="3"/>
      <c r="R813" s="3"/>
      <c r="S813" s="3"/>
      <c r="T813" s="3"/>
      <c r="U813" s="3"/>
      <c r="V813" s="3"/>
      <c r="W813" s="3"/>
      <c r="X813" s="3"/>
      <c r="Y813" s="3"/>
    </row>
    <row r="814" spans="1:25" x14ac:dyDescent="0.2">
      <c r="A814" s="4" t="s">
        <v>2043</v>
      </c>
      <c r="B814" s="4" t="s">
        <v>1242</v>
      </c>
      <c r="C814" s="4" t="s">
        <v>1229</v>
      </c>
      <c r="D814" s="4" t="s">
        <v>2069</v>
      </c>
      <c r="E814" s="4" t="s">
        <v>2069</v>
      </c>
      <c r="F814" s="4" t="s">
        <v>1192</v>
      </c>
      <c r="G814" s="3"/>
      <c r="H814" s="3"/>
      <c r="I814" s="3"/>
      <c r="J814" s="3"/>
      <c r="K814" s="3"/>
      <c r="L814" s="3"/>
      <c r="M814" s="3"/>
      <c r="N814" s="3"/>
      <c r="O814" s="3"/>
      <c r="P814" s="3"/>
      <c r="Q814" s="3"/>
      <c r="R814" s="3"/>
      <c r="S814" s="3"/>
      <c r="T814" s="3"/>
      <c r="U814" s="3"/>
      <c r="V814" s="3"/>
      <c r="W814" s="3"/>
      <c r="X814" s="3"/>
      <c r="Y814" s="3"/>
    </row>
    <row r="815" spans="1:25" x14ac:dyDescent="0.2">
      <c r="A815" s="4" t="s">
        <v>2043</v>
      </c>
      <c r="B815" s="4" t="s">
        <v>1248</v>
      </c>
      <c r="C815" s="4" t="s">
        <v>1229</v>
      </c>
      <c r="D815" s="4" t="s">
        <v>2069</v>
      </c>
      <c r="E815" s="4" t="s">
        <v>2069</v>
      </c>
      <c r="F815" s="4" t="s">
        <v>1192</v>
      </c>
      <c r="G815" s="3"/>
      <c r="H815" s="3"/>
      <c r="I815" s="3"/>
      <c r="J815" s="3"/>
      <c r="K815" s="3"/>
      <c r="L815" s="3"/>
      <c r="M815" s="3"/>
      <c r="N815" s="3"/>
      <c r="O815" s="3"/>
      <c r="P815" s="3"/>
      <c r="Q815" s="3"/>
      <c r="R815" s="3"/>
      <c r="S815" s="3"/>
      <c r="T815" s="3"/>
      <c r="U815" s="3"/>
      <c r="V815" s="3"/>
      <c r="W815" s="3"/>
      <c r="X815" s="3"/>
      <c r="Y815" s="3"/>
    </row>
    <row r="816" spans="1:25" x14ac:dyDescent="0.2">
      <c r="A816" s="4" t="s">
        <v>2043</v>
      </c>
      <c r="B816" s="4" t="s">
        <v>1249</v>
      </c>
      <c r="C816" s="4" t="s">
        <v>1229</v>
      </c>
      <c r="D816" s="4" t="s">
        <v>2069</v>
      </c>
      <c r="E816" s="4" t="s">
        <v>2069</v>
      </c>
      <c r="F816" s="4" t="s">
        <v>1192</v>
      </c>
      <c r="G816" s="3"/>
      <c r="H816" s="3"/>
      <c r="I816" s="3"/>
      <c r="J816" s="3"/>
      <c r="K816" s="3"/>
      <c r="L816" s="3"/>
      <c r="M816" s="3"/>
      <c r="N816" s="3"/>
      <c r="O816" s="3"/>
      <c r="P816" s="3"/>
      <c r="Q816" s="3"/>
      <c r="R816" s="3"/>
      <c r="S816" s="3"/>
      <c r="T816" s="3"/>
      <c r="U816" s="3"/>
      <c r="V816" s="3"/>
      <c r="W816" s="3"/>
      <c r="X816" s="3"/>
      <c r="Y816" s="3"/>
    </row>
    <row r="817" spans="1:25" x14ac:dyDescent="0.2">
      <c r="A817" s="4" t="s">
        <v>2043</v>
      </c>
      <c r="B817" s="4" t="s">
        <v>1255</v>
      </c>
      <c r="C817" s="4" t="s">
        <v>1229</v>
      </c>
      <c r="D817" s="4" t="s">
        <v>2069</v>
      </c>
      <c r="E817" s="4" t="s">
        <v>2069</v>
      </c>
      <c r="F817" s="4" t="s">
        <v>1192</v>
      </c>
      <c r="G817" s="3"/>
      <c r="H817" s="3"/>
      <c r="I817" s="3"/>
      <c r="J817" s="3"/>
      <c r="K817" s="3"/>
      <c r="L817" s="3"/>
      <c r="M817" s="3"/>
      <c r="N817" s="3"/>
      <c r="O817" s="3"/>
      <c r="P817" s="3"/>
      <c r="Q817" s="3"/>
      <c r="R817" s="3"/>
      <c r="S817" s="3"/>
      <c r="T817" s="3"/>
      <c r="U817" s="3"/>
      <c r="V817" s="3"/>
      <c r="W817" s="3"/>
      <c r="X817" s="3"/>
      <c r="Y817" s="3"/>
    </row>
    <row r="818" spans="1:25" x14ac:dyDescent="0.2">
      <c r="A818" s="4" t="s">
        <v>2044</v>
      </c>
      <c r="B818" s="4" t="s">
        <v>371</v>
      </c>
      <c r="C818" s="4" t="s">
        <v>2267</v>
      </c>
      <c r="D818" s="4" t="s">
        <v>2069</v>
      </c>
      <c r="E818" s="4" t="s">
        <v>2069</v>
      </c>
      <c r="F818" s="4" t="s">
        <v>372</v>
      </c>
      <c r="G818" s="3"/>
      <c r="H818" s="3"/>
      <c r="I818" s="3"/>
      <c r="J818" s="3"/>
      <c r="K818" s="3"/>
      <c r="L818" s="3"/>
      <c r="M818" s="3"/>
      <c r="N818" s="3"/>
      <c r="O818" s="3"/>
      <c r="P818" s="3"/>
      <c r="Q818" s="3"/>
      <c r="R818" s="3"/>
      <c r="S818" s="3"/>
      <c r="T818" s="3"/>
      <c r="U818" s="3"/>
      <c r="V818" s="3"/>
      <c r="W818" s="3"/>
      <c r="X818" s="3"/>
      <c r="Y818" s="3"/>
    </row>
    <row r="819" spans="1:25" x14ac:dyDescent="0.2">
      <c r="A819" s="4" t="s">
        <v>2044</v>
      </c>
      <c r="B819" s="4" t="s">
        <v>376</v>
      </c>
      <c r="C819" s="4" t="s">
        <v>2267</v>
      </c>
      <c r="D819" s="4" t="s">
        <v>2069</v>
      </c>
      <c r="E819" s="4" t="s">
        <v>2069</v>
      </c>
      <c r="F819" s="4" t="s">
        <v>372</v>
      </c>
      <c r="G819" s="3"/>
      <c r="H819" s="3"/>
      <c r="I819" s="3"/>
      <c r="J819" s="3"/>
      <c r="K819" s="3"/>
      <c r="L819" s="3"/>
      <c r="M819" s="3"/>
      <c r="N819" s="3"/>
      <c r="O819" s="3"/>
      <c r="P819" s="3"/>
      <c r="Q819" s="3"/>
      <c r="R819" s="3"/>
      <c r="S819" s="3"/>
      <c r="T819" s="3"/>
      <c r="U819" s="3"/>
      <c r="V819" s="3"/>
      <c r="W819" s="3"/>
      <c r="X819" s="3"/>
      <c r="Y819" s="3"/>
    </row>
    <row r="820" spans="1:25" x14ac:dyDescent="0.2">
      <c r="A820" s="4" t="s">
        <v>2044</v>
      </c>
      <c r="B820" s="4" t="s">
        <v>377</v>
      </c>
      <c r="C820" s="4" t="s">
        <v>2267</v>
      </c>
      <c r="D820" s="4" t="s">
        <v>2069</v>
      </c>
      <c r="E820" s="4" t="s">
        <v>2069</v>
      </c>
      <c r="F820" s="4" t="s">
        <v>372</v>
      </c>
      <c r="G820" s="3"/>
      <c r="H820" s="3"/>
      <c r="I820" s="3"/>
      <c r="J820" s="3"/>
      <c r="K820" s="3"/>
      <c r="L820" s="3"/>
      <c r="M820" s="3"/>
      <c r="N820" s="3"/>
      <c r="O820" s="3"/>
      <c r="P820" s="3"/>
      <c r="Q820" s="3"/>
      <c r="R820" s="3"/>
      <c r="S820" s="3"/>
      <c r="T820" s="3"/>
      <c r="U820" s="3"/>
      <c r="V820" s="3"/>
      <c r="W820" s="3"/>
      <c r="X820" s="3"/>
      <c r="Y820" s="3"/>
    </row>
    <row r="821" spans="1:25" x14ac:dyDescent="0.2">
      <c r="A821" s="4" t="s">
        <v>2044</v>
      </c>
      <c r="B821" s="4" t="s">
        <v>398</v>
      </c>
      <c r="C821" s="4" t="s">
        <v>399</v>
      </c>
      <c r="D821" s="4" t="s">
        <v>2069</v>
      </c>
      <c r="E821" s="4" t="s">
        <v>2070</v>
      </c>
      <c r="F821" s="4" t="s">
        <v>2199</v>
      </c>
      <c r="G821" s="3"/>
      <c r="H821" s="3"/>
      <c r="I821" s="3"/>
      <c r="J821" s="3"/>
      <c r="K821" s="3"/>
      <c r="L821" s="3"/>
      <c r="M821" s="3"/>
      <c r="N821" s="3"/>
      <c r="O821" s="3"/>
      <c r="P821" s="3"/>
      <c r="Q821" s="3"/>
      <c r="R821" s="3"/>
      <c r="S821" s="3"/>
      <c r="T821" s="3"/>
      <c r="U821" s="3"/>
      <c r="V821" s="3"/>
      <c r="W821" s="3"/>
      <c r="X821" s="3"/>
      <c r="Y821" s="3"/>
    </row>
    <row r="822" spans="1:25" x14ac:dyDescent="0.2">
      <c r="A822" s="4" t="s">
        <v>2044</v>
      </c>
      <c r="B822" s="4" t="s">
        <v>403</v>
      </c>
      <c r="C822" s="4" t="s">
        <v>399</v>
      </c>
      <c r="D822" s="4" t="s">
        <v>2069</v>
      </c>
      <c r="E822" s="4" t="s">
        <v>2070</v>
      </c>
      <c r="F822" s="4" t="s">
        <v>2199</v>
      </c>
      <c r="G822" s="3"/>
      <c r="H822" s="3"/>
      <c r="I822" s="3"/>
      <c r="J822" s="3"/>
      <c r="K822" s="3"/>
      <c r="L822" s="3"/>
      <c r="M822" s="3"/>
      <c r="N822" s="3"/>
      <c r="O822" s="3"/>
      <c r="P822" s="3"/>
      <c r="Q822" s="3"/>
      <c r="R822" s="3"/>
      <c r="S822" s="3"/>
      <c r="T822" s="3"/>
      <c r="U822" s="3"/>
      <c r="V822" s="3"/>
      <c r="W822" s="3"/>
      <c r="X822" s="3"/>
      <c r="Y822" s="3"/>
    </row>
    <row r="823" spans="1:25" x14ac:dyDescent="0.2">
      <c r="A823" s="4" t="s">
        <v>2043</v>
      </c>
      <c r="B823" s="4" t="s">
        <v>1258</v>
      </c>
      <c r="C823" s="4" t="s">
        <v>1259</v>
      </c>
      <c r="D823" s="4" t="s">
        <v>2069</v>
      </c>
      <c r="E823" s="4" t="s">
        <v>2069</v>
      </c>
      <c r="F823" s="4" t="s">
        <v>1260</v>
      </c>
      <c r="G823" s="3"/>
      <c r="H823" s="3"/>
      <c r="I823" s="3"/>
      <c r="J823" s="3"/>
      <c r="K823" s="3"/>
      <c r="L823" s="3"/>
      <c r="M823" s="3"/>
      <c r="N823" s="3"/>
      <c r="O823" s="3"/>
      <c r="P823" s="3"/>
      <c r="Q823" s="3"/>
      <c r="R823" s="3"/>
      <c r="S823" s="3"/>
      <c r="T823" s="3"/>
      <c r="U823" s="3"/>
      <c r="V823" s="3"/>
      <c r="W823" s="3"/>
      <c r="X823" s="3"/>
      <c r="Y823" s="3"/>
    </row>
    <row r="824" spans="1:25" x14ac:dyDescent="0.2">
      <c r="A824" s="4" t="s">
        <v>2043</v>
      </c>
      <c r="B824" s="4" t="s">
        <v>1267</v>
      </c>
      <c r="C824" s="4" t="s">
        <v>1259</v>
      </c>
      <c r="D824" s="4" t="s">
        <v>2069</v>
      </c>
      <c r="E824" s="4" t="s">
        <v>2069</v>
      </c>
      <c r="F824" s="4" t="s">
        <v>1260</v>
      </c>
      <c r="G824" s="3"/>
      <c r="H824" s="3"/>
      <c r="I824" s="3"/>
      <c r="J824" s="3"/>
      <c r="K824" s="3"/>
      <c r="L824" s="3"/>
      <c r="M824" s="3"/>
      <c r="N824" s="3"/>
      <c r="O824" s="3"/>
      <c r="P824" s="3"/>
      <c r="Q824" s="3"/>
      <c r="R824" s="3"/>
      <c r="S824" s="3"/>
      <c r="T824" s="3"/>
      <c r="U824" s="3"/>
      <c r="V824" s="3"/>
      <c r="W824" s="3"/>
      <c r="X824" s="3"/>
      <c r="Y824" s="3"/>
    </row>
    <row r="825" spans="1:25" x14ac:dyDescent="0.2">
      <c r="A825" s="4" t="s">
        <v>2044</v>
      </c>
      <c r="B825" s="4" t="s">
        <v>1110</v>
      </c>
      <c r="C825" s="4" t="s">
        <v>1111</v>
      </c>
      <c r="D825" s="4" t="s">
        <v>2069</v>
      </c>
      <c r="E825" s="4" t="s">
        <v>2069</v>
      </c>
      <c r="F825" s="4" t="s">
        <v>1112</v>
      </c>
      <c r="G825" s="3"/>
      <c r="H825" s="3"/>
      <c r="I825" s="3"/>
      <c r="J825" s="3"/>
      <c r="K825" s="3"/>
      <c r="L825" s="3"/>
      <c r="M825" s="3"/>
      <c r="N825" s="3"/>
      <c r="O825" s="3"/>
      <c r="P825" s="3"/>
      <c r="Q825" s="3"/>
      <c r="R825" s="3"/>
      <c r="S825" s="3"/>
      <c r="T825" s="3"/>
      <c r="U825" s="3"/>
      <c r="V825" s="3"/>
      <c r="W825" s="3"/>
      <c r="X825" s="3"/>
      <c r="Y825" s="3"/>
    </row>
    <row r="826" spans="1:25" x14ac:dyDescent="0.2">
      <c r="A826" s="4" t="s">
        <v>2043</v>
      </c>
      <c r="B826" s="4" t="s">
        <v>1270</v>
      </c>
      <c r="C826" s="4" t="s">
        <v>1271</v>
      </c>
      <c r="D826" s="4" t="s">
        <v>2069</v>
      </c>
      <c r="E826" s="4" t="s">
        <v>2069</v>
      </c>
      <c r="F826" s="4" t="s">
        <v>1272</v>
      </c>
      <c r="G826" s="3"/>
      <c r="H826" s="3"/>
      <c r="I826" s="3"/>
      <c r="J826" s="3"/>
      <c r="K826" s="3"/>
      <c r="L826" s="3"/>
      <c r="M826" s="3"/>
      <c r="N826" s="3"/>
      <c r="O826" s="3"/>
      <c r="P826" s="3"/>
      <c r="Q826" s="3"/>
      <c r="R826" s="3"/>
      <c r="S826" s="3"/>
      <c r="T826" s="3"/>
      <c r="U826" s="3"/>
      <c r="V826" s="3"/>
      <c r="W826" s="3"/>
      <c r="X826" s="3"/>
      <c r="Y826" s="3"/>
    </row>
    <row r="827" spans="1:25" x14ac:dyDescent="0.2">
      <c r="A827" s="4" t="s">
        <v>2044</v>
      </c>
      <c r="B827" s="4" t="s">
        <v>404</v>
      </c>
      <c r="C827" s="4" t="s">
        <v>405</v>
      </c>
      <c r="D827" s="4" t="s">
        <v>2069</v>
      </c>
      <c r="E827" s="4" t="s">
        <v>2069</v>
      </c>
      <c r="F827" s="4" t="s">
        <v>2200</v>
      </c>
      <c r="G827" s="3"/>
      <c r="H827" s="3"/>
      <c r="I827" s="3"/>
      <c r="J827" s="3"/>
      <c r="K827" s="3"/>
      <c r="L827" s="3"/>
      <c r="M827" s="3"/>
      <c r="N827" s="3"/>
      <c r="O827" s="3"/>
      <c r="P827" s="3"/>
      <c r="Q827" s="3"/>
      <c r="R827" s="3"/>
      <c r="S827" s="3"/>
      <c r="T827" s="3"/>
      <c r="U827" s="3"/>
      <c r="V827" s="3"/>
      <c r="W827" s="3"/>
      <c r="X827" s="3"/>
      <c r="Y827" s="3"/>
    </row>
    <row r="828" spans="1:25" x14ac:dyDescent="0.2">
      <c r="A828" s="4" t="s">
        <v>2043</v>
      </c>
      <c r="B828" s="4" t="s">
        <v>1107</v>
      </c>
      <c r="C828" s="4" t="s">
        <v>1108</v>
      </c>
      <c r="D828" s="4" t="s">
        <v>2069</v>
      </c>
      <c r="E828" s="4" t="s">
        <v>2069</v>
      </c>
      <c r="F828" s="4" t="s">
        <v>1109</v>
      </c>
      <c r="G828" s="3"/>
      <c r="H828" s="3"/>
      <c r="I828" s="3"/>
      <c r="J828" s="3"/>
      <c r="K828" s="3"/>
      <c r="L828" s="3"/>
      <c r="M828" s="3"/>
      <c r="N828" s="3"/>
      <c r="O828" s="3"/>
      <c r="P828" s="3"/>
      <c r="Q828" s="3"/>
      <c r="R828" s="3"/>
      <c r="S828" s="3"/>
      <c r="T828" s="3"/>
      <c r="U828" s="3"/>
      <c r="V828" s="3"/>
      <c r="W828" s="3"/>
      <c r="X828" s="3"/>
      <c r="Y828" s="3"/>
    </row>
    <row r="829" spans="1:25" x14ac:dyDescent="0.2">
      <c r="A829" s="4" t="s">
        <v>2044</v>
      </c>
      <c r="B829" s="4" t="s">
        <v>409</v>
      </c>
      <c r="C829" s="4" t="s">
        <v>410</v>
      </c>
      <c r="D829" s="4" t="s">
        <v>2069</v>
      </c>
      <c r="E829" s="4" t="s">
        <v>2069</v>
      </c>
      <c r="F829" s="4" t="s">
        <v>411</v>
      </c>
      <c r="G829" s="3"/>
      <c r="H829" s="3"/>
      <c r="I829" s="3"/>
      <c r="J829" s="3"/>
      <c r="K829" s="3"/>
      <c r="L829" s="3"/>
      <c r="M829" s="3"/>
      <c r="N829" s="3"/>
      <c r="O829" s="3"/>
      <c r="P829" s="3"/>
      <c r="Q829" s="3"/>
      <c r="R829" s="3"/>
      <c r="S829" s="3"/>
      <c r="T829" s="3"/>
      <c r="U829" s="3"/>
      <c r="V829" s="3"/>
      <c r="W829" s="3"/>
      <c r="X829" s="3"/>
      <c r="Y829" s="3"/>
    </row>
    <row r="830" spans="1:25" x14ac:dyDescent="0.2">
      <c r="A830" s="4" t="s">
        <v>2043</v>
      </c>
      <c r="B830" s="4" t="s">
        <v>1273</v>
      </c>
      <c r="C830" s="4" t="s">
        <v>670</v>
      </c>
      <c r="D830" s="4" t="s">
        <v>2069</v>
      </c>
      <c r="E830" s="4" t="s">
        <v>2069</v>
      </c>
      <c r="F830" s="4" t="s">
        <v>671</v>
      </c>
      <c r="G830" s="3"/>
      <c r="H830" s="3"/>
      <c r="I830" s="3"/>
      <c r="J830" s="3"/>
      <c r="K830" s="3"/>
      <c r="L830" s="3"/>
      <c r="M830" s="3"/>
      <c r="N830" s="3"/>
      <c r="O830" s="3"/>
      <c r="P830" s="3"/>
      <c r="Q830" s="3"/>
      <c r="R830" s="3"/>
      <c r="S830" s="3"/>
      <c r="T830" s="3"/>
      <c r="U830" s="3"/>
      <c r="V830" s="3"/>
      <c r="W830" s="3"/>
      <c r="X830" s="3"/>
      <c r="Y830" s="3"/>
    </row>
    <row r="831" spans="1:25" x14ac:dyDescent="0.2">
      <c r="A831" s="4" t="s">
        <v>2043</v>
      </c>
      <c r="B831" s="4" t="s">
        <v>1277</v>
      </c>
      <c r="C831" s="4" t="s">
        <v>670</v>
      </c>
      <c r="D831" s="4" t="s">
        <v>2069</v>
      </c>
      <c r="E831" s="4" t="s">
        <v>2069</v>
      </c>
      <c r="F831" s="4" t="s">
        <v>671</v>
      </c>
      <c r="G831" s="3"/>
      <c r="H831" s="3"/>
      <c r="I831" s="3"/>
      <c r="J831" s="3"/>
      <c r="K831" s="3"/>
      <c r="L831" s="3"/>
      <c r="M831" s="3"/>
      <c r="N831" s="3"/>
      <c r="O831" s="3"/>
      <c r="P831" s="3"/>
      <c r="Q831" s="3"/>
      <c r="R831" s="3"/>
      <c r="S831" s="3"/>
      <c r="T831" s="3"/>
      <c r="U831" s="3"/>
      <c r="V831" s="3"/>
      <c r="W831" s="3"/>
      <c r="X831" s="3"/>
      <c r="Y831" s="3"/>
    </row>
    <row r="832" spans="1:25" x14ac:dyDescent="0.2">
      <c r="A832" s="4" t="s">
        <v>2043</v>
      </c>
      <c r="B832" s="4" t="s">
        <v>669</v>
      </c>
      <c r="C832" s="4" t="s">
        <v>670</v>
      </c>
      <c r="D832" s="4" t="s">
        <v>2069</v>
      </c>
      <c r="E832" s="4" t="s">
        <v>2069</v>
      </c>
      <c r="F832" s="4" t="s">
        <v>671</v>
      </c>
      <c r="G832" s="3"/>
      <c r="H832" s="3"/>
      <c r="I832" s="3"/>
      <c r="J832" s="3"/>
      <c r="K832" s="3"/>
      <c r="L832" s="3"/>
      <c r="M832" s="3"/>
      <c r="N832" s="3"/>
      <c r="O832" s="3"/>
      <c r="P832" s="3"/>
      <c r="Q832" s="3"/>
      <c r="R832" s="3"/>
      <c r="S832" s="3"/>
      <c r="T832" s="3"/>
      <c r="U832" s="3"/>
      <c r="V832" s="3"/>
      <c r="W832" s="3"/>
      <c r="X832" s="3"/>
      <c r="Y832" s="3"/>
    </row>
    <row r="833" spans="1:25" x14ac:dyDescent="0.2">
      <c r="A833" s="4" t="s">
        <v>2044</v>
      </c>
      <c r="B833" s="4" t="s">
        <v>416</v>
      </c>
      <c r="C833" s="4" t="s">
        <v>417</v>
      </c>
      <c r="D833" s="4" t="s">
        <v>2069</v>
      </c>
      <c r="E833" s="4" t="s">
        <v>2069</v>
      </c>
      <c r="F833" s="4" t="s">
        <v>2201</v>
      </c>
      <c r="G833" s="3"/>
      <c r="H833" s="3"/>
      <c r="I833" s="3"/>
      <c r="J833" s="3"/>
      <c r="K833" s="3"/>
      <c r="L833" s="3"/>
      <c r="M833" s="3"/>
      <c r="N833" s="3"/>
      <c r="O833" s="3"/>
      <c r="P833" s="3"/>
      <c r="Q833" s="3"/>
      <c r="R833" s="3"/>
      <c r="S833" s="3"/>
      <c r="T833" s="3"/>
      <c r="U833" s="3"/>
      <c r="V833" s="3"/>
      <c r="W833" s="3"/>
      <c r="X833" s="3"/>
      <c r="Y833" s="3"/>
    </row>
    <row r="834" spans="1:25" x14ac:dyDescent="0.2">
      <c r="A834" s="4" t="s">
        <v>2044</v>
      </c>
      <c r="B834" s="4" t="s">
        <v>418</v>
      </c>
      <c r="C834" s="4" t="s">
        <v>417</v>
      </c>
      <c r="D834" s="4" t="s">
        <v>2069</v>
      </c>
      <c r="E834" s="4" t="s">
        <v>2069</v>
      </c>
      <c r="F834" s="4" t="s">
        <v>2201</v>
      </c>
      <c r="G834" s="3"/>
      <c r="H834" s="3"/>
      <c r="I834" s="3"/>
      <c r="J834" s="3"/>
      <c r="K834" s="3"/>
      <c r="L834" s="3"/>
      <c r="M834" s="3"/>
      <c r="N834" s="3"/>
      <c r="O834" s="3"/>
      <c r="P834" s="3"/>
      <c r="Q834" s="3"/>
      <c r="R834" s="3"/>
      <c r="S834" s="3"/>
      <c r="T834" s="3"/>
      <c r="U834" s="3"/>
      <c r="V834" s="3"/>
      <c r="W834" s="3"/>
      <c r="X834" s="3"/>
      <c r="Y834" s="3"/>
    </row>
    <row r="835" spans="1:25" x14ac:dyDescent="0.2">
      <c r="A835" s="4" t="s">
        <v>2043</v>
      </c>
      <c r="B835" s="4" t="s">
        <v>675</v>
      </c>
      <c r="C835" s="4" t="s">
        <v>676</v>
      </c>
      <c r="D835" s="4" t="s">
        <v>2069</v>
      </c>
      <c r="E835" s="4" t="s">
        <v>2069</v>
      </c>
      <c r="F835" s="4" t="s">
        <v>677</v>
      </c>
      <c r="G835" s="3"/>
      <c r="H835" s="3"/>
      <c r="I835" s="3"/>
      <c r="J835" s="3"/>
      <c r="K835" s="3"/>
      <c r="L835" s="3"/>
      <c r="M835" s="3"/>
      <c r="N835" s="3"/>
      <c r="O835" s="3"/>
      <c r="P835" s="3"/>
      <c r="Q835" s="3"/>
      <c r="R835" s="3"/>
      <c r="S835" s="3"/>
      <c r="T835" s="3"/>
      <c r="U835" s="3"/>
      <c r="V835" s="3"/>
      <c r="W835" s="3"/>
      <c r="X835" s="3"/>
      <c r="Y835" s="3"/>
    </row>
    <row r="836" spans="1:25" x14ac:dyDescent="0.2">
      <c r="A836" s="4" t="s">
        <v>2043</v>
      </c>
      <c r="B836" s="4" t="s">
        <v>1292</v>
      </c>
      <c r="C836" s="4" t="s">
        <v>1293</v>
      </c>
      <c r="D836" s="4" t="s">
        <v>2069</v>
      </c>
      <c r="E836" s="4" t="s">
        <v>2069</v>
      </c>
      <c r="F836" s="4" t="s">
        <v>1294</v>
      </c>
      <c r="G836" s="3"/>
      <c r="H836" s="3"/>
      <c r="I836" s="3"/>
      <c r="J836" s="3"/>
      <c r="K836" s="3"/>
      <c r="L836" s="3"/>
      <c r="M836" s="3"/>
      <c r="N836" s="3"/>
      <c r="O836" s="3"/>
      <c r="P836" s="3"/>
      <c r="Q836" s="3"/>
      <c r="R836" s="3"/>
      <c r="S836" s="3"/>
      <c r="T836" s="3"/>
      <c r="U836" s="3"/>
      <c r="V836" s="3"/>
      <c r="W836" s="3"/>
      <c r="X836" s="3"/>
      <c r="Y836" s="3"/>
    </row>
    <row r="837" spans="1:25" x14ac:dyDescent="0.2">
      <c r="A837" s="4" t="s">
        <v>2044</v>
      </c>
      <c r="B837" s="4" t="s">
        <v>1292</v>
      </c>
      <c r="C837" s="4" t="s">
        <v>1293</v>
      </c>
      <c r="D837" s="4" t="s">
        <v>2069</v>
      </c>
      <c r="E837" s="4" t="s">
        <v>2069</v>
      </c>
      <c r="F837" s="4" t="s">
        <v>1294</v>
      </c>
      <c r="G837" s="3"/>
      <c r="H837" s="3"/>
      <c r="I837" s="3"/>
      <c r="J837" s="3"/>
      <c r="K837" s="3"/>
      <c r="L837" s="3"/>
      <c r="M837" s="3"/>
      <c r="N837" s="3"/>
      <c r="O837" s="3"/>
      <c r="P837" s="3"/>
      <c r="Q837" s="3"/>
      <c r="R837" s="3"/>
      <c r="S837" s="3"/>
      <c r="T837" s="3"/>
      <c r="U837" s="3"/>
      <c r="V837" s="3"/>
      <c r="W837" s="3"/>
      <c r="X837" s="3"/>
      <c r="Y837" s="3"/>
    </row>
    <row r="838" spans="1:25" x14ac:dyDescent="0.2">
      <c r="A838" s="4" t="s">
        <v>2043</v>
      </c>
      <c r="B838" s="4" t="s">
        <v>1307</v>
      </c>
      <c r="C838" s="4" t="s">
        <v>423</v>
      </c>
      <c r="D838" s="4" t="s">
        <v>2069</v>
      </c>
      <c r="E838" s="4" t="s">
        <v>2069</v>
      </c>
      <c r="F838" s="4" t="s">
        <v>424</v>
      </c>
      <c r="G838" s="3"/>
      <c r="H838" s="3"/>
      <c r="I838" s="3"/>
      <c r="J838" s="3"/>
      <c r="K838" s="3"/>
      <c r="L838" s="3"/>
      <c r="M838" s="3"/>
      <c r="N838" s="3"/>
      <c r="O838" s="3"/>
      <c r="P838" s="3"/>
      <c r="Q838" s="3"/>
      <c r="R838" s="3"/>
      <c r="S838" s="3"/>
      <c r="T838" s="3"/>
      <c r="U838" s="3"/>
      <c r="V838" s="3"/>
      <c r="W838" s="3"/>
      <c r="X838" s="3"/>
      <c r="Y838" s="3"/>
    </row>
    <row r="839" spans="1:25" x14ac:dyDescent="0.2">
      <c r="A839" s="4" t="s">
        <v>2043</v>
      </c>
      <c r="B839" s="4" t="s">
        <v>1324</v>
      </c>
      <c r="C839" s="4" t="s">
        <v>423</v>
      </c>
      <c r="D839" s="4" t="s">
        <v>2069</v>
      </c>
      <c r="E839" s="4" t="s">
        <v>2069</v>
      </c>
      <c r="F839" s="4" t="s">
        <v>424</v>
      </c>
      <c r="G839" s="3"/>
      <c r="H839" s="3"/>
      <c r="I839" s="3"/>
      <c r="J839" s="3"/>
      <c r="K839" s="3"/>
      <c r="L839" s="3"/>
      <c r="M839" s="3"/>
      <c r="N839" s="3"/>
      <c r="O839" s="3"/>
      <c r="P839" s="3"/>
      <c r="Q839" s="3"/>
      <c r="R839" s="3"/>
      <c r="S839" s="3"/>
      <c r="T839" s="3"/>
      <c r="U839" s="3"/>
      <c r="V839" s="3"/>
      <c r="W839" s="3"/>
      <c r="X839" s="3"/>
      <c r="Y839" s="3"/>
    </row>
    <row r="840" spans="1:25" x14ac:dyDescent="0.2">
      <c r="A840" s="4" t="s">
        <v>2044</v>
      </c>
      <c r="B840" s="4" t="s">
        <v>422</v>
      </c>
      <c r="C840" s="4" t="s">
        <v>423</v>
      </c>
      <c r="D840" s="4" t="s">
        <v>2069</v>
      </c>
      <c r="E840" s="4" t="s">
        <v>2069</v>
      </c>
      <c r="F840" s="4" t="s">
        <v>424</v>
      </c>
      <c r="G840" s="3"/>
      <c r="H840" s="3"/>
      <c r="I840" s="3"/>
      <c r="J840" s="3"/>
      <c r="K840" s="3"/>
      <c r="L840" s="3"/>
      <c r="M840" s="3"/>
      <c r="N840" s="3"/>
      <c r="O840" s="3"/>
      <c r="P840" s="3"/>
      <c r="Q840" s="3"/>
      <c r="R840" s="3"/>
      <c r="S840" s="3"/>
      <c r="T840" s="3"/>
      <c r="U840" s="3"/>
      <c r="V840" s="3"/>
      <c r="W840" s="3"/>
      <c r="X840" s="3"/>
      <c r="Y840" s="3"/>
    </row>
    <row r="841" spans="1:25" x14ac:dyDescent="0.2">
      <c r="A841" s="4" t="s">
        <v>2043</v>
      </c>
      <c r="B841" s="4" t="s">
        <v>1313</v>
      </c>
      <c r="C841" s="4" t="s">
        <v>431</v>
      </c>
      <c r="D841" s="4" t="s">
        <v>2069</v>
      </c>
      <c r="E841" s="4" t="s">
        <v>2069</v>
      </c>
      <c r="F841" s="4" t="s">
        <v>432</v>
      </c>
      <c r="G841" s="3"/>
      <c r="H841" s="3"/>
      <c r="I841" s="3"/>
      <c r="J841" s="3"/>
      <c r="K841" s="3"/>
      <c r="L841" s="3"/>
      <c r="M841" s="3"/>
      <c r="N841" s="3"/>
      <c r="O841" s="3"/>
      <c r="P841" s="3"/>
      <c r="Q841" s="3"/>
      <c r="R841" s="3"/>
      <c r="S841" s="3"/>
      <c r="T841" s="3"/>
      <c r="U841" s="3"/>
      <c r="V841" s="3"/>
      <c r="W841" s="3"/>
      <c r="X841" s="3"/>
      <c r="Y841" s="3"/>
    </row>
    <row r="842" spans="1:25" x14ac:dyDescent="0.2">
      <c r="A842" s="4" t="s">
        <v>2044</v>
      </c>
      <c r="B842" s="4" t="s">
        <v>430</v>
      </c>
      <c r="C842" s="4" t="s">
        <v>431</v>
      </c>
      <c r="D842" s="4" t="s">
        <v>2069</v>
      </c>
      <c r="E842" s="4" t="s">
        <v>2069</v>
      </c>
      <c r="F842" s="4" t="s">
        <v>432</v>
      </c>
      <c r="G842" s="3"/>
      <c r="H842" s="3"/>
      <c r="I842" s="3"/>
      <c r="J842" s="3"/>
      <c r="K842" s="3"/>
      <c r="L842" s="3"/>
      <c r="M842" s="3"/>
      <c r="N842" s="3"/>
      <c r="O842" s="3"/>
      <c r="P842" s="3"/>
      <c r="Q842" s="3"/>
      <c r="R842" s="3"/>
      <c r="S842" s="3"/>
      <c r="T842" s="3"/>
      <c r="U842" s="3"/>
      <c r="V842" s="3"/>
      <c r="W842" s="3"/>
      <c r="X842" s="3"/>
      <c r="Y842" s="3"/>
    </row>
    <row r="843" spans="1:25" x14ac:dyDescent="0.2">
      <c r="A843" s="4" t="s">
        <v>2044</v>
      </c>
      <c r="B843" s="4" t="s">
        <v>439</v>
      </c>
      <c r="C843" s="4" t="s">
        <v>440</v>
      </c>
      <c r="D843" s="4" t="s">
        <v>2069</v>
      </c>
      <c r="E843" s="4" t="s">
        <v>2069</v>
      </c>
      <c r="F843" s="4" t="s">
        <v>441</v>
      </c>
      <c r="G843" s="3"/>
      <c r="H843" s="3"/>
      <c r="I843" s="3"/>
      <c r="J843" s="3"/>
      <c r="K843" s="3"/>
      <c r="L843" s="3"/>
      <c r="M843" s="3"/>
      <c r="N843" s="3"/>
      <c r="O843" s="3"/>
      <c r="P843" s="3"/>
      <c r="Q843" s="3"/>
      <c r="R843" s="3"/>
      <c r="S843" s="3"/>
      <c r="T843" s="3"/>
      <c r="U843" s="3"/>
      <c r="V843" s="3"/>
      <c r="W843" s="3"/>
      <c r="X843" s="3"/>
      <c r="Y843" s="3"/>
    </row>
    <row r="844" spans="1:25" x14ac:dyDescent="0.2">
      <c r="A844" s="4" t="s">
        <v>2043</v>
      </c>
      <c r="B844" s="4" t="s">
        <v>1317</v>
      </c>
      <c r="C844" s="4" t="s">
        <v>440</v>
      </c>
      <c r="D844" s="4" t="s">
        <v>2069</v>
      </c>
      <c r="E844" s="4" t="s">
        <v>2069</v>
      </c>
      <c r="F844" s="4" t="s">
        <v>441</v>
      </c>
      <c r="G844" s="3"/>
      <c r="H844" s="3"/>
      <c r="I844" s="3"/>
      <c r="J844" s="3"/>
      <c r="K844" s="3"/>
      <c r="L844" s="3"/>
      <c r="M844" s="3"/>
      <c r="N844" s="3"/>
      <c r="O844" s="3"/>
      <c r="P844" s="3"/>
      <c r="Q844" s="3"/>
      <c r="R844" s="3"/>
      <c r="S844" s="3"/>
      <c r="T844" s="3"/>
      <c r="U844" s="3"/>
      <c r="V844" s="3"/>
      <c r="W844" s="3"/>
      <c r="X844" s="3"/>
      <c r="Y844" s="3"/>
    </row>
    <row r="845" spans="1:25" x14ac:dyDescent="0.2">
      <c r="A845" s="4" t="s">
        <v>2044</v>
      </c>
      <c r="B845" s="4" t="s">
        <v>445</v>
      </c>
      <c r="C845" s="4" t="s">
        <v>446</v>
      </c>
      <c r="D845" s="4" t="s">
        <v>2069</v>
      </c>
      <c r="E845" s="4" t="s">
        <v>2069</v>
      </c>
      <c r="F845" s="4" t="s">
        <v>447</v>
      </c>
      <c r="G845" s="3"/>
      <c r="H845" s="3"/>
      <c r="I845" s="3"/>
      <c r="J845" s="3"/>
      <c r="K845" s="3"/>
      <c r="L845" s="3"/>
      <c r="M845" s="3"/>
      <c r="N845" s="3"/>
      <c r="O845" s="3"/>
      <c r="P845" s="3"/>
      <c r="Q845" s="3"/>
      <c r="R845" s="3"/>
      <c r="S845" s="3"/>
      <c r="T845" s="3"/>
      <c r="U845" s="3"/>
      <c r="V845" s="3"/>
      <c r="W845" s="3"/>
      <c r="X845" s="3"/>
      <c r="Y845" s="3"/>
    </row>
    <row r="846" spans="1:25" x14ac:dyDescent="0.2">
      <c r="A846" s="4" t="s">
        <v>2043</v>
      </c>
      <c r="B846" s="4" t="s">
        <v>1321</v>
      </c>
      <c r="C846" s="4" t="s">
        <v>1322</v>
      </c>
      <c r="D846" s="4" t="s">
        <v>2069</v>
      </c>
      <c r="E846" s="4" t="s">
        <v>2069</v>
      </c>
      <c r="F846" s="4" t="s">
        <v>1323</v>
      </c>
      <c r="G846" s="3"/>
      <c r="H846" s="3"/>
      <c r="I846" s="3"/>
      <c r="J846" s="3"/>
      <c r="K846" s="3"/>
      <c r="L846" s="3"/>
      <c r="M846" s="3"/>
      <c r="N846" s="3"/>
      <c r="O846" s="3"/>
      <c r="P846" s="3"/>
      <c r="Q846" s="3"/>
      <c r="R846" s="3"/>
      <c r="S846" s="3"/>
      <c r="T846" s="3"/>
      <c r="U846" s="3"/>
      <c r="V846" s="3"/>
      <c r="W846" s="3"/>
      <c r="X846" s="3"/>
      <c r="Y846" s="3"/>
    </row>
    <row r="847" spans="1:25" x14ac:dyDescent="0.2">
      <c r="A847" s="4" t="s">
        <v>2043</v>
      </c>
      <c r="B847" s="4" t="s">
        <v>1160</v>
      </c>
      <c r="C847" s="4" t="s">
        <v>1161</v>
      </c>
      <c r="D847" s="4" t="s">
        <v>2069</v>
      </c>
      <c r="E847" s="4" t="s">
        <v>2069</v>
      </c>
      <c r="F847" s="4" t="s">
        <v>1162</v>
      </c>
      <c r="G847" s="3"/>
      <c r="H847" s="3"/>
      <c r="I847" s="3"/>
      <c r="J847" s="3"/>
      <c r="K847" s="3"/>
      <c r="L847" s="3"/>
      <c r="M847" s="3"/>
      <c r="N847" s="3"/>
      <c r="O847" s="3"/>
      <c r="P847" s="3"/>
      <c r="Q847" s="3"/>
      <c r="R847" s="3"/>
      <c r="S847" s="3"/>
      <c r="T847" s="3"/>
      <c r="U847" s="3"/>
      <c r="V847" s="3"/>
      <c r="W847" s="3"/>
      <c r="X847" s="3"/>
      <c r="Y847" s="3"/>
    </row>
    <row r="848" spans="1:25" x14ac:dyDescent="0.2">
      <c r="A848" s="4" t="s">
        <v>2044</v>
      </c>
      <c r="B848" s="4" t="s">
        <v>457</v>
      </c>
      <c r="C848" s="4" t="s">
        <v>458</v>
      </c>
      <c r="D848" s="4" t="s">
        <v>2069</v>
      </c>
      <c r="E848" s="4" t="s">
        <v>2069</v>
      </c>
      <c r="F848" s="4" t="s">
        <v>459</v>
      </c>
      <c r="G848" s="3"/>
      <c r="H848" s="3"/>
      <c r="I848" s="3"/>
      <c r="J848" s="3"/>
      <c r="K848" s="3"/>
      <c r="L848" s="3"/>
      <c r="M848" s="3"/>
      <c r="N848" s="3"/>
      <c r="O848" s="3"/>
      <c r="P848" s="3"/>
      <c r="Q848" s="3"/>
      <c r="R848" s="3"/>
      <c r="S848" s="3"/>
      <c r="T848" s="3"/>
      <c r="U848" s="3"/>
      <c r="V848" s="3"/>
      <c r="W848" s="3"/>
      <c r="X848" s="3"/>
      <c r="Y848" s="3"/>
    </row>
    <row r="849" spans="1:25" x14ac:dyDescent="0.2">
      <c r="A849" s="4" t="s">
        <v>2044</v>
      </c>
      <c r="B849" s="4" t="s">
        <v>1445</v>
      </c>
      <c r="C849" s="4" t="s">
        <v>1446</v>
      </c>
      <c r="D849" s="4" t="s">
        <v>2069</v>
      </c>
      <c r="E849" s="4" t="s">
        <v>2069</v>
      </c>
      <c r="F849" s="4" t="s">
        <v>1447</v>
      </c>
      <c r="G849" s="3"/>
      <c r="H849" s="3"/>
      <c r="I849" s="3"/>
      <c r="J849" s="3"/>
      <c r="K849" s="3"/>
      <c r="L849" s="3"/>
      <c r="M849" s="3"/>
      <c r="N849" s="3"/>
      <c r="O849" s="3"/>
      <c r="P849" s="3"/>
      <c r="Q849" s="3"/>
      <c r="R849" s="3"/>
      <c r="S849" s="3"/>
      <c r="T849" s="3"/>
      <c r="U849" s="3"/>
      <c r="V849" s="3"/>
      <c r="W849" s="3"/>
      <c r="X849" s="3"/>
      <c r="Y849" s="3"/>
    </row>
    <row r="850" spans="1:25" x14ac:dyDescent="0.2">
      <c r="A850" s="4" t="s">
        <v>2043</v>
      </c>
      <c r="B850" s="4" t="s">
        <v>461</v>
      </c>
      <c r="C850" s="4" t="s">
        <v>462</v>
      </c>
      <c r="D850" s="4" t="s">
        <v>2069</v>
      </c>
      <c r="E850" s="4" t="s">
        <v>2069</v>
      </c>
      <c r="F850" s="4" t="s">
        <v>463</v>
      </c>
      <c r="G850" s="3"/>
      <c r="H850" s="3"/>
      <c r="I850" s="3"/>
      <c r="J850" s="3"/>
      <c r="K850" s="3"/>
      <c r="L850" s="3"/>
      <c r="M850" s="3"/>
      <c r="N850" s="3"/>
      <c r="O850" s="3"/>
      <c r="P850" s="3"/>
      <c r="Q850" s="3"/>
      <c r="R850" s="3"/>
      <c r="S850" s="3"/>
      <c r="T850" s="3"/>
      <c r="U850" s="3"/>
      <c r="V850" s="3"/>
      <c r="W850" s="3"/>
      <c r="X850" s="3"/>
      <c r="Y850" s="3"/>
    </row>
    <row r="851" spans="1:25" x14ac:dyDescent="0.2">
      <c r="A851" s="4" t="s">
        <v>2044</v>
      </c>
      <c r="B851" s="4" t="s">
        <v>461</v>
      </c>
      <c r="C851" s="4" t="s">
        <v>462</v>
      </c>
      <c r="D851" s="4" t="s">
        <v>2069</v>
      </c>
      <c r="E851" s="4" t="s">
        <v>2069</v>
      </c>
      <c r="F851" s="4" t="s">
        <v>463</v>
      </c>
      <c r="G851" s="3"/>
      <c r="H851" s="3"/>
      <c r="I851" s="3"/>
      <c r="J851" s="3"/>
      <c r="K851" s="3"/>
      <c r="L851" s="3"/>
      <c r="M851" s="3"/>
      <c r="N851" s="3"/>
      <c r="O851" s="3"/>
      <c r="P851" s="3"/>
      <c r="Q851" s="3"/>
      <c r="R851" s="3"/>
      <c r="S851" s="3"/>
      <c r="T851" s="3"/>
      <c r="U851" s="3"/>
      <c r="V851" s="3"/>
      <c r="W851" s="3"/>
      <c r="X851" s="3"/>
      <c r="Y851" s="3"/>
    </row>
    <row r="852" spans="1:25" x14ac:dyDescent="0.2">
      <c r="A852" s="4" t="s">
        <v>2043</v>
      </c>
      <c r="B852" s="4" t="s">
        <v>464</v>
      </c>
      <c r="C852" s="4" t="s">
        <v>462</v>
      </c>
      <c r="D852" s="4" t="s">
        <v>2069</v>
      </c>
      <c r="E852" s="4" t="s">
        <v>2069</v>
      </c>
      <c r="F852" s="4" t="s">
        <v>463</v>
      </c>
      <c r="G852" s="3"/>
      <c r="H852" s="3"/>
      <c r="I852" s="3"/>
      <c r="J852" s="3"/>
      <c r="K852" s="3"/>
      <c r="L852" s="3"/>
      <c r="M852" s="3"/>
      <c r="N852" s="3"/>
      <c r="O852" s="3"/>
      <c r="P852" s="3"/>
      <c r="Q852" s="3"/>
      <c r="R852" s="3"/>
      <c r="S852" s="3"/>
      <c r="T852" s="3"/>
      <c r="U852" s="3"/>
      <c r="V852" s="3"/>
      <c r="W852" s="3"/>
      <c r="X852" s="3"/>
      <c r="Y852" s="3"/>
    </row>
    <row r="853" spans="1:25" x14ac:dyDescent="0.2">
      <c r="A853" s="4" t="s">
        <v>2044</v>
      </c>
      <c r="B853" s="4" t="s">
        <v>464</v>
      </c>
      <c r="C853" s="4" t="s">
        <v>462</v>
      </c>
      <c r="D853" s="4" t="s">
        <v>2069</v>
      </c>
      <c r="E853" s="4" t="s">
        <v>2069</v>
      </c>
      <c r="F853" s="4" t="s">
        <v>463</v>
      </c>
      <c r="G853" s="3"/>
      <c r="H853" s="3"/>
      <c r="I853" s="3"/>
      <c r="J853" s="3"/>
      <c r="K853" s="3"/>
      <c r="L853" s="3"/>
      <c r="M853" s="3"/>
      <c r="N853" s="3"/>
      <c r="O853" s="3"/>
      <c r="P853" s="3"/>
      <c r="Q853" s="3"/>
      <c r="R853" s="3"/>
      <c r="S853" s="3"/>
      <c r="T853" s="3"/>
      <c r="U853" s="3"/>
      <c r="V853" s="3"/>
      <c r="W853" s="3"/>
      <c r="X853" s="3"/>
      <c r="Y853" s="3"/>
    </row>
    <row r="854" spans="1:25" x14ac:dyDescent="0.2">
      <c r="A854" s="4" t="s">
        <v>2043</v>
      </c>
      <c r="B854" s="4" t="s">
        <v>1264</v>
      </c>
      <c r="C854" s="4" t="s">
        <v>462</v>
      </c>
      <c r="D854" s="4" t="s">
        <v>2069</v>
      </c>
      <c r="E854" s="4" t="s">
        <v>2069</v>
      </c>
      <c r="F854" s="4" t="s">
        <v>463</v>
      </c>
      <c r="G854" s="3"/>
      <c r="H854" s="3"/>
      <c r="I854" s="3"/>
      <c r="J854" s="3"/>
      <c r="K854" s="3"/>
      <c r="L854" s="3"/>
      <c r="M854" s="3"/>
      <c r="N854" s="3"/>
      <c r="O854" s="3"/>
      <c r="P854" s="3"/>
      <c r="Q854" s="3"/>
      <c r="R854" s="3"/>
      <c r="S854" s="3"/>
      <c r="T854" s="3"/>
      <c r="U854" s="3"/>
      <c r="V854" s="3"/>
      <c r="W854" s="3"/>
      <c r="X854" s="3"/>
      <c r="Y854" s="3"/>
    </row>
    <row r="855" spans="1:25" x14ac:dyDescent="0.2">
      <c r="A855" s="4" t="s">
        <v>2044</v>
      </c>
      <c r="B855" s="4" t="s">
        <v>1264</v>
      </c>
      <c r="C855" s="4" t="s">
        <v>462</v>
      </c>
      <c r="D855" s="4" t="s">
        <v>2069</v>
      </c>
      <c r="E855" s="4" t="s">
        <v>2069</v>
      </c>
      <c r="F855" s="4" t="s">
        <v>463</v>
      </c>
      <c r="G855" s="3"/>
      <c r="H855" s="3"/>
      <c r="I855" s="3"/>
      <c r="J855" s="3"/>
      <c r="K855" s="3"/>
      <c r="L855" s="3"/>
      <c r="M855" s="3"/>
      <c r="N855" s="3"/>
      <c r="O855" s="3"/>
      <c r="P855" s="3"/>
      <c r="Q855" s="3"/>
      <c r="R855" s="3"/>
      <c r="S855" s="3"/>
      <c r="T855" s="3"/>
      <c r="U855" s="3"/>
      <c r="V855" s="3"/>
      <c r="W855" s="3"/>
      <c r="X855" s="3"/>
      <c r="Y855" s="3"/>
    </row>
    <row r="856" spans="1:25" x14ac:dyDescent="0.2">
      <c r="A856" s="4" t="s">
        <v>2043</v>
      </c>
      <c r="B856" s="4" t="s">
        <v>468</v>
      </c>
      <c r="C856" s="4" t="s">
        <v>462</v>
      </c>
      <c r="D856" s="4" t="s">
        <v>2069</v>
      </c>
      <c r="E856" s="4" t="s">
        <v>2069</v>
      </c>
      <c r="F856" s="4" t="s">
        <v>463</v>
      </c>
      <c r="G856" s="3"/>
      <c r="H856" s="3"/>
      <c r="I856" s="3"/>
      <c r="J856" s="3"/>
      <c r="K856" s="3"/>
      <c r="L856" s="3"/>
      <c r="M856" s="3"/>
      <c r="N856" s="3"/>
      <c r="O856" s="3"/>
      <c r="P856" s="3"/>
      <c r="Q856" s="3"/>
      <c r="R856" s="3"/>
      <c r="S856" s="3"/>
      <c r="T856" s="3"/>
      <c r="U856" s="3"/>
      <c r="V856" s="3"/>
      <c r="W856" s="3"/>
      <c r="X856" s="3"/>
      <c r="Y856" s="3"/>
    </row>
    <row r="857" spans="1:25" x14ac:dyDescent="0.2">
      <c r="A857" s="4" t="s">
        <v>2044</v>
      </c>
      <c r="B857" s="4" t="s">
        <v>468</v>
      </c>
      <c r="C857" s="4" t="s">
        <v>462</v>
      </c>
      <c r="D857" s="4" t="s">
        <v>2069</v>
      </c>
      <c r="E857" s="4" t="s">
        <v>2069</v>
      </c>
      <c r="F857" s="4" t="s">
        <v>463</v>
      </c>
      <c r="G857" s="3"/>
      <c r="H857" s="3"/>
      <c r="I857" s="3"/>
      <c r="J857" s="3"/>
      <c r="K857" s="3"/>
      <c r="L857" s="3"/>
      <c r="M857" s="3"/>
      <c r="N857" s="3"/>
      <c r="O857" s="3"/>
      <c r="P857" s="3"/>
      <c r="Q857" s="3"/>
      <c r="R857" s="3"/>
      <c r="S857" s="3"/>
      <c r="T857" s="3"/>
      <c r="U857" s="3"/>
      <c r="V857" s="3"/>
      <c r="W857" s="3"/>
      <c r="X857" s="3"/>
      <c r="Y857" s="3"/>
    </row>
    <row r="858" spans="1:25" x14ac:dyDescent="0.2">
      <c r="A858" s="4" t="s">
        <v>2044</v>
      </c>
      <c r="B858" s="4" t="s">
        <v>472</v>
      </c>
      <c r="C858" s="4" t="s">
        <v>473</v>
      </c>
      <c r="D858" s="4" t="s">
        <v>2069</v>
      </c>
      <c r="E858" s="4" t="s">
        <v>2069</v>
      </c>
      <c r="F858" s="4" t="s">
        <v>2202</v>
      </c>
      <c r="G858" s="3"/>
      <c r="H858" s="3"/>
      <c r="I858" s="3"/>
      <c r="J858" s="3"/>
      <c r="K858" s="3"/>
      <c r="L858" s="3"/>
      <c r="M858" s="3"/>
      <c r="N858" s="3"/>
      <c r="O858" s="3"/>
      <c r="P858" s="3"/>
      <c r="Q858" s="3"/>
      <c r="R858" s="3"/>
      <c r="S858" s="3"/>
      <c r="T858" s="3"/>
      <c r="U858" s="3"/>
      <c r="V858" s="3"/>
      <c r="W858" s="3"/>
      <c r="X858" s="3"/>
      <c r="Y858" s="3"/>
    </row>
    <row r="859" spans="1:25" x14ac:dyDescent="0.2">
      <c r="A859" s="4" t="s">
        <v>2044</v>
      </c>
      <c r="B859" s="4" t="s">
        <v>477</v>
      </c>
      <c r="C859" s="4" t="s">
        <v>473</v>
      </c>
      <c r="D859" s="4" t="s">
        <v>2069</v>
      </c>
      <c r="E859" s="4" t="s">
        <v>2069</v>
      </c>
      <c r="F859" s="4" t="s">
        <v>2202</v>
      </c>
      <c r="G859" s="3"/>
      <c r="H859" s="3"/>
      <c r="I859" s="3"/>
      <c r="J859" s="3"/>
      <c r="K859" s="3"/>
      <c r="L859" s="3"/>
      <c r="M859" s="3"/>
      <c r="N859" s="3"/>
      <c r="O859" s="3"/>
      <c r="P859" s="3"/>
      <c r="Q859" s="3"/>
      <c r="R859" s="3"/>
      <c r="S859" s="3"/>
      <c r="T859" s="3"/>
      <c r="U859" s="3"/>
      <c r="V859" s="3"/>
      <c r="W859" s="3"/>
      <c r="X859" s="3"/>
      <c r="Y859" s="3"/>
    </row>
    <row r="860" spans="1:25" x14ac:dyDescent="0.2">
      <c r="A860" s="4" t="s">
        <v>2043</v>
      </c>
      <c r="B860" s="4" t="s">
        <v>683</v>
      </c>
      <c r="C860" s="4" t="s">
        <v>473</v>
      </c>
      <c r="D860" s="4" t="s">
        <v>2069</v>
      </c>
      <c r="E860" s="4" t="s">
        <v>2069</v>
      </c>
      <c r="F860" s="4" t="s">
        <v>2202</v>
      </c>
      <c r="G860" s="3"/>
      <c r="H860" s="3"/>
      <c r="I860" s="3"/>
      <c r="J860" s="3"/>
      <c r="K860" s="3"/>
      <c r="L860" s="3"/>
      <c r="M860" s="3"/>
      <c r="N860" s="3"/>
      <c r="O860" s="3"/>
      <c r="P860" s="3"/>
      <c r="Q860" s="3"/>
      <c r="R860" s="3"/>
      <c r="S860" s="3"/>
      <c r="T860" s="3"/>
      <c r="U860" s="3"/>
      <c r="V860" s="3"/>
      <c r="W860" s="3"/>
      <c r="X860" s="3"/>
      <c r="Y860" s="3"/>
    </row>
    <row r="861" spans="1:25" x14ac:dyDescent="0.2">
      <c r="A861" s="4" t="s">
        <v>2043</v>
      </c>
      <c r="B861" s="4" t="s">
        <v>1332</v>
      </c>
      <c r="C861" s="4" t="s">
        <v>1333</v>
      </c>
      <c r="D861" s="4" t="s">
        <v>2069</v>
      </c>
      <c r="E861" s="4" t="s">
        <v>2069</v>
      </c>
      <c r="F861" s="4" t="s">
        <v>1334</v>
      </c>
      <c r="G861" s="3"/>
      <c r="H861" s="3"/>
      <c r="I861" s="3"/>
      <c r="J861" s="3"/>
      <c r="K861" s="3"/>
      <c r="L861" s="3"/>
      <c r="M861" s="3"/>
      <c r="N861" s="3"/>
      <c r="O861" s="3"/>
      <c r="P861" s="3"/>
      <c r="Q861" s="3"/>
      <c r="R861" s="3"/>
      <c r="S861" s="3"/>
      <c r="T861" s="3"/>
      <c r="U861" s="3"/>
      <c r="V861" s="3"/>
      <c r="W861" s="3"/>
      <c r="X861" s="3"/>
      <c r="Y861" s="3"/>
    </row>
    <row r="862" spans="1:25" x14ac:dyDescent="0.2">
      <c r="A862" s="4" t="s">
        <v>2043</v>
      </c>
      <c r="B862" s="4" t="s">
        <v>1338</v>
      </c>
      <c r="C862" s="4" t="s">
        <v>1339</v>
      </c>
      <c r="D862" s="4" t="s">
        <v>2069</v>
      </c>
      <c r="E862" s="4" t="s">
        <v>2069</v>
      </c>
      <c r="F862" s="4" t="s">
        <v>2203</v>
      </c>
      <c r="G862" s="3"/>
      <c r="H862" s="3"/>
      <c r="I862" s="3"/>
      <c r="J862" s="3"/>
      <c r="K862" s="3"/>
      <c r="L862" s="3"/>
      <c r="M862" s="3"/>
      <c r="N862" s="3"/>
      <c r="O862" s="3"/>
      <c r="P862" s="3"/>
      <c r="Q862" s="3"/>
      <c r="R862" s="3"/>
      <c r="S862" s="3"/>
      <c r="T862" s="3"/>
      <c r="U862" s="3"/>
      <c r="V862" s="3"/>
      <c r="W862" s="3"/>
      <c r="X862" s="3"/>
      <c r="Y862" s="3"/>
    </row>
    <row r="863" spans="1:25" x14ac:dyDescent="0.2">
      <c r="A863" s="4" t="s">
        <v>2043</v>
      </c>
      <c r="B863" s="4" t="s">
        <v>1343</v>
      </c>
      <c r="C863" s="4" t="s">
        <v>1344</v>
      </c>
      <c r="D863" s="4" t="s">
        <v>2069</v>
      </c>
      <c r="E863" s="4" t="s">
        <v>2069</v>
      </c>
      <c r="F863" s="4" t="s">
        <v>1345</v>
      </c>
      <c r="G863" s="3"/>
      <c r="H863" s="3"/>
      <c r="I863" s="3"/>
      <c r="J863" s="3"/>
      <c r="K863" s="3"/>
      <c r="L863" s="3"/>
      <c r="M863" s="3"/>
      <c r="N863" s="3"/>
      <c r="O863" s="3"/>
      <c r="P863" s="3"/>
      <c r="Q863" s="3"/>
      <c r="R863" s="3"/>
      <c r="S863" s="3"/>
      <c r="T863" s="3"/>
      <c r="U863" s="3"/>
      <c r="V863" s="3"/>
      <c r="W863" s="3"/>
      <c r="X863" s="3"/>
      <c r="Y863" s="3"/>
    </row>
    <row r="864" spans="1:25" x14ac:dyDescent="0.2">
      <c r="A864" s="4" t="s">
        <v>2043</v>
      </c>
      <c r="B864" s="4" t="s">
        <v>1352</v>
      </c>
      <c r="C864" s="4" t="s">
        <v>1344</v>
      </c>
      <c r="D864" s="4" t="s">
        <v>2069</v>
      </c>
      <c r="E864" s="4" t="s">
        <v>2069</v>
      </c>
      <c r="F864" s="4" t="s">
        <v>1345</v>
      </c>
      <c r="G864" s="3"/>
      <c r="H864" s="3"/>
      <c r="I864" s="3"/>
      <c r="J864" s="3"/>
      <c r="K864" s="3"/>
      <c r="L864" s="3"/>
      <c r="M864" s="3"/>
      <c r="N864" s="3"/>
      <c r="O864" s="3"/>
      <c r="P864" s="3"/>
      <c r="Q864" s="3"/>
      <c r="R864" s="3"/>
      <c r="S864" s="3"/>
      <c r="T864" s="3"/>
      <c r="U864" s="3"/>
      <c r="V864" s="3"/>
      <c r="W864" s="3"/>
      <c r="X864" s="3"/>
      <c r="Y864" s="3"/>
    </row>
    <row r="865" spans="1:25" x14ac:dyDescent="0.2">
      <c r="A865" s="4" t="s">
        <v>2044</v>
      </c>
      <c r="B865" s="4" t="s">
        <v>481</v>
      </c>
      <c r="C865" s="4" t="s">
        <v>482</v>
      </c>
      <c r="D865" s="4" t="s">
        <v>2069</v>
      </c>
      <c r="E865" s="4" t="s">
        <v>2069</v>
      </c>
      <c r="F865" s="4" t="s">
        <v>2268</v>
      </c>
      <c r="G865" s="3"/>
      <c r="H865" s="3"/>
      <c r="I865" s="3"/>
      <c r="J865" s="3"/>
      <c r="K865" s="3"/>
      <c r="L865" s="3"/>
      <c r="M865" s="3"/>
      <c r="N865" s="3"/>
      <c r="O865" s="3"/>
      <c r="P865" s="3"/>
      <c r="Q865" s="3"/>
      <c r="R865" s="3"/>
      <c r="S865" s="3"/>
      <c r="T865" s="3"/>
      <c r="U865" s="3"/>
      <c r="V865" s="3"/>
      <c r="W865" s="3"/>
      <c r="X865" s="3"/>
      <c r="Y865" s="3"/>
    </row>
    <row r="866" spans="1:25" x14ac:dyDescent="0.2">
      <c r="A866" s="4" t="s">
        <v>2043</v>
      </c>
      <c r="B866" s="4" t="s">
        <v>1362</v>
      </c>
      <c r="C866" s="4" t="s">
        <v>1363</v>
      </c>
      <c r="D866" s="4" t="s">
        <v>2069</v>
      </c>
      <c r="E866" s="4" t="s">
        <v>2069</v>
      </c>
      <c r="F866" s="4" t="s">
        <v>1364</v>
      </c>
      <c r="G866" s="3"/>
      <c r="H866" s="3"/>
      <c r="I866" s="3"/>
      <c r="J866" s="3"/>
      <c r="K866" s="3"/>
      <c r="L866" s="3"/>
      <c r="M866" s="3"/>
      <c r="N866" s="3"/>
      <c r="O866" s="3"/>
      <c r="P866" s="3"/>
      <c r="Q866" s="3"/>
      <c r="R866" s="3"/>
      <c r="S866" s="3"/>
      <c r="T866" s="3"/>
      <c r="U866" s="3"/>
      <c r="V866" s="3"/>
      <c r="W866" s="3"/>
      <c r="X866" s="3"/>
      <c r="Y866" s="3"/>
    </row>
    <row r="867" spans="1:25" x14ac:dyDescent="0.2">
      <c r="A867" s="4" t="s">
        <v>2044</v>
      </c>
      <c r="B867" s="4" t="s">
        <v>489</v>
      </c>
      <c r="C867" s="4" t="s">
        <v>490</v>
      </c>
      <c r="D867" s="4" t="s">
        <v>2069</v>
      </c>
      <c r="E867" s="4" t="s">
        <v>2069</v>
      </c>
      <c r="F867" s="4" t="s">
        <v>491</v>
      </c>
      <c r="G867" s="3"/>
      <c r="H867" s="3"/>
      <c r="I867" s="3"/>
      <c r="J867" s="3"/>
      <c r="K867" s="3"/>
      <c r="L867" s="3"/>
      <c r="M867" s="3"/>
      <c r="N867" s="3"/>
      <c r="O867" s="3"/>
      <c r="P867" s="3"/>
      <c r="Q867" s="3"/>
      <c r="R867" s="3"/>
      <c r="S867" s="3"/>
      <c r="T867" s="3"/>
      <c r="U867" s="3"/>
      <c r="V867" s="3"/>
      <c r="W867" s="3"/>
      <c r="X867" s="3"/>
      <c r="Y867" s="3"/>
    </row>
    <row r="868" spans="1:25" x14ac:dyDescent="0.2">
      <c r="A868" s="4" t="s">
        <v>2043</v>
      </c>
      <c r="B868" s="4" t="s">
        <v>690</v>
      </c>
      <c r="C868" s="4" t="s">
        <v>691</v>
      </c>
      <c r="D868" s="4" t="s">
        <v>2069</v>
      </c>
      <c r="E868" s="4" t="s">
        <v>2069</v>
      </c>
      <c r="F868" s="4" t="s">
        <v>2204</v>
      </c>
      <c r="G868" s="3"/>
      <c r="H868" s="3"/>
      <c r="I868" s="3"/>
      <c r="J868" s="3"/>
      <c r="K868" s="3"/>
      <c r="L868" s="3"/>
      <c r="M868" s="3"/>
      <c r="N868" s="3"/>
      <c r="O868" s="3"/>
      <c r="P868" s="3"/>
      <c r="Q868" s="3"/>
      <c r="R868" s="3"/>
      <c r="S868" s="3"/>
      <c r="T868" s="3"/>
      <c r="U868" s="3"/>
      <c r="V868" s="3"/>
      <c r="W868" s="3"/>
      <c r="X868" s="3"/>
      <c r="Y868" s="3"/>
    </row>
    <row r="869" spans="1:25" x14ac:dyDescent="0.2">
      <c r="A869" s="4" t="s">
        <v>2043</v>
      </c>
      <c r="B869" s="4" t="s">
        <v>1633</v>
      </c>
      <c r="C869" s="4" t="s">
        <v>1634</v>
      </c>
      <c r="D869" s="4" t="s">
        <v>2069</v>
      </c>
      <c r="E869" s="4" t="s">
        <v>2069</v>
      </c>
      <c r="F869" s="4" t="s">
        <v>2204</v>
      </c>
      <c r="G869" s="3"/>
      <c r="H869" s="3"/>
      <c r="I869" s="3"/>
      <c r="J869" s="3"/>
      <c r="K869" s="3"/>
      <c r="L869" s="3"/>
      <c r="M869" s="3"/>
      <c r="N869" s="3"/>
      <c r="O869" s="3"/>
      <c r="P869" s="3"/>
      <c r="Q869" s="3"/>
      <c r="R869" s="3"/>
      <c r="S869" s="3"/>
      <c r="T869" s="3"/>
      <c r="U869" s="3"/>
      <c r="V869" s="3"/>
      <c r="W869" s="3"/>
      <c r="X869" s="3"/>
      <c r="Y869" s="3"/>
    </row>
    <row r="870" spans="1:25" x14ac:dyDescent="0.2">
      <c r="A870" s="4" t="s">
        <v>2044</v>
      </c>
      <c r="B870" s="4" t="s">
        <v>496</v>
      </c>
      <c r="C870" s="4" t="s">
        <v>497</v>
      </c>
      <c r="D870" s="4" t="s">
        <v>2069</v>
      </c>
      <c r="E870" s="4" t="s">
        <v>2069</v>
      </c>
      <c r="F870" s="4" t="s">
        <v>2204</v>
      </c>
      <c r="G870" s="3"/>
      <c r="H870" s="3"/>
      <c r="I870" s="3"/>
      <c r="J870" s="3"/>
      <c r="K870" s="3"/>
      <c r="L870" s="3"/>
      <c r="M870" s="3"/>
      <c r="N870" s="3"/>
      <c r="O870" s="3"/>
      <c r="P870" s="3"/>
      <c r="Q870" s="3"/>
      <c r="R870" s="3"/>
      <c r="S870" s="3"/>
      <c r="T870" s="3"/>
      <c r="U870" s="3"/>
      <c r="V870" s="3"/>
      <c r="W870" s="3"/>
      <c r="X870" s="3"/>
      <c r="Y870" s="3"/>
    </row>
    <row r="871" spans="1:25" x14ac:dyDescent="0.2">
      <c r="A871" s="4" t="s">
        <v>2044</v>
      </c>
      <c r="B871" s="4" t="s">
        <v>501</v>
      </c>
      <c r="C871" s="4" t="s">
        <v>502</v>
      </c>
      <c r="D871" s="4" t="s">
        <v>2069</v>
      </c>
      <c r="E871" s="4" t="s">
        <v>2069</v>
      </c>
      <c r="F871" s="4" t="s">
        <v>503</v>
      </c>
      <c r="G871" s="3"/>
      <c r="H871" s="3"/>
      <c r="I871" s="3"/>
      <c r="J871" s="3"/>
      <c r="K871" s="3"/>
      <c r="L871" s="3"/>
      <c r="M871" s="3"/>
      <c r="N871" s="3"/>
      <c r="O871" s="3"/>
      <c r="P871" s="3"/>
      <c r="Q871" s="3"/>
      <c r="R871" s="3"/>
      <c r="S871" s="3"/>
      <c r="T871" s="3"/>
      <c r="U871" s="3"/>
      <c r="V871" s="3"/>
      <c r="W871" s="3"/>
      <c r="X871" s="3"/>
      <c r="Y871" s="3"/>
    </row>
    <row r="872" spans="1:25" x14ac:dyDescent="0.2">
      <c r="A872" s="4" t="s">
        <v>2044</v>
      </c>
      <c r="B872" s="4" t="s">
        <v>288</v>
      </c>
      <c r="C872" s="4" t="s">
        <v>289</v>
      </c>
      <c r="D872" s="4" t="s">
        <v>2069</v>
      </c>
      <c r="E872" s="4" t="s">
        <v>2069</v>
      </c>
      <c r="F872" s="4" t="s">
        <v>290</v>
      </c>
      <c r="G872" s="3"/>
      <c r="H872" s="3"/>
      <c r="I872" s="3"/>
      <c r="J872" s="3"/>
      <c r="K872" s="3"/>
      <c r="L872" s="3"/>
      <c r="M872" s="3"/>
      <c r="N872" s="3"/>
      <c r="O872" s="3"/>
      <c r="P872" s="3"/>
      <c r="Q872" s="3"/>
      <c r="R872" s="3"/>
      <c r="S872" s="3"/>
      <c r="T872" s="3"/>
      <c r="U872" s="3"/>
      <c r="V872" s="3"/>
      <c r="W872" s="3"/>
      <c r="X872" s="3"/>
      <c r="Y872" s="3"/>
    </row>
    <row r="873" spans="1:25" x14ac:dyDescent="0.2">
      <c r="A873" s="4" t="s">
        <v>2044</v>
      </c>
      <c r="B873" s="4" t="s">
        <v>507</v>
      </c>
      <c r="C873" s="4" t="s">
        <v>508</v>
      </c>
      <c r="D873" s="4" t="s">
        <v>2069</v>
      </c>
      <c r="E873" s="4" t="s">
        <v>2069</v>
      </c>
      <c r="F873" s="4" t="s">
        <v>509</v>
      </c>
      <c r="G873" s="3"/>
      <c r="H873" s="3"/>
      <c r="I873" s="3"/>
      <c r="J873" s="3"/>
      <c r="K873" s="3"/>
      <c r="L873" s="3"/>
      <c r="M873" s="3"/>
      <c r="N873" s="3"/>
      <c r="O873" s="3"/>
      <c r="P873" s="3"/>
      <c r="Q873" s="3"/>
      <c r="R873" s="3"/>
      <c r="S873" s="3"/>
      <c r="T873" s="3"/>
      <c r="U873" s="3"/>
      <c r="V873" s="3"/>
      <c r="W873" s="3"/>
      <c r="X873" s="3"/>
      <c r="Y873" s="3"/>
    </row>
    <row r="874" spans="1:25" x14ac:dyDescent="0.2">
      <c r="A874" s="4" t="s">
        <v>2043</v>
      </c>
      <c r="B874" s="4" t="s">
        <v>1373</v>
      </c>
      <c r="C874" s="4" t="s">
        <v>1374</v>
      </c>
      <c r="D874" s="4" t="s">
        <v>2069</v>
      </c>
      <c r="E874" s="4" t="s">
        <v>2069</v>
      </c>
      <c r="F874" s="4" t="s">
        <v>2205</v>
      </c>
      <c r="G874" s="3"/>
      <c r="H874" s="3"/>
      <c r="I874" s="3"/>
      <c r="J874" s="3"/>
      <c r="K874" s="3"/>
      <c r="L874" s="3"/>
      <c r="M874" s="3"/>
      <c r="N874" s="3"/>
      <c r="O874" s="3"/>
      <c r="P874" s="3"/>
      <c r="Q874" s="3"/>
      <c r="R874" s="3"/>
      <c r="S874" s="3"/>
      <c r="T874" s="3"/>
      <c r="U874" s="3"/>
      <c r="V874" s="3"/>
      <c r="W874" s="3"/>
      <c r="X874" s="3"/>
      <c r="Y874" s="3"/>
    </row>
    <row r="875" spans="1:25" x14ac:dyDescent="0.2">
      <c r="A875" s="4" t="s">
        <v>2043</v>
      </c>
      <c r="B875" s="4" t="s">
        <v>1384</v>
      </c>
      <c r="C875" s="4" t="s">
        <v>1385</v>
      </c>
      <c r="D875" s="4" t="s">
        <v>2069</v>
      </c>
      <c r="E875" s="4" t="s">
        <v>2069</v>
      </c>
      <c r="F875" s="4" t="s">
        <v>2206</v>
      </c>
      <c r="G875" s="3"/>
      <c r="H875" s="3"/>
      <c r="I875" s="3"/>
      <c r="J875" s="3"/>
      <c r="K875" s="3"/>
      <c r="L875" s="3"/>
      <c r="M875" s="3"/>
      <c r="N875" s="3"/>
      <c r="O875" s="3"/>
      <c r="P875" s="3"/>
      <c r="Q875" s="3"/>
      <c r="R875" s="3"/>
      <c r="S875" s="3"/>
      <c r="T875" s="3"/>
      <c r="U875" s="3"/>
      <c r="V875" s="3"/>
      <c r="W875" s="3"/>
      <c r="X875" s="3"/>
      <c r="Y875" s="3"/>
    </row>
    <row r="876" spans="1:25" x14ac:dyDescent="0.2">
      <c r="A876" s="4" t="s">
        <v>2043</v>
      </c>
      <c r="B876" s="4" t="s">
        <v>1391</v>
      </c>
      <c r="C876" s="4" t="s">
        <v>1392</v>
      </c>
      <c r="D876" s="4" t="s">
        <v>2069</v>
      </c>
      <c r="E876" s="4" t="s">
        <v>2069</v>
      </c>
      <c r="F876" s="4" t="s">
        <v>1393</v>
      </c>
      <c r="G876" s="3"/>
      <c r="H876" s="3"/>
      <c r="I876" s="3"/>
      <c r="J876" s="3"/>
      <c r="K876" s="3"/>
      <c r="L876" s="3"/>
      <c r="M876" s="3"/>
      <c r="N876" s="3"/>
      <c r="O876" s="3"/>
      <c r="P876" s="3"/>
      <c r="Q876" s="3"/>
      <c r="R876" s="3"/>
      <c r="S876" s="3"/>
      <c r="T876" s="3"/>
      <c r="U876" s="3"/>
      <c r="V876" s="3"/>
      <c r="W876" s="3"/>
      <c r="X876" s="3"/>
      <c r="Y876" s="3"/>
    </row>
    <row r="877" spans="1:25" x14ac:dyDescent="0.2">
      <c r="A877" s="4" t="s">
        <v>2043</v>
      </c>
      <c r="B877" s="4" t="s">
        <v>1394</v>
      </c>
      <c r="C877" s="4" t="s">
        <v>1395</v>
      </c>
      <c r="D877" s="4" t="s">
        <v>2069</v>
      </c>
      <c r="E877" s="4" t="s">
        <v>2069</v>
      </c>
      <c r="F877" s="4" t="s">
        <v>2207</v>
      </c>
      <c r="G877" s="3"/>
      <c r="H877" s="3"/>
      <c r="I877" s="3"/>
      <c r="J877" s="3"/>
      <c r="K877" s="3"/>
      <c r="L877" s="3"/>
      <c r="M877" s="3"/>
      <c r="N877" s="3"/>
      <c r="O877" s="3"/>
      <c r="P877" s="3"/>
      <c r="Q877" s="3"/>
      <c r="R877" s="3"/>
      <c r="S877" s="3"/>
      <c r="T877" s="3"/>
      <c r="U877" s="3"/>
      <c r="V877" s="3"/>
      <c r="W877" s="3"/>
      <c r="X877" s="3"/>
      <c r="Y877" s="3"/>
    </row>
    <row r="878" spans="1:25" x14ac:dyDescent="0.2">
      <c r="A878" s="4" t="s">
        <v>2044</v>
      </c>
      <c r="B878" s="4" t="s">
        <v>514</v>
      </c>
      <c r="C878" s="4" t="s">
        <v>515</v>
      </c>
      <c r="D878" s="4" t="s">
        <v>2069</v>
      </c>
      <c r="E878" s="4" t="s">
        <v>2069</v>
      </c>
      <c r="F878" s="4" t="s">
        <v>516</v>
      </c>
      <c r="G878" s="3"/>
      <c r="H878" s="3"/>
      <c r="I878" s="3"/>
      <c r="J878" s="3"/>
      <c r="K878" s="3"/>
      <c r="L878" s="3"/>
      <c r="M878" s="3"/>
      <c r="N878" s="3"/>
      <c r="O878" s="3"/>
      <c r="P878" s="3"/>
      <c r="Q878" s="3"/>
      <c r="R878" s="3"/>
      <c r="S878" s="3"/>
      <c r="T878" s="3"/>
      <c r="U878" s="3"/>
      <c r="V878" s="3"/>
      <c r="W878" s="3"/>
      <c r="X878" s="3"/>
      <c r="Y878" s="3"/>
    </row>
    <row r="879" spans="1:25" x14ac:dyDescent="0.2">
      <c r="A879" s="4" t="s">
        <v>2043</v>
      </c>
      <c r="B879" s="4" t="s">
        <v>949</v>
      </c>
      <c r="C879" s="4" t="s">
        <v>950</v>
      </c>
      <c r="D879" s="4" t="s">
        <v>2069</v>
      </c>
      <c r="E879" s="4" t="s">
        <v>2069</v>
      </c>
      <c r="F879" s="4" t="s">
        <v>951</v>
      </c>
      <c r="G879" s="3"/>
      <c r="H879" s="3"/>
      <c r="I879" s="3"/>
      <c r="J879" s="3"/>
      <c r="K879" s="3"/>
      <c r="L879" s="3"/>
      <c r="M879" s="3"/>
      <c r="N879" s="3"/>
      <c r="O879" s="3"/>
      <c r="P879" s="3"/>
      <c r="Q879" s="3"/>
      <c r="R879" s="3"/>
      <c r="S879" s="3"/>
      <c r="T879" s="3"/>
      <c r="U879" s="3"/>
      <c r="V879" s="3"/>
      <c r="W879" s="3"/>
      <c r="X879" s="3"/>
      <c r="Y879" s="3"/>
    </row>
    <row r="880" spans="1:25" x14ac:dyDescent="0.2">
      <c r="A880" s="4" t="s">
        <v>2044</v>
      </c>
      <c r="B880" s="4" t="s">
        <v>1989</v>
      </c>
      <c r="C880" s="4" t="s">
        <v>1990</v>
      </c>
      <c r="D880" s="4" t="s">
        <v>2069</v>
      </c>
      <c r="E880" s="4" t="s">
        <v>2069</v>
      </c>
      <c r="F880" s="4" t="s">
        <v>1991</v>
      </c>
      <c r="G880" s="3"/>
      <c r="H880" s="3"/>
      <c r="I880" s="3"/>
      <c r="J880" s="3"/>
      <c r="K880" s="3"/>
      <c r="L880" s="3"/>
      <c r="M880" s="3"/>
      <c r="N880" s="3"/>
      <c r="O880" s="3"/>
      <c r="P880" s="3"/>
      <c r="Q880" s="3"/>
      <c r="R880" s="3"/>
      <c r="S880" s="3"/>
      <c r="T880" s="3"/>
      <c r="U880" s="3"/>
      <c r="V880" s="3"/>
      <c r="W880" s="3"/>
      <c r="X880" s="3"/>
      <c r="Y880" s="3"/>
    </row>
    <row r="881" spans="1:25" x14ac:dyDescent="0.2">
      <c r="A881" s="4" t="s">
        <v>2043</v>
      </c>
      <c r="B881" s="4" t="s">
        <v>1638</v>
      </c>
      <c r="C881" s="4" t="s">
        <v>1639</v>
      </c>
      <c r="D881" s="4" t="s">
        <v>2069</v>
      </c>
      <c r="E881" s="4" t="s">
        <v>2069</v>
      </c>
      <c r="F881" s="4" t="s">
        <v>1640</v>
      </c>
      <c r="G881" s="3"/>
      <c r="H881" s="3"/>
      <c r="I881" s="3"/>
      <c r="J881" s="3"/>
      <c r="K881" s="3"/>
      <c r="L881" s="3"/>
      <c r="M881" s="3"/>
      <c r="N881" s="3"/>
      <c r="O881" s="3"/>
      <c r="P881" s="3"/>
      <c r="Q881" s="3"/>
      <c r="R881" s="3"/>
      <c r="S881" s="3"/>
      <c r="T881" s="3"/>
      <c r="U881" s="3"/>
      <c r="V881" s="3"/>
      <c r="W881" s="3"/>
      <c r="X881" s="3"/>
      <c r="Y881" s="3"/>
    </row>
    <row r="882" spans="1:25" x14ac:dyDescent="0.2">
      <c r="A882" s="4" t="s">
        <v>2044</v>
      </c>
      <c r="B882" s="4" t="s">
        <v>1638</v>
      </c>
      <c r="C882" s="4" t="s">
        <v>1639</v>
      </c>
      <c r="D882" s="4" t="s">
        <v>2069</v>
      </c>
      <c r="E882" s="4" t="s">
        <v>2069</v>
      </c>
      <c r="F882" s="4" t="s">
        <v>1640</v>
      </c>
      <c r="G882" s="3"/>
      <c r="H882" s="3"/>
      <c r="I882" s="3"/>
      <c r="J882" s="3"/>
      <c r="K882" s="3"/>
      <c r="L882" s="3"/>
      <c r="M882" s="3"/>
      <c r="N882" s="3"/>
      <c r="O882" s="3"/>
      <c r="P882" s="3"/>
      <c r="Q882" s="3"/>
      <c r="R882" s="3"/>
      <c r="S882" s="3"/>
      <c r="T882" s="3"/>
      <c r="U882" s="3"/>
      <c r="V882" s="3"/>
      <c r="W882" s="3"/>
      <c r="X882" s="3"/>
      <c r="Y882" s="3"/>
    </row>
    <row r="883" spans="1:25" x14ac:dyDescent="0.2">
      <c r="A883" s="4" t="s">
        <v>2043</v>
      </c>
      <c r="B883" s="4" t="s">
        <v>1644</v>
      </c>
      <c r="C883" s="4" t="s">
        <v>1645</v>
      </c>
      <c r="D883" s="4"/>
      <c r="E883" s="4"/>
      <c r="F883" s="4" t="s">
        <v>2208</v>
      </c>
      <c r="G883" s="3"/>
      <c r="H883" s="3"/>
      <c r="I883" s="3"/>
      <c r="J883" s="3"/>
      <c r="K883" s="3"/>
      <c r="L883" s="3"/>
      <c r="M883" s="3"/>
      <c r="N883" s="3"/>
      <c r="O883" s="3"/>
      <c r="P883" s="3"/>
      <c r="Q883" s="3"/>
      <c r="R883" s="3"/>
      <c r="S883" s="3"/>
      <c r="T883" s="3"/>
      <c r="U883" s="3"/>
      <c r="V883" s="3"/>
      <c r="W883" s="3"/>
      <c r="X883" s="3"/>
      <c r="Y883" s="3"/>
    </row>
    <row r="884" spans="1:25" x14ac:dyDescent="0.2">
      <c r="A884" s="4" t="s">
        <v>2043</v>
      </c>
      <c r="B884" s="4" t="s">
        <v>109</v>
      </c>
      <c r="C884" s="4" t="s">
        <v>110</v>
      </c>
      <c r="D884" s="4" t="s">
        <v>2069</v>
      </c>
      <c r="E884" s="4" t="s">
        <v>2070</v>
      </c>
      <c r="F884" s="4" t="s">
        <v>111</v>
      </c>
      <c r="G884" s="3"/>
      <c r="H884" s="3"/>
      <c r="I884" s="3"/>
      <c r="J884" s="3"/>
      <c r="K884" s="3"/>
      <c r="L884" s="3"/>
      <c r="M884" s="3"/>
      <c r="N884" s="3"/>
      <c r="O884" s="3"/>
      <c r="P884" s="3"/>
      <c r="Q884" s="3"/>
      <c r="R884" s="3"/>
      <c r="S884" s="3"/>
      <c r="T884" s="3"/>
      <c r="U884" s="3"/>
      <c r="V884" s="3"/>
      <c r="W884" s="3"/>
      <c r="X884" s="3"/>
      <c r="Y884" s="3"/>
    </row>
    <row r="885" spans="1:25" x14ac:dyDescent="0.2">
      <c r="A885" s="4" t="s">
        <v>2044</v>
      </c>
      <c r="B885" s="4" t="s">
        <v>109</v>
      </c>
      <c r="C885" s="4" t="s">
        <v>110</v>
      </c>
      <c r="D885" s="4" t="s">
        <v>2069</v>
      </c>
      <c r="E885" s="4" t="s">
        <v>2070</v>
      </c>
      <c r="F885" s="4" t="s">
        <v>111</v>
      </c>
      <c r="G885" s="3"/>
      <c r="H885" s="3"/>
      <c r="I885" s="3"/>
      <c r="J885" s="3"/>
      <c r="K885" s="3"/>
      <c r="L885" s="3"/>
      <c r="M885" s="3"/>
      <c r="N885" s="3"/>
      <c r="O885" s="3"/>
      <c r="P885" s="3"/>
      <c r="Q885" s="3"/>
      <c r="R885" s="3"/>
      <c r="S885" s="3"/>
      <c r="T885" s="3"/>
      <c r="U885" s="3"/>
      <c r="V885" s="3"/>
      <c r="W885" s="3"/>
      <c r="X885" s="3"/>
      <c r="Y885" s="3"/>
    </row>
    <row r="886" spans="1:25" x14ac:dyDescent="0.2">
      <c r="A886" s="4" t="s">
        <v>2042</v>
      </c>
      <c r="B886" s="4" t="s">
        <v>109</v>
      </c>
      <c r="C886" s="4" t="s">
        <v>110</v>
      </c>
      <c r="D886" s="4" t="s">
        <v>2069</v>
      </c>
      <c r="E886" s="4" t="s">
        <v>2070</v>
      </c>
      <c r="F886" s="4" t="s">
        <v>111</v>
      </c>
      <c r="G886" s="3"/>
      <c r="H886" s="3"/>
      <c r="I886" s="3"/>
      <c r="J886" s="3"/>
      <c r="K886" s="3"/>
      <c r="L886" s="3"/>
      <c r="M886" s="3"/>
      <c r="N886" s="3"/>
      <c r="O886" s="3"/>
      <c r="P886" s="3"/>
      <c r="Q886" s="3"/>
      <c r="R886" s="3"/>
      <c r="S886" s="3"/>
      <c r="T886" s="3"/>
      <c r="U886" s="3"/>
      <c r="V886" s="3"/>
      <c r="W886" s="3"/>
      <c r="X886" s="3"/>
      <c r="Y886" s="3"/>
    </row>
    <row r="887" spans="1:25" x14ac:dyDescent="0.2">
      <c r="A887" s="4" t="s">
        <v>2043</v>
      </c>
      <c r="B887" s="4" t="s">
        <v>161</v>
      </c>
      <c r="C887" s="4" t="s">
        <v>110</v>
      </c>
      <c r="D887" s="4" t="s">
        <v>2069</v>
      </c>
      <c r="E887" s="4" t="s">
        <v>2070</v>
      </c>
      <c r="F887" s="4" t="s">
        <v>111</v>
      </c>
      <c r="G887" s="3"/>
      <c r="H887" s="3"/>
      <c r="I887" s="3"/>
      <c r="J887" s="3"/>
      <c r="K887" s="3"/>
      <c r="L887" s="3"/>
      <c r="M887" s="3"/>
      <c r="N887" s="3"/>
      <c r="O887" s="3"/>
      <c r="P887" s="3"/>
      <c r="Q887" s="3"/>
      <c r="R887" s="3"/>
      <c r="S887" s="3"/>
      <c r="T887" s="3"/>
      <c r="U887" s="3"/>
      <c r="V887" s="3"/>
      <c r="W887" s="3"/>
      <c r="X887" s="3"/>
      <c r="Y887" s="3"/>
    </row>
    <row r="888" spans="1:25" x14ac:dyDescent="0.2">
      <c r="A888" s="4" t="s">
        <v>2044</v>
      </c>
      <c r="B888" s="4" t="s">
        <v>161</v>
      </c>
      <c r="C888" s="4" t="s">
        <v>110</v>
      </c>
      <c r="D888" s="4" t="s">
        <v>2069</v>
      </c>
      <c r="E888" s="4" t="s">
        <v>2070</v>
      </c>
      <c r="F888" s="4" t="s">
        <v>111</v>
      </c>
      <c r="G888" s="3"/>
      <c r="H888" s="3"/>
      <c r="I888" s="3"/>
      <c r="J888" s="3"/>
      <c r="K888" s="3"/>
      <c r="L888" s="3"/>
      <c r="M888" s="3"/>
      <c r="N888" s="3"/>
      <c r="O888" s="3"/>
      <c r="P888" s="3"/>
      <c r="Q888" s="3"/>
      <c r="R888" s="3"/>
      <c r="S888" s="3"/>
      <c r="T888" s="3"/>
      <c r="U888" s="3"/>
      <c r="V888" s="3"/>
      <c r="W888" s="3"/>
      <c r="X888" s="3"/>
      <c r="Y888" s="3"/>
    </row>
    <row r="889" spans="1:25" x14ac:dyDescent="0.2">
      <c r="A889" s="4" t="s">
        <v>2042</v>
      </c>
      <c r="B889" s="4" t="s">
        <v>161</v>
      </c>
      <c r="C889" s="4" t="s">
        <v>110</v>
      </c>
      <c r="D889" s="4" t="s">
        <v>2069</v>
      </c>
      <c r="E889" s="4" t="s">
        <v>2070</v>
      </c>
      <c r="F889" s="4" t="s">
        <v>111</v>
      </c>
      <c r="G889" s="3"/>
      <c r="H889" s="3"/>
      <c r="I889" s="3"/>
      <c r="J889" s="3"/>
      <c r="K889" s="3"/>
      <c r="L889" s="3"/>
      <c r="M889" s="3"/>
      <c r="N889" s="3"/>
      <c r="O889" s="3"/>
      <c r="P889" s="3"/>
      <c r="Q889" s="3"/>
      <c r="R889" s="3"/>
      <c r="S889" s="3"/>
      <c r="T889" s="3"/>
      <c r="U889" s="3"/>
      <c r="V889" s="3"/>
      <c r="W889" s="3"/>
      <c r="X889" s="3"/>
      <c r="Y889" s="3"/>
    </row>
    <row r="890" spans="1:25" x14ac:dyDescent="0.2">
      <c r="A890" s="4" t="s">
        <v>2043</v>
      </c>
      <c r="B890" s="4" t="s">
        <v>523</v>
      </c>
      <c r="C890" s="4" t="s">
        <v>110</v>
      </c>
      <c r="D890" s="4" t="s">
        <v>2069</v>
      </c>
      <c r="E890" s="4" t="s">
        <v>2070</v>
      </c>
      <c r="F890" s="4" t="s">
        <v>111</v>
      </c>
      <c r="G890" s="3"/>
      <c r="H890" s="3"/>
      <c r="I890" s="3"/>
      <c r="J890" s="3"/>
      <c r="K890" s="3"/>
      <c r="L890" s="3"/>
      <c r="M890" s="3"/>
      <c r="N890" s="3"/>
      <c r="O890" s="3"/>
      <c r="P890" s="3"/>
      <c r="Q890" s="3"/>
      <c r="R890" s="3"/>
      <c r="S890" s="3"/>
      <c r="T890" s="3"/>
      <c r="U890" s="3"/>
      <c r="V890" s="3"/>
      <c r="W890" s="3"/>
      <c r="X890" s="3"/>
      <c r="Y890" s="3"/>
    </row>
    <row r="891" spans="1:25" x14ac:dyDescent="0.2">
      <c r="A891" s="4" t="s">
        <v>2044</v>
      </c>
      <c r="B891" s="4" t="s">
        <v>523</v>
      </c>
      <c r="C891" s="4" t="s">
        <v>110</v>
      </c>
      <c r="D891" s="4" t="s">
        <v>2069</v>
      </c>
      <c r="E891" s="4" t="s">
        <v>2070</v>
      </c>
      <c r="F891" s="4" t="s">
        <v>111</v>
      </c>
      <c r="G891" s="3"/>
      <c r="H891" s="3"/>
      <c r="I891" s="3"/>
      <c r="J891" s="3"/>
      <c r="K891" s="3"/>
      <c r="L891" s="3"/>
      <c r="M891" s="3"/>
      <c r="N891" s="3"/>
      <c r="O891" s="3"/>
      <c r="P891" s="3"/>
      <c r="Q891" s="3"/>
      <c r="R891" s="3"/>
      <c r="S891" s="3"/>
      <c r="T891" s="3"/>
      <c r="U891" s="3"/>
      <c r="V891" s="3"/>
      <c r="W891" s="3"/>
      <c r="X891" s="3"/>
      <c r="Y891" s="3"/>
    </row>
    <row r="892" spans="1:25" x14ac:dyDescent="0.2">
      <c r="A892" s="4" t="s">
        <v>2043</v>
      </c>
      <c r="B892" s="4" t="s">
        <v>527</v>
      </c>
      <c r="C892" s="4" t="s">
        <v>110</v>
      </c>
      <c r="D892" s="4" t="s">
        <v>2069</v>
      </c>
      <c r="E892" s="4" t="s">
        <v>2070</v>
      </c>
      <c r="F892" s="4" t="s">
        <v>111</v>
      </c>
      <c r="G892" s="3"/>
      <c r="H892" s="3"/>
      <c r="I892" s="3"/>
      <c r="J892" s="3"/>
      <c r="K892" s="3"/>
      <c r="L892" s="3"/>
      <c r="M892" s="3"/>
      <c r="N892" s="3"/>
      <c r="O892" s="3"/>
      <c r="P892" s="3"/>
      <c r="Q892" s="3"/>
      <c r="R892" s="3"/>
      <c r="S892" s="3"/>
      <c r="T892" s="3"/>
      <c r="U892" s="3"/>
      <c r="V892" s="3"/>
      <c r="W892" s="3"/>
      <c r="X892" s="3"/>
      <c r="Y892" s="3"/>
    </row>
    <row r="893" spans="1:25" x14ac:dyDescent="0.2">
      <c r="A893" s="4" t="s">
        <v>2044</v>
      </c>
      <c r="B893" s="4" t="s">
        <v>527</v>
      </c>
      <c r="C893" s="4" t="s">
        <v>110</v>
      </c>
      <c r="D893" s="4" t="s">
        <v>2069</v>
      </c>
      <c r="E893" s="4" t="s">
        <v>2070</v>
      </c>
      <c r="F893" s="4" t="s">
        <v>111</v>
      </c>
      <c r="G893" s="3"/>
      <c r="H893" s="3"/>
      <c r="I893" s="3"/>
      <c r="J893" s="3"/>
      <c r="K893" s="3"/>
      <c r="L893" s="3"/>
      <c r="M893" s="3"/>
      <c r="N893" s="3"/>
      <c r="O893" s="3"/>
      <c r="P893" s="3"/>
      <c r="Q893" s="3"/>
      <c r="R893" s="3"/>
      <c r="S893" s="3"/>
      <c r="T893" s="3"/>
      <c r="U893" s="3"/>
      <c r="V893" s="3"/>
      <c r="W893" s="3"/>
      <c r="X893" s="3"/>
      <c r="Y893" s="3"/>
    </row>
    <row r="894" spans="1:25" x14ac:dyDescent="0.2">
      <c r="A894" s="4" t="s">
        <v>2043</v>
      </c>
      <c r="B894" s="4" t="s">
        <v>530</v>
      </c>
      <c r="C894" s="4" t="s">
        <v>110</v>
      </c>
      <c r="D894" s="4" t="s">
        <v>2069</v>
      </c>
      <c r="E894" s="4" t="s">
        <v>2070</v>
      </c>
      <c r="F894" s="4" t="s">
        <v>111</v>
      </c>
      <c r="G894" s="3"/>
      <c r="H894" s="3"/>
      <c r="I894" s="3"/>
      <c r="J894" s="3"/>
      <c r="K894" s="3"/>
      <c r="L894" s="3"/>
      <c r="M894" s="3"/>
      <c r="N894" s="3"/>
      <c r="O894" s="3"/>
      <c r="P894" s="3"/>
      <c r="Q894" s="3"/>
      <c r="R894" s="3"/>
      <c r="S894" s="3"/>
      <c r="T894" s="3"/>
      <c r="U894" s="3"/>
      <c r="V894" s="3"/>
      <c r="W894" s="3"/>
      <c r="X894" s="3"/>
      <c r="Y894" s="3"/>
    </row>
    <row r="895" spans="1:25" x14ac:dyDescent="0.2">
      <c r="A895" s="4" t="s">
        <v>2044</v>
      </c>
      <c r="B895" s="4" t="s">
        <v>530</v>
      </c>
      <c r="C895" s="4" t="s">
        <v>110</v>
      </c>
      <c r="D895" s="4" t="s">
        <v>2069</v>
      </c>
      <c r="E895" s="4" t="s">
        <v>2070</v>
      </c>
      <c r="F895" s="4" t="s">
        <v>111</v>
      </c>
      <c r="G895" s="3"/>
      <c r="H895" s="3"/>
      <c r="I895" s="3"/>
      <c r="J895" s="3"/>
      <c r="K895" s="3"/>
      <c r="L895" s="3"/>
      <c r="M895" s="3"/>
      <c r="N895" s="3"/>
      <c r="O895" s="3"/>
      <c r="P895" s="3"/>
      <c r="Q895" s="3"/>
      <c r="R895" s="3"/>
      <c r="S895" s="3"/>
      <c r="T895" s="3"/>
      <c r="U895" s="3"/>
      <c r="V895" s="3"/>
      <c r="W895" s="3"/>
      <c r="X895" s="3"/>
      <c r="Y895" s="3"/>
    </row>
    <row r="896" spans="1:25" x14ac:dyDescent="0.2">
      <c r="A896" s="4" t="s">
        <v>2043</v>
      </c>
      <c r="B896" s="4" t="s">
        <v>966</v>
      </c>
      <c r="C896" s="4" t="s">
        <v>110</v>
      </c>
      <c r="D896" s="4" t="s">
        <v>2069</v>
      </c>
      <c r="E896" s="4" t="s">
        <v>2070</v>
      </c>
      <c r="F896" s="4" t="s">
        <v>111</v>
      </c>
      <c r="G896" s="3"/>
      <c r="H896" s="3"/>
      <c r="I896" s="3"/>
      <c r="J896" s="3"/>
      <c r="K896" s="3"/>
      <c r="L896" s="3"/>
      <c r="M896" s="3"/>
      <c r="N896" s="3"/>
      <c r="O896" s="3"/>
      <c r="P896" s="3"/>
      <c r="Q896" s="3"/>
      <c r="R896" s="3"/>
      <c r="S896" s="3"/>
      <c r="T896" s="3"/>
      <c r="U896" s="3"/>
      <c r="V896" s="3"/>
      <c r="W896" s="3"/>
      <c r="X896" s="3"/>
      <c r="Y896" s="3"/>
    </row>
    <row r="897" spans="1:25" x14ac:dyDescent="0.2">
      <c r="A897" s="4" t="s">
        <v>2044</v>
      </c>
      <c r="B897" s="4" t="s">
        <v>966</v>
      </c>
      <c r="C897" s="4" t="s">
        <v>110</v>
      </c>
      <c r="D897" s="4" t="s">
        <v>2069</v>
      </c>
      <c r="E897" s="4" t="s">
        <v>2070</v>
      </c>
      <c r="F897" s="4" t="s">
        <v>111</v>
      </c>
      <c r="G897" s="3"/>
      <c r="H897" s="3"/>
      <c r="I897" s="3"/>
      <c r="J897" s="3"/>
      <c r="K897" s="3"/>
      <c r="L897" s="3"/>
      <c r="M897" s="3"/>
      <c r="N897" s="3"/>
      <c r="O897" s="3"/>
      <c r="P897" s="3"/>
      <c r="Q897" s="3"/>
      <c r="R897" s="3"/>
      <c r="S897" s="3"/>
      <c r="T897" s="3"/>
      <c r="U897" s="3"/>
      <c r="V897" s="3"/>
      <c r="W897" s="3"/>
      <c r="X897" s="3"/>
      <c r="Y897" s="3"/>
    </row>
    <row r="898" spans="1:25" x14ac:dyDescent="0.2">
      <c r="A898" s="4" t="s">
        <v>2043</v>
      </c>
      <c r="B898" s="4" t="s">
        <v>1370</v>
      </c>
      <c r="C898" s="4" t="s">
        <v>110</v>
      </c>
      <c r="D898" s="4" t="s">
        <v>2069</v>
      </c>
      <c r="E898" s="4" t="s">
        <v>2070</v>
      </c>
      <c r="F898" s="4" t="s">
        <v>111</v>
      </c>
      <c r="G898" s="3"/>
      <c r="H898" s="3"/>
      <c r="I898" s="3"/>
      <c r="J898" s="3"/>
      <c r="K898" s="3"/>
      <c r="L898" s="3"/>
      <c r="M898" s="3"/>
      <c r="N898" s="3"/>
      <c r="O898" s="3"/>
      <c r="P898" s="3"/>
      <c r="Q898" s="3"/>
      <c r="R898" s="3"/>
      <c r="S898" s="3"/>
      <c r="T898" s="3"/>
      <c r="U898" s="3"/>
      <c r="V898" s="3"/>
      <c r="W898" s="3"/>
      <c r="X898" s="3"/>
      <c r="Y898" s="3"/>
    </row>
    <row r="899" spans="1:25" x14ac:dyDescent="0.2">
      <c r="A899" s="4" t="s">
        <v>2044</v>
      </c>
      <c r="B899" s="4" t="s">
        <v>291</v>
      </c>
      <c r="C899" s="4" t="s">
        <v>110</v>
      </c>
      <c r="D899" s="4" t="s">
        <v>2069</v>
      </c>
      <c r="E899" s="4" t="s">
        <v>2070</v>
      </c>
      <c r="F899" s="4" t="s">
        <v>111</v>
      </c>
      <c r="G899" s="3"/>
      <c r="H899" s="3"/>
      <c r="I899" s="3"/>
      <c r="J899" s="3"/>
      <c r="K899" s="3"/>
      <c r="L899" s="3"/>
      <c r="M899" s="3"/>
      <c r="N899" s="3"/>
      <c r="O899" s="3"/>
      <c r="P899" s="3"/>
      <c r="Q899" s="3"/>
      <c r="R899" s="3"/>
      <c r="S899" s="3"/>
      <c r="T899" s="3"/>
      <c r="U899" s="3"/>
      <c r="V899" s="3"/>
      <c r="W899" s="3"/>
      <c r="X899" s="3"/>
      <c r="Y899" s="3"/>
    </row>
    <row r="900" spans="1:25" x14ac:dyDescent="0.2">
      <c r="A900" s="4" t="s">
        <v>2043</v>
      </c>
      <c r="B900" s="4" t="s">
        <v>969</v>
      </c>
      <c r="C900" s="4" t="s">
        <v>970</v>
      </c>
      <c r="D900" s="4" t="s">
        <v>2069</v>
      </c>
      <c r="E900" s="4" t="s">
        <v>2069</v>
      </c>
      <c r="F900" s="4" t="s">
        <v>971</v>
      </c>
      <c r="G900" s="3"/>
      <c r="H900" s="3"/>
      <c r="I900" s="3"/>
      <c r="J900" s="3"/>
      <c r="K900" s="3"/>
      <c r="L900" s="3"/>
      <c r="M900" s="3"/>
      <c r="N900" s="3"/>
      <c r="O900" s="3"/>
      <c r="P900" s="3"/>
      <c r="Q900" s="3"/>
      <c r="R900" s="3"/>
      <c r="S900" s="3"/>
      <c r="T900" s="3"/>
      <c r="U900" s="3"/>
      <c r="V900" s="3"/>
      <c r="W900" s="3"/>
      <c r="X900" s="3"/>
      <c r="Y900" s="3"/>
    </row>
    <row r="901" spans="1:25" x14ac:dyDescent="0.2">
      <c r="A901" s="4" t="s">
        <v>2044</v>
      </c>
      <c r="B901" s="4" t="s">
        <v>534</v>
      </c>
      <c r="C901" s="4" t="s">
        <v>535</v>
      </c>
      <c r="D901" s="4" t="s">
        <v>2069</v>
      </c>
      <c r="E901" s="4" t="s">
        <v>2069</v>
      </c>
      <c r="F901" s="4" t="s">
        <v>536</v>
      </c>
      <c r="G901" s="3"/>
      <c r="H901" s="3"/>
      <c r="I901" s="3"/>
      <c r="J901" s="3"/>
      <c r="K901" s="3"/>
      <c r="L901" s="3"/>
      <c r="M901" s="3"/>
      <c r="N901" s="3"/>
      <c r="O901" s="3"/>
      <c r="P901" s="3"/>
      <c r="Q901" s="3"/>
      <c r="R901" s="3"/>
      <c r="S901" s="3"/>
      <c r="T901" s="3"/>
      <c r="U901" s="3"/>
      <c r="V901" s="3"/>
      <c r="W901" s="3"/>
      <c r="X901" s="3"/>
      <c r="Y901" s="3"/>
    </row>
    <row r="902" spans="1:25" x14ac:dyDescent="0.2">
      <c r="A902" s="4" t="s">
        <v>2044</v>
      </c>
      <c r="B902" s="4" t="s">
        <v>537</v>
      </c>
      <c r="C902" s="4" t="s">
        <v>538</v>
      </c>
      <c r="D902" s="4" t="s">
        <v>2069</v>
      </c>
      <c r="E902" s="4" t="s">
        <v>2069</v>
      </c>
      <c r="F902" s="4" t="s">
        <v>2209</v>
      </c>
      <c r="G902" s="3"/>
      <c r="H902" s="3"/>
      <c r="I902" s="3"/>
      <c r="J902" s="3"/>
      <c r="K902" s="3"/>
      <c r="L902" s="3"/>
      <c r="M902" s="3"/>
      <c r="N902" s="3"/>
      <c r="O902" s="3"/>
      <c r="P902" s="3"/>
      <c r="Q902" s="3"/>
      <c r="R902" s="3"/>
      <c r="S902" s="3"/>
      <c r="T902" s="3"/>
      <c r="U902" s="3"/>
      <c r="V902" s="3"/>
      <c r="W902" s="3"/>
      <c r="X902" s="3"/>
      <c r="Y902" s="3"/>
    </row>
    <row r="903" spans="1:25" x14ac:dyDescent="0.2">
      <c r="A903" s="4" t="s">
        <v>2044</v>
      </c>
      <c r="B903" s="4" t="s">
        <v>292</v>
      </c>
      <c r="C903" s="4" t="s">
        <v>293</v>
      </c>
      <c r="D903" s="4" t="s">
        <v>2069</v>
      </c>
      <c r="E903" s="4" t="s">
        <v>2070</v>
      </c>
      <c r="F903" s="4" t="s">
        <v>294</v>
      </c>
      <c r="G903" s="3"/>
      <c r="H903" s="3"/>
      <c r="I903" s="3"/>
      <c r="J903" s="3"/>
      <c r="K903" s="3"/>
      <c r="L903" s="3"/>
      <c r="M903" s="3"/>
      <c r="N903" s="3"/>
      <c r="O903" s="3"/>
      <c r="P903" s="3"/>
      <c r="Q903" s="3"/>
      <c r="R903" s="3"/>
      <c r="S903" s="3"/>
      <c r="T903" s="3"/>
      <c r="U903" s="3"/>
      <c r="V903" s="3"/>
      <c r="W903" s="3"/>
      <c r="X903" s="3"/>
      <c r="Y903" s="3"/>
    </row>
    <row r="904" spans="1:25" x14ac:dyDescent="0.2">
      <c r="A904" s="4" t="s">
        <v>2044</v>
      </c>
      <c r="B904" s="4" t="s">
        <v>295</v>
      </c>
      <c r="C904" s="4" t="s">
        <v>296</v>
      </c>
      <c r="D904" s="4" t="s">
        <v>2069</v>
      </c>
      <c r="E904" s="4" t="s">
        <v>2069</v>
      </c>
      <c r="F904" s="4" t="s">
        <v>297</v>
      </c>
      <c r="G904" s="3"/>
      <c r="H904" s="3"/>
      <c r="I904" s="3"/>
      <c r="J904" s="3"/>
      <c r="K904" s="3"/>
      <c r="L904" s="3"/>
      <c r="M904" s="3"/>
      <c r="N904" s="3"/>
      <c r="O904" s="3"/>
      <c r="P904" s="3"/>
      <c r="Q904" s="3"/>
      <c r="R904" s="3"/>
      <c r="S904" s="3"/>
      <c r="T904" s="3"/>
      <c r="U904" s="3"/>
      <c r="V904" s="3"/>
      <c r="W904" s="3"/>
      <c r="X904" s="3"/>
      <c r="Y904" s="3"/>
    </row>
    <row r="905" spans="1:25" x14ac:dyDescent="0.2">
      <c r="A905" s="4" t="s">
        <v>2043</v>
      </c>
      <c r="B905" s="4" t="s">
        <v>692</v>
      </c>
      <c r="C905" s="4" t="s">
        <v>693</v>
      </c>
      <c r="D905" s="4" t="s">
        <v>2069</v>
      </c>
      <c r="E905" s="4" t="s">
        <v>2069</v>
      </c>
      <c r="F905" s="4" t="s">
        <v>694</v>
      </c>
      <c r="G905" s="3"/>
      <c r="H905" s="3"/>
      <c r="I905" s="3"/>
      <c r="J905" s="3"/>
      <c r="K905" s="3"/>
      <c r="L905" s="3"/>
      <c r="M905" s="3"/>
      <c r="N905" s="3"/>
      <c r="O905" s="3"/>
      <c r="P905" s="3"/>
      <c r="Q905" s="3"/>
      <c r="R905" s="3"/>
      <c r="S905" s="3"/>
      <c r="T905" s="3"/>
      <c r="U905" s="3"/>
      <c r="V905" s="3"/>
      <c r="W905" s="3"/>
      <c r="X905" s="3"/>
      <c r="Y905" s="3"/>
    </row>
    <row r="906" spans="1:25" x14ac:dyDescent="0.2">
      <c r="A906" s="4" t="s">
        <v>2043</v>
      </c>
      <c r="B906" s="4" t="s">
        <v>972</v>
      </c>
      <c r="C906" s="4" t="s">
        <v>973</v>
      </c>
      <c r="D906" s="4" t="s">
        <v>2069</v>
      </c>
      <c r="E906" s="4" t="s">
        <v>2070</v>
      </c>
      <c r="F906" s="4" t="s">
        <v>974</v>
      </c>
      <c r="G906" s="3"/>
      <c r="H906" s="3"/>
      <c r="I906" s="3"/>
      <c r="J906" s="3"/>
      <c r="K906" s="3"/>
      <c r="L906" s="3"/>
      <c r="M906" s="3"/>
      <c r="N906" s="3"/>
      <c r="O906" s="3"/>
      <c r="P906" s="3"/>
      <c r="Q906" s="3"/>
      <c r="R906" s="3"/>
      <c r="S906" s="3"/>
      <c r="T906" s="3"/>
      <c r="U906" s="3"/>
      <c r="V906" s="3"/>
      <c r="W906" s="3"/>
      <c r="X906" s="3"/>
      <c r="Y906" s="3"/>
    </row>
    <row r="907" spans="1:25" x14ac:dyDescent="0.2">
      <c r="A907" s="4" t="s">
        <v>2043</v>
      </c>
      <c r="B907" s="4" t="s">
        <v>978</v>
      </c>
      <c r="C907" s="4" t="s">
        <v>979</v>
      </c>
      <c r="D907" s="4" t="s">
        <v>2069</v>
      </c>
      <c r="E907" s="4" t="s">
        <v>2069</v>
      </c>
      <c r="F907" s="4" t="s">
        <v>980</v>
      </c>
      <c r="G907" s="3"/>
      <c r="H907" s="3"/>
      <c r="I907" s="3"/>
      <c r="J907" s="3"/>
      <c r="K907" s="3"/>
      <c r="L907" s="3"/>
      <c r="M907" s="3"/>
      <c r="N907" s="3"/>
      <c r="O907" s="3"/>
      <c r="P907" s="3"/>
      <c r="Q907" s="3"/>
      <c r="R907" s="3"/>
      <c r="S907" s="3"/>
      <c r="T907" s="3"/>
      <c r="U907" s="3"/>
      <c r="V907" s="3"/>
      <c r="W907" s="3"/>
      <c r="X907" s="3"/>
      <c r="Y907" s="3"/>
    </row>
    <row r="908" spans="1:25" x14ac:dyDescent="0.2">
      <c r="A908" s="4" t="s">
        <v>2044</v>
      </c>
      <c r="B908" s="4" t="s">
        <v>542</v>
      </c>
      <c r="C908" s="4" t="s">
        <v>543</v>
      </c>
      <c r="D908" s="4" t="s">
        <v>2069</v>
      </c>
      <c r="E908" s="4" t="s">
        <v>2070</v>
      </c>
      <c r="F908" s="4" t="s">
        <v>544</v>
      </c>
      <c r="G908" s="3"/>
      <c r="H908" s="3"/>
      <c r="I908" s="3"/>
      <c r="J908" s="3"/>
      <c r="K908" s="3"/>
      <c r="L908" s="3"/>
      <c r="M908" s="3"/>
      <c r="N908" s="3"/>
      <c r="O908" s="3"/>
      <c r="P908" s="3"/>
      <c r="Q908" s="3"/>
      <c r="R908" s="3"/>
      <c r="S908" s="3"/>
      <c r="T908" s="3"/>
      <c r="U908" s="3"/>
      <c r="V908" s="3"/>
      <c r="W908" s="3"/>
      <c r="X908" s="3"/>
      <c r="Y908" s="3"/>
    </row>
    <row r="909" spans="1:25" x14ac:dyDescent="0.2">
      <c r="A909" s="4" t="s">
        <v>2044</v>
      </c>
      <c r="B909" s="4" t="s">
        <v>545</v>
      </c>
      <c r="C909" s="4" t="s">
        <v>546</v>
      </c>
      <c r="D909" s="4" t="s">
        <v>2069</v>
      </c>
      <c r="E909" s="4" t="s">
        <v>2070</v>
      </c>
      <c r="F909" s="4" t="s">
        <v>547</v>
      </c>
      <c r="G909" s="3"/>
      <c r="H909" s="3"/>
      <c r="I909" s="3"/>
      <c r="J909" s="3"/>
      <c r="K909" s="3"/>
      <c r="L909" s="3"/>
      <c r="M909" s="3"/>
      <c r="N909" s="3"/>
      <c r="O909" s="3"/>
      <c r="P909" s="3"/>
      <c r="Q909" s="3"/>
      <c r="R909" s="3"/>
      <c r="S909" s="3"/>
      <c r="T909" s="3"/>
      <c r="U909" s="3"/>
      <c r="V909" s="3"/>
      <c r="W909" s="3"/>
      <c r="X909" s="3"/>
      <c r="Y909" s="3"/>
    </row>
    <row r="910" spans="1:25" x14ac:dyDescent="0.2">
      <c r="A910" s="4" t="s">
        <v>2043</v>
      </c>
      <c r="B910" s="4" t="s">
        <v>702</v>
      </c>
      <c r="C910" s="4" t="s">
        <v>703</v>
      </c>
      <c r="D910" s="4" t="s">
        <v>2069</v>
      </c>
      <c r="E910" s="4" t="s">
        <v>2070</v>
      </c>
      <c r="F910" s="4" t="s">
        <v>704</v>
      </c>
      <c r="G910" s="3"/>
      <c r="H910" s="3"/>
      <c r="I910" s="3"/>
      <c r="J910" s="3"/>
      <c r="K910" s="3"/>
      <c r="L910" s="3"/>
      <c r="M910" s="3"/>
      <c r="N910" s="3"/>
      <c r="O910" s="3"/>
      <c r="P910" s="3"/>
      <c r="Q910" s="3"/>
      <c r="R910" s="3"/>
      <c r="S910" s="3"/>
      <c r="T910" s="3"/>
      <c r="U910" s="3"/>
      <c r="V910" s="3"/>
      <c r="W910" s="3"/>
      <c r="X910" s="3"/>
      <c r="Y910" s="3"/>
    </row>
    <row r="911" spans="1:25" x14ac:dyDescent="0.2">
      <c r="A911" s="4" t="s">
        <v>2043</v>
      </c>
      <c r="B911" s="4" t="s">
        <v>984</v>
      </c>
      <c r="C911" s="4" t="s">
        <v>985</v>
      </c>
      <c r="D911" s="4" t="s">
        <v>2069</v>
      </c>
      <c r="E911" s="4" t="s">
        <v>2069</v>
      </c>
      <c r="F911" s="4" t="s">
        <v>986</v>
      </c>
      <c r="G911" s="3"/>
      <c r="H911" s="3"/>
      <c r="I911" s="3"/>
      <c r="J911" s="3"/>
      <c r="K911" s="3"/>
      <c r="L911" s="3"/>
      <c r="M911" s="3"/>
      <c r="N911" s="3"/>
      <c r="O911" s="3"/>
      <c r="P911" s="3"/>
      <c r="Q911" s="3"/>
      <c r="R911" s="3"/>
      <c r="S911" s="3"/>
      <c r="T911" s="3"/>
      <c r="U911" s="3"/>
      <c r="V911" s="3"/>
      <c r="W911" s="3"/>
      <c r="X911" s="3"/>
      <c r="Y911" s="3"/>
    </row>
    <row r="912" spans="1:25" x14ac:dyDescent="0.2">
      <c r="A912" s="4" t="s">
        <v>2043</v>
      </c>
      <c r="B912" s="4" t="s">
        <v>697</v>
      </c>
      <c r="C912" s="4" t="s">
        <v>698</v>
      </c>
      <c r="D912" s="4" t="s">
        <v>2069</v>
      </c>
      <c r="E912" s="4" t="s">
        <v>2069</v>
      </c>
      <c r="F912" s="4" t="s">
        <v>2210</v>
      </c>
      <c r="G912" s="3"/>
      <c r="H912" s="3"/>
      <c r="I912" s="3"/>
      <c r="J912" s="3"/>
      <c r="K912" s="3"/>
      <c r="L912" s="3"/>
      <c r="M912" s="3"/>
      <c r="N912" s="3"/>
      <c r="O912" s="3"/>
      <c r="P912" s="3"/>
      <c r="Q912" s="3"/>
      <c r="R912" s="3"/>
      <c r="S912" s="3"/>
      <c r="T912" s="3"/>
      <c r="U912" s="3"/>
      <c r="V912" s="3"/>
      <c r="W912" s="3"/>
      <c r="X912" s="3"/>
      <c r="Y912" s="3"/>
    </row>
    <row r="913" spans="1:25" x14ac:dyDescent="0.2">
      <c r="A913" s="4" t="s">
        <v>2044</v>
      </c>
      <c r="B913" s="4" t="s">
        <v>301</v>
      </c>
      <c r="C913" s="4" t="s">
        <v>302</v>
      </c>
      <c r="D913" s="4" t="s">
        <v>2069</v>
      </c>
      <c r="E913" s="4" t="s">
        <v>2069</v>
      </c>
      <c r="F913" s="4" t="s">
        <v>303</v>
      </c>
      <c r="G913" s="3"/>
      <c r="H913" s="3"/>
      <c r="I913" s="3"/>
      <c r="J913" s="3"/>
      <c r="K913" s="3"/>
      <c r="L913" s="3"/>
      <c r="M913" s="3"/>
      <c r="N913" s="3"/>
      <c r="O913" s="3"/>
      <c r="P913" s="3"/>
      <c r="Q913" s="3"/>
      <c r="R913" s="3"/>
      <c r="S913" s="3"/>
      <c r="T913" s="3"/>
      <c r="U913" s="3"/>
      <c r="V913" s="3"/>
      <c r="W913" s="3"/>
      <c r="X913" s="3"/>
      <c r="Y913" s="3"/>
    </row>
    <row r="914" spans="1:25" x14ac:dyDescent="0.2">
      <c r="A914" s="4" t="s">
        <v>2043</v>
      </c>
      <c r="B914" s="4" t="s">
        <v>990</v>
      </c>
      <c r="C914" s="4" t="s">
        <v>991</v>
      </c>
      <c r="D914" s="4" t="s">
        <v>2069</v>
      </c>
      <c r="E914" s="4" t="s">
        <v>2069</v>
      </c>
      <c r="F914" s="4" t="s">
        <v>992</v>
      </c>
      <c r="G914" s="3"/>
      <c r="H914" s="3"/>
      <c r="I914" s="3"/>
      <c r="J914" s="3"/>
      <c r="K914" s="3"/>
      <c r="L914" s="3"/>
      <c r="M914" s="3"/>
      <c r="N914" s="3"/>
      <c r="O914" s="3"/>
      <c r="P914" s="3"/>
      <c r="Q914" s="3"/>
      <c r="R914" s="3"/>
      <c r="S914" s="3"/>
      <c r="T914" s="3"/>
      <c r="U914" s="3"/>
      <c r="V914" s="3"/>
      <c r="W914" s="3"/>
      <c r="X914" s="3"/>
      <c r="Y914" s="3"/>
    </row>
    <row r="915" spans="1:25" x14ac:dyDescent="0.2">
      <c r="A915" s="4" t="s">
        <v>2043</v>
      </c>
      <c r="B915" s="4" t="s">
        <v>707</v>
      </c>
      <c r="C915" s="4" t="s">
        <v>708</v>
      </c>
      <c r="D915" s="4" t="s">
        <v>2069</v>
      </c>
      <c r="E915" s="4" t="s">
        <v>2070</v>
      </c>
      <c r="F915" s="4" t="s">
        <v>709</v>
      </c>
      <c r="G915" s="3"/>
      <c r="H915" s="3"/>
      <c r="I915" s="3"/>
      <c r="J915" s="3"/>
      <c r="K915" s="3"/>
      <c r="L915" s="3"/>
      <c r="M915" s="3"/>
      <c r="N915" s="3"/>
      <c r="O915" s="3"/>
      <c r="P915" s="3"/>
      <c r="Q915" s="3"/>
      <c r="R915" s="3"/>
      <c r="S915" s="3"/>
      <c r="T915" s="3"/>
      <c r="U915" s="3"/>
      <c r="V915" s="3"/>
      <c r="W915" s="3"/>
      <c r="X915" s="3"/>
      <c r="Y915" s="3"/>
    </row>
    <row r="916" spans="1:25" x14ac:dyDescent="0.2">
      <c r="A916" s="4" t="s">
        <v>2044</v>
      </c>
      <c r="B916" s="4" t="s">
        <v>707</v>
      </c>
      <c r="C916" s="4" t="s">
        <v>708</v>
      </c>
      <c r="D916" s="4" t="s">
        <v>2069</v>
      </c>
      <c r="E916" s="4" t="s">
        <v>2070</v>
      </c>
      <c r="F916" s="4" t="s">
        <v>709</v>
      </c>
      <c r="G916" s="3"/>
      <c r="H916" s="3"/>
      <c r="I916" s="3"/>
      <c r="J916" s="3"/>
      <c r="K916" s="3"/>
      <c r="L916" s="3"/>
      <c r="M916" s="3"/>
      <c r="N916" s="3"/>
      <c r="O916" s="3"/>
      <c r="P916" s="3"/>
      <c r="Q916" s="3"/>
      <c r="R916" s="3"/>
      <c r="S916" s="3"/>
      <c r="T916" s="3"/>
      <c r="U916" s="3"/>
      <c r="V916" s="3"/>
      <c r="W916" s="3"/>
      <c r="X916" s="3"/>
      <c r="Y916" s="3"/>
    </row>
    <row r="917" spans="1:25" x14ac:dyDescent="0.2">
      <c r="A917" s="4" t="s">
        <v>2043</v>
      </c>
      <c r="B917" s="4" t="s">
        <v>552</v>
      </c>
      <c r="C917" s="4" t="s">
        <v>306</v>
      </c>
      <c r="D917" s="4" t="s">
        <v>2069</v>
      </c>
      <c r="E917" s="4" t="s">
        <v>2070</v>
      </c>
      <c r="F917" s="4" t="s">
        <v>2211</v>
      </c>
      <c r="G917" s="3"/>
      <c r="H917" s="3"/>
      <c r="I917" s="3"/>
      <c r="J917" s="3"/>
      <c r="K917" s="3"/>
      <c r="L917" s="3"/>
      <c r="M917" s="3"/>
      <c r="N917" s="3"/>
      <c r="O917" s="3"/>
      <c r="P917" s="3"/>
      <c r="Q917" s="3"/>
      <c r="R917" s="3"/>
      <c r="S917" s="3"/>
      <c r="T917" s="3"/>
      <c r="U917" s="3"/>
      <c r="V917" s="3"/>
      <c r="W917" s="3"/>
      <c r="X917" s="3"/>
      <c r="Y917" s="3"/>
    </row>
    <row r="918" spans="1:25" x14ac:dyDescent="0.2">
      <c r="A918" s="4" t="s">
        <v>2044</v>
      </c>
      <c r="B918" s="4" t="s">
        <v>552</v>
      </c>
      <c r="C918" s="4" t="s">
        <v>306</v>
      </c>
      <c r="D918" s="4" t="s">
        <v>2069</v>
      </c>
      <c r="E918" s="4" t="s">
        <v>2070</v>
      </c>
      <c r="F918" s="4" t="s">
        <v>2211</v>
      </c>
      <c r="G918" s="3"/>
      <c r="H918" s="3"/>
      <c r="I918" s="3"/>
      <c r="J918" s="3"/>
      <c r="K918" s="3"/>
      <c r="L918" s="3"/>
      <c r="M918" s="3"/>
      <c r="N918" s="3"/>
      <c r="O918" s="3"/>
      <c r="P918" s="3"/>
      <c r="Q918" s="3"/>
      <c r="R918" s="3"/>
      <c r="S918" s="3"/>
      <c r="T918" s="3"/>
      <c r="U918" s="3"/>
      <c r="V918" s="3"/>
      <c r="W918" s="3"/>
      <c r="X918" s="3"/>
      <c r="Y918" s="3"/>
    </row>
    <row r="919" spans="1:25" x14ac:dyDescent="0.2">
      <c r="A919" s="4" t="s">
        <v>2043</v>
      </c>
      <c r="B919" s="4" t="s">
        <v>305</v>
      </c>
      <c r="C919" s="4" t="s">
        <v>306</v>
      </c>
      <c r="D919" s="4" t="s">
        <v>2069</v>
      </c>
      <c r="E919" s="4" t="s">
        <v>2070</v>
      </c>
      <c r="F919" s="4" t="s">
        <v>2211</v>
      </c>
      <c r="G919" s="3"/>
      <c r="H919" s="3"/>
      <c r="I919" s="3"/>
      <c r="J919" s="3"/>
      <c r="K919" s="3"/>
      <c r="L919" s="3"/>
      <c r="M919" s="3"/>
      <c r="N919" s="3"/>
      <c r="O919" s="3"/>
      <c r="P919" s="3"/>
      <c r="Q919" s="3"/>
      <c r="R919" s="3"/>
      <c r="S919" s="3"/>
      <c r="T919" s="3"/>
      <c r="U919" s="3"/>
      <c r="V919" s="3"/>
      <c r="W919" s="3"/>
      <c r="X919" s="3"/>
      <c r="Y919" s="3"/>
    </row>
    <row r="920" spans="1:25" x14ac:dyDescent="0.2">
      <c r="A920" s="4" t="s">
        <v>2044</v>
      </c>
      <c r="B920" s="4" t="s">
        <v>305</v>
      </c>
      <c r="C920" s="4" t="s">
        <v>306</v>
      </c>
      <c r="D920" s="4" t="s">
        <v>2069</v>
      </c>
      <c r="E920" s="4" t="s">
        <v>2070</v>
      </c>
      <c r="F920" s="4" t="s">
        <v>2211</v>
      </c>
      <c r="G920" s="3"/>
      <c r="H920" s="3"/>
      <c r="I920" s="3"/>
      <c r="J920" s="3"/>
      <c r="K920" s="3"/>
      <c r="L920" s="3"/>
      <c r="M920" s="3"/>
      <c r="N920" s="3"/>
      <c r="O920" s="3"/>
      <c r="P920" s="3"/>
      <c r="Q920" s="3"/>
      <c r="R920" s="3"/>
      <c r="S920" s="3"/>
      <c r="T920" s="3"/>
      <c r="U920" s="3"/>
      <c r="V920" s="3"/>
      <c r="W920" s="3"/>
      <c r="X920" s="3"/>
      <c r="Y920" s="3"/>
    </row>
    <row r="921" spans="1:25" x14ac:dyDescent="0.2">
      <c r="A921" s="4" t="s">
        <v>2042</v>
      </c>
      <c r="B921" s="4" t="s">
        <v>115</v>
      </c>
      <c r="C921" s="4" t="s">
        <v>116</v>
      </c>
      <c r="D921" s="4" t="s">
        <v>2069</v>
      </c>
      <c r="E921" s="4" t="s">
        <v>2070</v>
      </c>
      <c r="F921" s="4" t="s">
        <v>117</v>
      </c>
      <c r="G921" s="3"/>
      <c r="H921" s="3"/>
      <c r="I921" s="3"/>
      <c r="J921" s="3"/>
      <c r="K921" s="3"/>
      <c r="L921" s="3"/>
      <c r="M921" s="3"/>
      <c r="N921" s="3"/>
      <c r="O921" s="3"/>
      <c r="P921" s="3"/>
      <c r="Q921" s="3"/>
      <c r="R921" s="3"/>
      <c r="S921" s="3"/>
      <c r="T921" s="3"/>
      <c r="U921" s="3"/>
      <c r="V921" s="3"/>
      <c r="W921" s="3"/>
      <c r="X921" s="3"/>
      <c r="Y921" s="3"/>
    </row>
    <row r="922" spans="1:25" x14ac:dyDescent="0.2">
      <c r="A922" s="4" t="s">
        <v>2043</v>
      </c>
      <c r="B922" s="4" t="s">
        <v>705</v>
      </c>
      <c r="C922" s="4" t="s">
        <v>706</v>
      </c>
      <c r="D922" s="4" t="s">
        <v>2069</v>
      </c>
      <c r="E922" s="4" t="s">
        <v>2070</v>
      </c>
      <c r="F922" s="4" t="s">
        <v>2269</v>
      </c>
      <c r="G922" s="3"/>
      <c r="H922" s="3"/>
      <c r="I922" s="3"/>
      <c r="J922" s="3"/>
      <c r="K922" s="3"/>
      <c r="L922" s="3"/>
      <c r="M922" s="3"/>
      <c r="N922" s="3"/>
      <c r="O922" s="3"/>
      <c r="P922" s="3"/>
      <c r="Q922" s="3"/>
      <c r="R922" s="3"/>
      <c r="S922" s="3"/>
      <c r="T922" s="3"/>
      <c r="U922" s="3"/>
      <c r="V922" s="3"/>
      <c r="W922" s="3"/>
      <c r="X922" s="3"/>
      <c r="Y922" s="3"/>
    </row>
    <row r="923" spans="1:25" x14ac:dyDescent="0.2">
      <c r="A923" s="4" t="s">
        <v>2043</v>
      </c>
      <c r="B923" s="4" t="s">
        <v>112</v>
      </c>
      <c r="C923" s="4" t="s">
        <v>113</v>
      </c>
      <c r="D923" s="4" t="s">
        <v>2069</v>
      </c>
      <c r="E923" s="4" t="s">
        <v>2069</v>
      </c>
      <c r="F923" s="4" t="s">
        <v>114</v>
      </c>
      <c r="G923" s="3"/>
      <c r="H923" s="3"/>
      <c r="I923" s="3"/>
      <c r="J923" s="3"/>
      <c r="K923" s="3"/>
      <c r="L923" s="3"/>
      <c r="M923" s="3"/>
      <c r="N923" s="3"/>
      <c r="O923" s="3"/>
      <c r="P923" s="3"/>
      <c r="Q923" s="3"/>
      <c r="R923" s="3"/>
      <c r="S923" s="3"/>
      <c r="T923" s="3"/>
      <c r="U923" s="3"/>
      <c r="V923" s="3"/>
      <c r="W923" s="3"/>
      <c r="X923" s="3"/>
      <c r="Y923" s="3"/>
    </row>
    <row r="924" spans="1:25" x14ac:dyDescent="0.2">
      <c r="A924" s="4" t="s">
        <v>2044</v>
      </c>
      <c r="B924" s="4" t="s">
        <v>112</v>
      </c>
      <c r="C924" s="4" t="s">
        <v>113</v>
      </c>
      <c r="D924" s="4" t="s">
        <v>2069</v>
      </c>
      <c r="E924" s="4" t="s">
        <v>2069</v>
      </c>
      <c r="F924" s="4" t="s">
        <v>114</v>
      </c>
      <c r="G924" s="3"/>
      <c r="H924" s="3"/>
      <c r="I924" s="3"/>
      <c r="J924" s="3"/>
      <c r="K924" s="3"/>
      <c r="L924" s="3"/>
      <c r="M924" s="3"/>
      <c r="N924" s="3"/>
      <c r="O924" s="3"/>
      <c r="P924" s="3"/>
      <c r="Q924" s="3"/>
      <c r="R924" s="3"/>
      <c r="S924" s="3"/>
      <c r="T924" s="3"/>
      <c r="U924" s="3"/>
      <c r="V924" s="3"/>
      <c r="W924" s="3"/>
      <c r="X924" s="3"/>
      <c r="Y924" s="3"/>
    </row>
    <row r="925" spans="1:25" x14ac:dyDescent="0.2">
      <c r="A925" s="4" t="s">
        <v>2042</v>
      </c>
      <c r="B925" s="4" t="s">
        <v>112</v>
      </c>
      <c r="C925" s="4" t="s">
        <v>113</v>
      </c>
      <c r="D925" s="4" t="s">
        <v>2069</v>
      </c>
      <c r="E925" s="4" t="s">
        <v>2069</v>
      </c>
      <c r="F925" s="4" t="s">
        <v>114</v>
      </c>
      <c r="G925" s="3"/>
      <c r="H925" s="3"/>
      <c r="I925" s="3"/>
      <c r="J925" s="3"/>
      <c r="K925" s="3"/>
      <c r="L925" s="3"/>
      <c r="M925" s="3"/>
      <c r="N925" s="3"/>
      <c r="O925" s="3"/>
      <c r="P925" s="3"/>
      <c r="Q925" s="3"/>
      <c r="R925" s="3"/>
      <c r="S925" s="3"/>
      <c r="T925" s="3"/>
      <c r="U925" s="3"/>
      <c r="V925" s="3"/>
      <c r="W925" s="3"/>
      <c r="X925" s="3"/>
      <c r="Y925" s="3"/>
    </row>
    <row r="926" spans="1:25" x14ac:dyDescent="0.2">
      <c r="A926" s="4" t="s">
        <v>2043</v>
      </c>
      <c r="B926" s="4" t="s">
        <v>556</v>
      </c>
      <c r="C926" s="4" t="s">
        <v>113</v>
      </c>
      <c r="D926" s="4" t="s">
        <v>2069</v>
      </c>
      <c r="E926" s="4" t="s">
        <v>2069</v>
      </c>
      <c r="F926" s="4" t="s">
        <v>114</v>
      </c>
      <c r="G926" s="3"/>
      <c r="H926" s="3"/>
      <c r="I926" s="3"/>
      <c r="J926" s="3"/>
      <c r="K926" s="3"/>
      <c r="L926" s="3"/>
      <c r="M926" s="3"/>
      <c r="N926" s="3"/>
      <c r="O926" s="3"/>
      <c r="P926" s="3"/>
      <c r="Q926" s="3"/>
      <c r="R926" s="3"/>
      <c r="S926" s="3"/>
      <c r="T926" s="3"/>
      <c r="U926" s="3"/>
      <c r="V926" s="3"/>
      <c r="W926" s="3"/>
      <c r="X926" s="3"/>
      <c r="Y926" s="3"/>
    </row>
    <row r="927" spans="1:25" x14ac:dyDescent="0.2">
      <c r="A927" s="4" t="s">
        <v>2044</v>
      </c>
      <c r="B927" s="4" t="s">
        <v>556</v>
      </c>
      <c r="C927" s="4" t="s">
        <v>113</v>
      </c>
      <c r="D927" s="4" t="s">
        <v>2069</v>
      </c>
      <c r="E927" s="4" t="s">
        <v>2069</v>
      </c>
      <c r="F927" s="4" t="s">
        <v>114</v>
      </c>
      <c r="G927" s="3"/>
      <c r="H927" s="3"/>
      <c r="I927" s="3"/>
      <c r="J927" s="3"/>
      <c r="K927" s="3"/>
      <c r="L927" s="3"/>
      <c r="M927" s="3"/>
      <c r="N927" s="3"/>
      <c r="O927" s="3"/>
      <c r="P927" s="3"/>
      <c r="Q927" s="3"/>
      <c r="R927" s="3"/>
      <c r="S927" s="3"/>
      <c r="T927" s="3"/>
      <c r="U927" s="3"/>
      <c r="V927" s="3"/>
      <c r="W927" s="3"/>
      <c r="X927" s="3"/>
      <c r="Y927" s="3"/>
    </row>
    <row r="928" spans="1:25" x14ac:dyDescent="0.2">
      <c r="A928" s="4" t="s">
        <v>2043</v>
      </c>
      <c r="B928" s="4" t="s">
        <v>308</v>
      </c>
      <c r="C928" s="4" t="s">
        <v>113</v>
      </c>
      <c r="D928" s="4" t="s">
        <v>2069</v>
      </c>
      <c r="E928" s="4" t="s">
        <v>2069</v>
      </c>
      <c r="F928" s="4" t="s">
        <v>114</v>
      </c>
      <c r="G928" s="3"/>
      <c r="H928" s="3"/>
      <c r="I928" s="3"/>
      <c r="J928" s="3"/>
      <c r="K928" s="3"/>
      <c r="L928" s="3"/>
      <c r="M928" s="3"/>
      <c r="N928" s="3"/>
      <c r="O928" s="3"/>
      <c r="P928" s="3"/>
      <c r="Q928" s="3"/>
      <c r="R928" s="3"/>
      <c r="S928" s="3"/>
      <c r="T928" s="3"/>
      <c r="U928" s="3"/>
      <c r="V928" s="3"/>
      <c r="W928" s="3"/>
      <c r="X928" s="3"/>
      <c r="Y928" s="3"/>
    </row>
    <row r="929" spans="1:25" x14ac:dyDescent="0.2">
      <c r="A929" s="4" t="s">
        <v>2044</v>
      </c>
      <c r="B929" s="4" t="s">
        <v>308</v>
      </c>
      <c r="C929" s="4" t="s">
        <v>113</v>
      </c>
      <c r="D929" s="4" t="s">
        <v>2069</v>
      </c>
      <c r="E929" s="4" t="s">
        <v>2069</v>
      </c>
      <c r="F929" s="4" t="s">
        <v>114</v>
      </c>
      <c r="G929" s="3"/>
      <c r="H929" s="3"/>
      <c r="I929" s="3"/>
      <c r="J929" s="3"/>
      <c r="K929" s="3"/>
      <c r="L929" s="3"/>
      <c r="M929" s="3"/>
      <c r="N929" s="3"/>
      <c r="O929" s="3"/>
      <c r="P929" s="3"/>
      <c r="Q929" s="3"/>
      <c r="R929" s="3"/>
      <c r="S929" s="3"/>
      <c r="T929" s="3"/>
      <c r="U929" s="3"/>
      <c r="V929" s="3"/>
      <c r="W929" s="3"/>
      <c r="X929" s="3"/>
      <c r="Y929" s="3"/>
    </row>
    <row r="930" spans="1:25" x14ac:dyDescent="0.2">
      <c r="A930" s="4" t="s">
        <v>2043</v>
      </c>
      <c r="B930" s="4" t="s">
        <v>310</v>
      </c>
      <c r="C930" s="4" t="s">
        <v>113</v>
      </c>
      <c r="D930" s="4" t="s">
        <v>2069</v>
      </c>
      <c r="E930" s="4" t="s">
        <v>2069</v>
      </c>
      <c r="F930" s="4" t="s">
        <v>114</v>
      </c>
      <c r="G930" s="3"/>
      <c r="H930" s="3"/>
      <c r="I930" s="3"/>
      <c r="J930" s="3"/>
      <c r="K930" s="3"/>
      <c r="L930" s="3"/>
      <c r="M930" s="3"/>
      <c r="N930" s="3"/>
      <c r="O930" s="3"/>
      <c r="P930" s="3"/>
      <c r="Q930" s="3"/>
      <c r="R930" s="3"/>
      <c r="S930" s="3"/>
      <c r="T930" s="3"/>
      <c r="U930" s="3"/>
      <c r="V930" s="3"/>
      <c r="W930" s="3"/>
      <c r="X930" s="3"/>
      <c r="Y930" s="3"/>
    </row>
    <row r="931" spans="1:25" x14ac:dyDescent="0.2">
      <c r="A931" s="4" t="s">
        <v>2044</v>
      </c>
      <c r="B931" s="4" t="s">
        <v>310</v>
      </c>
      <c r="C931" s="4" t="s">
        <v>113</v>
      </c>
      <c r="D931" s="4" t="s">
        <v>2069</v>
      </c>
      <c r="E931" s="4" t="s">
        <v>2069</v>
      </c>
      <c r="F931" s="4" t="s">
        <v>114</v>
      </c>
      <c r="G931" s="3"/>
      <c r="H931" s="3"/>
      <c r="I931" s="3"/>
      <c r="J931" s="3"/>
      <c r="K931" s="3"/>
      <c r="L931" s="3"/>
      <c r="M931" s="3"/>
      <c r="N931" s="3"/>
      <c r="O931" s="3"/>
      <c r="P931" s="3"/>
      <c r="Q931" s="3"/>
      <c r="R931" s="3"/>
      <c r="S931" s="3"/>
      <c r="T931" s="3"/>
      <c r="U931" s="3"/>
      <c r="V931" s="3"/>
      <c r="W931" s="3"/>
      <c r="X931" s="3"/>
      <c r="Y931" s="3"/>
    </row>
    <row r="932" spans="1:25" x14ac:dyDescent="0.2">
      <c r="A932" s="4" t="s">
        <v>2043</v>
      </c>
      <c r="B932" s="4" t="s">
        <v>165</v>
      </c>
      <c r="C932" s="4" t="s">
        <v>166</v>
      </c>
      <c r="D932" s="4" t="s">
        <v>2069</v>
      </c>
      <c r="E932" s="4" t="s">
        <v>2069</v>
      </c>
      <c r="F932" s="4" t="s">
        <v>167</v>
      </c>
      <c r="G932" s="3"/>
      <c r="H932" s="3"/>
      <c r="I932" s="3"/>
      <c r="J932" s="3"/>
      <c r="K932" s="3"/>
      <c r="L932" s="3"/>
      <c r="M932" s="3"/>
      <c r="N932" s="3"/>
      <c r="O932" s="3"/>
      <c r="P932" s="3"/>
      <c r="Q932" s="3"/>
      <c r="R932" s="3"/>
      <c r="S932" s="3"/>
      <c r="T932" s="3"/>
      <c r="U932" s="3"/>
      <c r="V932" s="3"/>
      <c r="W932" s="3"/>
      <c r="X932" s="3"/>
      <c r="Y932" s="3"/>
    </row>
    <row r="933" spans="1:25" x14ac:dyDescent="0.2">
      <c r="A933" s="4" t="s">
        <v>2044</v>
      </c>
      <c r="B933" s="4" t="s">
        <v>165</v>
      </c>
      <c r="C933" s="4" t="s">
        <v>166</v>
      </c>
      <c r="D933" s="4" t="s">
        <v>2069</v>
      </c>
      <c r="E933" s="4" t="s">
        <v>2069</v>
      </c>
      <c r="F933" s="4" t="s">
        <v>167</v>
      </c>
      <c r="G933" s="3"/>
      <c r="H933" s="3"/>
      <c r="I933" s="3"/>
      <c r="J933" s="3"/>
      <c r="K933" s="3"/>
      <c r="L933" s="3"/>
      <c r="M933" s="3"/>
      <c r="N933" s="3"/>
      <c r="O933" s="3"/>
      <c r="P933" s="3"/>
      <c r="Q933" s="3"/>
      <c r="R933" s="3"/>
      <c r="S933" s="3"/>
      <c r="T933" s="3"/>
      <c r="U933" s="3"/>
      <c r="V933" s="3"/>
      <c r="W933" s="3"/>
      <c r="X933" s="3"/>
      <c r="Y933" s="3"/>
    </row>
    <row r="934" spans="1:25" x14ac:dyDescent="0.2">
      <c r="A934" s="4" t="s">
        <v>2042</v>
      </c>
      <c r="B934" s="4" t="s">
        <v>165</v>
      </c>
      <c r="C934" s="4" t="s">
        <v>166</v>
      </c>
      <c r="D934" s="4" t="s">
        <v>2069</v>
      </c>
      <c r="E934" s="4" t="s">
        <v>2069</v>
      </c>
      <c r="F934" s="4" t="s">
        <v>167</v>
      </c>
      <c r="G934" s="3"/>
      <c r="H934" s="3"/>
      <c r="I934" s="3"/>
      <c r="J934" s="3"/>
      <c r="K934" s="3"/>
      <c r="L934" s="3"/>
      <c r="M934" s="3"/>
      <c r="N934" s="3"/>
      <c r="O934" s="3"/>
      <c r="P934" s="3"/>
      <c r="Q934" s="3"/>
      <c r="R934" s="3"/>
      <c r="S934" s="3"/>
      <c r="T934" s="3"/>
      <c r="U934" s="3"/>
      <c r="V934" s="3"/>
      <c r="W934" s="3"/>
      <c r="X934" s="3"/>
      <c r="Y934" s="3"/>
    </row>
    <row r="935" spans="1:25" x14ac:dyDescent="0.2">
      <c r="A935" s="4" t="s">
        <v>2043</v>
      </c>
      <c r="B935" s="4" t="s">
        <v>560</v>
      </c>
      <c r="C935" s="4" t="s">
        <v>166</v>
      </c>
      <c r="D935" s="4" t="s">
        <v>2069</v>
      </c>
      <c r="E935" s="4" t="s">
        <v>2069</v>
      </c>
      <c r="F935" s="4" t="s">
        <v>167</v>
      </c>
      <c r="G935" s="3"/>
      <c r="H935" s="3"/>
      <c r="I935" s="3"/>
      <c r="J935" s="3"/>
      <c r="K935" s="3"/>
      <c r="L935" s="3"/>
      <c r="M935" s="3"/>
      <c r="N935" s="3"/>
      <c r="O935" s="3"/>
      <c r="P935" s="3"/>
      <c r="Q935" s="3"/>
      <c r="R935" s="3"/>
      <c r="S935" s="3"/>
      <c r="T935" s="3"/>
      <c r="U935" s="3"/>
      <c r="V935" s="3"/>
      <c r="W935" s="3"/>
      <c r="X935" s="3"/>
      <c r="Y935" s="3"/>
    </row>
    <row r="936" spans="1:25" x14ac:dyDescent="0.2">
      <c r="A936" s="4" t="s">
        <v>2044</v>
      </c>
      <c r="B936" s="4" t="s">
        <v>560</v>
      </c>
      <c r="C936" s="4" t="s">
        <v>166</v>
      </c>
      <c r="D936" s="4" t="s">
        <v>2069</v>
      </c>
      <c r="E936" s="4" t="s">
        <v>2069</v>
      </c>
      <c r="F936" s="4" t="s">
        <v>167</v>
      </c>
      <c r="G936" s="3"/>
      <c r="H936" s="3"/>
      <c r="I936" s="3"/>
      <c r="J936" s="3"/>
      <c r="K936" s="3"/>
      <c r="L936" s="3"/>
      <c r="M936" s="3"/>
      <c r="N936" s="3"/>
      <c r="O936" s="3"/>
      <c r="P936" s="3"/>
      <c r="Q936" s="3"/>
      <c r="R936" s="3"/>
      <c r="S936" s="3"/>
      <c r="T936" s="3"/>
      <c r="U936" s="3"/>
      <c r="V936" s="3"/>
      <c r="W936" s="3"/>
      <c r="X936" s="3"/>
      <c r="Y936" s="3"/>
    </row>
    <row r="937" spans="1:25" x14ac:dyDescent="0.2">
      <c r="A937" s="4" t="s">
        <v>2044</v>
      </c>
      <c r="B937" s="4" t="s">
        <v>311</v>
      </c>
      <c r="C937" s="4" t="s">
        <v>166</v>
      </c>
      <c r="D937" s="4" t="s">
        <v>2069</v>
      </c>
      <c r="E937" s="4" t="s">
        <v>2069</v>
      </c>
      <c r="F937" s="4" t="s">
        <v>167</v>
      </c>
      <c r="G937" s="3"/>
      <c r="H937" s="3"/>
      <c r="I937" s="3"/>
      <c r="J937" s="3"/>
      <c r="K937" s="3"/>
      <c r="L937" s="3"/>
      <c r="M937" s="3"/>
      <c r="N937" s="3"/>
      <c r="O937" s="3"/>
      <c r="P937" s="3"/>
      <c r="Q937" s="3"/>
      <c r="R937" s="3"/>
      <c r="S937" s="3"/>
      <c r="T937" s="3"/>
      <c r="U937" s="3"/>
      <c r="V937" s="3"/>
      <c r="W937" s="3"/>
      <c r="X937" s="3"/>
      <c r="Y937" s="3"/>
    </row>
    <row r="938" spans="1:25" x14ac:dyDescent="0.2">
      <c r="A938" s="4" t="s">
        <v>2044</v>
      </c>
      <c r="B938" s="4" t="s">
        <v>315</v>
      </c>
      <c r="C938" s="4" t="s">
        <v>166</v>
      </c>
      <c r="D938" s="4" t="s">
        <v>2069</v>
      </c>
      <c r="E938" s="4" t="s">
        <v>2069</v>
      </c>
      <c r="F938" s="4" t="s">
        <v>167</v>
      </c>
      <c r="G938" s="3"/>
      <c r="H938" s="3"/>
      <c r="I938" s="3"/>
      <c r="J938" s="3"/>
      <c r="K938" s="3"/>
      <c r="L938" s="3"/>
      <c r="M938" s="3"/>
      <c r="N938" s="3"/>
      <c r="O938" s="3"/>
      <c r="P938" s="3"/>
      <c r="Q938" s="3"/>
      <c r="R938" s="3"/>
      <c r="S938" s="3"/>
      <c r="T938" s="3"/>
      <c r="U938" s="3"/>
      <c r="V938" s="3"/>
      <c r="W938" s="3"/>
      <c r="X938" s="3"/>
      <c r="Y938" s="3"/>
    </row>
    <row r="939" spans="1:25" x14ac:dyDescent="0.2">
      <c r="A939" s="4" t="s">
        <v>2043</v>
      </c>
      <c r="B939" s="4" t="s">
        <v>561</v>
      </c>
      <c r="C939" s="4" t="s">
        <v>562</v>
      </c>
      <c r="D939" s="4" t="s">
        <v>2069</v>
      </c>
      <c r="E939" s="4" t="s">
        <v>2070</v>
      </c>
      <c r="F939" s="4" t="s">
        <v>2212</v>
      </c>
      <c r="G939" s="3"/>
      <c r="H939" s="3"/>
      <c r="I939" s="3"/>
      <c r="J939" s="3"/>
      <c r="K939" s="3"/>
      <c r="L939" s="3"/>
      <c r="M939" s="3"/>
      <c r="N939" s="3"/>
      <c r="O939" s="3"/>
      <c r="P939" s="3"/>
      <c r="Q939" s="3"/>
      <c r="R939" s="3"/>
      <c r="S939" s="3"/>
      <c r="T939" s="3"/>
      <c r="U939" s="3"/>
      <c r="V939" s="3"/>
      <c r="W939" s="3"/>
      <c r="X939" s="3"/>
      <c r="Y939" s="3"/>
    </row>
    <row r="940" spans="1:25" x14ac:dyDescent="0.2">
      <c r="A940" s="4" t="s">
        <v>2044</v>
      </c>
      <c r="B940" s="4" t="s">
        <v>561</v>
      </c>
      <c r="C940" s="4" t="s">
        <v>562</v>
      </c>
      <c r="D940" s="4" t="s">
        <v>2069</v>
      </c>
      <c r="E940" s="4" t="s">
        <v>2070</v>
      </c>
      <c r="F940" s="4" t="s">
        <v>2212</v>
      </c>
      <c r="G940" s="3"/>
      <c r="H940" s="3"/>
      <c r="I940" s="3"/>
      <c r="J940" s="3"/>
      <c r="K940" s="3"/>
      <c r="L940" s="3"/>
      <c r="M940" s="3"/>
      <c r="N940" s="3"/>
      <c r="O940" s="3"/>
      <c r="P940" s="3"/>
      <c r="Q940" s="3"/>
      <c r="R940" s="3"/>
      <c r="S940" s="3"/>
      <c r="T940" s="3"/>
      <c r="U940" s="3"/>
      <c r="V940" s="3"/>
      <c r="W940" s="3"/>
      <c r="X940" s="3"/>
      <c r="Y940" s="3"/>
    </row>
    <row r="941" spans="1:25" x14ac:dyDescent="0.2">
      <c r="A941" s="4" t="s">
        <v>2043</v>
      </c>
      <c r="B941" s="4" t="s">
        <v>1175</v>
      </c>
      <c r="C941" s="4" t="s">
        <v>1176</v>
      </c>
      <c r="D941" s="4" t="s">
        <v>2069</v>
      </c>
      <c r="E941" s="4" t="s">
        <v>2069</v>
      </c>
      <c r="F941" s="4" t="s">
        <v>1177</v>
      </c>
      <c r="G941" s="3"/>
      <c r="H941" s="3"/>
      <c r="I941" s="3"/>
      <c r="J941" s="3"/>
      <c r="K941" s="3"/>
      <c r="L941" s="3"/>
      <c r="M941" s="3"/>
      <c r="N941" s="3"/>
      <c r="O941" s="3"/>
      <c r="P941" s="3"/>
      <c r="Q941" s="3"/>
      <c r="R941" s="3"/>
      <c r="S941" s="3"/>
      <c r="T941" s="3"/>
      <c r="U941" s="3"/>
      <c r="V941" s="3"/>
      <c r="W941" s="3"/>
      <c r="X941" s="3"/>
      <c r="Y941" s="3"/>
    </row>
    <row r="942" spans="1:25" x14ac:dyDescent="0.2">
      <c r="A942" s="4" t="s">
        <v>2044</v>
      </c>
      <c r="B942" s="4" t="s">
        <v>563</v>
      </c>
      <c r="C942" s="4" t="s">
        <v>564</v>
      </c>
      <c r="D942" s="4" t="s">
        <v>2069</v>
      </c>
      <c r="E942" s="4" t="s">
        <v>2069</v>
      </c>
      <c r="F942" s="4" t="s">
        <v>565</v>
      </c>
      <c r="G942" s="3"/>
      <c r="H942" s="3"/>
      <c r="I942" s="3"/>
      <c r="J942" s="3"/>
      <c r="K942" s="3"/>
      <c r="L942" s="3"/>
      <c r="M942" s="3"/>
      <c r="N942" s="3"/>
      <c r="O942" s="3"/>
      <c r="P942" s="3"/>
      <c r="Q942" s="3"/>
      <c r="R942" s="3"/>
      <c r="S942" s="3"/>
      <c r="T942" s="3"/>
      <c r="U942" s="3"/>
      <c r="V942" s="3"/>
      <c r="W942" s="3"/>
      <c r="X942" s="3"/>
      <c r="Y942" s="3"/>
    </row>
    <row r="943" spans="1:25" x14ac:dyDescent="0.2">
      <c r="A943" s="4" t="s">
        <v>2043</v>
      </c>
      <c r="B943" s="4" t="s">
        <v>1184</v>
      </c>
      <c r="C943" s="4" t="s">
        <v>1185</v>
      </c>
      <c r="D943" s="4" t="s">
        <v>2069</v>
      </c>
      <c r="E943" s="4" t="s">
        <v>2069</v>
      </c>
      <c r="F943" s="4" t="s">
        <v>1186</v>
      </c>
      <c r="G943" s="3"/>
      <c r="H943" s="3"/>
      <c r="I943" s="3"/>
      <c r="J943" s="3"/>
      <c r="K943" s="3"/>
      <c r="L943" s="3"/>
      <c r="M943" s="3"/>
      <c r="N943" s="3"/>
      <c r="O943" s="3"/>
      <c r="P943" s="3"/>
      <c r="Q943" s="3"/>
      <c r="R943" s="3"/>
      <c r="S943" s="3"/>
      <c r="T943" s="3"/>
      <c r="U943" s="3"/>
      <c r="V943" s="3"/>
      <c r="W943" s="3"/>
      <c r="X943" s="3"/>
      <c r="Y943" s="3"/>
    </row>
    <row r="944" spans="1:25" x14ac:dyDescent="0.2">
      <c r="A944" s="4" t="s">
        <v>2044</v>
      </c>
      <c r="B944" s="4" t="s">
        <v>566</v>
      </c>
      <c r="C944" s="4" t="s">
        <v>567</v>
      </c>
      <c r="D944" s="4" t="s">
        <v>2069</v>
      </c>
      <c r="E944" s="4" t="s">
        <v>2069</v>
      </c>
      <c r="F944" s="4" t="s">
        <v>568</v>
      </c>
      <c r="G944" s="3"/>
      <c r="H944" s="3"/>
      <c r="I944" s="3"/>
      <c r="J944" s="3"/>
      <c r="K944" s="3"/>
      <c r="L944" s="3"/>
      <c r="M944" s="3"/>
      <c r="N944" s="3"/>
      <c r="O944" s="3"/>
      <c r="P944" s="3"/>
      <c r="Q944" s="3"/>
      <c r="R944" s="3"/>
      <c r="S944" s="3"/>
      <c r="T944" s="3"/>
      <c r="U944" s="3"/>
      <c r="V944" s="3"/>
      <c r="W944" s="3"/>
      <c r="X944" s="3"/>
      <c r="Y944" s="3"/>
    </row>
    <row r="945" spans="1:25" x14ac:dyDescent="0.2">
      <c r="A945" s="4" t="s">
        <v>2044</v>
      </c>
      <c r="B945" s="4" t="s">
        <v>569</v>
      </c>
      <c r="C945" s="4" t="s">
        <v>570</v>
      </c>
      <c r="D945" s="4" t="s">
        <v>2069</v>
      </c>
      <c r="E945" s="4" t="s">
        <v>2070</v>
      </c>
      <c r="F945" s="4" t="s">
        <v>571</v>
      </c>
      <c r="G945" s="3"/>
      <c r="H945" s="3"/>
      <c r="I945" s="3"/>
      <c r="J945" s="3"/>
      <c r="K945" s="3"/>
      <c r="L945" s="3"/>
      <c r="M945" s="3"/>
      <c r="N945" s="3"/>
      <c r="O945" s="3"/>
      <c r="P945" s="3"/>
      <c r="Q945" s="3"/>
      <c r="R945" s="3"/>
      <c r="S945" s="3"/>
      <c r="T945" s="3"/>
      <c r="U945" s="3"/>
      <c r="V945" s="3"/>
      <c r="W945" s="3"/>
      <c r="X945" s="3"/>
      <c r="Y945" s="3"/>
    </row>
    <row r="946" spans="1:25" x14ac:dyDescent="0.2">
      <c r="A946" s="4" t="s">
        <v>2044</v>
      </c>
      <c r="B946" s="4" t="s">
        <v>318</v>
      </c>
      <c r="C946" s="4" t="s">
        <v>319</v>
      </c>
      <c r="D946" s="4" t="s">
        <v>2069</v>
      </c>
      <c r="E946" s="4" t="s">
        <v>2069</v>
      </c>
      <c r="F946" s="4" t="s">
        <v>2270</v>
      </c>
      <c r="G946" s="3"/>
      <c r="H946" s="3"/>
      <c r="I946" s="3"/>
      <c r="J946" s="3"/>
      <c r="K946" s="3"/>
      <c r="L946" s="3"/>
      <c r="M946" s="3"/>
      <c r="N946" s="3"/>
      <c r="O946" s="3"/>
      <c r="P946" s="3"/>
      <c r="Q946" s="3"/>
      <c r="R946" s="3"/>
      <c r="S946" s="3"/>
      <c r="T946" s="3"/>
      <c r="U946" s="3"/>
      <c r="V946" s="3"/>
      <c r="W946" s="3"/>
      <c r="X946" s="3"/>
      <c r="Y946" s="3"/>
    </row>
    <row r="947" spans="1:25" x14ac:dyDescent="0.2">
      <c r="A947" s="4" t="s">
        <v>2044</v>
      </c>
      <c r="B947" s="4" t="s">
        <v>320</v>
      </c>
      <c r="C947" s="4" t="s">
        <v>321</v>
      </c>
      <c r="D947" s="4" t="s">
        <v>2069</v>
      </c>
      <c r="E947" s="4" t="s">
        <v>2069</v>
      </c>
      <c r="F947" s="4" t="s">
        <v>322</v>
      </c>
      <c r="G947" s="3"/>
      <c r="H947" s="3"/>
      <c r="I947" s="3"/>
      <c r="J947" s="3"/>
      <c r="K947" s="3"/>
      <c r="L947" s="3"/>
      <c r="M947" s="3"/>
      <c r="N947" s="3"/>
      <c r="O947" s="3"/>
      <c r="P947" s="3"/>
      <c r="Q947" s="3"/>
      <c r="R947" s="3"/>
      <c r="S947" s="3"/>
      <c r="T947" s="3"/>
      <c r="U947" s="3"/>
      <c r="V947" s="3"/>
      <c r="W947" s="3"/>
      <c r="X947" s="3"/>
      <c r="Y947" s="3"/>
    </row>
    <row r="948" spans="1:25" x14ac:dyDescent="0.2">
      <c r="A948" s="4" t="s">
        <v>2044</v>
      </c>
      <c r="B948" s="4" t="s">
        <v>1911</v>
      </c>
      <c r="C948" s="4" t="s">
        <v>321</v>
      </c>
      <c r="D948" s="4" t="s">
        <v>2069</v>
      </c>
      <c r="E948" s="4" t="s">
        <v>2069</v>
      </c>
      <c r="F948" s="4" t="s">
        <v>322</v>
      </c>
      <c r="G948" s="3"/>
      <c r="H948" s="3"/>
      <c r="I948" s="3"/>
      <c r="J948" s="3"/>
      <c r="K948" s="3"/>
      <c r="L948" s="3"/>
      <c r="M948" s="3"/>
      <c r="N948" s="3"/>
      <c r="O948" s="3"/>
      <c r="P948" s="3"/>
      <c r="Q948" s="3"/>
      <c r="R948" s="3"/>
      <c r="S948" s="3"/>
      <c r="T948" s="3"/>
      <c r="U948" s="3"/>
      <c r="V948" s="3"/>
      <c r="W948" s="3"/>
      <c r="X948" s="3"/>
      <c r="Y948" s="3"/>
    </row>
    <row r="949" spans="1:25" x14ac:dyDescent="0.2">
      <c r="A949" s="4" t="s">
        <v>2043</v>
      </c>
      <c r="B949" s="4" t="s">
        <v>1196</v>
      </c>
      <c r="C949" s="4" t="s">
        <v>1197</v>
      </c>
      <c r="D949" s="4" t="s">
        <v>2069</v>
      </c>
      <c r="E949" s="4" t="s">
        <v>2069</v>
      </c>
      <c r="F949" s="4" t="s">
        <v>1198</v>
      </c>
      <c r="G949" s="3"/>
      <c r="H949" s="3"/>
      <c r="I949" s="3"/>
      <c r="J949" s="3"/>
      <c r="K949" s="3"/>
      <c r="L949" s="3"/>
      <c r="M949" s="3"/>
      <c r="N949" s="3"/>
      <c r="O949" s="3"/>
      <c r="P949" s="3"/>
      <c r="Q949" s="3"/>
      <c r="R949" s="3"/>
      <c r="S949" s="3"/>
      <c r="T949" s="3"/>
      <c r="U949" s="3"/>
      <c r="V949" s="3"/>
      <c r="W949" s="3"/>
      <c r="X949" s="3"/>
      <c r="Y949" s="3"/>
    </row>
    <row r="950" spans="1:25" x14ac:dyDescent="0.2">
      <c r="A950" s="4" t="s">
        <v>2043</v>
      </c>
      <c r="B950" s="4" t="s">
        <v>1016</v>
      </c>
      <c r="C950" s="4" t="s">
        <v>1017</v>
      </c>
      <c r="D950" s="4" t="s">
        <v>2069</v>
      </c>
      <c r="E950" s="4" t="s">
        <v>2070</v>
      </c>
      <c r="F950" s="4" t="s">
        <v>2213</v>
      </c>
      <c r="G950" s="3"/>
      <c r="H950" s="3"/>
      <c r="I950" s="3"/>
      <c r="J950" s="3"/>
      <c r="K950" s="3"/>
      <c r="L950" s="3"/>
      <c r="M950" s="3"/>
      <c r="N950" s="3"/>
      <c r="O950" s="3"/>
      <c r="P950" s="3"/>
      <c r="Q950" s="3"/>
      <c r="R950" s="3"/>
      <c r="S950" s="3"/>
      <c r="T950" s="3"/>
      <c r="U950" s="3"/>
      <c r="V950" s="3"/>
      <c r="W950" s="3"/>
      <c r="X950" s="3"/>
      <c r="Y950" s="3"/>
    </row>
    <row r="951" spans="1:25" x14ac:dyDescent="0.2">
      <c r="A951" s="4" t="s">
        <v>2043</v>
      </c>
      <c r="B951" s="4" t="s">
        <v>575</v>
      </c>
      <c r="C951" s="4" t="s">
        <v>576</v>
      </c>
      <c r="D951" s="4" t="s">
        <v>2069</v>
      </c>
      <c r="E951" s="4" t="s">
        <v>2070</v>
      </c>
      <c r="F951" s="4" t="s">
        <v>577</v>
      </c>
      <c r="G951" s="3"/>
      <c r="H951" s="3"/>
      <c r="I951" s="3"/>
      <c r="J951" s="3"/>
      <c r="K951" s="3"/>
      <c r="L951" s="3"/>
      <c r="M951" s="3"/>
      <c r="N951" s="3"/>
      <c r="O951" s="3"/>
      <c r="P951" s="3"/>
      <c r="Q951" s="3"/>
      <c r="R951" s="3"/>
      <c r="S951" s="3"/>
      <c r="T951" s="3"/>
      <c r="U951" s="3"/>
      <c r="V951" s="3"/>
      <c r="W951" s="3"/>
      <c r="X951" s="3"/>
      <c r="Y951" s="3"/>
    </row>
    <row r="952" spans="1:25" x14ac:dyDescent="0.2">
      <c r="A952" s="4" t="s">
        <v>2044</v>
      </c>
      <c r="B952" s="4" t="s">
        <v>575</v>
      </c>
      <c r="C952" s="4" t="s">
        <v>576</v>
      </c>
      <c r="D952" s="4" t="s">
        <v>2069</v>
      </c>
      <c r="E952" s="4" t="s">
        <v>2070</v>
      </c>
      <c r="F952" s="4" t="s">
        <v>577</v>
      </c>
      <c r="G952" s="3"/>
      <c r="H952" s="3"/>
      <c r="I952" s="3"/>
      <c r="J952" s="3"/>
      <c r="K952" s="3"/>
      <c r="L952" s="3"/>
      <c r="M952" s="3"/>
      <c r="N952" s="3"/>
      <c r="O952" s="3"/>
      <c r="P952" s="3"/>
      <c r="Q952" s="3"/>
      <c r="R952" s="3"/>
      <c r="S952" s="3"/>
      <c r="T952" s="3"/>
      <c r="U952" s="3"/>
      <c r="V952" s="3"/>
      <c r="W952" s="3"/>
      <c r="X952" s="3"/>
      <c r="Y952" s="3"/>
    </row>
    <row r="953" spans="1:25" x14ac:dyDescent="0.2">
      <c r="A953" s="4" t="s">
        <v>2043</v>
      </c>
      <c r="B953" s="4" t="s">
        <v>1201</v>
      </c>
      <c r="C953" s="4" t="s">
        <v>576</v>
      </c>
      <c r="D953" s="4" t="s">
        <v>2069</v>
      </c>
      <c r="E953" s="4" t="s">
        <v>2070</v>
      </c>
      <c r="F953" s="4" t="s">
        <v>577</v>
      </c>
      <c r="G953" s="3"/>
      <c r="H953" s="3"/>
      <c r="I953" s="3"/>
      <c r="J953" s="3"/>
      <c r="K953" s="3"/>
      <c r="L953" s="3"/>
      <c r="M953" s="3"/>
      <c r="N953" s="3"/>
      <c r="O953" s="3"/>
      <c r="P953" s="3"/>
      <c r="Q953" s="3"/>
      <c r="R953" s="3"/>
      <c r="S953" s="3"/>
      <c r="T953" s="3"/>
      <c r="U953" s="3"/>
      <c r="V953" s="3"/>
      <c r="W953" s="3"/>
      <c r="X953" s="3"/>
      <c r="Y953" s="3"/>
    </row>
    <row r="954" spans="1:25" x14ac:dyDescent="0.2">
      <c r="A954" s="4" t="s">
        <v>2043</v>
      </c>
      <c r="B954" s="4" t="s">
        <v>583</v>
      </c>
      <c r="C954" s="4" t="s">
        <v>576</v>
      </c>
      <c r="D954" s="4" t="s">
        <v>2069</v>
      </c>
      <c r="E954" s="4" t="s">
        <v>2070</v>
      </c>
      <c r="F954" s="4" t="s">
        <v>577</v>
      </c>
      <c r="G954" s="3"/>
      <c r="H954" s="3"/>
      <c r="I954" s="3"/>
      <c r="J954" s="3"/>
      <c r="K954" s="3"/>
      <c r="L954" s="3"/>
      <c r="M954" s="3"/>
      <c r="N954" s="3"/>
      <c r="O954" s="3"/>
      <c r="P954" s="3"/>
      <c r="Q954" s="3"/>
      <c r="R954" s="3"/>
      <c r="S954" s="3"/>
      <c r="T954" s="3"/>
      <c r="U954" s="3"/>
      <c r="V954" s="3"/>
      <c r="W954" s="3"/>
      <c r="X954" s="3"/>
      <c r="Y954" s="3"/>
    </row>
    <row r="955" spans="1:25" x14ac:dyDescent="0.2">
      <c r="A955" s="4" t="s">
        <v>2044</v>
      </c>
      <c r="B955" s="4" t="s">
        <v>583</v>
      </c>
      <c r="C955" s="4" t="s">
        <v>576</v>
      </c>
      <c r="D955" s="4" t="s">
        <v>2069</v>
      </c>
      <c r="E955" s="4" t="s">
        <v>2070</v>
      </c>
      <c r="F955" s="4" t="s">
        <v>577</v>
      </c>
      <c r="G955" s="3"/>
      <c r="H955" s="3"/>
      <c r="I955" s="3"/>
      <c r="J955" s="3"/>
      <c r="K955" s="3"/>
      <c r="L955" s="3"/>
      <c r="M955" s="3"/>
      <c r="N955" s="3"/>
      <c r="O955" s="3"/>
      <c r="P955" s="3"/>
      <c r="Q955" s="3"/>
      <c r="R955" s="3"/>
      <c r="S955" s="3"/>
      <c r="T955" s="3"/>
      <c r="U955" s="3"/>
      <c r="V955" s="3"/>
      <c r="W955" s="3"/>
      <c r="X955" s="3"/>
      <c r="Y955" s="3"/>
    </row>
    <row r="956" spans="1:25" x14ac:dyDescent="0.2">
      <c r="A956" s="4" t="s">
        <v>2043</v>
      </c>
      <c r="B956" s="4" t="s">
        <v>584</v>
      </c>
      <c r="C956" s="4" t="s">
        <v>576</v>
      </c>
      <c r="D956" s="4" t="s">
        <v>2069</v>
      </c>
      <c r="E956" s="4" t="s">
        <v>2070</v>
      </c>
      <c r="F956" s="4" t="s">
        <v>577</v>
      </c>
      <c r="G956" s="3"/>
      <c r="H956" s="3"/>
      <c r="I956" s="3"/>
      <c r="J956" s="3"/>
      <c r="K956" s="3"/>
      <c r="L956" s="3"/>
      <c r="M956" s="3"/>
      <c r="N956" s="3"/>
      <c r="O956" s="3"/>
      <c r="P956" s="3"/>
      <c r="Q956" s="3"/>
      <c r="R956" s="3"/>
      <c r="S956" s="3"/>
      <c r="T956" s="3"/>
      <c r="U956" s="3"/>
      <c r="V956" s="3"/>
      <c r="W956" s="3"/>
      <c r="X956" s="3"/>
      <c r="Y956" s="3"/>
    </row>
    <row r="957" spans="1:25" x14ac:dyDescent="0.2">
      <c r="A957" s="4" t="s">
        <v>2044</v>
      </c>
      <c r="B957" s="4" t="s">
        <v>584</v>
      </c>
      <c r="C957" s="4" t="s">
        <v>576</v>
      </c>
      <c r="D957" s="4" t="s">
        <v>2069</v>
      </c>
      <c r="E957" s="4" t="s">
        <v>2070</v>
      </c>
      <c r="F957" s="4" t="s">
        <v>577</v>
      </c>
      <c r="G957" s="3"/>
      <c r="H957" s="3"/>
      <c r="I957" s="3"/>
      <c r="J957" s="3"/>
      <c r="K957" s="3"/>
      <c r="L957" s="3"/>
      <c r="M957" s="3"/>
      <c r="N957" s="3"/>
      <c r="O957" s="3"/>
      <c r="P957" s="3"/>
      <c r="Q957" s="3"/>
      <c r="R957" s="3"/>
      <c r="S957" s="3"/>
      <c r="T957" s="3"/>
      <c r="U957" s="3"/>
      <c r="V957" s="3"/>
      <c r="W957" s="3"/>
      <c r="X957" s="3"/>
      <c r="Y957" s="3"/>
    </row>
    <row r="958" spans="1:25" x14ac:dyDescent="0.2">
      <c r="A958" s="4" t="s">
        <v>2044</v>
      </c>
      <c r="B958" s="4" t="s">
        <v>588</v>
      </c>
      <c r="C958" s="4" t="s">
        <v>576</v>
      </c>
      <c r="D958" s="4" t="s">
        <v>2069</v>
      </c>
      <c r="E958" s="4" t="s">
        <v>2070</v>
      </c>
      <c r="F958" s="4" t="s">
        <v>577</v>
      </c>
      <c r="G958" s="3"/>
      <c r="H958" s="3"/>
      <c r="I958" s="3"/>
      <c r="J958" s="3"/>
      <c r="K958" s="3"/>
      <c r="L958" s="3"/>
      <c r="M958" s="3"/>
      <c r="N958" s="3"/>
      <c r="O958" s="3"/>
      <c r="P958" s="3"/>
      <c r="Q958" s="3"/>
      <c r="R958" s="3"/>
      <c r="S958" s="3"/>
      <c r="T958" s="3"/>
      <c r="U958" s="3"/>
      <c r="V958" s="3"/>
      <c r="W958" s="3"/>
      <c r="X958" s="3"/>
      <c r="Y958" s="3"/>
    </row>
    <row r="959" spans="1:25" x14ac:dyDescent="0.2">
      <c r="A959" s="4" t="s">
        <v>2043</v>
      </c>
      <c r="B959" s="4" t="s">
        <v>590</v>
      </c>
      <c r="C959" s="4" t="s">
        <v>591</v>
      </c>
      <c r="D959" s="4" t="s">
        <v>2069</v>
      </c>
      <c r="E959" s="4" t="s">
        <v>2070</v>
      </c>
      <c r="F959" s="4" t="s">
        <v>592</v>
      </c>
      <c r="G959" s="3"/>
      <c r="H959" s="3"/>
      <c r="I959" s="3"/>
      <c r="J959" s="3"/>
      <c r="K959" s="3"/>
      <c r="L959" s="3"/>
      <c r="M959" s="3"/>
      <c r="N959" s="3"/>
      <c r="O959" s="3"/>
      <c r="P959" s="3"/>
      <c r="Q959" s="3"/>
      <c r="R959" s="3"/>
      <c r="S959" s="3"/>
      <c r="T959" s="3"/>
      <c r="U959" s="3"/>
      <c r="V959" s="3"/>
      <c r="W959" s="3"/>
      <c r="X959" s="3"/>
      <c r="Y959" s="3"/>
    </row>
    <row r="960" spans="1:25" x14ac:dyDescent="0.2">
      <c r="A960" s="4" t="s">
        <v>2044</v>
      </c>
      <c r="B960" s="4" t="s">
        <v>590</v>
      </c>
      <c r="C960" s="4" t="s">
        <v>591</v>
      </c>
      <c r="D960" s="4" t="s">
        <v>2069</v>
      </c>
      <c r="E960" s="4" t="s">
        <v>2070</v>
      </c>
      <c r="F960" s="4" t="s">
        <v>592</v>
      </c>
      <c r="G960" s="3"/>
      <c r="H960" s="3"/>
      <c r="I960" s="3"/>
      <c r="J960" s="3"/>
      <c r="K960" s="3"/>
      <c r="L960" s="3"/>
      <c r="M960" s="3"/>
      <c r="N960" s="3"/>
      <c r="O960" s="3"/>
      <c r="P960" s="3"/>
      <c r="Q960" s="3"/>
      <c r="R960" s="3"/>
      <c r="S960" s="3"/>
      <c r="T960" s="3"/>
      <c r="U960" s="3"/>
      <c r="V960" s="3"/>
      <c r="W960" s="3"/>
      <c r="X960" s="3"/>
      <c r="Y960" s="3"/>
    </row>
    <row r="961" spans="1:25" x14ac:dyDescent="0.2">
      <c r="A961" s="4" t="s">
        <v>2043</v>
      </c>
      <c r="B961" s="4" t="s">
        <v>593</v>
      </c>
      <c r="C961" s="4" t="s">
        <v>591</v>
      </c>
      <c r="D961" s="4" t="s">
        <v>2069</v>
      </c>
      <c r="E961" s="4" t="s">
        <v>2070</v>
      </c>
      <c r="F961" s="4" t="s">
        <v>592</v>
      </c>
      <c r="G961" s="3"/>
      <c r="H961" s="3"/>
      <c r="I961" s="3"/>
      <c r="J961" s="3"/>
      <c r="K961" s="3"/>
      <c r="L961" s="3"/>
      <c r="M961" s="3"/>
      <c r="N961" s="3"/>
      <c r="O961" s="3"/>
      <c r="P961" s="3"/>
      <c r="Q961" s="3"/>
      <c r="R961" s="3"/>
      <c r="S961" s="3"/>
      <c r="T961" s="3"/>
      <c r="U961" s="3"/>
      <c r="V961" s="3"/>
      <c r="W961" s="3"/>
      <c r="X961" s="3"/>
      <c r="Y961" s="3"/>
    </row>
    <row r="962" spans="1:25" x14ac:dyDescent="0.2">
      <c r="A962" s="4" t="s">
        <v>2044</v>
      </c>
      <c r="B962" s="4" t="s">
        <v>593</v>
      </c>
      <c r="C962" s="4" t="s">
        <v>591</v>
      </c>
      <c r="D962" s="4" t="s">
        <v>2069</v>
      </c>
      <c r="E962" s="4" t="s">
        <v>2070</v>
      </c>
      <c r="F962" s="4" t="s">
        <v>592</v>
      </c>
      <c r="G962" s="3"/>
      <c r="H962" s="3"/>
      <c r="I962" s="3"/>
      <c r="J962" s="3"/>
      <c r="K962" s="3"/>
      <c r="L962" s="3"/>
      <c r="M962" s="3"/>
      <c r="N962" s="3"/>
      <c r="O962" s="3"/>
      <c r="P962" s="3"/>
      <c r="Q962" s="3"/>
      <c r="R962" s="3"/>
      <c r="S962" s="3"/>
      <c r="T962" s="3"/>
      <c r="U962" s="3"/>
      <c r="V962" s="3"/>
      <c r="W962" s="3"/>
      <c r="X962" s="3"/>
      <c r="Y962" s="3"/>
    </row>
    <row r="963" spans="1:25" x14ac:dyDescent="0.2">
      <c r="A963" s="4" t="s">
        <v>2043</v>
      </c>
      <c r="B963" s="4" t="s">
        <v>1230</v>
      </c>
      <c r="C963" s="4" t="s">
        <v>591</v>
      </c>
      <c r="D963" s="4" t="s">
        <v>2069</v>
      </c>
      <c r="E963" s="4" t="s">
        <v>2070</v>
      </c>
      <c r="F963" s="4" t="s">
        <v>592</v>
      </c>
      <c r="G963" s="3"/>
      <c r="H963" s="3"/>
      <c r="I963" s="3"/>
      <c r="J963" s="3"/>
      <c r="K963" s="3"/>
      <c r="L963" s="3"/>
      <c r="M963" s="3"/>
      <c r="N963" s="3"/>
      <c r="O963" s="3"/>
      <c r="P963" s="3"/>
      <c r="Q963" s="3"/>
      <c r="R963" s="3"/>
      <c r="S963" s="3"/>
      <c r="T963" s="3"/>
      <c r="U963" s="3"/>
      <c r="V963" s="3"/>
      <c r="W963" s="3"/>
      <c r="X963" s="3"/>
      <c r="Y963" s="3"/>
    </row>
    <row r="964" spans="1:25" x14ac:dyDescent="0.2">
      <c r="A964" s="4" t="s">
        <v>2043</v>
      </c>
      <c r="B964" s="4" t="s">
        <v>1234</v>
      </c>
      <c r="C964" s="4" t="s">
        <v>591</v>
      </c>
      <c r="D964" s="4" t="s">
        <v>2069</v>
      </c>
      <c r="E964" s="4" t="s">
        <v>2070</v>
      </c>
      <c r="F964" s="4" t="s">
        <v>592</v>
      </c>
      <c r="G964" s="3"/>
      <c r="H964" s="3"/>
      <c r="I964" s="3"/>
      <c r="J964" s="3"/>
      <c r="K964" s="3"/>
      <c r="L964" s="3"/>
      <c r="M964" s="3"/>
      <c r="N964" s="3"/>
      <c r="O964" s="3"/>
      <c r="P964" s="3"/>
      <c r="Q964" s="3"/>
      <c r="R964" s="3"/>
      <c r="S964" s="3"/>
      <c r="T964" s="3"/>
      <c r="U964" s="3"/>
      <c r="V964" s="3"/>
      <c r="W964" s="3"/>
      <c r="X964" s="3"/>
      <c r="Y964" s="3"/>
    </row>
    <row r="965" spans="1:25" x14ac:dyDescent="0.2">
      <c r="A965" s="4" t="s">
        <v>2043</v>
      </c>
      <c r="B965" s="4" t="s">
        <v>594</v>
      </c>
      <c r="C965" s="4" t="s">
        <v>595</v>
      </c>
      <c r="D965" s="4" t="s">
        <v>2069</v>
      </c>
      <c r="E965" s="4" t="s">
        <v>2069</v>
      </c>
      <c r="F965" s="4" t="s">
        <v>596</v>
      </c>
      <c r="G965" s="3"/>
      <c r="H965" s="3"/>
      <c r="I965" s="3"/>
      <c r="J965" s="3"/>
      <c r="K965" s="3"/>
      <c r="L965" s="3"/>
      <c r="M965" s="3"/>
      <c r="N965" s="3"/>
      <c r="O965" s="3"/>
      <c r="P965" s="3"/>
      <c r="Q965" s="3"/>
      <c r="R965" s="3"/>
      <c r="S965" s="3"/>
      <c r="T965" s="3"/>
      <c r="U965" s="3"/>
      <c r="V965" s="3"/>
      <c r="W965" s="3"/>
      <c r="X965" s="3"/>
      <c r="Y965" s="3"/>
    </row>
    <row r="966" spans="1:25" x14ac:dyDescent="0.2">
      <c r="A966" s="4" t="s">
        <v>2044</v>
      </c>
      <c r="B966" s="4" t="s">
        <v>594</v>
      </c>
      <c r="C966" s="4" t="s">
        <v>595</v>
      </c>
      <c r="D966" s="4" t="s">
        <v>2069</v>
      </c>
      <c r="E966" s="4" t="s">
        <v>2069</v>
      </c>
      <c r="F966" s="4" t="s">
        <v>596</v>
      </c>
      <c r="G966" s="3"/>
      <c r="H966" s="3"/>
      <c r="I966" s="3"/>
      <c r="J966" s="3"/>
      <c r="K966" s="3"/>
      <c r="L966" s="3"/>
      <c r="M966" s="3"/>
      <c r="N966" s="3"/>
      <c r="O966" s="3"/>
      <c r="P966" s="3"/>
      <c r="Q966" s="3"/>
      <c r="R966" s="3"/>
      <c r="S966" s="3"/>
      <c r="T966" s="3"/>
      <c r="U966" s="3"/>
      <c r="V966" s="3"/>
      <c r="W966" s="3"/>
      <c r="X966" s="3"/>
      <c r="Y966" s="3"/>
    </row>
    <row r="967" spans="1:25" x14ac:dyDescent="0.2">
      <c r="A967" s="4" t="s">
        <v>2043</v>
      </c>
      <c r="B967" s="4" t="s">
        <v>600</v>
      </c>
      <c r="C967" s="4" t="s">
        <v>595</v>
      </c>
      <c r="D967" s="4" t="s">
        <v>2069</v>
      </c>
      <c r="E967" s="4" t="s">
        <v>2069</v>
      </c>
      <c r="F967" s="4" t="s">
        <v>596</v>
      </c>
      <c r="G967" s="3"/>
      <c r="H967" s="3"/>
      <c r="I967" s="3"/>
      <c r="J967" s="3"/>
      <c r="K967" s="3"/>
      <c r="L967" s="3"/>
      <c r="M967" s="3"/>
      <c r="N967" s="3"/>
      <c r="O967" s="3"/>
      <c r="P967" s="3"/>
      <c r="Q967" s="3"/>
      <c r="R967" s="3"/>
      <c r="S967" s="3"/>
      <c r="T967" s="3"/>
      <c r="U967" s="3"/>
      <c r="V967" s="3"/>
      <c r="W967" s="3"/>
      <c r="X967" s="3"/>
      <c r="Y967" s="3"/>
    </row>
    <row r="968" spans="1:25" x14ac:dyDescent="0.2">
      <c r="A968" s="4" t="s">
        <v>2044</v>
      </c>
      <c r="B968" s="4" t="s">
        <v>600</v>
      </c>
      <c r="C968" s="4" t="s">
        <v>595</v>
      </c>
      <c r="D968" s="4" t="s">
        <v>2069</v>
      </c>
      <c r="E968" s="4" t="s">
        <v>2069</v>
      </c>
      <c r="F968" s="4" t="s">
        <v>596</v>
      </c>
      <c r="G968" s="3"/>
      <c r="H968" s="3"/>
      <c r="I968" s="3"/>
      <c r="J968" s="3"/>
      <c r="K968" s="3"/>
      <c r="L968" s="3"/>
      <c r="M968" s="3"/>
      <c r="N968" s="3"/>
      <c r="O968" s="3"/>
      <c r="P968" s="3"/>
      <c r="Q968" s="3"/>
      <c r="R968" s="3"/>
      <c r="S968" s="3"/>
      <c r="T968" s="3"/>
      <c r="U968" s="3"/>
      <c r="V968" s="3"/>
      <c r="W968" s="3"/>
      <c r="X968" s="3"/>
      <c r="Y968" s="3"/>
    </row>
    <row r="969" spans="1:25" x14ac:dyDescent="0.2">
      <c r="A969" s="4" t="s">
        <v>2043</v>
      </c>
      <c r="B969" s="4" t="s">
        <v>1252</v>
      </c>
      <c r="C969" s="4" t="s">
        <v>595</v>
      </c>
      <c r="D969" s="4" t="s">
        <v>2069</v>
      </c>
      <c r="E969" s="4" t="s">
        <v>2069</v>
      </c>
      <c r="F969" s="4" t="s">
        <v>596</v>
      </c>
      <c r="G969" s="3"/>
      <c r="H969" s="3"/>
      <c r="I969" s="3"/>
      <c r="J969" s="3"/>
      <c r="K969" s="3"/>
      <c r="L969" s="3"/>
      <c r="M969" s="3"/>
      <c r="N969" s="3"/>
      <c r="O969" s="3"/>
      <c r="P969" s="3"/>
      <c r="Q969" s="3"/>
      <c r="R969" s="3"/>
      <c r="S969" s="3"/>
      <c r="T969" s="3"/>
      <c r="U969" s="3"/>
      <c r="V969" s="3"/>
      <c r="W969" s="3"/>
      <c r="X969" s="3"/>
      <c r="Y969" s="3"/>
    </row>
    <row r="970" spans="1:25" x14ac:dyDescent="0.2">
      <c r="A970" s="4" t="s">
        <v>2043</v>
      </c>
      <c r="B970" s="4" t="s">
        <v>604</v>
      </c>
      <c r="C970" s="4" t="s">
        <v>605</v>
      </c>
      <c r="D970" s="4" t="s">
        <v>2069</v>
      </c>
      <c r="E970" s="4" t="s">
        <v>2069</v>
      </c>
      <c r="F970" s="4" t="s">
        <v>606</v>
      </c>
      <c r="G970" s="3"/>
      <c r="H970" s="3"/>
      <c r="I970" s="3"/>
      <c r="J970" s="3"/>
      <c r="K970" s="3"/>
      <c r="L970" s="3"/>
      <c r="M970" s="3"/>
      <c r="N970" s="3"/>
      <c r="O970" s="3"/>
      <c r="P970" s="3"/>
      <c r="Q970" s="3"/>
      <c r="R970" s="3"/>
      <c r="S970" s="3"/>
      <c r="T970" s="3"/>
      <c r="U970" s="3"/>
      <c r="V970" s="3"/>
      <c r="W970" s="3"/>
      <c r="X970" s="3"/>
      <c r="Y970" s="3"/>
    </row>
    <row r="971" spans="1:25" x14ac:dyDescent="0.2">
      <c r="A971" s="4" t="s">
        <v>2044</v>
      </c>
      <c r="B971" s="4" t="s">
        <v>604</v>
      </c>
      <c r="C971" s="4" t="s">
        <v>605</v>
      </c>
      <c r="D971" s="4" t="s">
        <v>2069</v>
      </c>
      <c r="E971" s="4" t="s">
        <v>2069</v>
      </c>
      <c r="F971" s="4" t="s">
        <v>606</v>
      </c>
      <c r="G971" s="3"/>
      <c r="H971" s="3"/>
      <c r="I971" s="3"/>
      <c r="J971" s="3"/>
      <c r="K971" s="3"/>
      <c r="L971" s="3"/>
      <c r="M971" s="3"/>
      <c r="N971" s="3"/>
      <c r="O971" s="3"/>
      <c r="P971" s="3"/>
      <c r="Q971" s="3"/>
      <c r="R971" s="3"/>
      <c r="S971" s="3"/>
      <c r="T971" s="3"/>
      <c r="U971" s="3"/>
      <c r="V971" s="3"/>
      <c r="W971" s="3"/>
      <c r="X971" s="3"/>
      <c r="Y971" s="3"/>
    </row>
    <row r="972" spans="1:25" x14ac:dyDescent="0.2">
      <c r="A972" s="4" t="s">
        <v>2043</v>
      </c>
      <c r="B972" s="4" t="s">
        <v>607</v>
      </c>
      <c r="C972" s="4" t="s">
        <v>605</v>
      </c>
      <c r="D972" s="4" t="s">
        <v>2069</v>
      </c>
      <c r="E972" s="4" t="s">
        <v>2069</v>
      </c>
      <c r="F972" s="4" t="s">
        <v>606</v>
      </c>
      <c r="G972" s="3"/>
      <c r="H972" s="3"/>
      <c r="I972" s="3"/>
      <c r="J972" s="3"/>
      <c r="K972" s="3"/>
      <c r="L972" s="3"/>
      <c r="M972" s="3"/>
      <c r="N972" s="3"/>
      <c r="O972" s="3"/>
      <c r="P972" s="3"/>
      <c r="Q972" s="3"/>
      <c r="R972" s="3"/>
      <c r="S972" s="3"/>
      <c r="T972" s="3"/>
      <c r="U972" s="3"/>
      <c r="V972" s="3"/>
      <c r="W972" s="3"/>
      <c r="X972" s="3"/>
      <c r="Y972" s="3"/>
    </row>
    <row r="973" spans="1:25" x14ac:dyDescent="0.2">
      <c r="A973" s="4" t="s">
        <v>2044</v>
      </c>
      <c r="B973" s="4" t="s">
        <v>607</v>
      </c>
      <c r="C973" s="4" t="s">
        <v>605</v>
      </c>
      <c r="D973" s="4" t="s">
        <v>2069</v>
      </c>
      <c r="E973" s="4" t="s">
        <v>2069</v>
      </c>
      <c r="F973" s="4" t="s">
        <v>606</v>
      </c>
      <c r="G973" s="3"/>
      <c r="H973" s="3"/>
      <c r="I973" s="3"/>
      <c r="J973" s="3"/>
      <c r="K973" s="3"/>
      <c r="L973" s="3"/>
      <c r="M973" s="3"/>
      <c r="N973" s="3"/>
      <c r="O973" s="3"/>
      <c r="P973" s="3"/>
      <c r="Q973" s="3"/>
      <c r="R973" s="3"/>
      <c r="S973" s="3"/>
      <c r="T973" s="3"/>
      <c r="U973" s="3"/>
      <c r="V973" s="3"/>
      <c r="W973" s="3"/>
      <c r="X973" s="3"/>
      <c r="Y973" s="3"/>
    </row>
    <row r="974" spans="1:25" x14ac:dyDescent="0.2">
      <c r="A974" s="4" t="s">
        <v>2044</v>
      </c>
      <c r="B974" s="4" t="s">
        <v>2000</v>
      </c>
      <c r="C974" s="4" t="s">
        <v>605</v>
      </c>
      <c r="D974" s="4" t="s">
        <v>2069</v>
      </c>
      <c r="E974" s="4" t="s">
        <v>2069</v>
      </c>
      <c r="F974" s="4" t="s">
        <v>606</v>
      </c>
      <c r="G974" s="3"/>
      <c r="H974" s="3"/>
      <c r="I974" s="3"/>
      <c r="J974" s="3"/>
      <c r="K974" s="3"/>
      <c r="L974" s="3"/>
      <c r="M974" s="3"/>
      <c r="N974" s="3"/>
      <c r="O974" s="3"/>
      <c r="P974" s="3"/>
      <c r="Q974" s="3"/>
      <c r="R974" s="3"/>
      <c r="S974" s="3"/>
      <c r="T974" s="3"/>
      <c r="U974" s="3"/>
      <c r="V974" s="3"/>
      <c r="W974" s="3"/>
      <c r="X974" s="3"/>
      <c r="Y974" s="3"/>
    </row>
    <row r="975" spans="1:25" x14ac:dyDescent="0.2">
      <c r="A975" s="4" t="s">
        <v>2043</v>
      </c>
      <c r="B975" s="4" t="s">
        <v>1268</v>
      </c>
      <c r="C975" s="4" t="s">
        <v>1269</v>
      </c>
      <c r="D975" s="4" t="s">
        <v>2069</v>
      </c>
      <c r="E975" s="4" t="s">
        <v>2069</v>
      </c>
      <c r="F975" s="4" t="s">
        <v>2214</v>
      </c>
      <c r="G975" s="3"/>
      <c r="H975" s="3"/>
      <c r="I975" s="3"/>
      <c r="J975" s="3"/>
      <c r="K975" s="3"/>
      <c r="L975" s="3"/>
      <c r="M975" s="3"/>
      <c r="N975" s="3"/>
      <c r="O975" s="3"/>
      <c r="P975" s="3"/>
      <c r="Q975" s="3"/>
      <c r="R975" s="3"/>
      <c r="S975" s="3"/>
      <c r="T975" s="3"/>
      <c r="U975" s="3"/>
      <c r="V975" s="3"/>
      <c r="W975" s="3"/>
      <c r="X975" s="3"/>
      <c r="Y975" s="3"/>
    </row>
    <row r="976" spans="1:25" x14ac:dyDescent="0.2">
      <c r="A976" s="4" t="s">
        <v>2043</v>
      </c>
      <c r="B976" s="4" t="s">
        <v>611</v>
      </c>
      <c r="C976" s="4" t="s">
        <v>612</v>
      </c>
      <c r="D976" s="4" t="s">
        <v>2069</v>
      </c>
      <c r="E976" s="4" t="s">
        <v>2069</v>
      </c>
      <c r="F976" s="4" t="s">
        <v>613</v>
      </c>
      <c r="G976" s="3"/>
      <c r="H976" s="3"/>
      <c r="I976" s="3"/>
      <c r="J976" s="3"/>
      <c r="K976" s="3"/>
      <c r="L976" s="3"/>
      <c r="M976" s="3"/>
      <c r="N976" s="3"/>
      <c r="O976" s="3"/>
      <c r="P976" s="3"/>
      <c r="Q976" s="3"/>
      <c r="R976" s="3"/>
      <c r="S976" s="3"/>
      <c r="T976" s="3"/>
      <c r="U976" s="3"/>
      <c r="V976" s="3"/>
      <c r="W976" s="3"/>
      <c r="X976" s="3"/>
      <c r="Y976" s="3"/>
    </row>
    <row r="977" spans="1:25" x14ac:dyDescent="0.2">
      <c r="A977" s="4" t="s">
        <v>2044</v>
      </c>
      <c r="B977" s="4" t="s">
        <v>611</v>
      </c>
      <c r="C977" s="4" t="s">
        <v>612</v>
      </c>
      <c r="D977" s="4" t="s">
        <v>2069</v>
      </c>
      <c r="E977" s="4" t="s">
        <v>2069</v>
      </c>
      <c r="F977" s="4" t="s">
        <v>613</v>
      </c>
      <c r="G977" s="3"/>
      <c r="H977" s="3"/>
      <c r="I977" s="3"/>
      <c r="J977" s="3"/>
      <c r="K977" s="3"/>
      <c r="L977" s="3"/>
      <c r="M977" s="3"/>
      <c r="N977" s="3"/>
      <c r="O977" s="3"/>
      <c r="P977" s="3"/>
      <c r="Q977" s="3"/>
      <c r="R977" s="3"/>
      <c r="S977" s="3"/>
      <c r="T977" s="3"/>
      <c r="U977" s="3"/>
      <c r="V977" s="3"/>
      <c r="W977" s="3"/>
      <c r="X977" s="3"/>
      <c r="Y977" s="3"/>
    </row>
    <row r="978" spans="1:25" x14ac:dyDescent="0.2">
      <c r="A978" s="4" t="s">
        <v>2043</v>
      </c>
      <c r="B978" s="4" t="s">
        <v>614</v>
      </c>
      <c r="C978" s="4" t="s">
        <v>615</v>
      </c>
      <c r="D978" s="4" t="s">
        <v>2069</v>
      </c>
      <c r="E978" s="4" t="s">
        <v>2070</v>
      </c>
      <c r="F978" s="4" t="s">
        <v>616</v>
      </c>
      <c r="G978" s="3"/>
      <c r="H978" s="3"/>
      <c r="I978" s="3"/>
      <c r="J978" s="3"/>
      <c r="K978" s="3"/>
      <c r="L978" s="3"/>
      <c r="M978" s="3"/>
      <c r="N978" s="3"/>
      <c r="O978" s="3"/>
      <c r="P978" s="3"/>
      <c r="Q978" s="3"/>
      <c r="R978" s="3"/>
      <c r="S978" s="3"/>
      <c r="T978" s="3"/>
      <c r="U978" s="3"/>
      <c r="V978" s="3"/>
      <c r="W978" s="3"/>
      <c r="X978" s="3"/>
      <c r="Y978" s="3"/>
    </row>
    <row r="979" spans="1:25" x14ac:dyDescent="0.2">
      <c r="A979" s="4" t="s">
        <v>2044</v>
      </c>
      <c r="B979" s="4" t="s">
        <v>614</v>
      </c>
      <c r="C979" s="4" t="s">
        <v>615</v>
      </c>
      <c r="D979" s="4" t="s">
        <v>2069</v>
      </c>
      <c r="E979" s="4" t="s">
        <v>2070</v>
      </c>
      <c r="F979" s="4" t="s">
        <v>616</v>
      </c>
      <c r="G979" s="3"/>
      <c r="H979" s="3"/>
      <c r="I979" s="3"/>
      <c r="J979" s="3"/>
      <c r="K979" s="3"/>
      <c r="L979" s="3"/>
      <c r="M979" s="3"/>
      <c r="N979" s="3"/>
      <c r="O979" s="3"/>
      <c r="P979" s="3"/>
      <c r="Q979" s="3"/>
      <c r="R979" s="3"/>
      <c r="S979" s="3"/>
      <c r="T979" s="3"/>
      <c r="U979" s="3"/>
      <c r="V979" s="3"/>
      <c r="W979" s="3"/>
      <c r="X979" s="3"/>
      <c r="Y979" s="3"/>
    </row>
    <row r="980" spans="1:25" x14ac:dyDescent="0.2">
      <c r="A980" s="4" t="s">
        <v>2043</v>
      </c>
      <c r="B980" s="4" t="s">
        <v>1274</v>
      </c>
      <c r="C980" s="4" t="s">
        <v>1275</v>
      </c>
      <c r="D980" s="4" t="s">
        <v>2069</v>
      </c>
      <c r="E980" s="4" t="s">
        <v>2070</v>
      </c>
      <c r="F980" s="4" t="s">
        <v>1276</v>
      </c>
      <c r="G980" s="3"/>
      <c r="H980" s="3"/>
      <c r="I980" s="3"/>
      <c r="J980" s="3"/>
      <c r="K980" s="3"/>
      <c r="L980" s="3"/>
      <c r="M980" s="3"/>
      <c r="N980" s="3"/>
      <c r="O980" s="3"/>
      <c r="P980" s="3"/>
      <c r="Q980" s="3"/>
      <c r="R980" s="3"/>
      <c r="S980" s="3"/>
      <c r="T980" s="3"/>
      <c r="U980" s="3"/>
      <c r="V980" s="3"/>
      <c r="W980" s="3"/>
      <c r="X980" s="3"/>
      <c r="Y980" s="3"/>
    </row>
    <row r="981" spans="1:25" x14ac:dyDescent="0.2">
      <c r="A981" s="4" t="s">
        <v>2044</v>
      </c>
      <c r="B981" s="4" t="s">
        <v>617</v>
      </c>
      <c r="C981" s="4" t="s">
        <v>618</v>
      </c>
      <c r="D981" s="4" t="s">
        <v>2069</v>
      </c>
      <c r="E981" s="4" t="s">
        <v>2070</v>
      </c>
      <c r="F981" s="4" t="s">
        <v>619</v>
      </c>
      <c r="G981" s="3"/>
      <c r="H981" s="3"/>
      <c r="I981" s="3"/>
      <c r="J981" s="3"/>
      <c r="K981" s="3"/>
      <c r="L981" s="3"/>
      <c r="M981" s="3"/>
      <c r="N981" s="3"/>
      <c r="O981" s="3"/>
      <c r="P981" s="3"/>
      <c r="Q981" s="3"/>
      <c r="R981" s="3"/>
      <c r="S981" s="3"/>
      <c r="T981" s="3"/>
      <c r="U981" s="3"/>
      <c r="V981" s="3"/>
      <c r="W981" s="3"/>
      <c r="X981" s="3"/>
      <c r="Y981" s="3"/>
    </row>
    <row r="982" spans="1:25" x14ac:dyDescent="0.2">
      <c r="A982" s="4" t="s">
        <v>2043</v>
      </c>
      <c r="B982" s="4" t="s">
        <v>1279</v>
      </c>
      <c r="C982" s="4" t="s">
        <v>1280</v>
      </c>
      <c r="D982" s="4" t="s">
        <v>2069</v>
      </c>
      <c r="E982" s="4" t="s">
        <v>2070</v>
      </c>
      <c r="F982" s="4" t="s">
        <v>2215</v>
      </c>
      <c r="G982" s="3"/>
      <c r="H982" s="3"/>
      <c r="I982" s="3"/>
      <c r="J982" s="3"/>
      <c r="K982" s="3"/>
      <c r="L982" s="3"/>
      <c r="M982" s="3"/>
      <c r="N982" s="3"/>
      <c r="O982" s="3"/>
      <c r="P982" s="3"/>
      <c r="Q982" s="3"/>
      <c r="R982" s="3"/>
      <c r="S982" s="3"/>
      <c r="T982" s="3"/>
      <c r="U982" s="3"/>
      <c r="V982" s="3"/>
      <c r="W982" s="3"/>
      <c r="X982" s="3"/>
      <c r="Y982" s="3"/>
    </row>
    <row r="983" spans="1:25" x14ac:dyDescent="0.2">
      <c r="A983" s="4" t="s">
        <v>2043</v>
      </c>
      <c r="B983" s="4" t="s">
        <v>1281</v>
      </c>
      <c r="C983" s="4" t="s">
        <v>1282</v>
      </c>
      <c r="D983" s="4" t="s">
        <v>2069</v>
      </c>
      <c r="E983" s="4" t="s">
        <v>2070</v>
      </c>
      <c r="F983" s="4" t="s">
        <v>1283</v>
      </c>
      <c r="G983" s="3"/>
      <c r="H983" s="3"/>
      <c r="I983" s="3"/>
      <c r="J983" s="3"/>
      <c r="K983" s="3"/>
      <c r="L983" s="3"/>
      <c r="M983" s="3"/>
      <c r="N983" s="3"/>
      <c r="O983" s="3"/>
      <c r="P983" s="3"/>
      <c r="Q983" s="3"/>
      <c r="R983" s="3"/>
      <c r="S983" s="3"/>
      <c r="T983" s="3"/>
      <c r="U983" s="3"/>
      <c r="V983" s="3"/>
      <c r="W983" s="3"/>
      <c r="X983" s="3"/>
      <c r="Y983" s="3"/>
    </row>
    <row r="984" spans="1:25" x14ac:dyDescent="0.2">
      <c r="A984" s="4" t="s">
        <v>2044</v>
      </c>
      <c r="B984" s="4" t="s">
        <v>620</v>
      </c>
      <c r="C984" s="4" t="s">
        <v>621</v>
      </c>
      <c r="D984" s="4" t="s">
        <v>2070</v>
      </c>
      <c r="E984" s="4" t="s">
        <v>2070</v>
      </c>
      <c r="F984" s="4" t="s">
        <v>622</v>
      </c>
      <c r="G984" s="3"/>
      <c r="H984" s="3"/>
      <c r="I984" s="3"/>
      <c r="J984" s="3"/>
      <c r="K984" s="3"/>
      <c r="L984" s="3"/>
      <c r="M984" s="3"/>
      <c r="N984" s="3"/>
      <c r="O984" s="3"/>
      <c r="P984" s="3"/>
      <c r="Q984" s="3"/>
      <c r="R984" s="3"/>
      <c r="S984" s="3"/>
      <c r="T984" s="3"/>
      <c r="U984" s="3"/>
      <c r="V984" s="3"/>
      <c r="W984" s="3"/>
      <c r="X984" s="3"/>
      <c r="Y984" s="3"/>
    </row>
    <row r="985" spans="1:25" x14ac:dyDescent="0.2">
      <c r="A985" s="4" t="s">
        <v>2043</v>
      </c>
      <c r="B985" s="4" t="s">
        <v>1285</v>
      </c>
      <c r="C985" s="4" t="s">
        <v>1286</v>
      </c>
      <c r="D985" s="4" t="s">
        <v>2069</v>
      </c>
      <c r="E985" s="4" t="s">
        <v>2070</v>
      </c>
      <c r="F985" s="4" t="s">
        <v>1287</v>
      </c>
      <c r="G985" s="3"/>
      <c r="H985" s="3"/>
      <c r="I985" s="3"/>
      <c r="J985" s="3"/>
      <c r="K985" s="3"/>
      <c r="L985" s="3"/>
      <c r="M985" s="3"/>
      <c r="N985" s="3"/>
      <c r="O985" s="3"/>
      <c r="P985" s="3"/>
      <c r="Q985" s="3"/>
      <c r="R985" s="3"/>
      <c r="S985" s="3"/>
      <c r="T985" s="3"/>
      <c r="U985" s="3"/>
      <c r="V985" s="3"/>
      <c r="W985" s="3"/>
      <c r="X985" s="3"/>
      <c r="Y985" s="3"/>
    </row>
    <row r="986" spans="1:25" x14ac:dyDescent="0.2">
      <c r="A986" s="4" t="s">
        <v>2044</v>
      </c>
      <c r="B986" s="4" t="s">
        <v>623</v>
      </c>
      <c r="C986" s="4" t="s">
        <v>624</v>
      </c>
      <c r="D986" s="4" t="s">
        <v>2069</v>
      </c>
      <c r="E986" s="4" t="s">
        <v>2070</v>
      </c>
      <c r="F986" s="4" t="s">
        <v>2216</v>
      </c>
      <c r="G986" s="3"/>
      <c r="H986" s="3"/>
      <c r="I986" s="3"/>
      <c r="J986" s="3"/>
      <c r="K986" s="3"/>
      <c r="L986" s="3"/>
      <c r="M986" s="3"/>
      <c r="N986" s="3"/>
      <c r="O986" s="3"/>
      <c r="P986" s="3"/>
      <c r="Q986" s="3"/>
      <c r="R986" s="3"/>
      <c r="S986" s="3"/>
      <c r="T986" s="3"/>
      <c r="U986" s="3"/>
      <c r="V986" s="3"/>
      <c r="W986" s="3"/>
      <c r="X986" s="3"/>
      <c r="Y986" s="3"/>
    </row>
    <row r="987" spans="1:25" x14ac:dyDescent="0.2">
      <c r="A987" s="4" t="s">
        <v>2044</v>
      </c>
      <c r="B987" s="4" t="s">
        <v>628</v>
      </c>
      <c r="C987" s="4" t="s">
        <v>629</v>
      </c>
      <c r="D987" s="4" t="s">
        <v>2069</v>
      </c>
      <c r="E987" s="4" t="s">
        <v>2070</v>
      </c>
      <c r="F987" s="4" t="s">
        <v>630</v>
      </c>
      <c r="G987" s="3"/>
      <c r="H987" s="3"/>
      <c r="I987" s="3"/>
      <c r="J987" s="3"/>
      <c r="K987" s="3"/>
      <c r="L987" s="3"/>
      <c r="M987" s="3"/>
      <c r="N987" s="3"/>
      <c r="O987" s="3"/>
      <c r="P987" s="3"/>
      <c r="Q987" s="3"/>
      <c r="R987" s="3"/>
      <c r="S987" s="3"/>
      <c r="T987" s="3"/>
      <c r="U987" s="3"/>
      <c r="V987" s="3"/>
      <c r="W987" s="3"/>
      <c r="X987" s="3"/>
      <c r="Y987" s="3"/>
    </row>
    <row r="988" spans="1:25" x14ac:dyDescent="0.2">
      <c r="A988" s="4" t="s">
        <v>2044</v>
      </c>
      <c r="B988" s="4" t="s">
        <v>1501</v>
      </c>
      <c r="C988" s="4" t="s">
        <v>1502</v>
      </c>
      <c r="D988" s="4" t="s">
        <v>2069</v>
      </c>
      <c r="E988" s="4" t="s">
        <v>2070</v>
      </c>
      <c r="F988" s="4" t="s">
        <v>1503</v>
      </c>
      <c r="G988" s="3"/>
      <c r="H988" s="3"/>
      <c r="I988" s="3"/>
      <c r="J988" s="3"/>
      <c r="K988" s="3"/>
      <c r="L988" s="3"/>
      <c r="M988" s="3"/>
      <c r="N988" s="3"/>
      <c r="O988" s="3"/>
      <c r="P988" s="3"/>
      <c r="Q988" s="3"/>
      <c r="R988" s="3"/>
      <c r="S988" s="3"/>
      <c r="T988" s="3"/>
      <c r="U988" s="3"/>
      <c r="V988" s="3"/>
      <c r="W988" s="3"/>
      <c r="X988" s="3"/>
      <c r="Y988" s="3"/>
    </row>
    <row r="989" spans="1:25" x14ac:dyDescent="0.2">
      <c r="A989" s="4" t="s">
        <v>2044</v>
      </c>
      <c r="B989" s="4" t="s">
        <v>631</v>
      </c>
      <c r="C989" s="4" t="s">
        <v>632</v>
      </c>
      <c r="D989" s="4" t="s">
        <v>2069</v>
      </c>
      <c r="E989" s="4" t="s">
        <v>2070</v>
      </c>
      <c r="F989" s="4" t="s">
        <v>633</v>
      </c>
      <c r="G989" s="3"/>
      <c r="H989" s="3"/>
      <c r="I989" s="3"/>
      <c r="J989" s="3"/>
      <c r="K989" s="3"/>
      <c r="L989" s="3"/>
      <c r="M989" s="3"/>
      <c r="N989" s="3"/>
      <c r="O989" s="3"/>
      <c r="P989" s="3"/>
      <c r="Q989" s="3"/>
      <c r="R989" s="3"/>
      <c r="S989" s="3"/>
      <c r="T989" s="3"/>
      <c r="U989" s="3"/>
      <c r="V989" s="3"/>
      <c r="W989" s="3"/>
      <c r="X989" s="3"/>
      <c r="Y989" s="3"/>
    </row>
    <row r="990" spans="1:25" x14ac:dyDescent="0.2">
      <c r="A990" s="4" t="s">
        <v>2044</v>
      </c>
      <c r="B990" s="4" t="s">
        <v>634</v>
      </c>
      <c r="C990" s="4" t="s">
        <v>635</v>
      </c>
      <c r="D990" s="4" t="s">
        <v>2069</v>
      </c>
      <c r="E990" s="4" t="s">
        <v>2070</v>
      </c>
      <c r="F990" s="4" t="s">
        <v>636</v>
      </c>
      <c r="G990" s="3"/>
      <c r="H990" s="3"/>
      <c r="I990" s="3"/>
      <c r="J990" s="3"/>
      <c r="K990" s="3"/>
      <c r="L990" s="3"/>
      <c r="M990" s="3"/>
      <c r="N990" s="3"/>
      <c r="O990" s="3"/>
      <c r="P990" s="3"/>
      <c r="Q990" s="3"/>
      <c r="R990" s="3"/>
      <c r="S990" s="3"/>
      <c r="T990" s="3"/>
      <c r="U990" s="3"/>
      <c r="V990" s="3"/>
      <c r="W990" s="3"/>
      <c r="X990" s="3"/>
      <c r="Y990" s="3"/>
    </row>
    <row r="991" spans="1:25" x14ac:dyDescent="0.2">
      <c r="A991" s="4" t="s">
        <v>2043</v>
      </c>
      <c r="B991" s="4" t="s">
        <v>1298</v>
      </c>
      <c r="C991" s="4" t="s">
        <v>1299</v>
      </c>
      <c r="D991" s="4" t="s">
        <v>2069</v>
      </c>
      <c r="E991" s="4" t="s">
        <v>2070</v>
      </c>
      <c r="F991" s="4" t="s">
        <v>1300</v>
      </c>
      <c r="G991" s="3"/>
      <c r="H991" s="3"/>
      <c r="I991" s="3"/>
      <c r="J991" s="3"/>
      <c r="K991" s="3"/>
      <c r="L991" s="3"/>
      <c r="M991" s="3"/>
      <c r="N991" s="3"/>
      <c r="O991" s="3"/>
      <c r="P991" s="3"/>
      <c r="Q991" s="3"/>
      <c r="R991" s="3"/>
      <c r="S991" s="3"/>
      <c r="T991" s="3"/>
      <c r="U991" s="3"/>
      <c r="V991" s="3"/>
      <c r="W991" s="3"/>
      <c r="X991" s="3"/>
      <c r="Y991" s="3"/>
    </row>
    <row r="992" spans="1:25" x14ac:dyDescent="0.2">
      <c r="A992" s="4" t="s">
        <v>2044</v>
      </c>
      <c r="B992" s="4" t="s">
        <v>640</v>
      </c>
      <c r="C992" s="4" t="s">
        <v>641</v>
      </c>
      <c r="D992" s="4" t="s">
        <v>2069</v>
      </c>
      <c r="E992" s="4" t="s">
        <v>2070</v>
      </c>
      <c r="F992" s="4" t="s">
        <v>642</v>
      </c>
      <c r="G992" s="3"/>
      <c r="H992" s="3"/>
      <c r="I992" s="3"/>
      <c r="J992" s="3"/>
      <c r="K992" s="3"/>
      <c r="L992" s="3"/>
      <c r="M992" s="3"/>
      <c r="N992" s="3"/>
      <c r="O992" s="3"/>
      <c r="P992" s="3"/>
      <c r="Q992" s="3"/>
      <c r="R992" s="3"/>
      <c r="S992" s="3"/>
      <c r="T992" s="3"/>
      <c r="U992" s="3"/>
      <c r="V992" s="3"/>
      <c r="W992" s="3"/>
      <c r="X992" s="3"/>
      <c r="Y992" s="3"/>
    </row>
    <row r="993" spans="1:25" x14ac:dyDescent="0.2">
      <c r="A993" s="4" t="s">
        <v>2044</v>
      </c>
      <c r="B993" s="4" t="s">
        <v>351</v>
      </c>
      <c r="C993" s="4" t="s">
        <v>352</v>
      </c>
      <c r="D993" s="4" t="s">
        <v>2069</v>
      </c>
      <c r="E993" s="4" t="s">
        <v>2070</v>
      </c>
      <c r="F993" s="4" t="s">
        <v>353</v>
      </c>
      <c r="G993" s="3"/>
      <c r="H993" s="3"/>
      <c r="I993" s="3"/>
      <c r="J993" s="3"/>
      <c r="K993" s="3"/>
      <c r="L993" s="3"/>
      <c r="M993" s="3"/>
      <c r="N993" s="3"/>
      <c r="O993" s="3"/>
      <c r="P993" s="3"/>
      <c r="Q993" s="3"/>
      <c r="R993" s="3"/>
      <c r="S993" s="3"/>
      <c r="T993" s="3"/>
      <c r="U993" s="3"/>
      <c r="V993" s="3"/>
      <c r="W993" s="3"/>
      <c r="X993" s="3"/>
      <c r="Y993" s="3"/>
    </row>
    <row r="994" spans="1:25" x14ac:dyDescent="0.2">
      <c r="A994" s="4" t="s">
        <v>2043</v>
      </c>
      <c r="B994" s="4" t="s">
        <v>1309</v>
      </c>
      <c r="C994" s="4" t="s">
        <v>1310</v>
      </c>
      <c r="D994" s="4" t="s">
        <v>2069</v>
      </c>
      <c r="E994" s="4" t="s">
        <v>2069</v>
      </c>
      <c r="F994" s="4" t="s">
        <v>1311</v>
      </c>
      <c r="G994" s="3"/>
      <c r="H994" s="3"/>
      <c r="I994" s="3"/>
      <c r="J994" s="3"/>
      <c r="K994" s="3"/>
      <c r="L994" s="3"/>
      <c r="M994" s="3"/>
      <c r="N994" s="3"/>
      <c r="O994" s="3"/>
      <c r="P994" s="3"/>
      <c r="Q994" s="3"/>
      <c r="R994" s="3"/>
      <c r="S994" s="3"/>
      <c r="T994" s="3"/>
      <c r="U994" s="3"/>
      <c r="V994" s="3"/>
      <c r="W994" s="3"/>
      <c r="X994" s="3"/>
      <c r="Y994" s="3"/>
    </row>
    <row r="995" spans="1:25" x14ac:dyDescent="0.2">
      <c r="A995" s="4" t="s">
        <v>2043</v>
      </c>
      <c r="B995" s="4" t="s">
        <v>811</v>
      </c>
      <c r="C995" s="4" t="s">
        <v>812</v>
      </c>
      <c r="D995" s="4" t="s">
        <v>2069</v>
      </c>
      <c r="E995" s="4" t="s">
        <v>2070</v>
      </c>
      <c r="F995" s="4" t="s">
        <v>813</v>
      </c>
      <c r="G995" s="3"/>
      <c r="H995" s="3"/>
      <c r="I995" s="3"/>
      <c r="J995" s="3"/>
      <c r="K995" s="3"/>
      <c r="L995" s="3"/>
      <c r="M995" s="3"/>
      <c r="N995" s="3"/>
      <c r="O995" s="3"/>
      <c r="P995" s="3"/>
      <c r="Q995" s="3"/>
      <c r="R995" s="3"/>
      <c r="S995" s="3"/>
      <c r="T995" s="3"/>
      <c r="U995" s="3"/>
      <c r="V995" s="3"/>
      <c r="W995" s="3"/>
      <c r="X995" s="3"/>
      <c r="Y995" s="3"/>
    </row>
    <row r="996" spans="1:25" x14ac:dyDescent="0.2">
      <c r="A996" s="4" t="s">
        <v>2044</v>
      </c>
      <c r="B996" s="4" t="s">
        <v>1371</v>
      </c>
      <c r="C996" s="4" t="s">
        <v>1372</v>
      </c>
      <c r="D996" s="4" t="s">
        <v>2069</v>
      </c>
      <c r="E996" s="4" t="s">
        <v>2069</v>
      </c>
      <c r="F996" s="4" t="s">
        <v>2217</v>
      </c>
      <c r="G996" s="3"/>
      <c r="H996" s="3"/>
      <c r="I996" s="3"/>
      <c r="J996" s="3"/>
      <c r="K996" s="3"/>
      <c r="L996" s="3"/>
      <c r="M996" s="3"/>
      <c r="N996" s="3"/>
      <c r="O996" s="3"/>
      <c r="P996" s="3"/>
      <c r="Q996" s="3"/>
      <c r="R996" s="3"/>
      <c r="S996" s="3"/>
      <c r="T996" s="3"/>
      <c r="U996" s="3"/>
      <c r="V996" s="3"/>
      <c r="W996" s="3"/>
      <c r="X996" s="3"/>
      <c r="Y996" s="3"/>
    </row>
    <row r="997" spans="1:25" x14ac:dyDescent="0.2">
      <c r="A997" s="4" t="s">
        <v>2043</v>
      </c>
      <c r="B997" s="4" t="s">
        <v>118</v>
      </c>
      <c r="C997" s="4" t="s">
        <v>119</v>
      </c>
      <c r="D997" s="4" t="s">
        <v>2069</v>
      </c>
      <c r="E997" s="4" t="s">
        <v>2069</v>
      </c>
      <c r="F997" s="4" t="s">
        <v>120</v>
      </c>
      <c r="G997" s="3"/>
      <c r="H997" s="3"/>
      <c r="I997" s="3"/>
      <c r="J997" s="3"/>
      <c r="K997" s="3"/>
      <c r="L997" s="3"/>
      <c r="M997" s="3"/>
      <c r="N997" s="3"/>
      <c r="O997" s="3"/>
      <c r="P997" s="3"/>
      <c r="Q997" s="3"/>
      <c r="R997" s="3"/>
      <c r="S997" s="3"/>
      <c r="T997" s="3"/>
      <c r="U997" s="3"/>
      <c r="V997" s="3"/>
      <c r="W997" s="3"/>
      <c r="X997" s="3"/>
      <c r="Y997" s="3"/>
    </row>
    <row r="998" spans="1:25" x14ac:dyDescent="0.2">
      <c r="A998" s="4" t="s">
        <v>2044</v>
      </c>
      <c r="B998" s="4" t="s">
        <v>118</v>
      </c>
      <c r="C998" s="4" t="s">
        <v>119</v>
      </c>
      <c r="D998" s="4" t="s">
        <v>2069</v>
      </c>
      <c r="E998" s="4" t="s">
        <v>2069</v>
      </c>
      <c r="F998" s="4" t="s">
        <v>120</v>
      </c>
      <c r="G998" s="3"/>
      <c r="H998" s="3"/>
      <c r="I998" s="3"/>
      <c r="J998" s="3"/>
      <c r="K998" s="3"/>
      <c r="L998" s="3"/>
      <c r="M998" s="3"/>
      <c r="N998" s="3"/>
      <c r="O998" s="3"/>
      <c r="P998" s="3"/>
      <c r="Q998" s="3"/>
      <c r="R998" s="3"/>
      <c r="S998" s="3"/>
      <c r="T998" s="3"/>
      <c r="U998" s="3"/>
      <c r="V998" s="3"/>
      <c r="W998" s="3"/>
      <c r="X998" s="3"/>
      <c r="Y998" s="3"/>
    </row>
    <row r="999" spans="1:25" x14ac:dyDescent="0.2">
      <c r="A999" s="4" t="s">
        <v>2042</v>
      </c>
      <c r="B999" s="4" t="s">
        <v>118</v>
      </c>
      <c r="C999" s="4" t="s">
        <v>119</v>
      </c>
      <c r="D999" s="4" t="s">
        <v>2069</v>
      </c>
      <c r="E999" s="4" t="s">
        <v>2069</v>
      </c>
      <c r="F999" s="4" t="s">
        <v>120</v>
      </c>
      <c r="G999" s="3"/>
      <c r="H999" s="3"/>
      <c r="I999" s="3"/>
      <c r="J999" s="3"/>
      <c r="K999" s="3"/>
      <c r="L999" s="3"/>
      <c r="M999" s="3"/>
      <c r="N999" s="3"/>
      <c r="O999" s="3"/>
      <c r="P999" s="3"/>
      <c r="Q999" s="3"/>
      <c r="R999" s="3"/>
      <c r="S999" s="3"/>
      <c r="T999" s="3"/>
      <c r="U999" s="3"/>
      <c r="V999" s="3"/>
      <c r="W999" s="3"/>
      <c r="X999" s="3"/>
      <c r="Y999" s="3"/>
    </row>
    <row r="1000" spans="1:25" x14ac:dyDescent="0.2">
      <c r="A1000" s="4" t="s">
        <v>2043</v>
      </c>
      <c r="B1000" s="4" t="s">
        <v>654</v>
      </c>
      <c r="C1000" s="4" t="s">
        <v>119</v>
      </c>
      <c r="D1000" s="4" t="s">
        <v>2069</v>
      </c>
      <c r="E1000" s="4" t="s">
        <v>2069</v>
      </c>
      <c r="F1000" s="4" t="s">
        <v>120</v>
      </c>
      <c r="G1000" s="3"/>
      <c r="H1000" s="3"/>
      <c r="I1000" s="3"/>
      <c r="J1000" s="3"/>
      <c r="K1000" s="3"/>
      <c r="L1000" s="3"/>
      <c r="M1000" s="3"/>
      <c r="N1000" s="3"/>
      <c r="O1000" s="3"/>
      <c r="P1000" s="3"/>
      <c r="Q1000" s="3"/>
      <c r="R1000" s="3"/>
      <c r="S1000" s="3"/>
      <c r="T1000" s="3"/>
      <c r="U1000" s="3"/>
      <c r="V1000" s="3"/>
      <c r="W1000" s="3"/>
      <c r="X1000" s="3"/>
      <c r="Y1000" s="3"/>
    </row>
    <row r="1001" spans="1:25" x14ac:dyDescent="0.2">
      <c r="A1001" s="4" t="s">
        <v>2044</v>
      </c>
      <c r="B1001" s="4" t="s">
        <v>654</v>
      </c>
      <c r="C1001" s="4" t="s">
        <v>119</v>
      </c>
      <c r="D1001" s="4" t="s">
        <v>2069</v>
      </c>
      <c r="E1001" s="4" t="s">
        <v>2069</v>
      </c>
      <c r="F1001" s="4" t="s">
        <v>120</v>
      </c>
      <c r="G1001" s="3"/>
      <c r="H1001" s="3"/>
      <c r="I1001" s="3"/>
      <c r="J1001" s="3"/>
      <c r="K1001" s="3"/>
      <c r="L1001" s="3"/>
      <c r="M1001" s="3"/>
      <c r="N1001" s="3"/>
      <c r="O1001" s="3"/>
      <c r="P1001" s="3"/>
      <c r="Q1001" s="3"/>
      <c r="R1001" s="3"/>
      <c r="S1001" s="3"/>
      <c r="T1001" s="3"/>
      <c r="U1001" s="3"/>
      <c r="V1001" s="3"/>
      <c r="W1001" s="3"/>
      <c r="X1001" s="3"/>
      <c r="Y1001" s="3"/>
    </row>
    <row r="1002" spans="1:25" x14ac:dyDescent="0.2">
      <c r="A1002" s="4" t="s">
        <v>2043</v>
      </c>
      <c r="B1002" s="4" t="s">
        <v>655</v>
      </c>
      <c r="C1002" s="4" t="s">
        <v>119</v>
      </c>
      <c r="D1002" s="4" t="s">
        <v>2069</v>
      </c>
      <c r="E1002" s="4" t="s">
        <v>2069</v>
      </c>
      <c r="F1002" s="4" t="s">
        <v>120</v>
      </c>
      <c r="G1002" s="3"/>
      <c r="H1002" s="3"/>
      <c r="I1002" s="3"/>
      <c r="J1002" s="3"/>
      <c r="K1002" s="3"/>
      <c r="L1002" s="3"/>
      <c r="M1002" s="3"/>
      <c r="N1002" s="3"/>
      <c r="O1002" s="3"/>
      <c r="P1002" s="3"/>
      <c r="Q1002" s="3"/>
      <c r="R1002" s="3"/>
      <c r="S1002" s="3"/>
      <c r="T1002" s="3"/>
      <c r="U1002" s="3"/>
      <c r="V1002" s="3"/>
      <c r="W1002" s="3"/>
      <c r="X1002" s="3"/>
      <c r="Y1002" s="3"/>
    </row>
    <row r="1003" spans="1:25" x14ac:dyDescent="0.2">
      <c r="A1003" s="4" t="s">
        <v>2044</v>
      </c>
      <c r="B1003" s="4" t="s">
        <v>655</v>
      </c>
      <c r="C1003" s="4" t="s">
        <v>119</v>
      </c>
      <c r="D1003" s="4" t="s">
        <v>2069</v>
      </c>
      <c r="E1003" s="4" t="s">
        <v>2069</v>
      </c>
      <c r="F1003" s="4" t="s">
        <v>120</v>
      </c>
      <c r="G1003" s="3"/>
      <c r="H1003" s="3"/>
      <c r="I1003" s="3"/>
      <c r="J1003" s="3"/>
      <c r="K1003" s="3"/>
      <c r="L1003" s="3"/>
      <c r="M1003" s="3"/>
      <c r="N1003" s="3"/>
      <c r="O1003" s="3"/>
      <c r="P1003" s="3"/>
      <c r="Q1003" s="3"/>
      <c r="R1003" s="3"/>
      <c r="S1003" s="3"/>
      <c r="T1003" s="3"/>
      <c r="U1003" s="3"/>
      <c r="V1003" s="3"/>
      <c r="W1003" s="3"/>
      <c r="X1003" s="3"/>
      <c r="Y1003" s="3"/>
    </row>
    <row r="1004" spans="1:25" x14ac:dyDescent="0.2">
      <c r="A1004" s="4" t="s">
        <v>2043</v>
      </c>
      <c r="B1004" s="4" t="s">
        <v>656</v>
      </c>
      <c r="C1004" s="4" t="s">
        <v>119</v>
      </c>
      <c r="D1004" s="4" t="s">
        <v>2069</v>
      </c>
      <c r="E1004" s="4" t="s">
        <v>2069</v>
      </c>
      <c r="F1004" s="4" t="s">
        <v>120</v>
      </c>
      <c r="G1004" s="3"/>
      <c r="H1004" s="3"/>
      <c r="I1004" s="3"/>
      <c r="J1004" s="3"/>
      <c r="K1004" s="3"/>
      <c r="L1004" s="3"/>
      <c r="M1004" s="3"/>
      <c r="N1004" s="3"/>
      <c r="O1004" s="3"/>
      <c r="P1004" s="3"/>
      <c r="Q1004" s="3"/>
      <c r="R1004" s="3"/>
      <c r="S1004" s="3"/>
      <c r="T1004" s="3"/>
      <c r="U1004" s="3"/>
      <c r="V1004" s="3"/>
      <c r="W1004" s="3"/>
      <c r="X1004" s="3"/>
      <c r="Y1004" s="3"/>
    </row>
    <row r="1005" spans="1:25" x14ac:dyDescent="0.2">
      <c r="A1005" s="4" t="s">
        <v>2044</v>
      </c>
      <c r="B1005" s="4" t="s">
        <v>656</v>
      </c>
      <c r="C1005" s="4" t="s">
        <v>119</v>
      </c>
      <c r="D1005" s="4" t="s">
        <v>2069</v>
      </c>
      <c r="E1005" s="4" t="s">
        <v>2069</v>
      </c>
      <c r="F1005" s="4" t="s">
        <v>120</v>
      </c>
      <c r="G1005" s="3"/>
      <c r="H1005" s="3"/>
      <c r="I1005" s="3"/>
      <c r="J1005" s="3"/>
      <c r="K1005" s="3"/>
      <c r="L1005" s="3"/>
      <c r="M1005" s="3"/>
      <c r="N1005" s="3"/>
      <c r="O1005" s="3"/>
      <c r="P1005" s="3"/>
      <c r="Q1005" s="3"/>
      <c r="R1005" s="3"/>
      <c r="S1005" s="3"/>
      <c r="T1005" s="3"/>
      <c r="U1005" s="3"/>
      <c r="V1005" s="3"/>
      <c r="W1005" s="3"/>
      <c r="X1005" s="3"/>
      <c r="Y1005" s="3"/>
    </row>
    <row r="1006" spans="1:25" x14ac:dyDescent="0.2">
      <c r="A1006" s="4" t="s">
        <v>2043</v>
      </c>
      <c r="B1006" s="4" t="s">
        <v>1553</v>
      </c>
      <c r="C1006" s="4" t="s">
        <v>119</v>
      </c>
      <c r="D1006" s="4" t="s">
        <v>2069</v>
      </c>
      <c r="E1006" s="4" t="s">
        <v>2069</v>
      </c>
      <c r="F1006" s="4" t="s">
        <v>120</v>
      </c>
      <c r="G1006" s="3"/>
      <c r="H1006" s="3"/>
      <c r="I1006" s="3"/>
      <c r="J1006" s="3"/>
      <c r="K1006" s="3"/>
      <c r="L1006" s="3"/>
      <c r="M1006" s="3"/>
      <c r="N1006" s="3"/>
      <c r="O1006" s="3"/>
      <c r="P1006" s="3"/>
      <c r="Q1006" s="3"/>
      <c r="R1006" s="3"/>
      <c r="S1006" s="3"/>
      <c r="T1006" s="3"/>
      <c r="U1006" s="3"/>
      <c r="V1006" s="3"/>
      <c r="W1006" s="3"/>
      <c r="X1006" s="3"/>
      <c r="Y1006" s="3"/>
    </row>
    <row r="1007" spans="1:25" x14ac:dyDescent="0.2">
      <c r="A1007" s="4" t="s">
        <v>2043</v>
      </c>
      <c r="B1007" s="4" t="s">
        <v>657</v>
      </c>
      <c r="C1007" s="4" t="s">
        <v>658</v>
      </c>
      <c r="D1007" s="4" t="s">
        <v>2069</v>
      </c>
      <c r="E1007" s="4" t="s">
        <v>2069</v>
      </c>
      <c r="F1007" s="4" t="s">
        <v>2218</v>
      </c>
      <c r="G1007" s="3"/>
      <c r="H1007" s="3"/>
      <c r="I1007" s="3"/>
      <c r="J1007" s="3"/>
      <c r="K1007" s="3"/>
      <c r="L1007" s="3"/>
      <c r="M1007" s="3"/>
      <c r="N1007" s="3"/>
      <c r="O1007" s="3"/>
      <c r="P1007" s="3"/>
      <c r="Q1007" s="3"/>
      <c r="R1007" s="3"/>
      <c r="S1007" s="3"/>
      <c r="T1007" s="3"/>
      <c r="U1007" s="3"/>
      <c r="V1007" s="3"/>
      <c r="W1007" s="3"/>
      <c r="X1007" s="3"/>
      <c r="Y1007" s="3"/>
    </row>
    <row r="1008" spans="1:25" x14ac:dyDescent="0.2">
      <c r="A1008" s="4" t="s">
        <v>2044</v>
      </c>
      <c r="B1008" s="4" t="s">
        <v>657</v>
      </c>
      <c r="C1008" s="4" t="s">
        <v>658</v>
      </c>
      <c r="D1008" s="4" t="s">
        <v>2069</v>
      </c>
      <c r="E1008" s="4" t="s">
        <v>2069</v>
      </c>
      <c r="F1008" s="4" t="s">
        <v>2218</v>
      </c>
      <c r="G1008" s="3"/>
      <c r="H1008" s="3"/>
      <c r="I1008" s="3"/>
      <c r="J1008" s="3"/>
      <c r="K1008" s="3"/>
      <c r="L1008" s="3"/>
      <c r="M1008" s="3"/>
      <c r="N1008" s="3"/>
      <c r="O1008" s="3"/>
      <c r="P1008" s="3"/>
      <c r="Q1008" s="3"/>
      <c r="R1008" s="3"/>
      <c r="S1008" s="3"/>
      <c r="T1008" s="3"/>
      <c r="U1008" s="3"/>
      <c r="V1008" s="3"/>
      <c r="W1008" s="3"/>
      <c r="X1008" s="3"/>
      <c r="Y1008" s="3"/>
    </row>
    <row r="1009" spans="1:25" x14ac:dyDescent="0.2">
      <c r="A1009" s="4" t="s">
        <v>2043</v>
      </c>
      <c r="B1009" s="4" t="s">
        <v>661</v>
      </c>
      <c r="C1009" s="4" t="s">
        <v>658</v>
      </c>
      <c r="D1009" s="4" t="s">
        <v>2069</v>
      </c>
      <c r="E1009" s="4" t="s">
        <v>2069</v>
      </c>
      <c r="F1009" s="4" t="s">
        <v>2218</v>
      </c>
      <c r="G1009" s="3"/>
      <c r="H1009" s="3"/>
      <c r="I1009" s="3"/>
      <c r="J1009" s="3"/>
      <c r="K1009" s="3"/>
      <c r="L1009" s="3"/>
      <c r="M1009" s="3"/>
      <c r="N1009" s="3"/>
      <c r="O1009" s="3"/>
      <c r="P1009" s="3"/>
      <c r="Q1009" s="3"/>
      <c r="R1009" s="3"/>
      <c r="S1009" s="3"/>
      <c r="T1009" s="3"/>
      <c r="U1009" s="3"/>
      <c r="V1009" s="3"/>
      <c r="W1009" s="3"/>
      <c r="X1009" s="3"/>
      <c r="Y1009" s="3"/>
    </row>
    <row r="1010" spans="1:25" x14ac:dyDescent="0.2">
      <c r="A1010" s="4" t="s">
        <v>2044</v>
      </c>
      <c r="B1010" s="4" t="s">
        <v>661</v>
      </c>
      <c r="C1010" s="4" t="s">
        <v>658</v>
      </c>
      <c r="D1010" s="4" t="s">
        <v>2069</v>
      </c>
      <c r="E1010" s="4" t="s">
        <v>2069</v>
      </c>
      <c r="F1010" s="4" t="s">
        <v>2218</v>
      </c>
      <c r="G1010" s="3"/>
      <c r="H1010" s="3"/>
      <c r="I1010" s="3"/>
      <c r="J1010" s="3"/>
      <c r="K1010" s="3"/>
      <c r="L1010" s="3"/>
      <c r="M1010" s="3"/>
      <c r="N1010" s="3"/>
      <c r="O1010" s="3"/>
      <c r="P1010" s="3"/>
      <c r="Q1010" s="3"/>
      <c r="R1010" s="3"/>
      <c r="S1010" s="3"/>
      <c r="T1010" s="3"/>
      <c r="U1010" s="3"/>
      <c r="V1010" s="3"/>
      <c r="W1010" s="3"/>
      <c r="X1010" s="3"/>
      <c r="Y1010" s="3"/>
    </row>
    <row r="1011" spans="1:25" x14ac:dyDescent="0.2">
      <c r="A1011" s="4" t="s">
        <v>2043</v>
      </c>
      <c r="B1011" s="4" t="s">
        <v>662</v>
      </c>
      <c r="C1011" s="4" t="s">
        <v>663</v>
      </c>
      <c r="D1011" s="4" t="s">
        <v>2069</v>
      </c>
      <c r="E1011" s="4" t="s">
        <v>2069</v>
      </c>
      <c r="F1011" s="4" t="s">
        <v>664</v>
      </c>
      <c r="G1011" s="3"/>
      <c r="H1011" s="3"/>
      <c r="I1011" s="3"/>
      <c r="J1011" s="3"/>
      <c r="K1011" s="3"/>
      <c r="L1011" s="3"/>
      <c r="M1011" s="3"/>
      <c r="N1011" s="3"/>
      <c r="O1011" s="3"/>
      <c r="P1011" s="3"/>
      <c r="Q1011" s="3"/>
      <c r="R1011" s="3"/>
      <c r="S1011" s="3"/>
      <c r="T1011" s="3"/>
      <c r="U1011" s="3"/>
      <c r="V1011" s="3"/>
      <c r="W1011" s="3"/>
      <c r="X1011" s="3"/>
      <c r="Y1011" s="3"/>
    </row>
    <row r="1012" spans="1:25" x14ac:dyDescent="0.2">
      <c r="A1012" s="4" t="s">
        <v>2044</v>
      </c>
      <c r="B1012" s="4" t="s">
        <v>662</v>
      </c>
      <c r="C1012" s="4" t="s">
        <v>663</v>
      </c>
      <c r="D1012" s="4" t="s">
        <v>2069</v>
      </c>
      <c r="E1012" s="4" t="s">
        <v>2069</v>
      </c>
      <c r="F1012" s="4" t="s">
        <v>664</v>
      </c>
      <c r="G1012" s="3"/>
      <c r="H1012" s="3"/>
      <c r="I1012" s="3"/>
      <c r="J1012" s="3"/>
      <c r="K1012" s="3"/>
      <c r="L1012" s="3"/>
      <c r="M1012" s="3"/>
      <c r="N1012" s="3"/>
      <c r="O1012" s="3"/>
      <c r="P1012" s="3"/>
      <c r="Q1012" s="3"/>
      <c r="R1012" s="3"/>
      <c r="S1012" s="3"/>
      <c r="T1012" s="3"/>
      <c r="U1012" s="3"/>
      <c r="V1012" s="3"/>
      <c r="W1012" s="3"/>
      <c r="X1012" s="3"/>
      <c r="Y1012" s="3"/>
    </row>
    <row r="1013" spans="1:25" x14ac:dyDescent="0.2">
      <c r="A1013" s="4" t="s">
        <v>2043</v>
      </c>
      <c r="B1013" s="4" t="s">
        <v>665</v>
      </c>
      <c r="C1013" s="4" t="s">
        <v>663</v>
      </c>
      <c r="D1013" s="4" t="s">
        <v>2069</v>
      </c>
      <c r="E1013" s="4" t="s">
        <v>2069</v>
      </c>
      <c r="F1013" s="4" t="s">
        <v>664</v>
      </c>
      <c r="G1013" s="3"/>
      <c r="H1013" s="3"/>
      <c r="I1013" s="3"/>
      <c r="J1013" s="3"/>
      <c r="K1013" s="3"/>
      <c r="L1013" s="3"/>
      <c r="M1013" s="3"/>
      <c r="N1013" s="3"/>
      <c r="O1013" s="3"/>
      <c r="P1013" s="3"/>
      <c r="Q1013" s="3"/>
      <c r="R1013" s="3"/>
      <c r="S1013" s="3"/>
      <c r="T1013" s="3"/>
      <c r="U1013" s="3"/>
      <c r="V1013" s="3"/>
      <c r="W1013" s="3"/>
      <c r="X1013" s="3"/>
      <c r="Y1013" s="3"/>
    </row>
    <row r="1014" spans="1:25" x14ac:dyDescent="0.2">
      <c r="A1014" s="4" t="s">
        <v>2044</v>
      </c>
      <c r="B1014" s="4" t="s">
        <v>665</v>
      </c>
      <c r="C1014" s="4" t="s">
        <v>663</v>
      </c>
      <c r="D1014" s="4" t="s">
        <v>2069</v>
      </c>
      <c r="E1014" s="4" t="s">
        <v>2069</v>
      </c>
      <c r="F1014" s="4" t="s">
        <v>664</v>
      </c>
      <c r="G1014" s="3"/>
      <c r="H1014" s="3"/>
      <c r="I1014" s="3"/>
      <c r="J1014" s="3"/>
      <c r="K1014" s="3"/>
      <c r="L1014" s="3"/>
      <c r="M1014" s="3"/>
      <c r="N1014" s="3"/>
      <c r="O1014" s="3"/>
      <c r="P1014" s="3"/>
      <c r="Q1014" s="3"/>
      <c r="R1014" s="3"/>
      <c r="S1014" s="3"/>
      <c r="T1014" s="3"/>
      <c r="U1014" s="3"/>
      <c r="V1014" s="3"/>
      <c r="W1014" s="3"/>
      <c r="X1014" s="3"/>
      <c r="Y1014" s="3"/>
    </row>
    <row r="1015" spans="1:25" x14ac:dyDescent="0.2">
      <c r="A1015" s="4" t="s">
        <v>2043</v>
      </c>
      <c r="B1015" s="4" t="s">
        <v>1375</v>
      </c>
      <c r="C1015" s="4" t="s">
        <v>1376</v>
      </c>
      <c r="D1015" s="4" t="s">
        <v>2069</v>
      </c>
      <c r="E1015" s="4" t="s">
        <v>2069</v>
      </c>
      <c r="F1015" s="4" t="s">
        <v>1377</v>
      </c>
      <c r="G1015" s="3"/>
      <c r="H1015" s="3"/>
      <c r="I1015" s="3"/>
      <c r="J1015" s="3"/>
      <c r="K1015" s="3"/>
      <c r="L1015" s="3"/>
      <c r="M1015" s="3"/>
      <c r="N1015" s="3"/>
      <c r="O1015" s="3"/>
      <c r="P1015" s="3"/>
      <c r="Q1015" s="3"/>
      <c r="R1015" s="3"/>
      <c r="S1015" s="3"/>
      <c r="T1015" s="3"/>
      <c r="U1015" s="3"/>
      <c r="V1015" s="3"/>
      <c r="W1015" s="3"/>
      <c r="X1015" s="3"/>
      <c r="Y1015" s="3"/>
    </row>
    <row r="1016" spans="1:25" x14ac:dyDescent="0.2">
      <c r="A1016" s="4" t="s">
        <v>2044</v>
      </c>
      <c r="B1016" s="4" t="s">
        <v>1375</v>
      </c>
      <c r="C1016" s="4" t="s">
        <v>1376</v>
      </c>
      <c r="D1016" s="4" t="s">
        <v>2069</v>
      </c>
      <c r="E1016" s="4" t="s">
        <v>2069</v>
      </c>
      <c r="F1016" s="4" t="s">
        <v>1377</v>
      </c>
      <c r="G1016" s="3"/>
      <c r="H1016" s="3"/>
      <c r="I1016" s="3"/>
      <c r="J1016" s="3"/>
      <c r="K1016" s="3"/>
      <c r="L1016" s="3"/>
      <c r="M1016" s="3"/>
      <c r="N1016" s="3"/>
      <c r="O1016" s="3"/>
      <c r="P1016" s="3"/>
      <c r="Q1016" s="3"/>
      <c r="R1016" s="3"/>
      <c r="S1016" s="3"/>
      <c r="T1016" s="3"/>
      <c r="U1016" s="3"/>
      <c r="V1016" s="3"/>
      <c r="W1016" s="3"/>
      <c r="X1016" s="3"/>
      <c r="Y1016" s="3"/>
    </row>
    <row r="1017" spans="1:25" x14ac:dyDescent="0.2">
      <c r="A1017" s="4" t="s">
        <v>2043</v>
      </c>
      <c r="B1017" s="4" t="s">
        <v>1386</v>
      </c>
      <c r="C1017" s="4" t="s">
        <v>1387</v>
      </c>
      <c r="D1017" s="4" t="s">
        <v>2069</v>
      </c>
      <c r="E1017" s="4" t="s">
        <v>2070</v>
      </c>
      <c r="F1017" s="4" t="s">
        <v>1388</v>
      </c>
      <c r="G1017" s="3"/>
      <c r="H1017" s="3"/>
      <c r="I1017" s="3"/>
      <c r="J1017" s="3"/>
      <c r="K1017" s="3"/>
      <c r="L1017" s="3"/>
      <c r="M1017" s="3"/>
      <c r="N1017" s="3"/>
      <c r="O1017" s="3"/>
      <c r="P1017" s="3"/>
      <c r="Q1017" s="3"/>
      <c r="R1017" s="3"/>
      <c r="S1017" s="3"/>
      <c r="T1017" s="3"/>
      <c r="U1017" s="3"/>
      <c r="V1017" s="3"/>
      <c r="W1017" s="3"/>
      <c r="X1017" s="3"/>
      <c r="Y1017" s="3"/>
    </row>
    <row r="1018" spans="1:25" x14ac:dyDescent="0.2">
      <c r="A1018" s="4" t="s">
        <v>2043</v>
      </c>
      <c r="B1018" s="4" t="s">
        <v>666</v>
      </c>
      <c r="C1018" s="4" t="s">
        <v>667</v>
      </c>
      <c r="D1018" s="4" t="s">
        <v>2069</v>
      </c>
      <c r="E1018" s="4" t="s">
        <v>2069</v>
      </c>
      <c r="F1018" s="4" t="s">
        <v>668</v>
      </c>
      <c r="G1018" s="3"/>
      <c r="H1018" s="3"/>
      <c r="I1018" s="3"/>
      <c r="J1018" s="3"/>
      <c r="K1018" s="3"/>
      <c r="L1018" s="3"/>
      <c r="M1018" s="3"/>
      <c r="N1018" s="3"/>
      <c r="O1018" s="3"/>
      <c r="P1018" s="3"/>
      <c r="Q1018" s="3"/>
      <c r="R1018" s="3"/>
      <c r="S1018" s="3"/>
      <c r="T1018" s="3"/>
      <c r="U1018" s="3"/>
      <c r="V1018" s="3"/>
      <c r="W1018" s="3"/>
      <c r="X1018" s="3"/>
      <c r="Y1018" s="3"/>
    </row>
    <row r="1019" spans="1:25" x14ac:dyDescent="0.2">
      <c r="A1019" s="4" t="s">
        <v>2044</v>
      </c>
      <c r="B1019" s="4" t="s">
        <v>666</v>
      </c>
      <c r="C1019" s="4" t="s">
        <v>667</v>
      </c>
      <c r="D1019" s="4" t="s">
        <v>2069</v>
      </c>
      <c r="E1019" s="4" t="s">
        <v>2069</v>
      </c>
      <c r="F1019" s="4" t="s">
        <v>668</v>
      </c>
      <c r="G1019" s="3"/>
      <c r="H1019" s="3"/>
      <c r="I1019" s="3"/>
      <c r="J1019" s="3"/>
      <c r="K1019" s="3"/>
      <c r="L1019" s="3"/>
      <c r="M1019" s="3"/>
      <c r="N1019" s="3"/>
      <c r="O1019" s="3"/>
      <c r="P1019" s="3"/>
      <c r="Q1019" s="3"/>
      <c r="R1019" s="3"/>
      <c r="S1019" s="3"/>
      <c r="T1019" s="3"/>
      <c r="U1019" s="3"/>
      <c r="V1019" s="3"/>
      <c r="W1019" s="3"/>
      <c r="X1019" s="3"/>
      <c r="Y1019" s="3"/>
    </row>
    <row r="1020" spans="1:25" x14ac:dyDescent="0.2">
      <c r="A1020" s="4" t="s">
        <v>2043</v>
      </c>
      <c r="B1020" s="4" t="s">
        <v>672</v>
      </c>
      <c r="C1020" s="4" t="s">
        <v>673</v>
      </c>
      <c r="D1020" s="4" t="s">
        <v>2069</v>
      </c>
      <c r="E1020" s="4" t="s">
        <v>2069</v>
      </c>
      <c r="F1020" s="4" t="s">
        <v>674</v>
      </c>
      <c r="G1020" s="3"/>
      <c r="H1020" s="3"/>
      <c r="I1020" s="3"/>
      <c r="J1020" s="3"/>
      <c r="K1020" s="3"/>
      <c r="L1020" s="3"/>
      <c r="M1020" s="3"/>
      <c r="N1020" s="3"/>
      <c r="O1020" s="3"/>
      <c r="P1020" s="3"/>
      <c r="Q1020" s="3"/>
      <c r="R1020" s="3"/>
      <c r="S1020" s="3"/>
      <c r="T1020" s="3"/>
      <c r="U1020" s="3"/>
      <c r="V1020" s="3"/>
      <c r="W1020" s="3"/>
      <c r="X1020" s="3"/>
      <c r="Y1020" s="3"/>
    </row>
    <row r="1021" spans="1:25" x14ac:dyDescent="0.2">
      <c r="A1021" s="4" t="s">
        <v>2044</v>
      </c>
      <c r="B1021" s="4" t="s">
        <v>672</v>
      </c>
      <c r="C1021" s="4" t="s">
        <v>673</v>
      </c>
      <c r="D1021" s="4" t="s">
        <v>2069</v>
      </c>
      <c r="E1021" s="4" t="s">
        <v>2069</v>
      </c>
      <c r="F1021" s="4" t="s">
        <v>674</v>
      </c>
      <c r="G1021" s="3"/>
      <c r="H1021" s="3"/>
      <c r="I1021" s="3"/>
      <c r="J1021" s="3"/>
      <c r="K1021" s="3"/>
      <c r="L1021" s="3"/>
      <c r="M1021" s="3"/>
      <c r="N1021" s="3"/>
      <c r="O1021" s="3"/>
      <c r="P1021" s="3"/>
      <c r="Q1021" s="3"/>
      <c r="R1021" s="3"/>
      <c r="S1021" s="3"/>
      <c r="T1021" s="3"/>
      <c r="U1021" s="3"/>
      <c r="V1021" s="3"/>
      <c r="W1021" s="3"/>
      <c r="X1021" s="3"/>
      <c r="Y1021" s="3"/>
    </row>
    <row r="1022" spans="1:25" x14ac:dyDescent="0.2">
      <c r="A1022" s="4" t="s">
        <v>2044</v>
      </c>
      <c r="B1022" s="4" t="s">
        <v>678</v>
      </c>
      <c r="C1022" s="4" t="s">
        <v>679</v>
      </c>
      <c r="D1022" s="4" t="s">
        <v>2069</v>
      </c>
      <c r="E1022" s="4" t="s">
        <v>2069</v>
      </c>
      <c r="F1022" s="4" t="s">
        <v>2219</v>
      </c>
      <c r="G1022" s="3"/>
      <c r="H1022" s="3"/>
      <c r="I1022" s="3"/>
      <c r="J1022" s="3"/>
      <c r="K1022" s="3"/>
      <c r="L1022" s="3"/>
      <c r="M1022" s="3"/>
      <c r="N1022" s="3"/>
      <c r="O1022" s="3"/>
      <c r="P1022" s="3"/>
      <c r="Q1022" s="3"/>
      <c r="R1022" s="3"/>
      <c r="S1022" s="3"/>
      <c r="T1022" s="3"/>
      <c r="U1022" s="3"/>
      <c r="V1022" s="3"/>
      <c r="W1022" s="3"/>
      <c r="X1022" s="3"/>
      <c r="Y1022" s="3"/>
    </row>
    <row r="1023" spans="1:25" x14ac:dyDescent="0.2">
      <c r="A1023" s="4" t="s">
        <v>2044</v>
      </c>
      <c r="B1023" s="4" t="s">
        <v>680</v>
      </c>
      <c r="C1023" s="4" t="s">
        <v>681</v>
      </c>
      <c r="D1023" s="4" t="s">
        <v>2069</v>
      </c>
      <c r="E1023" s="4" t="s">
        <v>2069</v>
      </c>
      <c r="F1023" s="4" t="s">
        <v>682</v>
      </c>
      <c r="G1023" s="3"/>
      <c r="H1023" s="3"/>
      <c r="I1023" s="3"/>
      <c r="J1023" s="3"/>
      <c r="K1023" s="3"/>
      <c r="L1023" s="3"/>
      <c r="M1023" s="3"/>
      <c r="N1023" s="3"/>
      <c r="O1023" s="3"/>
      <c r="P1023" s="3"/>
      <c r="Q1023" s="3"/>
      <c r="R1023" s="3"/>
      <c r="S1023" s="3"/>
      <c r="T1023" s="3"/>
      <c r="U1023" s="3"/>
      <c r="V1023" s="3"/>
      <c r="W1023" s="3"/>
      <c r="X1023" s="3"/>
      <c r="Y1023" s="3"/>
    </row>
    <row r="1024" spans="1:25" x14ac:dyDescent="0.2">
      <c r="A1024" s="4" t="s">
        <v>2043</v>
      </c>
      <c r="B1024" s="4" t="s">
        <v>168</v>
      </c>
      <c r="C1024" s="4" t="s">
        <v>169</v>
      </c>
      <c r="D1024" s="4" t="s">
        <v>2069</v>
      </c>
      <c r="E1024" s="4" t="s">
        <v>2070</v>
      </c>
      <c r="F1024" s="4" t="s">
        <v>170</v>
      </c>
      <c r="G1024" s="3"/>
      <c r="H1024" s="3"/>
      <c r="I1024" s="3"/>
      <c r="J1024" s="3"/>
      <c r="K1024" s="3"/>
      <c r="L1024" s="3"/>
      <c r="M1024" s="3"/>
      <c r="N1024" s="3"/>
      <c r="O1024" s="3"/>
      <c r="P1024" s="3"/>
      <c r="Q1024" s="3"/>
      <c r="R1024" s="3"/>
      <c r="S1024" s="3"/>
      <c r="T1024" s="3"/>
      <c r="U1024" s="3"/>
      <c r="V1024" s="3"/>
      <c r="W1024" s="3"/>
      <c r="X1024" s="3"/>
      <c r="Y1024" s="3"/>
    </row>
    <row r="1025" spans="1:25" x14ac:dyDescent="0.2">
      <c r="A1025" s="4" t="s">
        <v>2044</v>
      </c>
      <c r="B1025" s="4" t="s">
        <v>168</v>
      </c>
      <c r="C1025" s="4" t="s">
        <v>169</v>
      </c>
      <c r="D1025" s="4" t="s">
        <v>2069</v>
      </c>
      <c r="E1025" s="4" t="s">
        <v>2070</v>
      </c>
      <c r="F1025" s="4" t="s">
        <v>170</v>
      </c>
      <c r="G1025" s="3"/>
      <c r="H1025" s="3"/>
      <c r="I1025" s="3"/>
      <c r="J1025" s="3"/>
      <c r="K1025" s="3"/>
      <c r="L1025" s="3"/>
      <c r="M1025" s="3"/>
      <c r="N1025" s="3"/>
      <c r="O1025" s="3"/>
      <c r="P1025" s="3"/>
      <c r="Q1025" s="3"/>
      <c r="R1025" s="3"/>
      <c r="S1025" s="3"/>
      <c r="T1025" s="3"/>
      <c r="U1025" s="3"/>
      <c r="V1025" s="3"/>
      <c r="W1025" s="3"/>
      <c r="X1025" s="3"/>
      <c r="Y1025" s="3"/>
    </row>
    <row r="1026" spans="1:25" x14ac:dyDescent="0.2">
      <c r="A1026" s="4" t="s">
        <v>2042</v>
      </c>
      <c r="B1026" s="4" t="s">
        <v>168</v>
      </c>
      <c r="C1026" s="4" t="s">
        <v>169</v>
      </c>
      <c r="D1026" s="4" t="s">
        <v>2069</v>
      </c>
      <c r="E1026" s="4" t="s">
        <v>2070</v>
      </c>
      <c r="F1026" s="4" t="s">
        <v>170</v>
      </c>
      <c r="G1026" s="3"/>
      <c r="H1026" s="3"/>
      <c r="I1026" s="3"/>
      <c r="J1026" s="3"/>
      <c r="K1026" s="3"/>
      <c r="L1026" s="3"/>
      <c r="M1026" s="3"/>
      <c r="N1026" s="3"/>
      <c r="O1026" s="3"/>
      <c r="P1026" s="3"/>
      <c r="Q1026" s="3"/>
      <c r="R1026" s="3"/>
      <c r="S1026" s="3"/>
      <c r="T1026" s="3"/>
      <c r="U1026" s="3"/>
      <c r="V1026" s="3"/>
      <c r="W1026" s="3"/>
      <c r="X1026" s="3"/>
      <c r="Y1026" s="3"/>
    </row>
    <row r="1027" spans="1:25" x14ac:dyDescent="0.2">
      <c r="A1027" s="4" t="s">
        <v>2044</v>
      </c>
      <c r="B1027" s="4" t="s">
        <v>1301</v>
      </c>
      <c r="C1027" s="4" t="s">
        <v>1302</v>
      </c>
      <c r="D1027" s="4" t="s">
        <v>2069</v>
      </c>
      <c r="E1027" s="4" t="s">
        <v>2070</v>
      </c>
      <c r="F1027" s="4" t="s">
        <v>1303</v>
      </c>
      <c r="G1027" s="3"/>
      <c r="H1027" s="3"/>
      <c r="I1027" s="3"/>
      <c r="J1027" s="3"/>
      <c r="K1027" s="3"/>
      <c r="L1027" s="3"/>
      <c r="M1027" s="3"/>
      <c r="N1027" s="3"/>
      <c r="O1027" s="3"/>
      <c r="P1027" s="3"/>
      <c r="Q1027" s="3"/>
      <c r="R1027" s="3"/>
      <c r="S1027" s="3"/>
      <c r="T1027" s="3"/>
      <c r="U1027" s="3"/>
      <c r="V1027" s="3"/>
      <c r="W1027" s="3"/>
      <c r="X1027" s="3"/>
      <c r="Y1027" s="3"/>
    </row>
    <row r="1028" spans="1:25" x14ac:dyDescent="0.2">
      <c r="A1028" s="4" t="s">
        <v>2044</v>
      </c>
      <c r="B1028" s="4" t="s">
        <v>684</v>
      </c>
      <c r="C1028" s="4" t="s">
        <v>685</v>
      </c>
      <c r="D1028" s="4" t="s">
        <v>2069</v>
      </c>
      <c r="E1028" s="4" t="s">
        <v>2070</v>
      </c>
      <c r="F1028" s="4" t="s">
        <v>686</v>
      </c>
      <c r="G1028" s="3"/>
      <c r="H1028" s="3"/>
      <c r="I1028" s="3"/>
      <c r="J1028" s="3"/>
      <c r="K1028" s="3"/>
      <c r="L1028" s="3"/>
      <c r="M1028" s="3"/>
      <c r="N1028" s="3"/>
      <c r="O1028" s="3"/>
      <c r="P1028" s="3"/>
      <c r="Q1028" s="3"/>
      <c r="R1028" s="3"/>
      <c r="S1028" s="3"/>
      <c r="T1028" s="3"/>
      <c r="U1028" s="3"/>
      <c r="V1028" s="3"/>
      <c r="W1028" s="3"/>
      <c r="X1028" s="3"/>
      <c r="Y1028" s="3"/>
    </row>
    <row r="1029" spans="1:25" x14ac:dyDescent="0.2">
      <c r="A1029" s="4" t="s">
        <v>2043</v>
      </c>
      <c r="B1029" s="4" t="s">
        <v>687</v>
      </c>
      <c r="C1029" s="4" t="s">
        <v>688</v>
      </c>
      <c r="D1029" s="4" t="s">
        <v>2069</v>
      </c>
      <c r="E1029" s="4" t="s">
        <v>2069</v>
      </c>
      <c r="F1029" s="4" t="s">
        <v>689</v>
      </c>
      <c r="G1029" s="3"/>
      <c r="H1029" s="3"/>
      <c r="I1029" s="3"/>
      <c r="J1029" s="3"/>
      <c r="K1029" s="3"/>
      <c r="L1029" s="3"/>
      <c r="M1029" s="3"/>
      <c r="N1029" s="3"/>
      <c r="O1029" s="3"/>
      <c r="P1029" s="3"/>
      <c r="Q1029" s="3"/>
      <c r="R1029" s="3"/>
      <c r="S1029" s="3"/>
      <c r="T1029" s="3"/>
      <c r="U1029" s="3"/>
      <c r="V1029" s="3"/>
      <c r="W1029" s="3"/>
      <c r="X1029" s="3"/>
      <c r="Y1029" s="3"/>
    </row>
    <row r="1030" spans="1:25" x14ac:dyDescent="0.2">
      <c r="A1030" s="4" t="s">
        <v>2044</v>
      </c>
      <c r="B1030" s="4" t="s">
        <v>687</v>
      </c>
      <c r="C1030" s="4" t="s">
        <v>688</v>
      </c>
      <c r="D1030" s="4" t="s">
        <v>2069</v>
      </c>
      <c r="E1030" s="4" t="s">
        <v>2069</v>
      </c>
      <c r="F1030" s="4" t="s">
        <v>689</v>
      </c>
      <c r="G1030" s="3"/>
      <c r="H1030" s="3"/>
      <c r="I1030" s="3"/>
      <c r="J1030" s="3"/>
      <c r="K1030" s="3"/>
      <c r="L1030" s="3"/>
      <c r="M1030" s="3"/>
      <c r="N1030" s="3"/>
      <c r="O1030" s="3"/>
      <c r="P1030" s="3"/>
      <c r="Q1030" s="3"/>
      <c r="R1030" s="3"/>
      <c r="S1030" s="3"/>
      <c r="T1030" s="3"/>
      <c r="U1030" s="3"/>
      <c r="V1030" s="3"/>
      <c r="W1030" s="3"/>
      <c r="X1030" s="3"/>
      <c r="Y1030" s="3"/>
    </row>
    <row r="1031" spans="1:25" x14ac:dyDescent="0.2">
      <c r="A1031" s="4" t="s">
        <v>2043</v>
      </c>
      <c r="B1031" s="4" t="s">
        <v>1420</v>
      </c>
      <c r="C1031" s="4" t="s">
        <v>1421</v>
      </c>
      <c r="D1031" s="4" t="s">
        <v>2069</v>
      </c>
      <c r="E1031" s="4" t="s">
        <v>2069</v>
      </c>
      <c r="F1031" s="4" t="s">
        <v>1422</v>
      </c>
      <c r="G1031" s="3"/>
      <c r="H1031" s="3"/>
      <c r="I1031" s="3"/>
      <c r="J1031" s="3"/>
      <c r="K1031" s="3"/>
      <c r="L1031" s="3"/>
      <c r="M1031" s="3"/>
      <c r="N1031" s="3"/>
      <c r="O1031" s="3"/>
      <c r="P1031" s="3"/>
      <c r="Q1031" s="3"/>
      <c r="R1031" s="3"/>
      <c r="S1031" s="3"/>
      <c r="T1031" s="3"/>
      <c r="U1031" s="3"/>
      <c r="V1031" s="3"/>
      <c r="W1031" s="3"/>
      <c r="X1031" s="3"/>
      <c r="Y1031" s="3"/>
    </row>
    <row r="1032" spans="1:25" x14ac:dyDescent="0.2">
      <c r="A1032" s="4" t="s">
        <v>2044</v>
      </c>
      <c r="B1032" s="4" t="s">
        <v>695</v>
      </c>
      <c r="C1032" s="4" t="s">
        <v>696</v>
      </c>
      <c r="D1032" s="4" t="s">
        <v>2069</v>
      </c>
      <c r="E1032" s="4" t="s">
        <v>2069</v>
      </c>
      <c r="F1032" s="4" t="s">
        <v>2220</v>
      </c>
      <c r="G1032" s="3"/>
      <c r="H1032" s="3"/>
      <c r="I1032" s="3"/>
      <c r="J1032" s="3"/>
      <c r="K1032" s="3"/>
      <c r="L1032" s="3"/>
      <c r="M1032" s="3"/>
      <c r="N1032" s="3"/>
      <c r="O1032" s="3"/>
      <c r="P1032" s="3"/>
      <c r="Q1032" s="3"/>
      <c r="R1032" s="3"/>
      <c r="S1032" s="3"/>
      <c r="T1032" s="3"/>
      <c r="U1032" s="3"/>
      <c r="V1032" s="3"/>
      <c r="W1032" s="3"/>
      <c r="X1032" s="3"/>
      <c r="Y1032" s="3"/>
    </row>
    <row r="1033" spans="1:25" x14ac:dyDescent="0.2">
      <c r="A1033" s="4" t="s">
        <v>2044</v>
      </c>
      <c r="B1033" s="4" t="s">
        <v>699</v>
      </c>
      <c r="C1033" s="4" t="s">
        <v>700</v>
      </c>
      <c r="D1033" s="4" t="s">
        <v>2069</v>
      </c>
      <c r="E1033" s="4" t="s">
        <v>2069</v>
      </c>
      <c r="F1033" s="4" t="s">
        <v>701</v>
      </c>
      <c r="G1033" s="3"/>
      <c r="H1033" s="3"/>
      <c r="I1033" s="3"/>
      <c r="J1033" s="3"/>
      <c r="K1033" s="3"/>
      <c r="L1033" s="3"/>
      <c r="M1033" s="3"/>
      <c r="N1033" s="3"/>
      <c r="O1033" s="3"/>
      <c r="P1033" s="3"/>
      <c r="Q1033" s="3"/>
      <c r="R1033" s="3"/>
      <c r="S1033" s="3"/>
      <c r="T1033" s="3"/>
      <c r="U1033" s="3"/>
      <c r="V1033" s="3"/>
      <c r="W1033" s="3"/>
      <c r="X1033" s="3"/>
      <c r="Y1033" s="3"/>
    </row>
    <row r="1034" spans="1:25" x14ac:dyDescent="0.2">
      <c r="A1034" s="4" t="s">
        <v>2044</v>
      </c>
      <c r="B1034" s="4" t="s">
        <v>928</v>
      </c>
      <c r="C1034" s="4" t="s">
        <v>929</v>
      </c>
      <c r="D1034" s="4" t="s">
        <v>2069</v>
      </c>
      <c r="E1034" s="4" t="s">
        <v>2069</v>
      </c>
      <c r="F1034" s="4" t="s">
        <v>930</v>
      </c>
      <c r="G1034" s="3"/>
      <c r="H1034" s="3"/>
      <c r="I1034" s="3"/>
      <c r="J1034" s="3"/>
      <c r="K1034" s="3"/>
      <c r="L1034" s="3"/>
      <c r="M1034" s="3"/>
      <c r="N1034" s="3"/>
      <c r="O1034" s="3"/>
      <c r="P1034" s="3"/>
      <c r="Q1034" s="3"/>
      <c r="R1034" s="3"/>
      <c r="S1034" s="3"/>
      <c r="T1034" s="3"/>
      <c r="U1034" s="3"/>
      <c r="V1034" s="3"/>
      <c r="W1034" s="3"/>
      <c r="X1034" s="3"/>
      <c r="Y1034" s="3"/>
    </row>
    <row r="1035" spans="1:25" x14ac:dyDescent="0.2">
      <c r="A1035" s="4" t="s">
        <v>2043</v>
      </c>
      <c r="B1035" s="4" t="s">
        <v>1423</v>
      </c>
      <c r="C1035" s="4" t="s">
        <v>1424</v>
      </c>
      <c r="D1035" s="4" t="s">
        <v>2069</v>
      </c>
      <c r="E1035" s="4" t="s">
        <v>2069</v>
      </c>
      <c r="F1035" s="4" t="s">
        <v>1425</v>
      </c>
      <c r="G1035" s="3"/>
      <c r="H1035" s="3"/>
      <c r="I1035" s="3"/>
      <c r="J1035" s="3"/>
      <c r="K1035" s="3"/>
      <c r="L1035" s="3"/>
      <c r="M1035" s="3"/>
      <c r="N1035" s="3"/>
      <c r="O1035" s="3"/>
      <c r="P1035" s="3"/>
      <c r="Q1035" s="3"/>
      <c r="R1035" s="3"/>
      <c r="S1035" s="3"/>
      <c r="T1035" s="3"/>
      <c r="U1035" s="3"/>
      <c r="V1035" s="3"/>
      <c r="W1035" s="3"/>
      <c r="X1035" s="3"/>
      <c r="Y1035" s="3"/>
    </row>
    <row r="1036" spans="1:25" x14ac:dyDescent="0.2">
      <c r="A1036" s="4" t="s">
        <v>2044</v>
      </c>
      <c r="B1036" s="4" t="s">
        <v>531</v>
      </c>
      <c r="C1036" s="4" t="s">
        <v>532</v>
      </c>
      <c r="D1036" s="4" t="s">
        <v>2069</v>
      </c>
      <c r="E1036" s="4" t="s">
        <v>2069</v>
      </c>
      <c r="F1036" s="4" t="s">
        <v>533</v>
      </c>
      <c r="G1036" s="3"/>
      <c r="H1036" s="3"/>
      <c r="I1036" s="3"/>
      <c r="J1036" s="3"/>
      <c r="K1036" s="3"/>
      <c r="L1036" s="3"/>
      <c r="M1036" s="3"/>
      <c r="N1036" s="3"/>
      <c r="O1036" s="3"/>
      <c r="P1036" s="3"/>
      <c r="Q1036" s="3"/>
      <c r="R1036" s="3"/>
      <c r="S1036" s="3"/>
      <c r="T1036" s="3"/>
      <c r="U1036" s="3"/>
      <c r="V1036" s="3"/>
      <c r="W1036" s="3"/>
      <c r="X1036" s="3"/>
      <c r="Y1036" s="3"/>
    </row>
    <row r="1037" spans="1:25" x14ac:dyDescent="0.2">
      <c r="A1037" s="4" t="s">
        <v>2043</v>
      </c>
      <c r="B1037" s="4" t="s">
        <v>1435</v>
      </c>
      <c r="C1037" s="4" t="s">
        <v>1436</v>
      </c>
      <c r="D1037" s="4" t="s">
        <v>2069</v>
      </c>
      <c r="E1037" s="4" t="s">
        <v>2070</v>
      </c>
      <c r="F1037" s="4" t="s">
        <v>1437</v>
      </c>
      <c r="G1037" s="3"/>
      <c r="H1037" s="3"/>
      <c r="I1037" s="3"/>
      <c r="J1037" s="3"/>
      <c r="K1037" s="3"/>
      <c r="L1037" s="3"/>
      <c r="M1037" s="3"/>
      <c r="N1037" s="3"/>
      <c r="O1037" s="3"/>
      <c r="P1037" s="3"/>
      <c r="Q1037" s="3"/>
      <c r="R1037" s="3"/>
      <c r="S1037" s="3"/>
      <c r="T1037" s="3"/>
      <c r="U1037" s="3"/>
      <c r="V1037" s="3"/>
      <c r="W1037" s="3"/>
      <c r="X1037" s="3"/>
      <c r="Y1037" s="3"/>
    </row>
    <row r="1038" spans="1:25" x14ac:dyDescent="0.2">
      <c r="A1038" s="4" t="s">
        <v>2043</v>
      </c>
      <c r="B1038" s="4" t="s">
        <v>1466</v>
      </c>
      <c r="C1038" s="4" t="s">
        <v>1467</v>
      </c>
      <c r="D1038" s="4" t="s">
        <v>2069</v>
      </c>
      <c r="E1038" s="4" t="s">
        <v>2069</v>
      </c>
      <c r="F1038" s="4" t="s">
        <v>1468</v>
      </c>
      <c r="G1038" s="3"/>
      <c r="H1038" s="3"/>
      <c r="I1038" s="3"/>
      <c r="J1038" s="3"/>
      <c r="K1038" s="3"/>
      <c r="L1038" s="3"/>
      <c r="M1038" s="3"/>
      <c r="N1038" s="3"/>
      <c r="O1038" s="3"/>
      <c r="P1038" s="3"/>
      <c r="Q1038" s="3"/>
      <c r="R1038" s="3"/>
      <c r="S1038" s="3"/>
      <c r="T1038" s="3"/>
      <c r="U1038" s="3"/>
      <c r="V1038" s="3"/>
      <c r="W1038" s="3"/>
      <c r="X1038" s="3"/>
      <c r="Y1038" s="3"/>
    </row>
    <row r="1039" spans="1:25" x14ac:dyDescent="0.2">
      <c r="A1039" s="4" t="s">
        <v>2043</v>
      </c>
      <c r="B1039" s="4" t="s">
        <v>1469</v>
      </c>
      <c r="C1039" s="4" t="s">
        <v>1467</v>
      </c>
      <c r="D1039" s="4" t="s">
        <v>2069</v>
      </c>
      <c r="E1039" s="4" t="s">
        <v>2069</v>
      </c>
      <c r="F1039" s="4" t="s">
        <v>1468</v>
      </c>
      <c r="G1039" s="3"/>
      <c r="H1039" s="3"/>
      <c r="I1039" s="3"/>
      <c r="J1039" s="3"/>
      <c r="K1039" s="3"/>
      <c r="L1039" s="3"/>
      <c r="M1039" s="3"/>
      <c r="N1039" s="3"/>
      <c r="O1039" s="3"/>
      <c r="P1039" s="3"/>
      <c r="Q1039" s="3"/>
      <c r="R1039" s="3"/>
      <c r="S1039" s="3"/>
      <c r="T1039" s="3"/>
      <c r="U1039" s="3"/>
      <c r="V1039" s="3"/>
      <c r="W1039" s="3"/>
      <c r="X1039" s="3"/>
      <c r="Y1039" s="3"/>
    </row>
    <row r="1040" spans="1:25" x14ac:dyDescent="0.2">
      <c r="A1040" s="4" t="s">
        <v>2043</v>
      </c>
      <c r="B1040" s="4" t="s">
        <v>711</v>
      </c>
      <c r="C1040" s="4" t="s">
        <v>712</v>
      </c>
      <c r="D1040" s="4" t="s">
        <v>2069</v>
      </c>
      <c r="E1040" s="4" t="s">
        <v>2069</v>
      </c>
      <c r="F1040" s="4" t="s">
        <v>713</v>
      </c>
      <c r="G1040" s="3"/>
      <c r="H1040" s="3"/>
      <c r="I1040" s="3"/>
      <c r="J1040" s="3"/>
      <c r="K1040" s="3"/>
      <c r="L1040" s="3"/>
      <c r="M1040" s="3"/>
      <c r="N1040" s="3"/>
      <c r="O1040" s="3"/>
      <c r="P1040" s="3"/>
      <c r="Q1040" s="3"/>
      <c r="R1040" s="3"/>
      <c r="S1040" s="3"/>
      <c r="T1040" s="3"/>
      <c r="U1040" s="3"/>
      <c r="V1040" s="3"/>
      <c r="W1040" s="3"/>
      <c r="X1040" s="3"/>
      <c r="Y1040" s="3"/>
    </row>
    <row r="1041" spans="1:25" x14ac:dyDescent="0.2">
      <c r="A1041" s="4" t="s">
        <v>2044</v>
      </c>
      <c r="B1041" s="4" t="s">
        <v>711</v>
      </c>
      <c r="C1041" s="4" t="s">
        <v>712</v>
      </c>
      <c r="D1041" s="4" t="s">
        <v>2069</v>
      </c>
      <c r="E1041" s="4" t="s">
        <v>2069</v>
      </c>
      <c r="F1041" s="4" t="s">
        <v>713</v>
      </c>
      <c r="G1041" s="3"/>
      <c r="H1041" s="3"/>
      <c r="I1041" s="3"/>
      <c r="J1041" s="3"/>
      <c r="K1041" s="3"/>
      <c r="L1041" s="3"/>
      <c r="M1041" s="3"/>
      <c r="N1041" s="3"/>
      <c r="O1041" s="3"/>
      <c r="P1041" s="3"/>
      <c r="Q1041" s="3"/>
      <c r="R1041" s="3"/>
      <c r="S1041" s="3"/>
      <c r="T1041" s="3"/>
      <c r="U1041" s="3"/>
      <c r="V1041" s="3"/>
      <c r="W1041" s="3"/>
      <c r="X1041" s="3"/>
      <c r="Y1041" s="3"/>
    </row>
    <row r="1042" spans="1:25" x14ac:dyDescent="0.2">
      <c r="A1042" s="4" t="s">
        <v>2044</v>
      </c>
      <c r="B1042" s="4" t="s">
        <v>714</v>
      </c>
      <c r="C1042" s="4" t="s">
        <v>712</v>
      </c>
      <c r="D1042" s="4" t="s">
        <v>2069</v>
      </c>
      <c r="E1042" s="4" t="s">
        <v>2069</v>
      </c>
      <c r="F1042" s="4" t="s">
        <v>713</v>
      </c>
      <c r="G1042" s="3"/>
      <c r="H1042" s="3"/>
      <c r="I1042" s="3"/>
      <c r="J1042" s="3"/>
      <c r="K1042" s="3"/>
      <c r="L1042" s="3"/>
      <c r="M1042" s="3"/>
      <c r="N1042" s="3"/>
      <c r="O1042" s="3"/>
      <c r="P1042" s="3"/>
      <c r="Q1042" s="3"/>
      <c r="R1042" s="3"/>
      <c r="S1042" s="3"/>
      <c r="T1042" s="3"/>
      <c r="U1042" s="3"/>
      <c r="V1042" s="3"/>
      <c r="W1042" s="3"/>
      <c r="X1042" s="3"/>
      <c r="Y1042" s="3"/>
    </row>
    <row r="1043" spans="1:25" x14ac:dyDescent="0.2">
      <c r="A1043" s="4" t="s">
        <v>2044</v>
      </c>
      <c r="B1043" s="4" t="s">
        <v>715</v>
      </c>
      <c r="C1043" s="4" t="s">
        <v>716</v>
      </c>
      <c r="D1043" s="4" t="s">
        <v>2069</v>
      </c>
      <c r="E1043" s="4" t="s">
        <v>2069</v>
      </c>
      <c r="F1043" s="4" t="s">
        <v>717</v>
      </c>
      <c r="G1043" s="3"/>
      <c r="H1043" s="3"/>
      <c r="I1043" s="3"/>
      <c r="J1043" s="3"/>
      <c r="K1043" s="3"/>
      <c r="L1043" s="3"/>
      <c r="M1043" s="3"/>
      <c r="N1043" s="3"/>
      <c r="O1043" s="3"/>
      <c r="P1043" s="3"/>
      <c r="Q1043" s="3"/>
      <c r="R1043" s="3"/>
      <c r="S1043" s="3"/>
      <c r="T1043" s="3"/>
      <c r="U1043" s="3"/>
      <c r="V1043" s="3"/>
      <c r="W1043" s="3"/>
      <c r="X1043" s="3"/>
      <c r="Y1043" s="3"/>
    </row>
    <row r="1044" spans="1:25" x14ac:dyDescent="0.2">
      <c r="A1044" s="4" t="s">
        <v>2044</v>
      </c>
      <c r="B1044" s="4" t="s">
        <v>718</v>
      </c>
      <c r="C1044" s="4" t="s">
        <v>716</v>
      </c>
      <c r="D1044" s="4" t="s">
        <v>2069</v>
      </c>
      <c r="E1044" s="4" t="s">
        <v>2069</v>
      </c>
      <c r="F1044" s="4" t="s">
        <v>717</v>
      </c>
      <c r="G1044" s="3"/>
      <c r="H1044" s="3"/>
      <c r="I1044" s="3"/>
      <c r="J1044" s="3"/>
      <c r="K1044" s="3"/>
      <c r="L1044" s="3"/>
      <c r="M1044" s="3"/>
      <c r="N1044" s="3"/>
      <c r="O1044" s="3"/>
      <c r="P1044" s="3"/>
      <c r="Q1044" s="3"/>
      <c r="R1044" s="3"/>
      <c r="S1044" s="3"/>
      <c r="T1044" s="3"/>
      <c r="U1044" s="3"/>
      <c r="V1044" s="3"/>
      <c r="W1044" s="3"/>
      <c r="X1044" s="3"/>
      <c r="Y1044" s="3"/>
    </row>
    <row r="1045" spans="1:25" x14ac:dyDescent="0.2">
      <c r="A1045" s="4" t="s">
        <v>2044</v>
      </c>
      <c r="B1045" s="4" t="s">
        <v>721</v>
      </c>
      <c r="C1045" s="4" t="s">
        <v>716</v>
      </c>
      <c r="D1045" s="4" t="s">
        <v>2069</v>
      </c>
      <c r="E1045" s="4" t="s">
        <v>2069</v>
      </c>
      <c r="F1045" s="4" t="s">
        <v>717</v>
      </c>
      <c r="G1045" s="3"/>
      <c r="H1045" s="3"/>
      <c r="I1045" s="3"/>
      <c r="J1045" s="3"/>
      <c r="K1045" s="3"/>
      <c r="L1045" s="3"/>
      <c r="M1045" s="3"/>
      <c r="N1045" s="3"/>
      <c r="O1045" s="3"/>
      <c r="P1045" s="3"/>
      <c r="Q1045" s="3"/>
      <c r="R1045" s="3"/>
      <c r="S1045" s="3"/>
      <c r="T1045" s="3"/>
      <c r="U1045" s="3"/>
      <c r="V1045" s="3"/>
      <c r="W1045" s="3"/>
      <c r="X1045" s="3"/>
      <c r="Y1045" s="3"/>
    </row>
    <row r="1046" spans="1:25" x14ac:dyDescent="0.2">
      <c r="A1046" s="4" t="s">
        <v>2043</v>
      </c>
      <c r="B1046" s="4" t="s">
        <v>162</v>
      </c>
      <c r="C1046" s="4" t="s">
        <v>163</v>
      </c>
      <c r="D1046" s="4" t="s">
        <v>2069</v>
      </c>
      <c r="E1046" s="4" t="s">
        <v>2069</v>
      </c>
      <c r="F1046" s="4" t="s">
        <v>164</v>
      </c>
      <c r="G1046" s="3"/>
      <c r="H1046" s="3"/>
      <c r="I1046" s="3"/>
      <c r="J1046" s="3"/>
      <c r="K1046" s="3"/>
      <c r="L1046" s="3"/>
      <c r="M1046" s="3"/>
      <c r="N1046" s="3"/>
      <c r="O1046" s="3"/>
      <c r="P1046" s="3"/>
      <c r="Q1046" s="3"/>
      <c r="R1046" s="3"/>
      <c r="S1046" s="3"/>
      <c r="T1046" s="3"/>
      <c r="U1046" s="3"/>
      <c r="V1046" s="3"/>
      <c r="W1046" s="3"/>
      <c r="X1046" s="3"/>
      <c r="Y1046" s="3"/>
    </row>
    <row r="1047" spans="1:25" x14ac:dyDescent="0.2">
      <c r="A1047" s="4" t="s">
        <v>2044</v>
      </c>
      <c r="B1047" s="4" t="s">
        <v>162</v>
      </c>
      <c r="C1047" s="4" t="s">
        <v>163</v>
      </c>
      <c r="D1047" s="4" t="s">
        <v>2069</v>
      </c>
      <c r="E1047" s="4" t="s">
        <v>2069</v>
      </c>
      <c r="F1047" s="4" t="s">
        <v>164</v>
      </c>
      <c r="G1047" s="3"/>
      <c r="H1047" s="3"/>
      <c r="I1047" s="3"/>
      <c r="J1047" s="3"/>
      <c r="K1047" s="3"/>
      <c r="L1047" s="3"/>
      <c r="M1047" s="3"/>
      <c r="N1047" s="3"/>
      <c r="O1047" s="3"/>
      <c r="P1047" s="3"/>
      <c r="Q1047" s="3"/>
      <c r="R1047" s="3"/>
      <c r="S1047" s="3"/>
      <c r="T1047" s="3"/>
      <c r="U1047" s="3"/>
      <c r="V1047" s="3"/>
      <c r="W1047" s="3"/>
      <c r="X1047" s="3"/>
      <c r="Y1047" s="3"/>
    </row>
    <row r="1048" spans="1:25" x14ac:dyDescent="0.2">
      <c r="A1048" s="4" t="s">
        <v>2042</v>
      </c>
      <c r="B1048" s="4" t="s">
        <v>162</v>
      </c>
      <c r="C1048" s="4" t="s">
        <v>163</v>
      </c>
      <c r="D1048" s="4" t="s">
        <v>2069</v>
      </c>
      <c r="E1048" s="4" t="s">
        <v>2069</v>
      </c>
      <c r="F1048" s="4" t="s">
        <v>164</v>
      </c>
      <c r="G1048" s="3"/>
      <c r="H1048" s="3"/>
      <c r="I1048" s="3"/>
      <c r="J1048" s="3"/>
      <c r="K1048" s="3"/>
      <c r="L1048" s="3"/>
      <c r="M1048" s="3"/>
      <c r="N1048" s="3"/>
      <c r="O1048" s="3"/>
      <c r="P1048" s="3"/>
      <c r="Q1048" s="3"/>
      <c r="R1048" s="3"/>
      <c r="S1048" s="3"/>
      <c r="T1048" s="3"/>
      <c r="U1048" s="3"/>
      <c r="V1048" s="3"/>
      <c r="W1048" s="3"/>
      <c r="X1048" s="3"/>
      <c r="Y1048" s="3"/>
    </row>
    <row r="1049" spans="1:25" x14ac:dyDescent="0.2">
      <c r="A1049" s="4" t="s">
        <v>2043</v>
      </c>
      <c r="B1049" s="4" t="s">
        <v>124</v>
      </c>
      <c r="C1049" s="4" t="s">
        <v>125</v>
      </c>
      <c r="D1049" s="4" t="s">
        <v>2069</v>
      </c>
      <c r="E1049" s="4" t="s">
        <v>2069</v>
      </c>
      <c r="F1049" s="4" t="s">
        <v>126</v>
      </c>
      <c r="G1049" s="3"/>
      <c r="H1049" s="3"/>
      <c r="I1049" s="3"/>
      <c r="J1049" s="3"/>
      <c r="K1049" s="3"/>
      <c r="L1049" s="3"/>
      <c r="M1049" s="3"/>
      <c r="N1049" s="3"/>
      <c r="O1049" s="3"/>
      <c r="P1049" s="3"/>
      <c r="Q1049" s="3"/>
      <c r="R1049" s="3"/>
      <c r="S1049" s="3"/>
      <c r="T1049" s="3"/>
      <c r="U1049" s="3"/>
      <c r="V1049" s="3"/>
      <c r="W1049" s="3"/>
      <c r="X1049" s="3"/>
      <c r="Y1049" s="3"/>
    </row>
    <row r="1050" spans="1:25" x14ac:dyDescent="0.2">
      <c r="A1050" s="4" t="s">
        <v>2042</v>
      </c>
      <c r="B1050" s="4" t="s">
        <v>124</v>
      </c>
      <c r="C1050" s="4" t="s">
        <v>125</v>
      </c>
      <c r="D1050" s="4" t="s">
        <v>2069</v>
      </c>
      <c r="E1050" s="4" t="s">
        <v>2069</v>
      </c>
      <c r="F1050" s="4" t="s">
        <v>126</v>
      </c>
      <c r="G1050" s="3"/>
      <c r="H1050" s="3"/>
      <c r="I1050" s="3"/>
      <c r="J1050" s="3"/>
      <c r="K1050" s="3"/>
      <c r="L1050" s="3"/>
      <c r="M1050" s="3"/>
      <c r="N1050" s="3"/>
      <c r="O1050" s="3"/>
      <c r="P1050" s="3"/>
      <c r="Q1050" s="3"/>
      <c r="R1050" s="3"/>
      <c r="S1050" s="3"/>
      <c r="T1050" s="3"/>
      <c r="U1050" s="3"/>
      <c r="V1050" s="3"/>
      <c r="W1050" s="3"/>
      <c r="X1050" s="3"/>
      <c r="Y1050" s="3"/>
    </row>
    <row r="1051" spans="1:25" x14ac:dyDescent="0.2">
      <c r="A1051" s="4" t="s">
        <v>2043</v>
      </c>
      <c r="B1051" s="4" t="s">
        <v>1477</v>
      </c>
      <c r="C1051" s="4" t="s">
        <v>125</v>
      </c>
      <c r="D1051" s="4" t="s">
        <v>2069</v>
      </c>
      <c r="E1051" s="4" t="s">
        <v>2069</v>
      </c>
      <c r="F1051" s="4" t="s">
        <v>126</v>
      </c>
      <c r="G1051" s="3"/>
      <c r="H1051" s="3"/>
      <c r="I1051" s="3"/>
      <c r="J1051" s="3"/>
      <c r="K1051" s="3"/>
      <c r="L1051" s="3"/>
      <c r="M1051" s="3"/>
      <c r="N1051" s="3"/>
      <c r="O1051" s="3"/>
      <c r="P1051" s="3"/>
      <c r="Q1051" s="3"/>
      <c r="R1051" s="3"/>
      <c r="S1051" s="3"/>
      <c r="T1051" s="3"/>
      <c r="U1051" s="3"/>
      <c r="V1051" s="3"/>
      <c r="W1051" s="3"/>
      <c r="X1051" s="3"/>
      <c r="Y1051" s="3"/>
    </row>
    <row r="1052" spans="1:25" x14ac:dyDescent="0.2">
      <c r="A1052" s="4" t="s">
        <v>2044</v>
      </c>
      <c r="B1052" s="4" t="s">
        <v>857</v>
      </c>
      <c r="C1052" s="4" t="s">
        <v>858</v>
      </c>
      <c r="D1052" s="4" t="s">
        <v>2069</v>
      </c>
      <c r="E1052" s="4" t="s">
        <v>2069</v>
      </c>
      <c r="F1052" s="4" t="s">
        <v>859</v>
      </c>
      <c r="G1052" s="3"/>
      <c r="H1052" s="3"/>
      <c r="I1052" s="3"/>
      <c r="J1052" s="3"/>
      <c r="K1052" s="3"/>
      <c r="L1052" s="3"/>
      <c r="M1052" s="3"/>
      <c r="N1052" s="3"/>
      <c r="O1052" s="3"/>
      <c r="P1052" s="3"/>
      <c r="Q1052" s="3"/>
      <c r="R1052" s="3"/>
      <c r="S1052" s="3"/>
      <c r="T1052" s="3"/>
      <c r="U1052" s="3"/>
      <c r="V1052" s="3"/>
      <c r="W1052" s="3"/>
      <c r="X1052" s="3"/>
      <c r="Y1052" s="3"/>
    </row>
    <row r="1053" spans="1:25" x14ac:dyDescent="0.2">
      <c r="A1053" s="4" t="s">
        <v>2044</v>
      </c>
      <c r="B1053" s="4" t="s">
        <v>738</v>
      </c>
      <c r="C1053" s="4" t="s">
        <v>739</v>
      </c>
      <c r="D1053" s="4" t="s">
        <v>2069</v>
      </c>
      <c r="E1053" s="4" t="s">
        <v>2069</v>
      </c>
      <c r="F1053" s="4" t="s">
        <v>2271</v>
      </c>
      <c r="G1053" s="3"/>
      <c r="H1053" s="3"/>
      <c r="I1053" s="3"/>
      <c r="J1053" s="3"/>
      <c r="K1053" s="3"/>
      <c r="L1053" s="3"/>
      <c r="M1053" s="3"/>
      <c r="N1053" s="3"/>
      <c r="O1053" s="3"/>
      <c r="P1053" s="3"/>
      <c r="Q1053" s="3"/>
      <c r="R1053" s="3"/>
      <c r="S1053" s="3"/>
      <c r="T1053" s="3"/>
      <c r="U1053" s="3"/>
      <c r="V1053" s="3"/>
      <c r="W1053" s="3"/>
      <c r="X1053" s="3"/>
      <c r="Y1053" s="3"/>
    </row>
    <row r="1054" spans="1:25" x14ac:dyDescent="0.2">
      <c r="A1054" s="4" t="s">
        <v>2044</v>
      </c>
      <c r="B1054" s="4" t="s">
        <v>1085</v>
      </c>
      <c r="C1054" s="4" t="s">
        <v>1086</v>
      </c>
      <c r="D1054" s="4" t="s">
        <v>2069</v>
      </c>
      <c r="E1054" s="4" t="s">
        <v>2070</v>
      </c>
      <c r="F1054" s="4" t="s">
        <v>2221</v>
      </c>
      <c r="G1054" s="3"/>
      <c r="H1054" s="3"/>
      <c r="I1054" s="3"/>
      <c r="J1054" s="3"/>
      <c r="K1054" s="3"/>
      <c r="L1054" s="3"/>
      <c r="M1054" s="3"/>
      <c r="N1054" s="3"/>
      <c r="O1054" s="3"/>
      <c r="P1054" s="3"/>
      <c r="Q1054" s="3"/>
      <c r="R1054" s="3"/>
      <c r="S1054" s="3"/>
      <c r="T1054" s="3"/>
      <c r="U1054" s="3"/>
      <c r="V1054" s="3"/>
      <c r="W1054" s="3"/>
      <c r="X1054" s="3"/>
      <c r="Y1054" s="3"/>
    </row>
    <row r="1055" spans="1:25" x14ac:dyDescent="0.2">
      <c r="A1055" s="4" t="s">
        <v>2043</v>
      </c>
      <c r="B1055" s="4" t="s">
        <v>1482</v>
      </c>
      <c r="C1055" s="4" t="s">
        <v>1404</v>
      </c>
      <c r="D1055" s="4" t="s">
        <v>2069</v>
      </c>
      <c r="E1055" s="4" t="s">
        <v>2069</v>
      </c>
      <c r="F1055" s="4" t="s">
        <v>2272</v>
      </c>
      <c r="G1055" s="3"/>
      <c r="H1055" s="3"/>
      <c r="I1055" s="3"/>
      <c r="J1055" s="3"/>
      <c r="K1055" s="3"/>
      <c r="L1055" s="3"/>
      <c r="M1055" s="3"/>
      <c r="N1055" s="3"/>
      <c r="O1055" s="3"/>
      <c r="P1055" s="3"/>
      <c r="Q1055" s="3"/>
      <c r="R1055" s="3"/>
      <c r="S1055" s="3"/>
      <c r="T1055" s="3"/>
      <c r="U1055" s="3"/>
      <c r="V1055" s="3"/>
      <c r="W1055" s="3"/>
      <c r="X1055" s="3"/>
      <c r="Y1055" s="3"/>
    </row>
    <row r="1056" spans="1:25" x14ac:dyDescent="0.2">
      <c r="A1056" s="4" t="s">
        <v>2043</v>
      </c>
      <c r="B1056" s="4" t="s">
        <v>1403</v>
      </c>
      <c r="C1056" s="4" t="s">
        <v>1404</v>
      </c>
      <c r="D1056" s="4" t="s">
        <v>2069</v>
      </c>
      <c r="E1056" s="4" t="s">
        <v>2069</v>
      </c>
      <c r="F1056" s="4" t="s">
        <v>2273</v>
      </c>
      <c r="G1056" s="3"/>
      <c r="H1056" s="3"/>
      <c r="I1056" s="3"/>
      <c r="J1056" s="3"/>
      <c r="K1056" s="3"/>
      <c r="L1056" s="3"/>
      <c r="M1056" s="3"/>
      <c r="N1056" s="3"/>
      <c r="O1056" s="3"/>
      <c r="P1056" s="3"/>
      <c r="Q1056" s="3"/>
      <c r="R1056" s="3"/>
      <c r="S1056" s="3"/>
      <c r="T1056" s="3"/>
      <c r="U1056" s="3"/>
      <c r="V1056" s="3"/>
      <c r="W1056" s="3"/>
      <c r="X1056" s="3"/>
      <c r="Y1056" s="3"/>
    </row>
    <row r="1057" spans="1:25" x14ac:dyDescent="0.2">
      <c r="A1057" s="4" t="s">
        <v>2044</v>
      </c>
      <c r="B1057" s="4" t="s">
        <v>742</v>
      </c>
      <c r="C1057" s="4" t="s">
        <v>743</v>
      </c>
      <c r="D1057" s="4" t="s">
        <v>2069</v>
      </c>
      <c r="E1057" s="4" t="s">
        <v>2069</v>
      </c>
      <c r="F1057" s="4" t="s">
        <v>744</v>
      </c>
      <c r="G1057" s="3"/>
      <c r="H1057" s="3"/>
      <c r="I1057" s="3"/>
      <c r="J1057" s="3"/>
      <c r="K1057" s="3"/>
      <c r="L1057" s="3"/>
      <c r="M1057" s="3"/>
      <c r="N1057" s="3"/>
      <c r="O1057" s="3"/>
      <c r="P1057" s="3"/>
      <c r="Q1057" s="3"/>
      <c r="R1057" s="3"/>
      <c r="S1057" s="3"/>
      <c r="T1057" s="3"/>
      <c r="U1057" s="3"/>
      <c r="V1057" s="3"/>
      <c r="W1057" s="3"/>
      <c r="X1057" s="3"/>
      <c r="Y1057" s="3"/>
    </row>
    <row r="1058" spans="1:25" x14ac:dyDescent="0.2">
      <c r="A1058" s="4" t="s">
        <v>2044</v>
      </c>
      <c r="B1058" s="4" t="s">
        <v>750</v>
      </c>
      <c r="C1058" s="4" t="s">
        <v>743</v>
      </c>
      <c r="D1058" s="4" t="s">
        <v>2069</v>
      </c>
      <c r="E1058" s="4" t="s">
        <v>2069</v>
      </c>
      <c r="F1058" s="4" t="s">
        <v>744</v>
      </c>
      <c r="G1058" s="3"/>
      <c r="H1058" s="3"/>
      <c r="I1058" s="3"/>
      <c r="J1058" s="3"/>
      <c r="K1058" s="3"/>
      <c r="L1058" s="3"/>
      <c r="M1058" s="3"/>
      <c r="N1058" s="3"/>
      <c r="O1058" s="3"/>
      <c r="P1058" s="3"/>
      <c r="Q1058" s="3"/>
      <c r="R1058" s="3"/>
      <c r="S1058" s="3"/>
      <c r="T1058" s="3"/>
      <c r="U1058" s="3"/>
      <c r="V1058" s="3"/>
      <c r="W1058" s="3"/>
      <c r="X1058" s="3"/>
      <c r="Y1058" s="3"/>
    </row>
    <row r="1059" spans="1:25" x14ac:dyDescent="0.2">
      <c r="A1059" s="4" t="s">
        <v>2043</v>
      </c>
      <c r="B1059" s="4" t="s">
        <v>1483</v>
      </c>
      <c r="C1059" s="4" t="s">
        <v>1484</v>
      </c>
      <c r="D1059" s="4" t="s">
        <v>2069</v>
      </c>
      <c r="E1059" s="4" t="s">
        <v>2069</v>
      </c>
      <c r="F1059" s="4" t="s">
        <v>1485</v>
      </c>
      <c r="G1059" s="3"/>
      <c r="H1059" s="3"/>
      <c r="I1059" s="3"/>
      <c r="J1059" s="3"/>
      <c r="K1059" s="3"/>
      <c r="L1059" s="3"/>
      <c r="M1059" s="3"/>
      <c r="N1059" s="3"/>
      <c r="O1059" s="3"/>
      <c r="P1059" s="3"/>
      <c r="Q1059" s="3"/>
      <c r="R1059" s="3"/>
      <c r="S1059" s="3"/>
      <c r="T1059" s="3"/>
      <c r="U1059" s="3"/>
      <c r="V1059" s="3"/>
      <c r="W1059" s="3"/>
      <c r="X1059" s="3"/>
      <c r="Y1059" s="3"/>
    </row>
    <row r="1060" spans="1:25" x14ac:dyDescent="0.2">
      <c r="A1060" s="4" t="s">
        <v>2043</v>
      </c>
      <c r="B1060" s="4" t="s">
        <v>1486</v>
      </c>
      <c r="C1060" s="4" t="s">
        <v>1484</v>
      </c>
      <c r="D1060" s="4" t="s">
        <v>2069</v>
      </c>
      <c r="E1060" s="4" t="s">
        <v>2069</v>
      </c>
      <c r="F1060" s="4" t="s">
        <v>1485</v>
      </c>
      <c r="G1060" s="3"/>
      <c r="H1060" s="3"/>
      <c r="I1060" s="3"/>
      <c r="J1060" s="3"/>
      <c r="K1060" s="3"/>
      <c r="L1060" s="3"/>
      <c r="M1060" s="3"/>
      <c r="N1060" s="3"/>
      <c r="O1060" s="3"/>
      <c r="P1060" s="3"/>
      <c r="Q1060" s="3"/>
      <c r="R1060" s="3"/>
      <c r="S1060" s="3"/>
      <c r="T1060" s="3"/>
      <c r="U1060" s="3"/>
      <c r="V1060" s="3"/>
      <c r="W1060" s="3"/>
      <c r="X1060" s="3"/>
      <c r="Y1060" s="3"/>
    </row>
    <row r="1061" spans="1:25" x14ac:dyDescent="0.2">
      <c r="A1061" s="4" t="s">
        <v>2044</v>
      </c>
      <c r="B1061" s="4" t="s">
        <v>1346</v>
      </c>
      <c r="C1061" s="4" t="s">
        <v>1347</v>
      </c>
      <c r="D1061" s="4" t="s">
        <v>2069</v>
      </c>
      <c r="E1061" s="4" t="s">
        <v>2069</v>
      </c>
      <c r="F1061" s="4" t="s">
        <v>1348</v>
      </c>
      <c r="G1061" s="3"/>
      <c r="H1061" s="3"/>
      <c r="I1061" s="3"/>
      <c r="J1061" s="3"/>
      <c r="K1061" s="3"/>
      <c r="L1061" s="3"/>
      <c r="M1061" s="3"/>
      <c r="N1061" s="3"/>
      <c r="O1061" s="3"/>
      <c r="P1061" s="3"/>
      <c r="Q1061" s="3"/>
      <c r="R1061" s="3"/>
      <c r="S1061" s="3"/>
      <c r="T1061" s="3"/>
      <c r="U1061" s="3"/>
      <c r="V1061" s="3"/>
      <c r="W1061" s="3"/>
      <c r="X1061" s="3"/>
      <c r="Y1061" s="3"/>
    </row>
    <row r="1062" spans="1:25" x14ac:dyDescent="0.2">
      <c r="A1062" s="4" t="s">
        <v>2044</v>
      </c>
      <c r="B1062" s="4" t="s">
        <v>1993</v>
      </c>
      <c r="C1062" s="4" t="s">
        <v>1994</v>
      </c>
      <c r="D1062" s="4" t="s">
        <v>2069</v>
      </c>
      <c r="E1062" s="4" t="s">
        <v>2069</v>
      </c>
      <c r="F1062" s="4" t="s">
        <v>1995</v>
      </c>
      <c r="G1062" s="3"/>
      <c r="H1062" s="3"/>
      <c r="I1062" s="3"/>
      <c r="J1062" s="3"/>
      <c r="K1062" s="3"/>
      <c r="L1062" s="3"/>
      <c r="M1062" s="3"/>
      <c r="N1062" s="3"/>
      <c r="O1062" s="3"/>
      <c r="P1062" s="3"/>
      <c r="Q1062" s="3"/>
      <c r="R1062" s="3"/>
      <c r="S1062" s="3"/>
      <c r="T1062" s="3"/>
      <c r="U1062" s="3"/>
      <c r="V1062" s="3"/>
      <c r="W1062" s="3"/>
      <c r="X1062" s="3"/>
      <c r="Y1062" s="3"/>
    </row>
    <row r="1063" spans="1:25" x14ac:dyDescent="0.2">
      <c r="A1063" s="4" t="s">
        <v>2043</v>
      </c>
      <c r="B1063" s="4" t="s">
        <v>1494</v>
      </c>
      <c r="C1063" s="4" t="s">
        <v>1495</v>
      </c>
      <c r="D1063" s="4" t="s">
        <v>2069</v>
      </c>
      <c r="E1063" s="4" t="s">
        <v>2069</v>
      </c>
      <c r="F1063" s="4" t="s">
        <v>1496</v>
      </c>
      <c r="G1063" s="3"/>
      <c r="H1063" s="3"/>
      <c r="I1063" s="3"/>
      <c r="J1063" s="3"/>
      <c r="K1063" s="3"/>
      <c r="L1063" s="3"/>
      <c r="M1063" s="3"/>
      <c r="N1063" s="3"/>
      <c r="O1063" s="3"/>
      <c r="P1063" s="3"/>
      <c r="Q1063" s="3"/>
      <c r="R1063" s="3"/>
      <c r="S1063" s="3"/>
      <c r="T1063" s="3"/>
      <c r="U1063" s="3"/>
      <c r="V1063" s="3"/>
      <c r="W1063" s="3"/>
      <c r="X1063" s="3"/>
      <c r="Y1063" s="3"/>
    </row>
    <row r="1064" spans="1:25" x14ac:dyDescent="0.2">
      <c r="A1064" s="4" t="s">
        <v>2044</v>
      </c>
      <c r="B1064" s="4" t="s">
        <v>762</v>
      </c>
      <c r="C1064" s="4" t="s">
        <v>763</v>
      </c>
      <c r="D1064" s="4" t="s">
        <v>2069</v>
      </c>
      <c r="E1064" s="4" t="s">
        <v>2069</v>
      </c>
      <c r="F1064" s="4" t="s">
        <v>764</v>
      </c>
      <c r="G1064" s="3"/>
      <c r="H1064" s="3"/>
      <c r="I1064" s="3"/>
      <c r="J1064" s="3"/>
      <c r="K1064" s="3"/>
      <c r="L1064" s="3"/>
      <c r="M1064" s="3"/>
      <c r="N1064" s="3"/>
      <c r="O1064" s="3"/>
      <c r="P1064" s="3"/>
      <c r="Q1064" s="3"/>
      <c r="R1064" s="3"/>
      <c r="S1064" s="3"/>
      <c r="T1064" s="3"/>
      <c r="U1064" s="3"/>
      <c r="V1064" s="3"/>
      <c r="W1064" s="3"/>
      <c r="X1064" s="3"/>
      <c r="Y1064" s="3"/>
    </row>
    <row r="1065" spans="1:25" x14ac:dyDescent="0.2">
      <c r="A1065" s="4" t="s">
        <v>2044</v>
      </c>
      <c r="B1065" s="4" t="s">
        <v>1805</v>
      </c>
      <c r="C1065" s="4" t="s">
        <v>763</v>
      </c>
      <c r="D1065" s="4" t="s">
        <v>2069</v>
      </c>
      <c r="E1065" s="4" t="s">
        <v>2069</v>
      </c>
      <c r="F1065" s="4" t="s">
        <v>764</v>
      </c>
      <c r="G1065" s="3"/>
      <c r="H1065" s="3"/>
      <c r="I1065" s="3"/>
      <c r="J1065" s="3"/>
      <c r="K1065" s="3"/>
      <c r="L1065" s="3"/>
      <c r="M1065" s="3"/>
      <c r="N1065" s="3"/>
      <c r="O1065" s="3"/>
      <c r="P1065" s="3"/>
      <c r="Q1065" s="3"/>
      <c r="R1065" s="3"/>
      <c r="S1065" s="3"/>
      <c r="T1065" s="3"/>
      <c r="U1065" s="3"/>
      <c r="V1065" s="3"/>
      <c r="W1065" s="3"/>
      <c r="X1065" s="3"/>
      <c r="Y1065" s="3"/>
    </row>
    <row r="1066" spans="1:25" x14ac:dyDescent="0.2">
      <c r="A1066" s="4" t="s">
        <v>2044</v>
      </c>
      <c r="B1066" s="4" t="s">
        <v>1897</v>
      </c>
      <c r="C1066" s="4" t="s">
        <v>1898</v>
      </c>
      <c r="D1066" s="4" t="s">
        <v>2070</v>
      </c>
      <c r="E1066" s="4" t="s">
        <v>2070</v>
      </c>
      <c r="F1066" s="4" t="s">
        <v>2222</v>
      </c>
      <c r="G1066" s="3"/>
      <c r="H1066" s="3"/>
      <c r="I1066" s="3"/>
      <c r="J1066" s="3"/>
      <c r="K1066" s="3"/>
      <c r="L1066" s="3"/>
      <c r="M1066" s="3"/>
      <c r="N1066" s="3"/>
      <c r="O1066" s="3"/>
      <c r="P1066" s="3"/>
      <c r="Q1066" s="3"/>
      <c r="R1066" s="3"/>
      <c r="S1066" s="3"/>
      <c r="T1066" s="3"/>
      <c r="U1066" s="3"/>
      <c r="V1066" s="3"/>
      <c r="W1066" s="3"/>
      <c r="X1066" s="3"/>
      <c r="Y1066" s="3"/>
    </row>
    <row r="1067" spans="1:25" x14ac:dyDescent="0.2">
      <c r="A1067" s="4" t="s">
        <v>2044</v>
      </c>
      <c r="B1067" s="4" t="s">
        <v>774</v>
      </c>
      <c r="C1067" s="4" t="s">
        <v>775</v>
      </c>
      <c r="D1067" s="4" t="s">
        <v>2069</v>
      </c>
      <c r="E1067" s="4" t="s">
        <v>2069</v>
      </c>
      <c r="F1067" s="4" t="s">
        <v>776</v>
      </c>
      <c r="G1067" s="3"/>
      <c r="H1067" s="3"/>
      <c r="I1067" s="3"/>
      <c r="J1067" s="3"/>
      <c r="K1067" s="3"/>
      <c r="L1067" s="3"/>
      <c r="M1067" s="3"/>
      <c r="N1067" s="3"/>
      <c r="O1067" s="3"/>
      <c r="P1067" s="3"/>
      <c r="Q1067" s="3"/>
      <c r="R1067" s="3"/>
      <c r="S1067" s="3"/>
      <c r="T1067" s="3"/>
      <c r="U1067" s="3"/>
      <c r="V1067" s="3"/>
      <c r="W1067" s="3"/>
      <c r="X1067" s="3"/>
      <c r="Y1067" s="3"/>
    </row>
    <row r="1068" spans="1:25" x14ac:dyDescent="0.2">
      <c r="A1068" s="4" t="s">
        <v>2044</v>
      </c>
      <c r="B1068" s="4" t="s">
        <v>539</v>
      </c>
      <c r="C1068" s="4" t="s">
        <v>540</v>
      </c>
      <c r="D1068" s="4" t="s">
        <v>2069</v>
      </c>
      <c r="E1068" s="4" t="s">
        <v>2069</v>
      </c>
      <c r="F1068" s="4" t="s">
        <v>541</v>
      </c>
      <c r="G1068" s="3"/>
      <c r="H1068" s="3"/>
      <c r="I1068" s="3"/>
      <c r="J1068" s="3"/>
      <c r="K1068" s="3"/>
      <c r="L1068" s="3"/>
      <c r="M1068" s="3"/>
      <c r="N1068" s="3"/>
      <c r="O1068" s="3"/>
      <c r="P1068" s="3"/>
      <c r="Q1068" s="3"/>
      <c r="R1068" s="3"/>
      <c r="S1068" s="3"/>
      <c r="T1068" s="3"/>
      <c r="U1068" s="3"/>
      <c r="V1068" s="3"/>
      <c r="W1068" s="3"/>
      <c r="X1068" s="3"/>
      <c r="Y1068" s="3"/>
    </row>
    <row r="1069" spans="1:25" x14ac:dyDescent="0.2">
      <c r="A1069" s="4" t="s">
        <v>2043</v>
      </c>
      <c r="B1069" s="4" t="s">
        <v>1499</v>
      </c>
      <c r="C1069" s="4" t="s">
        <v>1500</v>
      </c>
      <c r="D1069" s="4" t="s">
        <v>2069</v>
      </c>
      <c r="E1069" s="4" t="s">
        <v>2069</v>
      </c>
      <c r="F1069" s="4" t="s">
        <v>2223</v>
      </c>
      <c r="G1069" s="3"/>
      <c r="H1069" s="3"/>
      <c r="I1069" s="3"/>
      <c r="J1069" s="3"/>
      <c r="K1069" s="3"/>
      <c r="L1069" s="3"/>
      <c r="M1069" s="3"/>
      <c r="N1069" s="3"/>
      <c r="O1069" s="3"/>
      <c r="P1069" s="3"/>
      <c r="Q1069" s="3"/>
      <c r="R1069" s="3"/>
      <c r="S1069" s="3"/>
      <c r="T1069" s="3"/>
      <c r="U1069" s="3"/>
      <c r="V1069" s="3"/>
      <c r="W1069" s="3"/>
      <c r="X1069" s="3"/>
      <c r="Y1069" s="3"/>
    </row>
    <row r="1070" spans="1:25" x14ac:dyDescent="0.2">
      <c r="A1070" s="4" t="s">
        <v>2044</v>
      </c>
      <c r="B1070" s="4" t="s">
        <v>384</v>
      </c>
      <c r="C1070" s="4" t="s">
        <v>2274</v>
      </c>
      <c r="D1070" s="4" t="s">
        <v>2069</v>
      </c>
      <c r="E1070" s="4" t="s">
        <v>2069</v>
      </c>
      <c r="F1070" s="4" t="s">
        <v>385</v>
      </c>
      <c r="G1070" s="3"/>
      <c r="H1070" s="3"/>
      <c r="I1070" s="3"/>
      <c r="J1070" s="3"/>
      <c r="K1070" s="3"/>
      <c r="L1070" s="3"/>
      <c r="M1070" s="3"/>
      <c r="N1070" s="3"/>
      <c r="O1070" s="3"/>
      <c r="P1070" s="3"/>
      <c r="Q1070" s="3"/>
      <c r="R1070" s="3"/>
      <c r="S1070" s="3"/>
      <c r="T1070" s="3"/>
      <c r="U1070" s="3"/>
      <c r="V1070" s="3"/>
      <c r="W1070" s="3"/>
      <c r="X1070" s="3"/>
      <c r="Y1070" s="3"/>
    </row>
    <row r="1071" spans="1:25" x14ac:dyDescent="0.2">
      <c r="A1071" s="4" t="s">
        <v>2044</v>
      </c>
      <c r="B1071" s="4" t="s">
        <v>1353</v>
      </c>
      <c r="C1071" s="4" t="s">
        <v>1354</v>
      </c>
      <c r="D1071" s="4" t="s">
        <v>2069</v>
      </c>
      <c r="E1071" s="4" t="s">
        <v>2069</v>
      </c>
      <c r="F1071" s="4" t="s">
        <v>1355</v>
      </c>
      <c r="G1071" s="3"/>
      <c r="H1071" s="3"/>
      <c r="I1071" s="3"/>
      <c r="J1071" s="3"/>
      <c r="K1071" s="3"/>
      <c r="L1071" s="3"/>
      <c r="M1071" s="3"/>
      <c r="N1071" s="3"/>
      <c r="O1071" s="3"/>
      <c r="P1071" s="3"/>
      <c r="Q1071" s="3"/>
      <c r="R1071" s="3"/>
      <c r="S1071" s="3"/>
      <c r="T1071" s="3"/>
      <c r="U1071" s="3"/>
      <c r="V1071" s="3"/>
      <c r="W1071" s="3"/>
      <c r="X1071" s="3"/>
      <c r="Y1071" s="3"/>
    </row>
    <row r="1072" spans="1:25" x14ac:dyDescent="0.2">
      <c r="A1072" s="4" t="s">
        <v>2043</v>
      </c>
      <c r="B1072" s="4" t="s">
        <v>1516</v>
      </c>
      <c r="C1072" s="4" t="s">
        <v>1517</v>
      </c>
      <c r="D1072" s="4" t="s">
        <v>2069</v>
      </c>
      <c r="E1072" s="4" t="s">
        <v>2069</v>
      </c>
      <c r="F1072" s="4" t="s">
        <v>1518</v>
      </c>
      <c r="G1072" s="3"/>
      <c r="H1072" s="3"/>
      <c r="I1072" s="3"/>
      <c r="J1072" s="3"/>
      <c r="K1072" s="3"/>
      <c r="L1072" s="3"/>
      <c r="M1072" s="3"/>
      <c r="N1072" s="3"/>
      <c r="O1072" s="3"/>
      <c r="P1072" s="3"/>
      <c r="Q1072" s="3"/>
      <c r="R1072" s="3"/>
      <c r="S1072" s="3"/>
      <c r="T1072" s="3"/>
      <c r="U1072" s="3"/>
      <c r="V1072" s="3"/>
      <c r="W1072" s="3"/>
      <c r="X1072" s="3"/>
      <c r="Y1072" s="3"/>
    </row>
    <row r="1073" spans="1:25" x14ac:dyDescent="0.2">
      <c r="A1073" s="4" t="s">
        <v>2044</v>
      </c>
      <c r="B1073" s="4" t="s">
        <v>788</v>
      </c>
      <c r="C1073" s="4" t="s">
        <v>789</v>
      </c>
      <c r="D1073" s="4" t="s">
        <v>2069</v>
      </c>
      <c r="E1073" s="4" t="s">
        <v>2069</v>
      </c>
      <c r="F1073" s="4" t="s">
        <v>790</v>
      </c>
      <c r="G1073" s="3"/>
      <c r="H1073" s="3"/>
      <c r="I1073" s="3"/>
      <c r="J1073" s="3"/>
      <c r="K1073" s="3"/>
      <c r="L1073" s="3"/>
      <c r="M1073" s="3"/>
      <c r="N1073" s="3"/>
      <c r="O1073" s="3"/>
      <c r="P1073" s="3"/>
      <c r="Q1073" s="3"/>
      <c r="R1073" s="3"/>
      <c r="S1073" s="3"/>
      <c r="T1073" s="3"/>
      <c r="U1073" s="3"/>
      <c r="V1073" s="3"/>
      <c r="W1073" s="3"/>
      <c r="X1073" s="3"/>
      <c r="Y1073" s="3"/>
    </row>
    <row r="1074" spans="1:25" x14ac:dyDescent="0.2">
      <c r="A1074" s="4" t="s">
        <v>2043</v>
      </c>
      <c r="B1074" s="4" t="s">
        <v>837</v>
      </c>
      <c r="C1074" s="4" t="s">
        <v>838</v>
      </c>
      <c r="D1074" s="4" t="s">
        <v>2069</v>
      </c>
      <c r="E1074" s="4" t="s">
        <v>2069</v>
      </c>
      <c r="F1074" s="4" t="s">
        <v>839</v>
      </c>
      <c r="G1074" s="3"/>
      <c r="H1074" s="3"/>
      <c r="I1074" s="3"/>
      <c r="J1074" s="3"/>
      <c r="K1074" s="3"/>
      <c r="L1074" s="3"/>
      <c r="M1074" s="3"/>
      <c r="N1074" s="3"/>
      <c r="O1074" s="3"/>
      <c r="P1074" s="3"/>
      <c r="Q1074" s="3"/>
      <c r="R1074" s="3"/>
      <c r="S1074" s="3"/>
      <c r="T1074" s="3"/>
      <c r="U1074" s="3"/>
      <c r="V1074" s="3"/>
      <c r="W1074" s="3"/>
      <c r="X1074" s="3"/>
      <c r="Y1074" s="3"/>
    </row>
    <row r="1075" spans="1:25" x14ac:dyDescent="0.2">
      <c r="A1075" s="4" t="s">
        <v>2044</v>
      </c>
      <c r="B1075" s="4" t="s">
        <v>848</v>
      </c>
      <c r="C1075" s="4" t="s">
        <v>849</v>
      </c>
      <c r="D1075" s="4" t="s">
        <v>2069</v>
      </c>
      <c r="E1075" s="4" t="s">
        <v>2069</v>
      </c>
      <c r="F1075" s="4" t="s">
        <v>850</v>
      </c>
      <c r="G1075" s="3"/>
      <c r="H1075" s="3"/>
      <c r="I1075" s="3"/>
      <c r="J1075" s="3"/>
      <c r="K1075" s="3"/>
      <c r="L1075" s="3"/>
      <c r="M1075" s="3"/>
      <c r="N1075" s="3"/>
      <c r="O1075" s="3"/>
      <c r="P1075" s="3"/>
      <c r="Q1075" s="3"/>
      <c r="R1075" s="3"/>
      <c r="S1075" s="3"/>
      <c r="T1075" s="3"/>
      <c r="U1075" s="3"/>
      <c r="V1075" s="3"/>
      <c r="W1075" s="3"/>
      <c r="X1075" s="3"/>
      <c r="Y1075" s="3"/>
    </row>
    <row r="1076" spans="1:25" x14ac:dyDescent="0.2">
      <c r="A1076" s="4" t="s">
        <v>2043</v>
      </c>
      <c r="B1076" s="4" t="s">
        <v>1597</v>
      </c>
      <c r="C1076" s="4" t="s">
        <v>1598</v>
      </c>
      <c r="D1076" s="4" t="s">
        <v>2069</v>
      </c>
      <c r="E1076" s="4" t="s">
        <v>2070</v>
      </c>
      <c r="F1076" s="4" t="s">
        <v>1599</v>
      </c>
      <c r="G1076" s="3"/>
      <c r="H1076" s="3"/>
      <c r="I1076" s="3"/>
      <c r="J1076" s="3"/>
      <c r="K1076" s="3"/>
      <c r="L1076" s="3"/>
      <c r="M1076" s="3"/>
      <c r="N1076" s="3"/>
      <c r="O1076" s="3"/>
      <c r="P1076" s="3"/>
      <c r="Q1076" s="3"/>
      <c r="R1076" s="3"/>
      <c r="S1076" s="3"/>
      <c r="T1076" s="3"/>
      <c r="U1076" s="3"/>
      <c r="V1076" s="3"/>
      <c r="W1076" s="3"/>
      <c r="X1076" s="3"/>
      <c r="Y1076" s="3"/>
    </row>
    <row r="1077" spans="1:25" x14ac:dyDescent="0.2">
      <c r="A1077" s="4" t="s">
        <v>2043</v>
      </c>
      <c r="B1077" s="4" t="s">
        <v>1524</v>
      </c>
      <c r="C1077" s="4" t="s">
        <v>1525</v>
      </c>
      <c r="D1077" s="4" t="s">
        <v>2069</v>
      </c>
      <c r="E1077" s="4" t="s">
        <v>2070</v>
      </c>
      <c r="F1077" s="4" t="s">
        <v>2224</v>
      </c>
      <c r="G1077" s="3"/>
      <c r="H1077" s="3"/>
      <c r="I1077" s="3"/>
      <c r="J1077" s="3"/>
      <c r="K1077" s="3"/>
      <c r="L1077" s="3"/>
      <c r="M1077" s="3"/>
      <c r="N1077" s="3"/>
      <c r="O1077" s="3"/>
      <c r="P1077" s="3"/>
      <c r="Q1077" s="3"/>
      <c r="R1077" s="3"/>
      <c r="S1077" s="3"/>
      <c r="T1077" s="3"/>
      <c r="U1077" s="3"/>
      <c r="V1077" s="3"/>
      <c r="W1077" s="3"/>
      <c r="X1077" s="3"/>
      <c r="Y1077" s="3"/>
    </row>
    <row r="1078" spans="1:25" x14ac:dyDescent="0.2">
      <c r="A1078" s="4" t="s">
        <v>2044</v>
      </c>
      <c r="B1078" s="4" t="s">
        <v>794</v>
      </c>
      <c r="C1078" s="4" t="s">
        <v>795</v>
      </c>
      <c r="D1078" s="4" t="s">
        <v>2069</v>
      </c>
      <c r="E1078" s="4" t="s">
        <v>2069</v>
      </c>
      <c r="F1078" s="4" t="s">
        <v>2225</v>
      </c>
      <c r="G1078" s="3"/>
      <c r="H1078" s="3"/>
      <c r="I1078" s="3"/>
      <c r="J1078" s="3"/>
      <c r="K1078" s="3"/>
      <c r="L1078" s="3"/>
      <c r="M1078" s="3"/>
      <c r="N1078" s="3"/>
      <c r="O1078" s="3"/>
      <c r="P1078" s="3"/>
      <c r="Q1078" s="3"/>
      <c r="R1078" s="3"/>
      <c r="S1078" s="3"/>
      <c r="T1078" s="3"/>
      <c r="U1078" s="3"/>
      <c r="V1078" s="3"/>
      <c r="W1078" s="3"/>
      <c r="X1078" s="3"/>
      <c r="Y1078" s="3"/>
    </row>
    <row r="1079" spans="1:25" x14ac:dyDescent="0.2">
      <c r="A1079" s="4" t="s">
        <v>2044</v>
      </c>
      <c r="B1079" s="4" t="s">
        <v>1715</v>
      </c>
      <c r="C1079" s="4" t="s">
        <v>1716</v>
      </c>
      <c r="D1079" s="4" t="s">
        <v>2069</v>
      </c>
      <c r="E1079" s="4" t="s">
        <v>2070</v>
      </c>
      <c r="F1079" s="4" t="s">
        <v>1717</v>
      </c>
      <c r="G1079" s="3"/>
      <c r="H1079" s="3"/>
      <c r="I1079" s="3"/>
      <c r="J1079" s="3"/>
      <c r="K1079" s="3"/>
      <c r="L1079" s="3"/>
      <c r="M1079" s="3"/>
      <c r="N1079" s="3"/>
      <c r="O1079" s="3"/>
      <c r="P1079" s="3"/>
      <c r="Q1079" s="3"/>
      <c r="R1079" s="3"/>
      <c r="S1079" s="3"/>
      <c r="T1079" s="3"/>
      <c r="U1079" s="3"/>
      <c r="V1079" s="3"/>
      <c r="W1079" s="3"/>
      <c r="X1079" s="3"/>
      <c r="Y1079" s="3"/>
    </row>
    <row r="1080" spans="1:25" x14ac:dyDescent="0.2">
      <c r="A1080" s="4" t="s">
        <v>2044</v>
      </c>
      <c r="B1080" s="4" t="s">
        <v>796</v>
      </c>
      <c r="C1080" s="4" t="s">
        <v>797</v>
      </c>
      <c r="D1080" s="4" t="s">
        <v>2069</v>
      </c>
      <c r="E1080" s="4" t="s">
        <v>2070</v>
      </c>
      <c r="F1080" s="4" t="s">
        <v>798</v>
      </c>
      <c r="G1080" s="3"/>
      <c r="H1080" s="3"/>
      <c r="I1080" s="3"/>
      <c r="J1080" s="3"/>
      <c r="K1080" s="3"/>
      <c r="L1080" s="3"/>
      <c r="M1080" s="3"/>
      <c r="N1080" s="3"/>
      <c r="O1080" s="3"/>
      <c r="P1080" s="3"/>
      <c r="Q1080" s="3"/>
      <c r="R1080" s="3"/>
      <c r="S1080" s="3"/>
      <c r="T1080" s="3"/>
      <c r="U1080" s="3"/>
      <c r="V1080" s="3"/>
      <c r="W1080" s="3"/>
      <c r="X1080" s="3"/>
      <c r="Y1080" s="3"/>
    </row>
    <row r="1081" spans="1:25" x14ac:dyDescent="0.2">
      <c r="A1081" s="4" t="s">
        <v>2043</v>
      </c>
      <c r="B1081" s="4" t="s">
        <v>121</v>
      </c>
      <c r="C1081" s="4" t="s">
        <v>122</v>
      </c>
      <c r="D1081" s="4" t="s">
        <v>2069</v>
      </c>
      <c r="E1081" s="4" t="s">
        <v>2070</v>
      </c>
      <c r="F1081" s="4" t="s">
        <v>123</v>
      </c>
      <c r="G1081" s="3"/>
      <c r="H1081" s="3"/>
      <c r="I1081" s="3"/>
      <c r="J1081" s="3"/>
      <c r="K1081" s="3"/>
      <c r="L1081" s="3"/>
      <c r="M1081" s="3"/>
      <c r="N1081" s="3"/>
      <c r="O1081" s="3"/>
      <c r="P1081" s="3"/>
      <c r="Q1081" s="3"/>
      <c r="R1081" s="3"/>
      <c r="S1081" s="3"/>
      <c r="T1081" s="3"/>
      <c r="U1081" s="3"/>
      <c r="V1081" s="3"/>
      <c r="W1081" s="3"/>
      <c r="X1081" s="3"/>
      <c r="Y1081" s="3"/>
    </row>
    <row r="1082" spans="1:25" x14ac:dyDescent="0.2">
      <c r="A1082" s="4" t="s">
        <v>2044</v>
      </c>
      <c r="B1082" s="4" t="s">
        <v>121</v>
      </c>
      <c r="C1082" s="4" t="s">
        <v>122</v>
      </c>
      <c r="D1082" s="4" t="s">
        <v>2069</v>
      </c>
      <c r="E1082" s="4" t="s">
        <v>2070</v>
      </c>
      <c r="F1082" s="4" t="s">
        <v>123</v>
      </c>
      <c r="G1082" s="3"/>
      <c r="H1082" s="3"/>
      <c r="I1082" s="3"/>
      <c r="J1082" s="3"/>
      <c r="K1082" s="3"/>
      <c r="L1082" s="3"/>
      <c r="M1082" s="3"/>
      <c r="N1082" s="3"/>
      <c r="O1082" s="3"/>
      <c r="P1082" s="3"/>
      <c r="Q1082" s="3"/>
      <c r="R1082" s="3"/>
      <c r="S1082" s="3"/>
      <c r="T1082" s="3"/>
      <c r="U1082" s="3"/>
      <c r="V1082" s="3"/>
      <c r="W1082" s="3"/>
      <c r="X1082" s="3"/>
      <c r="Y1082" s="3"/>
    </row>
    <row r="1083" spans="1:25" x14ac:dyDescent="0.2">
      <c r="A1083" s="4" t="s">
        <v>2042</v>
      </c>
      <c r="B1083" s="4" t="s">
        <v>121</v>
      </c>
      <c r="C1083" s="4" t="s">
        <v>122</v>
      </c>
      <c r="D1083" s="4" t="s">
        <v>2069</v>
      </c>
      <c r="E1083" s="4" t="s">
        <v>2070</v>
      </c>
      <c r="F1083" s="4" t="s">
        <v>123</v>
      </c>
      <c r="G1083" s="3"/>
      <c r="H1083" s="3"/>
      <c r="I1083" s="3"/>
      <c r="J1083" s="3"/>
      <c r="K1083" s="3"/>
      <c r="L1083" s="3"/>
      <c r="M1083" s="3"/>
      <c r="N1083" s="3"/>
      <c r="O1083" s="3"/>
      <c r="P1083" s="3"/>
      <c r="Q1083" s="3"/>
      <c r="R1083" s="3"/>
      <c r="S1083" s="3"/>
      <c r="T1083" s="3"/>
      <c r="U1083" s="3"/>
      <c r="V1083" s="3"/>
      <c r="W1083" s="3"/>
      <c r="X1083" s="3"/>
      <c r="Y1083" s="3"/>
    </row>
    <row r="1084" spans="1:25" x14ac:dyDescent="0.2">
      <c r="A1084" s="4" t="s">
        <v>2043</v>
      </c>
      <c r="B1084" s="4" t="s">
        <v>803</v>
      </c>
      <c r="C1084" s="4" t="s">
        <v>122</v>
      </c>
      <c r="D1084" s="4" t="s">
        <v>2069</v>
      </c>
      <c r="E1084" s="4" t="s">
        <v>2070</v>
      </c>
      <c r="F1084" s="4" t="s">
        <v>123</v>
      </c>
      <c r="G1084" s="3"/>
      <c r="H1084" s="3"/>
      <c r="I1084" s="3"/>
      <c r="J1084" s="3"/>
      <c r="K1084" s="3"/>
      <c r="L1084" s="3"/>
      <c r="M1084" s="3"/>
      <c r="N1084" s="3"/>
      <c r="O1084" s="3"/>
      <c r="P1084" s="3"/>
      <c r="Q1084" s="3"/>
      <c r="R1084" s="3"/>
      <c r="S1084" s="3"/>
      <c r="T1084" s="3"/>
      <c r="U1084" s="3"/>
      <c r="V1084" s="3"/>
      <c r="W1084" s="3"/>
      <c r="X1084" s="3"/>
      <c r="Y1084" s="3"/>
    </row>
    <row r="1085" spans="1:25" x14ac:dyDescent="0.2">
      <c r="A1085" s="4" t="s">
        <v>2044</v>
      </c>
      <c r="B1085" s="4" t="s">
        <v>803</v>
      </c>
      <c r="C1085" s="4" t="s">
        <v>122</v>
      </c>
      <c r="D1085" s="4" t="s">
        <v>2069</v>
      </c>
      <c r="E1085" s="4" t="s">
        <v>2070</v>
      </c>
      <c r="F1085" s="4" t="s">
        <v>123</v>
      </c>
      <c r="G1085" s="3"/>
      <c r="H1085" s="3"/>
      <c r="I1085" s="3"/>
      <c r="J1085" s="3"/>
      <c r="K1085" s="3"/>
      <c r="L1085" s="3"/>
      <c r="M1085" s="3"/>
      <c r="N1085" s="3"/>
      <c r="O1085" s="3"/>
      <c r="P1085" s="3"/>
      <c r="Q1085" s="3"/>
      <c r="R1085" s="3"/>
      <c r="S1085" s="3"/>
      <c r="T1085" s="3"/>
      <c r="U1085" s="3"/>
      <c r="V1085" s="3"/>
      <c r="W1085" s="3"/>
      <c r="X1085" s="3"/>
      <c r="Y1085" s="3"/>
    </row>
    <row r="1086" spans="1:25" x14ac:dyDescent="0.2">
      <c r="A1086" s="4" t="s">
        <v>2043</v>
      </c>
      <c r="B1086" s="4" t="s">
        <v>807</v>
      </c>
      <c r="C1086" s="4" t="s">
        <v>122</v>
      </c>
      <c r="D1086" s="4" t="s">
        <v>2069</v>
      </c>
      <c r="E1086" s="4" t="s">
        <v>2070</v>
      </c>
      <c r="F1086" s="4" t="s">
        <v>123</v>
      </c>
      <c r="G1086" s="3"/>
      <c r="H1086" s="3"/>
      <c r="I1086" s="3"/>
      <c r="J1086" s="3"/>
      <c r="K1086" s="3"/>
      <c r="L1086" s="3"/>
      <c r="M1086" s="3"/>
      <c r="N1086" s="3"/>
      <c r="O1086" s="3"/>
      <c r="P1086" s="3"/>
      <c r="Q1086" s="3"/>
      <c r="R1086" s="3"/>
      <c r="S1086" s="3"/>
      <c r="T1086" s="3"/>
      <c r="U1086" s="3"/>
      <c r="V1086" s="3"/>
      <c r="W1086" s="3"/>
      <c r="X1086" s="3"/>
      <c r="Y1086" s="3"/>
    </row>
    <row r="1087" spans="1:25" x14ac:dyDescent="0.2">
      <c r="A1087" s="4" t="s">
        <v>2044</v>
      </c>
      <c r="B1087" s="4" t="s">
        <v>807</v>
      </c>
      <c r="C1087" s="4" t="s">
        <v>122</v>
      </c>
      <c r="D1087" s="4" t="s">
        <v>2069</v>
      </c>
      <c r="E1087" s="4" t="s">
        <v>2070</v>
      </c>
      <c r="F1087" s="4" t="s">
        <v>123</v>
      </c>
      <c r="G1087" s="3"/>
      <c r="H1087" s="3"/>
      <c r="I1087" s="3"/>
      <c r="J1087" s="3"/>
      <c r="K1087" s="3"/>
      <c r="L1087" s="3"/>
      <c r="M1087" s="3"/>
      <c r="N1087" s="3"/>
      <c r="O1087" s="3"/>
      <c r="P1087" s="3"/>
      <c r="Q1087" s="3"/>
      <c r="R1087" s="3"/>
      <c r="S1087" s="3"/>
      <c r="T1087" s="3"/>
      <c r="U1087" s="3"/>
      <c r="V1087" s="3"/>
      <c r="W1087" s="3"/>
      <c r="X1087" s="3"/>
      <c r="Y1087" s="3"/>
    </row>
    <row r="1088" spans="1:25" x14ac:dyDescent="0.2">
      <c r="A1088" s="4" t="s">
        <v>2043</v>
      </c>
      <c r="B1088" s="4" t="s">
        <v>814</v>
      </c>
      <c r="C1088" s="4" t="s">
        <v>122</v>
      </c>
      <c r="D1088" s="4" t="s">
        <v>2069</v>
      </c>
      <c r="E1088" s="4" t="s">
        <v>2070</v>
      </c>
      <c r="F1088" s="4" t="s">
        <v>123</v>
      </c>
      <c r="G1088" s="3"/>
      <c r="H1088" s="3"/>
      <c r="I1088" s="3"/>
      <c r="J1088" s="3"/>
      <c r="K1088" s="3"/>
      <c r="L1088" s="3"/>
      <c r="M1088" s="3"/>
      <c r="N1088" s="3"/>
      <c r="O1088" s="3"/>
      <c r="P1088" s="3"/>
      <c r="Q1088" s="3"/>
      <c r="R1088" s="3"/>
      <c r="S1088" s="3"/>
      <c r="T1088" s="3"/>
      <c r="U1088" s="3"/>
      <c r="V1088" s="3"/>
      <c r="W1088" s="3"/>
      <c r="X1088" s="3"/>
      <c r="Y1088" s="3"/>
    </row>
    <row r="1089" spans="1:25" x14ac:dyDescent="0.2">
      <c r="A1089" s="4" t="s">
        <v>2044</v>
      </c>
      <c r="B1089" s="4" t="s">
        <v>814</v>
      </c>
      <c r="C1089" s="4" t="s">
        <v>122</v>
      </c>
      <c r="D1089" s="4" t="s">
        <v>2069</v>
      </c>
      <c r="E1089" s="4" t="s">
        <v>2070</v>
      </c>
      <c r="F1089" s="4" t="s">
        <v>123</v>
      </c>
      <c r="G1089" s="3"/>
      <c r="H1089" s="3"/>
      <c r="I1089" s="3"/>
      <c r="J1089" s="3"/>
      <c r="K1089" s="3"/>
      <c r="L1089" s="3"/>
      <c r="M1089" s="3"/>
      <c r="N1089" s="3"/>
      <c r="O1089" s="3"/>
      <c r="P1089" s="3"/>
      <c r="Q1089" s="3"/>
      <c r="R1089" s="3"/>
      <c r="S1089" s="3"/>
      <c r="T1089" s="3"/>
      <c r="U1089" s="3"/>
      <c r="V1089" s="3"/>
      <c r="W1089" s="3"/>
      <c r="X1089" s="3"/>
      <c r="Y1089" s="3"/>
    </row>
    <row r="1090" spans="1:25" x14ac:dyDescent="0.2">
      <c r="A1090" s="4" t="s">
        <v>2043</v>
      </c>
      <c r="B1090" s="4" t="s">
        <v>818</v>
      </c>
      <c r="C1090" s="4" t="s">
        <v>122</v>
      </c>
      <c r="D1090" s="4" t="s">
        <v>2069</v>
      </c>
      <c r="E1090" s="4" t="s">
        <v>2070</v>
      </c>
      <c r="F1090" s="4" t="s">
        <v>123</v>
      </c>
      <c r="G1090" s="3"/>
      <c r="H1090" s="3"/>
      <c r="I1090" s="3"/>
      <c r="J1090" s="3"/>
      <c r="K1090" s="3"/>
      <c r="L1090" s="3"/>
      <c r="M1090" s="3"/>
      <c r="N1090" s="3"/>
      <c r="O1090" s="3"/>
      <c r="P1090" s="3"/>
      <c r="Q1090" s="3"/>
      <c r="R1090" s="3"/>
      <c r="S1090" s="3"/>
      <c r="T1090" s="3"/>
      <c r="U1090" s="3"/>
      <c r="V1090" s="3"/>
      <c r="W1090" s="3"/>
      <c r="X1090" s="3"/>
      <c r="Y1090" s="3"/>
    </row>
    <row r="1091" spans="1:25" x14ac:dyDescent="0.2">
      <c r="A1091" s="4" t="s">
        <v>2044</v>
      </c>
      <c r="B1091" s="4" t="s">
        <v>818</v>
      </c>
      <c r="C1091" s="4" t="s">
        <v>122</v>
      </c>
      <c r="D1091" s="4" t="s">
        <v>2069</v>
      </c>
      <c r="E1091" s="4" t="s">
        <v>2070</v>
      </c>
      <c r="F1091" s="4" t="s">
        <v>123</v>
      </c>
      <c r="G1091" s="3"/>
      <c r="H1091" s="3"/>
      <c r="I1091" s="3"/>
      <c r="J1091" s="3"/>
      <c r="K1091" s="3"/>
      <c r="L1091" s="3"/>
      <c r="M1091" s="3"/>
      <c r="N1091" s="3"/>
      <c r="O1091" s="3"/>
      <c r="P1091" s="3"/>
      <c r="Q1091" s="3"/>
      <c r="R1091" s="3"/>
      <c r="S1091" s="3"/>
      <c r="T1091" s="3"/>
      <c r="U1091" s="3"/>
      <c r="V1091" s="3"/>
      <c r="W1091" s="3"/>
      <c r="X1091" s="3"/>
      <c r="Y1091" s="3"/>
    </row>
    <row r="1092" spans="1:25" x14ac:dyDescent="0.2">
      <c r="A1092" s="4" t="s">
        <v>2043</v>
      </c>
      <c r="B1092" s="4" t="s">
        <v>823</v>
      </c>
      <c r="C1092" s="4" t="s">
        <v>122</v>
      </c>
      <c r="D1092" s="4" t="s">
        <v>2069</v>
      </c>
      <c r="E1092" s="4" t="s">
        <v>2070</v>
      </c>
      <c r="F1092" s="4" t="s">
        <v>123</v>
      </c>
      <c r="G1092" s="3"/>
      <c r="H1092" s="3"/>
      <c r="I1092" s="3"/>
      <c r="J1092" s="3"/>
      <c r="K1092" s="3"/>
      <c r="L1092" s="3"/>
      <c r="M1092" s="3"/>
      <c r="N1092" s="3"/>
      <c r="O1092" s="3"/>
      <c r="P1092" s="3"/>
      <c r="Q1092" s="3"/>
      <c r="R1092" s="3"/>
      <c r="S1092" s="3"/>
      <c r="T1092" s="3"/>
      <c r="U1092" s="3"/>
      <c r="V1092" s="3"/>
      <c r="W1092" s="3"/>
      <c r="X1092" s="3"/>
      <c r="Y1092" s="3"/>
    </row>
    <row r="1093" spans="1:25" x14ac:dyDescent="0.2">
      <c r="A1093" s="4" t="s">
        <v>2044</v>
      </c>
      <c r="B1093" s="4" t="s">
        <v>823</v>
      </c>
      <c r="C1093" s="4" t="s">
        <v>122</v>
      </c>
      <c r="D1093" s="4" t="s">
        <v>2069</v>
      </c>
      <c r="E1093" s="4" t="s">
        <v>2070</v>
      </c>
      <c r="F1093" s="4" t="s">
        <v>123</v>
      </c>
      <c r="G1093" s="3"/>
      <c r="H1093" s="3"/>
      <c r="I1093" s="3"/>
      <c r="J1093" s="3"/>
      <c r="K1093" s="3"/>
      <c r="L1093" s="3"/>
      <c r="M1093" s="3"/>
      <c r="N1093" s="3"/>
      <c r="O1093" s="3"/>
      <c r="P1093" s="3"/>
      <c r="Q1093" s="3"/>
      <c r="R1093" s="3"/>
      <c r="S1093" s="3"/>
      <c r="T1093" s="3"/>
      <c r="U1093" s="3"/>
      <c r="V1093" s="3"/>
      <c r="W1093" s="3"/>
      <c r="X1093" s="3"/>
      <c r="Y1093" s="3"/>
    </row>
    <row r="1094" spans="1:25" x14ac:dyDescent="0.2">
      <c r="A1094" s="4" t="s">
        <v>2044</v>
      </c>
      <c r="B1094" s="4" t="s">
        <v>827</v>
      </c>
      <c r="C1094" s="4" t="s">
        <v>122</v>
      </c>
      <c r="D1094" s="4" t="s">
        <v>2069</v>
      </c>
      <c r="E1094" s="4" t="s">
        <v>2070</v>
      </c>
      <c r="F1094" s="4" t="s">
        <v>123</v>
      </c>
      <c r="G1094" s="3"/>
      <c r="H1094" s="3"/>
      <c r="I1094" s="3"/>
      <c r="J1094" s="3"/>
      <c r="K1094" s="3"/>
      <c r="L1094" s="3"/>
      <c r="M1094" s="3"/>
      <c r="N1094" s="3"/>
      <c r="O1094" s="3"/>
      <c r="P1094" s="3"/>
      <c r="Q1094" s="3"/>
      <c r="R1094" s="3"/>
      <c r="S1094" s="3"/>
      <c r="T1094" s="3"/>
      <c r="U1094" s="3"/>
      <c r="V1094" s="3"/>
      <c r="W1094" s="3"/>
      <c r="X1094" s="3"/>
      <c r="Y1094" s="3"/>
    </row>
    <row r="1095" spans="1:25" x14ac:dyDescent="0.2">
      <c r="A1095" s="4" t="s">
        <v>2044</v>
      </c>
      <c r="B1095" s="4" t="s">
        <v>548</v>
      </c>
      <c r="C1095" s="4" t="s">
        <v>122</v>
      </c>
      <c r="D1095" s="4" t="s">
        <v>2069</v>
      </c>
      <c r="E1095" s="4" t="s">
        <v>2070</v>
      </c>
      <c r="F1095" s="4" t="s">
        <v>123</v>
      </c>
      <c r="G1095" s="3"/>
      <c r="H1095" s="3"/>
      <c r="I1095" s="3"/>
      <c r="J1095" s="3"/>
      <c r="K1095" s="3"/>
      <c r="L1095" s="3"/>
      <c r="M1095" s="3"/>
      <c r="N1095" s="3"/>
      <c r="O1095" s="3"/>
      <c r="P1095" s="3"/>
      <c r="Q1095" s="3"/>
      <c r="R1095" s="3"/>
      <c r="S1095" s="3"/>
      <c r="T1095" s="3"/>
      <c r="U1095" s="3"/>
      <c r="V1095" s="3"/>
      <c r="W1095" s="3"/>
      <c r="X1095" s="3"/>
      <c r="Y1095" s="3"/>
    </row>
    <row r="1096" spans="1:25" x14ac:dyDescent="0.2">
      <c r="A1096" s="4" t="s">
        <v>2043</v>
      </c>
      <c r="B1096" s="4" t="s">
        <v>1550</v>
      </c>
      <c r="C1096" s="4" t="s">
        <v>1551</v>
      </c>
      <c r="D1096" s="4" t="s">
        <v>2069</v>
      </c>
      <c r="E1096" s="4" t="s">
        <v>2070</v>
      </c>
      <c r="F1096" s="4" t="s">
        <v>1552</v>
      </c>
      <c r="G1096" s="3"/>
      <c r="H1096" s="3"/>
      <c r="I1096" s="3"/>
      <c r="J1096" s="3"/>
      <c r="K1096" s="3"/>
      <c r="L1096" s="3"/>
      <c r="M1096" s="3"/>
      <c r="N1096" s="3"/>
      <c r="O1096" s="3"/>
      <c r="P1096" s="3"/>
      <c r="Q1096" s="3"/>
      <c r="R1096" s="3"/>
      <c r="S1096" s="3"/>
      <c r="T1096" s="3"/>
      <c r="U1096" s="3"/>
      <c r="V1096" s="3"/>
      <c r="W1096" s="3"/>
      <c r="X1096" s="3"/>
      <c r="Y1096" s="3"/>
    </row>
    <row r="1097" spans="1:25" x14ac:dyDescent="0.2">
      <c r="A1097" s="4" t="s">
        <v>2043</v>
      </c>
      <c r="B1097" s="4" t="s">
        <v>724</v>
      </c>
      <c r="C1097" s="4" t="s">
        <v>725</v>
      </c>
      <c r="D1097" s="4" t="s">
        <v>2069</v>
      </c>
      <c r="E1097" s="4" t="s">
        <v>2070</v>
      </c>
      <c r="F1097" s="4" t="s">
        <v>2226</v>
      </c>
      <c r="G1097" s="3"/>
      <c r="H1097" s="3"/>
      <c r="I1097" s="3"/>
      <c r="J1097" s="3"/>
      <c r="K1097" s="3"/>
      <c r="L1097" s="3"/>
      <c r="M1097" s="3"/>
      <c r="N1097" s="3"/>
      <c r="O1097" s="3"/>
      <c r="P1097" s="3"/>
      <c r="Q1097" s="3"/>
      <c r="R1097" s="3"/>
      <c r="S1097" s="3"/>
      <c r="T1097" s="3"/>
      <c r="U1097" s="3"/>
      <c r="V1097" s="3"/>
      <c r="W1097" s="3"/>
      <c r="X1097" s="3"/>
      <c r="Y1097" s="3"/>
    </row>
    <row r="1098" spans="1:25" x14ac:dyDescent="0.2">
      <c r="A1098" s="4" t="s">
        <v>2043</v>
      </c>
      <c r="B1098" s="4" t="s">
        <v>1557</v>
      </c>
      <c r="C1098" s="4" t="s">
        <v>1558</v>
      </c>
      <c r="D1098" s="4" t="s">
        <v>2069</v>
      </c>
      <c r="E1098" s="4" t="s">
        <v>2070</v>
      </c>
      <c r="F1098" s="4" t="s">
        <v>1559</v>
      </c>
      <c r="G1098" s="3"/>
      <c r="H1098" s="3"/>
      <c r="I1098" s="3"/>
      <c r="J1098" s="3"/>
      <c r="K1098" s="3"/>
      <c r="L1098" s="3"/>
      <c r="M1098" s="3"/>
      <c r="N1098" s="3"/>
      <c r="O1098" s="3"/>
      <c r="P1098" s="3"/>
      <c r="Q1098" s="3"/>
      <c r="R1098" s="3"/>
      <c r="S1098" s="3"/>
      <c r="T1098" s="3"/>
      <c r="U1098" s="3"/>
      <c r="V1098" s="3"/>
      <c r="W1098" s="3"/>
      <c r="X1098" s="3"/>
      <c r="Y1098" s="3"/>
    </row>
    <row r="1099" spans="1:25" x14ac:dyDescent="0.2">
      <c r="A1099" s="4" t="s">
        <v>2044</v>
      </c>
      <c r="B1099" s="4" t="s">
        <v>840</v>
      </c>
      <c r="C1099" s="4" t="s">
        <v>841</v>
      </c>
      <c r="D1099" s="4" t="s">
        <v>2069</v>
      </c>
      <c r="E1099" s="3" t="s">
        <v>2070</v>
      </c>
      <c r="F1099" s="4" t="s">
        <v>842</v>
      </c>
      <c r="G1099" s="3"/>
      <c r="H1099" s="3"/>
      <c r="I1099" s="3"/>
      <c r="J1099" s="3"/>
      <c r="K1099" s="3"/>
      <c r="L1099" s="3"/>
      <c r="M1099" s="3"/>
      <c r="N1099" s="3"/>
      <c r="O1099" s="3"/>
      <c r="P1099" s="3"/>
      <c r="Q1099" s="3"/>
      <c r="R1099" s="3"/>
      <c r="S1099" s="3"/>
      <c r="T1099" s="3"/>
      <c r="U1099" s="3"/>
      <c r="V1099" s="3"/>
      <c r="W1099" s="3"/>
      <c r="X1099" s="3"/>
      <c r="Y1099" s="3"/>
    </row>
    <row r="1100" spans="1:25" x14ac:dyDescent="0.2">
      <c r="A1100" s="4" t="s">
        <v>2044</v>
      </c>
      <c r="B1100" s="4" t="s">
        <v>845</v>
      </c>
      <c r="C1100" s="4" t="s">
        <v>846</v>
      </c>
      <c r="D1100" s="4" t="s">
        <v>2069</v>
      </c>
      <c r="E1100" s="4" t="s">
        <v>2070</v>
      </c>
      <c r="F1100" s="4" t="s">
        <v>847</v>
      </c>
      <c r="G1100" s="3"/>
      <c r="H1100" s="3"/>
      <c r="I1100" s="3"/>
      <c r="J1100" s="3"/>
      <c r="K1100" s="3"/>
      <c r="L1100" s="3"/>
      <c r="M1100" s="3"/>
      <c r="N1100" s="3"/>
      <c r="O1100" s="3"/>
      <c r="P1100" s="3"/>
      <c r="Q1100" s="3"/>
      <c r="R1100" s="3"/>
      <c r="S1100" s="3"/>
      <c r="T1100" s="3"/>
      <c r="U1100" s="3"/>
      <c r="V1100" s="3"/>
      <c r="W1100" s="3"/>
      <c r="X1100" s="3"/>
      <c r="Y1100" s="3"/>
    </row>
    <row r="1101" spans="1:25" x14ac:dyDescent="0.2">
      <c r="A1101" s="4" t="s">
        <v>2044</v>
      </c>
      <c r="B1101" s="4" t="s">
        <v>851</v>
      </c>
      <c r="C1101" s="4" t="s">
        <v>852</v>
      </c>
      <c r="D1101" s="4" t="s">
        <v>2069</v>
      </c>
      <c r="E1101" s="4" t="s">
        <v>2070</v>
      </c>
      <c r="F1101" s="4" t="s">
        <v>853</v>
      </c>
      <c r="G1101" s="3"/>
      <c r="H1101" s="3"/>
      <c r="I1101" s="3"/>
      <c r="J1101" s="3"/>
      <c r="K1101" s="3"/>
      <c r="L1101" s="3"/>
      <c r="M1101" s="3"/>
      <c r="N1101" s="3"/>
      <c r="O1101" s="3"/>
      <c r="P1101" s="3"/>
      <c r="Q1101" s="3"/>
      <c r="R1101" s="3"/>
      <c r="S1101" s="3"/>
      <c r="T1101" s="3"/>
      <c r="U1101" s="3"/>
      <c r="V1101" s="3"/>
      <c r="W1101" s="3"/>
      <c r="X1101" s="3"/>
      <c r="Y1101" s="3"/>
    </row>
    <row r="1102" spans="1:25" x14ac:dyDescent="0.2">
      <c r="A1102" s="4" t="s">
        <v>2044</v>
      </c>
      <c r="B1102" s="4" t="s">
        <v>549</v>
      </c>
      <c r="C1102" s="4" t="s">
        <v>550</v>
      </c>
      <c r="D1102" s="4" t="s">
        <v>2069</v>
      </c>
      <c r="E1102" s="4" t="s">
        <v>2070</v>
      </c>
      <c r="F1102" s="4" t="s">
        <v>551</v>
      </c>
      <c r="G1102" s="3"/>
      <c r="H1102" s="3"/>
      <c r="I1102" s="3"/>
      <c r="J1102" s="3"/>
      <c r="K1102" s="3"/>
      <c r="L1102" s="3"/>
      <c r="M1102" s="3"/>
      <c r="N1102" s="3"/>
      <c r="O1102" s="3"/>
      <c r="P1102" s="3"/>
      <c r="Q1102" s="3"/>
      <c r="R1102" s="3"/>
      <c r="S1102" s="3"/>
      <c r="T1102" s="3"/>
      <c r="U1102" s="3"/>
      <c r="V1102" s="3"/>
      <c r="W1102" s="3"/>
      <c r="X1102" s="3"/>
      <c r="Y1102" s="3"/>
    </row>
    <row r="1103" spans="1:25" x14ac:dyDescent="0.2">
      <c r="A1103" s="4" t="s">
        <v>2044</v>
      </c>
      <c r="B1103" s="4" t="s">
        <v>1340</v>
      </c>
      <c r="C1103" s="4" t="s">
        <v>1341</v>
      </c>
      <c r="D1103" s="4" t="s">
        <v>2069</v>
      </c>
      <c r="E1103" s="4" t="s">
        <v>2070</v>
      </c>
      <c r="F1103" s="4" t="s">
        <v>1342</v>
      </c>
      <c r="G1103" s="3"/>
      <c r="H1103" s="3"/>
      <c r="I1103" s="3"/>
      <c r="J1103" s="3"/>
      <c r="K1103" s="3"/>
      <c r="L1103" s="3"/>
      <c r="M1103" s="3"/>
      <c r="N1103" s="3"/>
      <c r="O1103" s="3"/>
      <c r="P1103" s="3"/>
      <c r="Q1103" s="3"/>
      <c r="R1103" s="3"/>
      <c r="S1103" s="3"/>
      <c r="T1103" s="3"/>
      <c r="U1103" s="3"/>
      <c r="V1103" s="3"/>
      <c r="W1103" s="3"/>
      <c r="X1103" s="3"/>
      <c r="Y1103" s="3"/>
    </row>
    <row r="1104" spans="1:25" x14ac:dyDescent="0.2">
      <c r="A1104" s="4" t="s">
        <v>2043</v>
      </c>
      <c r="B1104" s="4" t="s">
        <v>1570</v>
      </c>
      <c r="C1104" s="4" t="s">
        <v>1571</v>
      </c>
      <c r="D1104" s="4" t="s">
        <v>2069</v>
      </c>
      <c r="E1104" s="4" t="s">
        <v>2070</v>
      </c>
      <c r="F1104" s="4" t="s">
        <v>1572</v>
      </c>
      <c r="G1104" s="3"/>
      <c r="H1104" s="3"/>
      <c r="I1104" s="3"/>
      <c r="J1104" s="3"/>
      <c r="K1104" s="3"/>
      <c r="L1104" s="3"/>
      <c r="M1104" s="3"/>
      <c r="N1104" s="3"/>
      <c r="O1104" s="3"/>
      <c r="P1104" s="3"/>
      <c r="Q1104" s="3"/>
      <c r="R1104" s="3"/>
      <c r="S1104" s="3"/>
      <c r="T1104" s="3"/>
      <c r="U1104" s="3"/>
      <c r="V1104" s="3"/>
      <c r="W1104" s="3"/>
      <c r="X1104" s="3"/>
      <c r="Y1104" s="3"/>
    </row>
    <row r="1105" spans="1:25" x14ac:dyDescent="0.2">
      <c r="A1105" s="4" t="s">
        <v>2043</v>
      </c>
      <c r="B1105" s="4" t="s">
        <v>1576</v>
      </c>
      <c r="C1105" s="4" t="s">
        <v>1577</v>
      </c>
      <c r="D1105" s="4" t="s">
        <v>2069</v>
      </c>
      <c r="E1105" s="4" t="s">
        <v>2069</v>
      </c>
      <c r="F1105" s="4" t="s">
        <v>1578</v>
      </c>
      <c r="G1105" s="3"/>
      <c r="H1105" s="3"/>
      <c r="I1105" s="3"/>
      <c r="J1105" s="3"/>
      <c r="K1105" s="3"/>
      <c r="L1105" s="3"/>
      <c r="M1105" s="3"/>
      <c r="N1105" s="3"/>
      <c r="O1105" s="3"/>
      <c r="P1105" s="3"/>
      <c r="Q1105" s="3"/>
      <c r="R1105" s="3"/>
      <c r="S1105" s="3"/>
      <c r="T1105" s="3"/>
      <c r="U1105" s="3"/>
      <c r="V1105" s="3"/>
      <c r="W1105" s="3"/>
      <c r="X1105" s="3"/>
      <c r="Y1105" s="3"/>
    </row>
    <row r="1106" spans="1:25" x14ac:dyDescent="0.2">
      <c r="A1106" s="4" t="s">
        <v>2043</v>
      </c>
      <c r="B1106" s="4" t="s">
        <v>1580</v>
      </c>
      <c r="C1106" s="4" t="s">
        <v>1581</v>
      </c>
      <c r="D1106" s="4" t="s">
        <v>2069</v>
      </c>
      <c r="E1106" s="4" t="s">
        <v>2069</v>
      </c>
      <c r="F1106" s="4" t="s">
        <v>1582</v>
      </c>
      <c r="G1106" s="3"/>
      <c r="H1106" s="3"/>
      <c r="I1106" s="3"/>
      <c r="J1106" s="3"/>
      <c r="K1106" s="3"/>
      <c r="L1106" s="3"/>
      <c r="M1106" s="3"/>
      <c r="N1106" s="3"/>
      <c r="O1106" s="3"/>
      <c r="P1106" s="3"/>
      <c r="Q1106" s="3"/>
      <c r="R1106" s="3"/>
      <c r="S1106" s="3"/>
      <c r="T1106" s="3"/>
      <c r="U1106" s="3"/>
      <c r="V1106" s="3"/>
      <c r="W1106" s="3"/>
      <c r="X1106" s="3"/>
      <c r="Y1106" s="3"/>
    </row>
    <row r="1107" spans="1:25" x14ac:dyDescent="0.2">
      <c r="A1107" s="4" t="s">
        <v>2044</v>
      </c>
      <c r="B1107" s="4" t="s">
        <v>863</v>
      </c>
      <c r="C1107" s="4" t="s">
        <v>864</v>
      </c>
      <c r="D1107" s="4" t="s">
        <v>2069</v>
      </c>
      <c r="E1107" s="4" t="s">
        <v>2069</v>
      </c>
      <c r="F1107" s="4" t="s">
        <v>865</v>
      </c>
      <c r="G1107" s="3"/>
      <c r="H1107" s="3"/>
      <c r="I1107" s="3"/>
      <c r="J1107" s="3"/>
      <c r="K1107" s="3"/>
      <c r="L1107" s="3"/>
      <c r="M1107" s="3"/>
      <c r="N1107" s="3"/>
      <c r="O1107" s="3"/>
      <c r="P1107" s="3"/>
      <c r="Q1107" s="3"/>
      <c r="R1107" s="3"/>
      <c r="S1107" s="3"/>
      <c r="T1107" s="3"/>
      <c r="U1107" s="3"/>
      <c r="V1107" s="3"/>
      <c r="W1107" s="3"/>
      <c r="X1107" s="3"/>
      <c r="Y1107" s="3"/>
    </row>
    <row r="1108" spans="1:25" x14ac:dyDescent="0.2">
      <c r="A1108" s="4" t="s">
        <v>2043</v>
      </c>
      <c r="B1108" s="4" t="s">
        <v>965</v>
      </c>
      <c r="C1108" s="4" t="s">
        <v>963</v>
      </c>
      <c r="D1108" s="4" t="s">
        <v>2069</v>
      </c>
      <c r="E1108" s="4" t="s">
        <v>2070</v>
      </c>
      <c r="F1108" s="4" t="s">
        <v>964</v>
      </c>
      <c r="G1108" s="3"/>
      <c r="H1108" s="3"/>
      <c r="I1108" s="3"/>
      <c r="J1108" s="3"/>
      <c r="K1108" s="3"/>
      <c r="L1108" s="3"/>
      <c r="M1108" s="3"/>
      <c r="N1108" s="3"/>
      <c r="O1108" s="3"/>
      <c r="P1108" s="3"/>
      <c r="Q1108" s="3"/>
      <c r="R1108" s="3"/>
      <c r="S1108" s="3"/>
      <c r="T1108" s="3"/>
      <c r="U1108" s="3"/>
      <c r="V1108" s="3"/>
      <c r="W1108" s="3"/>
      <c r="X1108" s="3"/>
      <c r="Y1108" s="3"/>
    </row>
    <row r="1109" spans="1:25" x14ac:dyDescent="0.2">
      <c r="A1109" s="4" t="s">
        <v>2044</v>
      </c>
      <c r="B1109" s="4" t="s">
        <v>965</v>
      </c>
      <c r="C1109" s="4" t="s">
        <v>963</v>
      </c>
      <c r="D1109" s="4" t="s">
        <v>2069</v>
      </c>
      <c r="E1109" s="4" t="s">
        <v>2070</v>
      </c>
      <c r="F1109" s="4" t="s">
        <v>964</v>
      </c>
      <c r="G1109" s="3"/>
      <c r="H1109" s="3"/>
      <c r="I1109" s="3"/>
      <c r="J1109" s="3"/>
      <c r="K1109" s="3"/>
      <c r="L1109" s="3"/>
      <c r="M1109" s="3"/>
      <c r="N1109" s="3"/>
      <c r="O1109" s="3"/>
      <c r="P1109" s="3"/>
      <c r="Q1109" s="3"/>
      <c r="R1109" s="3"/>
      <c r="S1109" s="3"/>
      <c r="T1109" s="3"/>
      <c r="U1109" s="3"/>
      <c r="V1109" s="3"/>
      <c r="W1109" s="3"/>
      <c r="X1109" s="3"/>
      <c r="Y1109" s="3"/>
    </row>
    <row r="1110" spans="1:25" x14ac:dyDescent="0.2">
      <c r="A1110" s="4" t="s">
        <v>2043</v>
      </c>
      <c r="B1110" s="4" t="s">
        <v>962</v>
      </c>
      <c r="C1110" s="4" t="s">
        <v>963</v>
      </c>
      <c r="D1110" s="4" t="s">
        <v>2069</v>
      </c>
      <c r="E1110" s="4" t="s">
        <v>2070</v>
      </c>
      <c r="F1110" s="4" t="s">
        <v>964</v>
      </c>
      <c r="G1110" s="3"/>
      <c r="H1110" s="3"/>
      <c r="I1110" s="3"/>
      <c r="J1110" s="3"/>
      <c r="K1110" s="3"/>
      <c r="L1110" s="3"/>
      <c r="M1110" s="3"/>
      <c r="N1110" s="3"/>
      <c r="O1110" s="3"/>
      <c r="P1110" s="3"/>
      <c r="Q1110" s="3"/>
      <c r="R1110" s="3"/>
      <c r="S1110" s="3"/>
      <c r="T1110" s="3"/>
      <c r="U1110" s="3"/>
      <c r="V1110" s="3"/>
      <c r="W1110" s="3"/>
      <c r="X1110" s="3"/>
      <c r="Y1110" s="3"/>
    </row>
    <row r="1111" spans="1:25" x14ac:dyDescent="0.2">
      <c r="A1111" s="4" t="s">
        <v>2044</v>
      </c>
      <c r="B1111" s="4" t="s">
        <v>962</v>
      </c>
      <c r="C1111" s="4" t="s">
        <v>963</v>
      </c>
      <c r="D1111" s="4" t="s">
        <v>2069</v>
      </c>
      <c r="E1111" s="4" t="s">
        <v>2070</v>
      </c>
      <c r="F1111" s="4" t="s">
        <v>964</v>
      </c>
      <c r="G1111" s="3"/>
      <c r="H1111" s="3"/>
      <c r="I1111" s="3"/>
      <c r="J1111" s="3"/>
      <c r="K1111" s="3"/>
      <c r="L1111" s="3"/>
      <c r="M1111" s="3"/>
      <c r="N1111" s="3"/>
      <c r="O1111" s="3"/>
      <c r="P1111" s="3"/>
      <c r="Q1111" s="3"/>
      <c r="R1111" s="3"/>
      <c r="S1111" s="3"/>
      <c r="T1111" s="3"/>
      <c r="U1111" s="3"/>
      <c r="V1111" s="3"/>
      <c r="W1111" s="3"/>
      <c r="X1111" s="3"/>
      <c r="Y1111" s="3"/>
    </row>
    <row r="1112" spans="1:25" x14ac:dyDescent="0.2">
      <c r="A1112" s="4" t="s">
        <v>2044</v>
      </c>
      <c r="B1112" s="4" t="s">
        <v>967</v>
      </c>
      <c r="C1112" s="4" t="s">
        <v>968</v>
      </c>
      <c r="D1112" s="4" t="s">
        <v>2069</v>
      </c>
      <c r="E1112" s="4" t="s">
        <v>2070</v>
      </c>
      <c r="F1112" s="4" t="s">
        <v>2227</v>
      </c>
      <c r="G1112" s="3"/>
      <c r="H1112" s="3"/>
      <c r="I1112" s="3"/>
      <c r="J1112" s="3"/>
      <c r="K1112" s="3"/>
      <c r="L1112" s="3"/>
      <c r="M1112" s="3"/>
      <c r="N1112" s="3"/>
      <c r="O1112" s="3"/>
      <c r="P1112" s="3"/>
      <c r="Q1112" s="3"/>
      <c r="R1112" s="3"/>
      <c r="S1112" s="3"/>
      <c r="T1112" s="3"/>
      <c r="U1112" s="3"/>
      <c r="V1112" s="3"/>
      <c r="W1112" s="3"/>
      <c r="X1112" s="3"/>
      <c r="Y1112" s="3"/>
    </row>
    <row r="1113" spans="1:25" x14ac:dyDescent="0.2">
      <c r="A1113" s="4" t="s">
        <v>2044</v>
      </c>
      <c r="B1113" s="4" t="s">
        <v>131</v>
      </c>
      <c r="C1113" s="4" t="s">
        <v>132</v>
      </c>
      <c r="D1113" s="4" t="s">
        <v>2069</v>
      </c>
      <c r="E1113" s="4" t="s">
        <v>2070</v>
      </c>
      <c r="F1113" s="4" t="s">
        <v>2228</v>
      </c>
      <c r="G1113" s="3"/>
      <c r="H1113" s="3"/>
      <c r="I1113" s="3"/>
      <c r="J1113" s="3"/>
      <c r="K1113" s="3"/>
      <c r="L1113" s="3"/>
      <c r="M1113" s="3"/>
      <c r="N1113" s="3"/>
      <c r="O1113" s="3"/>
      <c r="P1113" s="3"/>
      <c r="Q1113" s="3"/>
      <c r="R1113" s="3"/>
      <c r="S1113" s="3"/>
      <c r="T1113" s="3"/>
      <c r="U1113" s="3"/>
      <c r="V1113" s="3"/>
      <c r="W1113" s="3"/>
      <c r="X1113" s="3"/>
      <c r="Y1113" s="3"/>
    </row>
    <row r="1114" spans="1:25" x14ac:dyDescent="0.2">
      <c r="A1114" s="4" t="s">
        <v>2042</v>
      </c>
      <c r="B1114" s="4" t="s">
        <v>131</v>
      </c>
      <c r="C1114" s="4" t="s">
        <v>132</v>
      </c>
      <c r="D1114" s="4" t="s">
        <v>2069</v>
      </c>
      <c r="E1114" s="4" t="s">
        <v>2070</v>
      </c>
      <c r="F1114" s="4" t="s">
        <v>2228</v>
      </c>
      <c r="G1114" s="3"/>
      <c r="H1114" s="3"/>
      <c r="I1114" s="3"/>
      <c r="J1114" s="3"/>
      <c r="K1114" s="3"/>
      <c r="L1114" s="3"/>
      <c r="M1114" s="3"/>
      <c r="N1114" s="3"/>
      <c r="O1114" s="3"/>
      <c r="P1114" s="3"/>
      <c r="Q1114" s="3"/>
      <c r="R1114" s="3"/>
      <c r="S1114" s="3"/>
      <c r="T1114" s="3"/>
      <c r="U1114" s="3"/>
      <c r="V1114" s="3"/>
      <c r="W1114" s="3"/>
      <c r="X1114" s="3"/>
      <c r="Y1114" s="3"/>
    </row>
    <row r="1115" spans="1:25" x14ac:dyDescent="0.2">
      <c r="A1115" s="4" t="s">
        <v>2043</v>
      </c>
      <c r="B1115" s="4" t="s">
        <v>1724</v>
      </c>
      <c r="C1115" s="4" t="s">
        <v>1725</v>
      </c>
      <c r="D1115" s="4" t="s">
        <v>2069</v>
      </c>
      <c r="E1115" s="4" t="s">
        <v>2070</v>
      </c>
      <c r="F1115" s="4" t="s">
        <v>1726</v>
      </c>
      <c r="G1115" s="3"/>
      <c r="H1115" s="3"/>
      <c r="I1115" s="3"/>
      <c r="J1115" s="3"/>
      <c r="K1115" s="3"/>
      <c r="L1115" s="3"/>
      <c r="M1115" s="3"/>
      <c r="N1115" s="3"/>
      <c r="O1115" s="3"/>
      <c r="P1115" s="3"/>
      <c r="Q1115" s="3"/>
      <c r="R1115" s="3"/>
      <c r="S1115" s="3"/>
      <c r="T1115" s="3"/>
      <c r="U1115" s="3"/>
      <c r="V1115" s="3"/>
      <c r="W1115" s="3"/>
      <c r="X1115" s="3"/>
      <c r="Y1115" s="3"/>
    </row>
    <row r="1116" spans="1:25" x14ac:dyDescent="0.2">
      <c r="A1116" s="4" t="s">
        <v>2043</v>
      </c>
      <c r="B1116" s="4" t="s">
        <v>785</v>
      </c>
      <c r="C1116" s="4" t="s">
        <v>786</v>
      </c>
      <c r="D1116" s="4" t="s">
        <v>2069</v>
      </c>
      <c r="E1116" s="4" t="s">
        <v>2070</v>
      </c>
      <c r="F1116" s="4" t="s">
        <v>787</v>
      </c>
      <c r="G1116" s="3"/>
      <c r="H1116" s="3"/>
      <c r="I1116" s="3"/>
      <c r="J1116" s="3"/>
      <c r="K1116" s="3"/>
      <c r="L1116" s="3"/>
      <c r="M1116" s="3"/>
      <c r="N1116" s="3"/>
      <c r="O1116" s="3"/>
      <c r="P1116" s="3"/>
      <c r="Q1116" s="3"/>
      <c r="R1116" s="3"/>
      <c r="S1116" s="3"/>
      <c r="T1116" s="3"/>
      <c r="U1116" s="3"/>
      <c r="V1116" s="3"/>
      <c r="W1116" s="3"/>
      <c r="X1116" s="3"/>
      <c r="Y1116" s="3"/>
    </row>
    <row r="1117" spans="1:25" x14ac:dyDescent="0.2">
      <c r="A1117" s="4" t="s">
        <v>2044</v>
      </c>
      <c r="B1117" s="4" t="s">
        <v>1261</v>
      </c>
      <c r="C1117" s="4" t="s">
        <v>1262</v>
      </c>
      <c r="D1117" s="4" t="s">
        <v>2069</v>
      </c>
      <c r="E1117" s="4" t="s">
        <v>2070</v>
      </c>
      <c r="F1117" s="4" t="s">
        <v>1263</v>
      </c>
      <c r="G1117" s="3"/>
      <c r="H1117" s="3"/>
      <c r="I1117" s="3"/>
      <c r="J1117" s="3"/>
      <c r="K1117" s="3"/>
      <c r="L1117" s="3"/>
      <c r="M1117" s="3"/>
      <c r="N1117" s="3"/>
      <c r="O1117" s="3"/>
      <c r="P1117" s="3"/>
      <c r="Q1117" s="3"/>
      <c r="R1117" s="3"/>
      <c r="S1117" s="3"/>
      <c r="T1117" s="3"/>
      <c r="U1117" s="3"/>
      <c r="V1117" s="3"/>
      <c r="W1117" s="3"/>
      <c r="X1117" s="3"/>
      <c r="Y1117" s="3"/>
    </row>
    <row r="1118" spans="1:25" x14ac:dyDescent="0.2">
      <c r="A1118" s="4" t="s">
        <v>2044</v>
      </c>
      <c r="B1118" s="4" t="s">
        <v>1694</v>
      </c>
      <c r="C1118" s="4" t="s">
        <v>1695</v>
      </c>
      <c r="D1118" s="4" t="s">
        <v>2069</v>
      </c>
      <c r="E1118" s="4" t="s">
        <v>2070</v>
      </c>
      <c r="F1118" s="4" t="s">
        <v>1696</v>
      </c>
      <c r="G1118" s="3"/>
      <c r="H1118" s="3"/>
      <c r="I1118" s="3"/>
      <c r="J1118" s="3"/>
      <c r="K1118" s="3"/>
      <c r="L1118" s="3"/>
      <c r="M1118" s="3"/>
      <c r="N1118" s="3"/>
      <c r="O1118" s="3"/>
      <c r="P1118" s="3"/>
      <c r="Q1118" s="3"/>
      <c r="R1118" s="3"/>
      <c r="S1118" s="3"/>
      <c r="T1118" s="3"/>
      <c r="U1118" s="3"/>
      <c r="V1118" s="3"/>
      <c r="W1118" s="3"/>
      <c r="X1118" s="3"/>
      <c r="Y1118" s="3"/>
    </row>
    <row r="1119" spans="1:25" x14ac:dyDescent="0.2">
      <c r="A1119" s="4" t="s">
        <v>2044</v>
      </c>
      <c r="B1119" s="4" t="s">
        <v>975</v>
      </c>
      <c r="C1119" s="4" t="s">
        <v>976</v>
      </c>
      <c r="D1119" s="4" t="s">
        <v>2069</v>
      </c>
      <c r="E1119" s="4" t="s">
        <v>2070</v>
      </c>
      <c r="F1119" s="4" t="s">
        <v>977</v>
      </c>
      <c r="G1119" s="3"/>
      <c r="H1119" s="3"/>
      <c r="I1119" s="3"/>
      <c r="J1119" s="3"/>
      <c r="K1119" s="3"/>
      <c r="L1119" s="3"/>
      <c r="M1119" s="3"/>
      <c r="N1119" s="3"/>
      <c r="O1119" s="3"/>
      <c r="P1119" s="3"/>
      <c r="Q1119" s="3"/>
      <c r="R1119" s="3"/>
      <c r="S1119" s="3"/>
      <c r="T1119" s="3"/>
      <c r="U1119" s="3"/>
      <c r="V1119" s="3"/>
      <c r="W1119" s="3"/>
      <c r="X1119" s="3"/>
      <c r="Y1119" s="3"/>
    </row>
    <row r="1120" spans="1:25" x14ac:dyDescent="0.2">
      <c r="A1120" s="4" t="s">
        <v>2044</v>
      </c>
      <c r="B1120" s="4" t="s">
        <v>981</v>
      </c>
      <c r="C1120" s="4" t="s">
        <v>982</v>
      </c>
      <c r="D1120" s="4" t="s">
        <v>2069</v>
      </c>
      <c r="E1120" s="4" t="s">
        <v>2070</v>
      </c>
      <c r="F1120" s="4" t="s">
        <v>983</v>
      </c>
      <c r="G1120" s="3"/>
      <c r="H1120" s="3"/>
      <c r="I1120" s="3"/>
      <c r="J1120" s="3"/>
      <c r="K1120" s="3"/>
      <c r="L1120" s="3"/>
      <c r="M1120" s="3"/>
      <c r="N1120" s="3"/>
      <c r="O1120" s="3"/>
      <c r="P1120" s="3"/>
      <c r="Q1120" s="3"/>
      <c r="R1120" s="3"/>
      <c r="S1120" s="3"/>
      <c r="T1120" s="3"/>
      <c r="U1120" s="3"/>
      <c r="V1120" s="3"/>
      <c r="W1120" s="3"/>
      <c r="X1120" s="3"/>
      <c r="Y1120" s="3"/>
    </row>
    <row r="1121" spans="1:25" x14ac:dyDescent="0.2">
      <c r="A1121" s="4" t="s">
        <v>2043</v>
      </c>
      <c r="B1121" s="4" t="s">
        <v>997</v>
      </c>
      <c r="C1121" s="4" t="s">
        <v>998</v>
      </c>
      <c r="D1121" s="4" t="s">
        <v>2069</v>
      </c>
      <c r="E1121" s="4" t="s">
        <v>2070</v>
      </c>
      <c r="F1121" s="4" t="s">
        <v>2275</v>
      </c>
      <c r="G1121" s="3"/>
      <c r="H1121" s="3"/>
      <c r="I1121" s="3"/>
      <c r="J1121" s="3"/>
      <c r="K1121" s="3"/>
      <c r="L1121" s="3"/>
      <c r="M1121" s="3"/>
      <c r="N1121" s="3"/>
      <c r="O1121" s="3"/>
      <c r="P1121" s="3"/>
      <c r="Q1121" s="3"/>
      <c r="R1121" s="3"/>
      <c r="S1121" s="3"/>
      <c r="T1121" s="3"/>
      <c r="U1121" s="3"/>
      <c r="V1121" s="3"/>
      <c r="W1121" s="3"/>
      <c r="X1121" s="3"/>
      <c r="Y1121" s="3"/>
    </row>
    <row r="1122" spans="1:25" x14ac:dyDescent="0.2">
      <c r="A1122" s="4" t="s">
        <v>2043</v>
      </c>
      <c r="B1122" s="4" t="s">
        <v>1793</v>
      </c>
      <c r="C1122" s="4" t="s">
        <v>1794</v>
      </c>
      <c r="D1122" s="4" t="s">
        <v>2069</v>
      </c>
      <c r="E1122" s="4" t="s">
        <v>2070</v>
      </c>
      <c r="F1122" s="4" t="s">
        <v>1795</v>
      </c>
      <c r="G1122" s="3"/>
      <c r="H1122" s="3"/>
      <c r="I1122" s="3"/>
      <c r="J1122" s="3"/>
      <c r="K1122" s="3"/>
      <c r="L1122" s="3"/>
      <c r="M1122" s="3"/>
      <c r="N1122" s="3"/>
      <c r="O1122" s="3"/>
      <c r="P1122" s="3"/>
      <c r="Q1122" s="3"/>
      <c r="R1122" s="3"/>
      <c r="S1122" s="3"/>
      <c r="T1122" s="3"/>
      <c r="U1122" s="3"/>
      <c r="V1122" s="3"/>
      <c r="W1122" s="3"/>
      <c r="X1122" s="3"/>
      <c r="Y1122" s="3"/>
    </row>
    <row r="1123" spans="1:25" x14ac:dyDescent="0.2">
      <c r="A1123" s="4" t="s">
        <v>2044</v>
      </c>
      <c r="B1123" s="4" t="s">
        <v>1356</v>
      </c>
      <c r="C1123" s="4" t="s">
        <v>1357</v>
      </c>
      <c r="D1123" s="4" t="s">
        <v>2069</v>
      </c>
      <c r="E1123" s="4" t="s">
        <v>2070</v>
      </c>
      <c r="F1123" s="4" t="s">
        <v>1358</v>
      </c>
      <c r="G1123" s="3"/>
      <c r="H1123" s="3"/>
      <c r="I1123" s="3"/>
      <c r="J1123" s="3"/>
      <c r="K1123" s="3"/>
      <c r="L1123" s="3"/>
      <c r="M1123" s="3"/>
      <c r="N1123" s="3"/>
      <c r="O1123" s="3"/>
      <c r="P1123" s="3"/>
      <c r="Q1123" s="3"/>
      <c r="R1123" s="3"/>
      <c r="S1123" s="3"/>
      <c r="T1123" s="3"/>
      <c r="U1123" s="3"/>
      <c r="V1123" s="3"/>
      <c r="W1123" s="3"/>
      <c r="X1123" s="3"/>
      <c r="Y1123" s="3"/>
    </row>
    <row r="1124" spans="1:25" x14ac:dyDescent="0.2">
      <c r="A1124" s="4" t="s">
        <v>2043</v>
      </c>
      <c r="B1124" s="4" t="s">
        <v>1147</v>
      </c>
      <c r="C1124" s="4" t="s">
        <v>1148</v>
      </c>
      <c r="D1124" s="4" t="s">
        <v>2069</v>
      </c>
      <c r="E1124" s="4" t="s">
        <v>2070</v>
      </c>
      <c r="F1124" s="4" t="s">
        <v>1149</v>
      </c>
      <c r="G1124" s="3"/>
      <c r="H1124" s="3"/>
      <c r="I1124" s="3"/>
      <c r="J1124" s="3"/>
      <c r="K1124" s="3"/>
      <c r="L1124" s="3"/>
      <c r="M1124" s="3"/>
      <c r="N1124" s="3"/>
      <c r="O1124" s="3"/>
      <c r="P1124" s="3"/>
      <c r="Q1124" s="3"/>
      <c r="R1124" s="3"/>
      <c r="S1124" s="3"/>
      <c r="T1124" s="3"/>
      <c r="U1124" s="3"/>
      <c r="V1124" s="3"/>
      <c r="W1124" s="3"/>
      <c r="X1124" s="3"/>
      <c r="Y1124" s="3"/>
    </row>
    <row r="1125" spans="1:25" x14ac:dyDescent="0.2">
      <c r="A1125" s="1" t="s">
        <v>2043</v>
      </c>
      <c r="B1125" s="1" t="s">
        <v>1349</v>
      </c>
      <c r="C1125" s="1" t="s">
        <v>1350</v>
      </c>
      <c r="D1125" s="1" t="s">
        <v>2069</v>
      </c>
      <c r="E1125" s="1" t="s">
        <v>2069</v>
      </c>
      <c r="F1125" s="10" t="s">
        <v>1351</v>
      </c>
      <c r="G1125" s="3"/>
      <c r="H1125" s="3"/>
      <c r="I1125" s="3"/>
      <c r="J1125" s="3"/>
      <c r="K1125" s="3"/>
      <c r="L1125" s="3"/>
      <c r="M1125" s="3"/>
      <c r="N1125" s="3"/>
      <c r="O1125" s="3"/>
      <c r="P1125" s="3"/>
      <c r="Q1125" s="3"/>
      <c r="R1125" s="3"/>
      <c r="S1125" s="3"/>
      <c r="T1125" s="3"/>
      <c r="U1125" s="3"/>
      <c r="V1125" s="3"/>
      <c r="W1125" s="3"/>
      <c r="X1125" s="3"/>
      <c r="Y1125" s="3"/>
    </row>
    <row r="1126" spans="1:25" x14ac:dyDescent="0.2">
      <c r="A1126" s="1" t="s">
        <v>2044</v>
      </c>
      <c r="B1126" s="1" t="s">
        <v>1011</v>
      </c>
      <c r="C1126" s="1" t="s">
        <v>1012</v>
      </c>
      <c r="D1126" s="1" t="s">
        <v>2069</v>
      </c>
      <c r="E1126" s="1" t="s">
        <v>2069</v>
      </c>
      <c r="F1126" s="10" t="s">
        <v>1013</v>
      </c>
      <c r="G1126" s="3"/>
      <c r="H1126" s="3"/>
      <c r="I1126" s="3"/>
      <c r="J1126" s="3"/>
      <c r="K1126" s="3"/>
      <c r="L1126" s="3"/>
      <c r="M1126" s="3"/>
      <c r="N1126" s="3"/>
      <c r="O1126" s="3"/>
      <c r="P1126" s="3"/>
      <c r="Q1126" s="3"/>
      <c r="R1126" s="3"/>
      <c r="S1126" s="3"/>
      <c r="T1126" s="3"/>
      <c r="U1126" s="3"/>
      <c r="V1126" s="3"/>
      <c r="W1126" s="3"/>
      <c r="X1126" s="3"/>
      <c r="Y1126" s="3"/>
    </row>
    <row r="1127" spans="1:25" x14ac:dyDescent="0.2">
      <c r="A1127" s="1" t="s">
        <v>2043</v>
      </c>
      <c r="B1127" s="1" t="s">
        <v>517</v>
      </c>
      <c r="C1127" s="1" t="s">
        <v>518</v>
      </c>
      <c r="D1127" s="1" t="s">
        <v>2069</v>
      </c>
      <c r="E1127" s="1" t="s">
        <v>2070</v>
      </c>
      <c r="F1127" s="10" t="s">
        <v>519</v>
      </c>
      <c r="G1127" s="3"/>
      <c r="H1127" s="3"/>
      <c r="I1127" s="3"/>
      <c r="J1127" s="3"/>
      <c r="K1127" s="3"/>
      <c r="L1127" s="3"/>
      <c r="M1127" s="3"/>
      <c r="N1127" s="3"/>
      <c r="O1127" s="3"/>
      <c r="P1127" s="3"/>
      <c r="Q1127" s="3"/>
      <c r="R1127" s="3"/>
      <c r="S1127" s="3"/>
      <c r="T1127" s="3"/>
      <c r="U1127" s="3"/>
      <c r="V1127" s="3"/>
      <c r="W1127" s="3"/>
      <c r="X1127" s="3"/>
      <c r="Y1127" s="3"/>
    </row>
    <row r="1128" spans="1:25" x14ac:dyDescent="0.2">
      <c r="A1128" s="1" t="s">
        <v>2043</v>
      </c>
      <c r="B1128" s="1" t="s">
        <v>1367</v>
      </c>
      <c r="C1128" s="1" t="s">
        <v>1368</v>
      </c>
      <c r="D1128" s="1" t="s">
        <v>2069</v>
      </c>
      <c r="E1128" s="1" t="s">
        <v>2070</v>
      </c>
      <c r="F1128" s="10" t="s">
        <v>1369</v>
      </c>
      <c r="G1128" s="3"/>
      <c r="H1128" s="3"/>
      <c r="I1128" s="3"/>
      <c r="J1128" s="3"/>
      <c r="K1128" s="3"/>
      <c r="L1128" s="3"/>
      <c r="M1128" s="3"/>
      <c r="N1128" s="3"/>
      <c r="O1128" s="3"/>
      <c r="P1128" s="3"/>
      <c r="Q1128" s="3"/>
      <c r="R1128" s="3"/>
      <c r="S1128" s="3"/>
      <c r="T1128" s="3"/>
      <c r="U1128" s="3"/>
      <c r="V1128" s="3"/>
      <c r="W1128" s="3"/>
      <c r="X1128" s="3"/>
      <c r="Y1128" s="3"/>
    </row>
    <row r="1129" spans="1:25" x14ac:dyDescent="0.2">
      <c r="A1129" s="1" t="s">
        <v>2043</v>
      </c>
      <c r="B1129" s="1" t="s">
        <v>1383</v>
      </c>
      <c r="C1129" s="1" t="s">
        <v>1368</v>
      </c>
      <c r="D1129" s="1" t="s">
        <v>2069</v>
      </c>
      <c r="E1129" s="1" t="s">
        <v>2070</v>
      </c>
      <c r="F1129" s="10" t="s">
        <v>1369</v>
      </c>
      <c r="G1129" s="3"/>
      <c r="H1129" s="3"/>
      <c r="I1129" s="3"/>
      <c r="J1129" s="3"/>
      <c r="K1129" s="3"/>
      <c r="L1129" s="3"/>
      <c r="M1129" s="3"/>
      <c r="N1129" s="3"/>
      <c r="O1129" s="3"/>
      <c r="P1129" s="3"/>
      <c r="Q1129" s="3"/>
      <c r="R1129" s="3"/>
      <c r="S1129" s="3"/>
      <c r="T1129" s="3"/>
      <c r="U1129" s="3"/>
      <c r="V1129" s="3"/>
      <c r="W1129" s="3"/>
      <c r="X1129" s="3"/>
      <c r="Y1129" s="3"/>
    </row>
    <row r="1130" spans="1:25" x14ac:dyDescent="0.2">
      <c r="A1130" s="1" t="s">
        <v>2043</v>
      </c>
      <c r="B1130" s="1" t="s">
        <v>386</v>
      </c>
      <c r="C1130" s="1" t="s">
        <v>387</v>
      </c>
      <c r="D1130" s="1" t="s">
        <v>2069</v>
      </c>
      <c r="E1130" s="1" t="s">
        <v>2069</v>
      </c>
      <c r="F1130" s="10" t="s">
        <v>388</v>
      </c>
      <c r="G1130" s="3"/>
      <c r="H1130" s="3"/>
      <c r="I1130" s="3"/>
      <c r="J1130" s="3"/>
      <c r="K1130" s="3"/>
      <c r="L1130" s="3"/>
      <c r="M1130" s="3"/>
      <c r="N1130" s="3"/>
      <c r="O1130" s="3"/>
      <c r="P1130" s="3"/>
      <c r="Q1130" s="3"/>
      <c r="R1130" s="3"/>
      <c r="S1130" s="3"/>
      <c r="T1130" s="3"/>
      <c r="U1130" s="3"/>
      <c r="V1130" s="3"/>
      <c r="W1130" s="3"/>
      <c r="X1130" s="3"/>
      <c r="Y1130" s="3"/>
    </row>
    <row r="1131" spans="1:25" x14ac:dyDescent="0.2">
      <c r="A1131" s="1" t="s">
        <v>2043</v>
      </c>
      <c r="B1131" s="1" t="s">
        <v>1411</v>
      </c>
      <c r="C1131" s="1" t="s">
        <v>1412</v>
      </c>
      <c r="D1131" s="1" t="s">
        <v>2069</v>
      </c>
      <c r="E1131" s="1" t="s">
        <v>2070</v>
      </c>
      <c r="F1131" s="10" t="s">
        <v>1413</v>
      </c>
      <c r="G1131" s="3"/>
      <c r="H1131" s="3"/>
      <c r="I1131" s="3"/>
      <c r="J1131" s="3"/>
      <c r="K1131" s="3"/>
      <c r="L1131" s="3"/>
      <c r="M1131" s="3"/>
      <c r="N1131" s="3"/>
      <c r="O1131" s="3"/>
      <c r="P1131" s="3"/>
      <c r="Q1131" s="3"/>
      <c r="R1131" s="3"/>
      <c r="S1131" s="3"/>
      <c r="T1131" s="3"/>
      <c r="U1131" s="3"/>
      <c r="V1131" s="3"/>
      <c r="W1131" s="3"/>
      <c r="X1131" s="3"/>
      <c r="Y1131" s="3"/>
    </row>
    <row r="1132" spans="1:25" x14ac:dyDescent="0.2">
      <c r="A1132" s="1" t="s">
        <v>2044</v>
      </c>
      <c r="B1132" s="1" t="s">
        <v>601</v>
      </c>
      <c r="C1132" s="1" t="s">
        <v>602</v>
      </c>
      <c r="D1132" s="1" t="s">
        <v>2069</v>
      </c>
      <c r="E1132" s="1" t="s">
        <v>2069</v>
      </c>
      <c r="F1132" s="10" t="s">
        <v>603</v>
      </c>
      <c r="G1132" s="3"/>
      <c r="H1132" s="3"/>
      <c r="I1132" s="3"/>
      <c r="J1132" s="3"/>
      <c r="K1132" s="3"/>
      <c r="L1132" s="3"/>
      <c r="M1132" s="3"/>
      <c r="N1132" s="3"/>
      <c r="O1132" s="3"/>
      <c r="P1132" s="3"/>
      <c r="Q1132" s="3"/>
      <c r="R1132" s="3"/>
      <c r="S1132" s="3"/>
      <c r="T1132" s="3"/>
      <c r="U1132" s="3"/>
      <c r="V1132" s="3"/>
      <c r="W1132" s="3"/>
      <c r="X1132" s="3"/>
      <c r="Y1132" s="3"/>
    </row>
    <row r="1133" spans="1:25" x14ac:dyDescent="0.2">
      <c r="A1133" s="1" t="s">
        <v>2043</v>
      </c>
      <c r="B1133" s="1" t="s">
        <v>1426</v>
      </c>
      <c r="C1133" s="1" t="s">
        <v>1427</v>
      </c>
      <c r="D1133" s="1" t="s">
        <v>2069</v>
      </c>
      <c r="E1133" s="1" t="s">
        <v>2070</v>
      </c>
      <c r="F1133" s="10" t="s">
        <v>1428</v>
      </c>
      <c r="G1133" s="3"/>
      <c r="H1133" s="3"/>
      <c r="I1133" s="3"/>
      <c r="J1133" s="3"/>
      <c r="K1133" s="3"/>
      <c r="L1133" s="3"/>
      <c r="M1133" s="3"/>
      <c r="N1133" s="3"/>
      <c r="O1133" s="3"/>
      <c r="P1133" s="3"/>
      <c r="Q1133" s="3"/>
      <c r="R1133" s="3"/>
      <c r="S1133" s="3"/>
      <c r="T1133" s="3"/>
      <c r="U1133" s="3"/>
      <c r="V1133" s="3"/>
      <c r="W1133" s="3"/>
      <c r="X1133" s="3"/>
      <c r="Y1133" s="3"/>
    </row>
    <row r="1134" spans="1:25" x14ac:dyDescent="0.2">
      <c r="A1134" s="1" t="s">
        <v>2044</v>
      </c>
      <c r="B1134" s="1" t="s">
        <v>608</v>
      </c>
      <c r="C1134" s="1" t="s">
        <v>609</v>
      </c>
      <c r="D1134" s="1" t="s">
        <v>2069</v>
      </c>
      <c r="E1134" s="1" t="s">
        <v>2070</v>
      </c>
      <c r="F1134" s="10" t="s">
        <v>610</v>
      </c>
      <c r="G1134" s="3"/>
      <c r="H1134" s="3"/>
      <c r="I1134" s="3"/>
      <c r="J1134" s="3"/>
      <c r="K1134" s="3"/>
      <c r="L1134" s="3"/>
      <c r="M1134" s="3"/>
      <c r="N1134" s="3"/>
      <c r="O1134" s="3"/>
      <c r="P1134" s="3"/>
      <c r="Q1134" s="3"/>
      <c r="R1134" s="3"/>
      <c r="S1134" s="3"/>
      <c r="T1134" s="3"/>
      <c r="U1134" s="3"/>
      <c r="V1134" s="3"/>
      <c r="W1134" s="3"/>
      <c r="X1134" s="3"/>
      <c r="Y1134" s="3"/>
    </row>
    <row r="1135" spans="1:25" x14ac:dyDescent="0.2">
      <c r="A1135" s="1" t="s">
        <v>2043</v>
      </c>
      <c r="B1135" s="1" t="s">
        <v>1031</v>
      </c>
      <c r="C1135" s="1" t="s">
        <v>1032</v>
      </c>
      <c r="D1135" s="1" t="s">
        <v>2069</v>
      </c>
      <c r="E1135" s="1" t="s">
        <v>2070</v>
      </c>
      <c r="F1135" s="10" t="s">
        <v>1033</v>
      </c>
      <c r="G1135" s="3"/>
      <c r="H1135" s="3"/>
      <c r="I1135" s="3"/>
      <c r="J1135" s="3"/>
      <c r="K1135" s="3"/>
      <c r="L1135" s="3"/>
      <c r="M1135" s="3"/>
      <c r="N1135" s="3"/>
      <c r="O1135" s="3"/>
      <c r="P1135" s="3"/>
      <c r="Q1135" s="3"/>
      <c r="R1135" s="3"/>
      <c r="S1135" s="3"/>
      <c r="T1135" s="3"/>
      <c r="U1135" s="3"/>
      <c r="V1135" s="3"/>
      <c r="W1135" s="3"/>
      <c r="X1135" s="3"/>
      <c r="Y1135" s="3"/>
    </row>
    <row r="1136" spans="1:25" x14ac:dyDescent="0.2">
      <c r="A1136" s="1" t="s">
        <v>2043</v>
      </c>
      <c r="B1136" s="1" t="s">
        <v>1443</v>
      </c>
      <c r="C1136" s="1" t="s">
        <v>1444</v>
      </c>
      <c r="D1136" s="1" t="s">
        <v>2069</v>
      </c>
      <c r="E1136" s="1" t="s">
        <v>2069</v>
      </c>
      <c r="F1136" s="10" t="s">
        <v>2231</v>
      </c>
      <c r="G1136" s="3"/>
      <c r="H1136" s="3"/>
      <c r="I1136" s="3"/>
      <c r="J1136" s="3"/>
      <c r="K1136" s="3"/>
      <c r="L1136" s="3"/>
      <c r="M1136" s="3"/>
      <c r="N1136" s="3"/>
      <c r="O1136" s="3"/>
      <c r="P1136" s="3"/>
      <c r="Q1136" s="3"/>
      <c r="R1136" s="3"/>
      <c r="S1136" s="3"/>
      <c r="T1136" s="3"/>
      <c r="U1136" s="3"/>
      <c r="V1136" s="3"/>
      <c r="W1136" s="3"/>
      <c r="X1136" s="3"/>
      <c r="Y1136" s="3"/>
    </row>
    <row r="1137" spans="1:25" x14ac:dyDescent="0.2">
      <c r="A1137" s="1" t="s">
        <v>2043</v>
      </c>
      <c r="B1137" s="1" t="s">
        <v>1451</v>
      </c>
      <c r="C1137" s="1" t="s">
        <v>1444</v>
      </c>
      <c r="D1137" s="1" t="s">
        <v>2069</v>
      </c>
      <c r="E1137" s="1" t="s">
        <v>2069</v>
      </c>
      <c r="F1137" s="10" t="s">
        <v>2231</v>
      </c>
      <c r="G1137" s="3"/>
      <c r="H1137" s="3"/>
      <c r="I1137" s="3"/>
      <c r="J1137" s="3"/>
      <c r="K1137" s="3"/>
      <c r="L1137" s="3"/>
      <c r="M1137" s="3"/>
      <c r="N1137" s="3"/>
      <c r="O1137" s="3"/>
      <c r="P1137" s="3"/>
      <c r="Q1137" s="3"/>
      <c r="R1137" s="3"/>
      <c r="S1137" s="3"/>
      <c r="T1137" s="3"/>
      <c r="U1137" s="3"/>
      <c r="V1137" s="3"/>
      <c r="W1137" s="3"/>
      <c r="X1137" s="3"/>
      <c r="Y1137" s="3"/>
    </row>
    <row r="1138" spans="1:25" x14ac:dyDescent="0.2">
      <c r="A1138" s="1" t="s">
        <v>2043</v>
      </c>
      <c r="B1138" s="1" t="s">
        <v>1452</v>
      </c>
      <c r="C1138" s="1" t="s">
        <v>1453</v>
      </c>
      <c r="D1138" s="1" t="s">
        <v>2069</v>
      </c>
      <c r="E1138" s="1" t="s">
        <v>2069</v>
      </c>
      <c r="F1138" s="10" t="s">
        <v>1454</v>
      </c>
      <c r="G1138" s="3"/>
      <c r="H1138" s="3"/>
      <c r="I1138" s="3"/>
      <c r="J1138" s="3"/>
      <c r="K1138" s="3"/>
      <c r="L1138" s="3"/>
      <c r="M1138" s="3"/>
      <c r="N1138" s="3"/>
      <c r="O1138" s="3"/>
      <c r="P1138" s="3"/>
      <c r="Q1138" s="3"/>
      <c r="R1138" s="3"/>
      <c r="S1138" s="3"/>
      <c r="T1138" s="3"/>
      <c r="U1138" s="3"/>
      <c r="V1138" s="3"/>
      <c r="W1138" s="3"/>
      <c r="X1138" s="3"/>
      <c r="Y1138" s="3"/>
    </row>
    <row r="1139" spans="1:25" x14ac:dyDescent="0.2">
      <c r="A1139" s="1" t="s">
        <v>2043</v>
      </c>
      <c r="B1139" s="1" t="s">
        <v>1702</v>
      </c>
      <c r="C1139" s="1" t="s">
        <v>1453</v>
      </c>
      <c r="D1139" s="1" t="s">
        <v>2069</v>
      </c>
      <c r="E1139" s="1" t="s">
        <v>2069</v>
      </c>
      <c r="F1139" s="10" t="s">
        <v>1454</v>
      </c>
      <c r="G1139" s="3"/>
      <c r="H1139" s="3"/>
      <c r="I1139" s="3"/>
      <c r="J1139" s="3"/>
      <c r="K1139" s="3"/>
      <c r="L1139" s="3"/>
      <c r="M1139" s="3"/>
      <c r="N1139" s="3"/>
      <c r="O1139" s="3"/>
      <c r="P1139" s="3"/>
      <c r="Q1139" s="3"/>
      <c r="R1139" s="3"/>
      <c r="S1139" s="3"/>
      <c r="T1139" s="3"/>
      <c r="U1139" s="3"/>
      <c r="V1139" s="3"/>
      <c r="W1139" s="3"/>
      <c r="X1139" s="3"/>
      <c r="Y1139" s="3"/>
    </row>
    <row r="1140" spans="1:25" x14ac:dyDescent="0.2">
      <c r="A1140" s="1" t="s">
        <v>2043</v>
      </c>
      <c r="B1140" s="1" t="s">
        <v>389</v>
      </c>
      <c r="C1140" s="1" t="s">
        <v>390</v>
      </c>
      <c r="D1140" s="1" t="s">
        <v>2069</v>
      </c>
      <c r="E1140" s="1" t="s">
        <v>2070</v>
      </c>
      <c r="F1140" s="10" t="s">
        <v>391</v>
      </c>
      <c r="G1140" s="3"/>
      <c r="H1140" s="3"/>
      <c r="I1140" s="3"/>
      <c r="J1140" s="3"/>
      <c r="K1140" s="3"/>
      <c r="L1140" s="3"/>
      <c r="M1140" s="3"/>
      <c r="N1140" s="3"/>
      <c r="O1140" s="3"/>
      <c r="P1140" s="3"/>
      <c r="Q1140" s="3"/>
      <c r="R1140" s="3"/>
      <c r="S1140" s="3"/>
      <c r="T1140" s="3"/>
      <c r="U1140" s="3"/>
      <c r="V1140" s="3"/>
      <c r="W1140" s="3"/>
      <c r="X1140" s="3"/>
      <c r="Y1140" s="3"/>
    </row>
    <row r="1141" spans="1:25" x14ac:dyDescent="0.2">
      <c r="A1141" s="1" t="s">
        <v>2043</v>
      </c>
      <c r="B1141" s="1" t="s">
        <v>625</v>
      </c>
      <c r="C1141" s="1" t="s">
        <v>626</v>
      </c>
      <c r="D1141" s="1" t="s">
        <v>2069</v>
      </c>
      <c r="E1141" s="1" t="s">
        <v>2069</v>
      </c>
      <c r="F1141" s="10" t="s">
        <v>627</v>
      </c>
      <c r="G1141" s="3"/>
      <c r="H1141" s="3"/>
      <c r="I1141" s="3"/>
      <c r="J1141" s="3"/>
      <c r="K1141" s="3"/>
      <c r="L1141" s="3"/>
      <c r="M1141" s="3"/>
      <c r="N1141" s="3"/>
      <c r="O1141" s="3"/>
      <c r="P1141" s="3"/>
      <c r="Q1141" s="3"/>
      <c r="R1141" s="3"/>
      <c r="S1141" s="3"/>
      <c r="T1141" s="3"/>
      <c r="U1141" s="3"/>
      <c r="V1141" s="3"/>
      <c r="W1141" s="3"/>
      <c r="X1141" s="3"/>
      <c r="Y1141" s="3"/>
    </row>
    <row r="1142" spans="1:25" x14ac:dyDescent="0.2">
      <c r="A1142" s="1" t="s">
        <v>2044</v>
      </c>
      <c r="B1142" s="1" t="s">
        <v>625</v>
      </c>
      <c r="C1142" s="1" t="s">
        <v>626</v>
      </c>
      <c r="D1142" s="1" t="s">
        <v>2069</v>
      </c>
      <c r="E1142" s="1" t="s">
        <v>2069</v>
      </c>
      <c r="F1142" s="10" t="s">
        <v>627</v>
      </c>
      <c r="G1142" s="3"/>
      <c r="H1142" s="3"/>
      <c r="I1142" s="3"/>
      <c r="J1142" s="3"/>
      <c r="K1142" s="3"/>
      <c r="L1142" s="3"/>
      <c r="M1142" s="3"/>
      <c r="N1142" s="3"/>
      <c r="O1142" s="3"/>
      <c r="P1142" s="3"/>
      <c r="Q1142" s="3"/>
      <c r="R1142" s="3"/>
      <c r="S1142" s="3"/>
      <c r="T1142" s="3"/>
      <c r="U1142" s="3"/>
      <c r="V1142" s="3"/>
      <c r="W1142" s="3"/>
      <c r="X1142" s="3"/>
      <c r="Y1142" s="3"/>
    </row>
    <row r="1143" spans="1:25" x14ac:dyDescent="0.2">
      <c r="A1143" s="1" t="s">
        <v>2043</v>
      </c>
      <c r="B1143" s="1" t="s">
        <v>1465</v>
      </c>
      <c r="C1143" s="1" t="s">
        <v>626</v>
      </c>
      <c r="D1143" s="1" t="s">
        <v>2069</v>
      </c>
      <c r="E1143" s="1" t="s">
        <v>2069</v>
      </c>
      <c r="F1143" s="10" t="s">
        <v>627</v>
      </c>
      <c r="G1143" s="3"/>
      <c r="H1143" s="3"/>
      <c r="I1143" s="3"/>
      <c r="J1143" s="3"/>
      <c r="K1143" s="3"/>
      <c r="L1143" s="3"/>
      <c r="M1143" s="3"/>
      <c r="N1143" s="3"/>
      <c r="O1143" s="3"/>
      <c r="P1143" s="3"/>
      <c r="Q1143" s="3"/>
      <c r="R1143" s="3"/>
      <c r="S1143" s="3"/>
      <c r="T1143" s="3"/>
      <c r="U1143" s="3"/>
      <c r="V1143" s="3"/>
      <c r="W1143" s="3"/>
      <c r="X1143" s="3"/>
      <c r="Y1143" s="3"/>
    </row>
    <row r="1144" spans="1:25" x14ac:dyDescent="0.2">
      <c r="A1144" s="1" t="s">
        <v>2043</v>
      </c>
      <c r="B1144" s="1" t="s">
        <v>394</v>
      </c>
      <c r="C1144" s="1" t="s">
        <v>395</v>
      </c>
      <c r="D1144" s="1" t="s">
        <v>2069</v>
      </c>
      <c r="E1144" s="1" t="s">
        <v>2069</v>
      </c>
      <c r="F1144" s="10" t="s">
        <v>396</v>
      </c>
      <c r="G1144" s="3"/>
      <c r="H1144" s="3"/>
      <c r="I1144" s="3"/>
      <c r="J1144" s="3"/>
      <c r="K1144" s="3"/>
      <c r="L1144" s="3"/>
      <c r="M1144" s="3"/>
      <c r="N1144" s="3"/>
      <c r="O1144" s="3"/>
      <c r="P1144" s="3"/>
      <c r="Q1144" s="3"/>
      <c r="R1144" s="3"/>
      <c r="S1144" s="3"/>
      <c r="T1144" s="3"/>
      <c r="U1144" s="3"/>
      <c r="V1144" s="3"/>
      <c r="W1144" s="3"/>
      <c r="X1144" s="3"/>
      <c r="Y1144" s="3"/>
    </row>
    <row r="1145" spans="1:25" x14ac:dyDescent="0.2">
      <c r="A1145" s="1" t="s">
        <v>2043</v>
      </c>
      <c r="B1145" s="1" t="s">
        <v>397</v>
      </c>
      <c r="C1145" s="1" t="s">
        <v>395</v>
      </c>
      <c r="D1145" s="1" t="s">
        <v>2069</v>
      </c>
      <c r="E1145" s="1" t="s">
        <v>2069</v>
      </c>
      <c r="F1145" s="10" t="s">
        <v>396</v>
      </c>
      <c r="G1145" s="3"/>
      <c r="H1145" s="3"/>
      <c r="I1145" s="3"/>
      <c r="J1145" s="3"/>
      <c r="K1145" s="3"/>
      <c r="L1145" s="3"/>
      <c r="M1145" s="3"/>
      <c r="N1145" s="3"/>
      <c r="O1145" s="3"/>
      <c r="P1145" s="3"/>
      <c r="Q1145" s="3"/>
      <c r="R1145" s="3"/>
      <c r="S1145" s="3"/>
      <c r="T1145" s="3"/>
      <c r="U1145" s="3"/>
      <c r="V1145" s="3"/>
      <c r="W1145" s="3"/>
      <c r="X1145" s="3"/>
      <c r="Y1145" s="3"/>
    </row>
    <row r="1146" spans="1:25" x14ac:dyDescent="0.2">
      <c r="A1146" s="1" t="s">
        <v>2043</v>
      </c>
      <c r="B1146" s="1" t="s">
        <v>921</v>
      </c>
      <c r="C1146" s="1" t="s">
        <v>922</v>
      </c>
      <c r="D1146" s="1" t="s">
        <v>2069</v>
      </c>
      <c r="E1146" s="1" t="s">
        <v>2070</v>
      </c>
      <c r="F1146" s="10" t="s">
        <v>923</v>
      </c>
      <c r="G1146" s="3"/>
      <c r="H1146" s="3"/>
      <c r="I1146" s="3"/>
      <c r="J1146" s="3"/>
      <c r="K1146" s="3"/>
      <c r="L1146" s="3"/>
      <c r="M1146" s="3"/>
      <c r="N1146" s="3"/>
      <c r="O1146" s="3"/>
      <c r="P1146" s="3"/>
      <c r="Q1146" s="3"/>
      <c r="R1146" s="3"/>
      <c r="S1146" s="3"/>
      <c r="T1146" s="3"/>
      <c r="U1146" s="3"/>
      <c r="V1146" s="3"/>
      <c r="W1146" s="3"/>
      <c r="X1146" s="3"/>
      <c r="Y1146" s="3"/>
    </row>
    <row r="1147" spans="1:25" x14ac:dyDescent="0.2">
      <c r="A1147" s="1" t="s">
        <v>2043</v>
      </c>
      <c r="B1147" s="1" t="s">
        <v>400</v>
      </c>
      <c r="C1147" s="1" t="s">
        <v>401</v>
      </c>
      <c r="D1147" s="1" t="s">
        <v>2069</v>
      </c>
      <c r="E1147" s="1" t="s">
        <v>2069</v>
      </c>
      <c r="F1147" s="10" t="s">
        <v>402</v>
      </c>
      <c r="G1147" s="3"/>
      <c r="H1147" s="3"/>
      <c r="I1147" s="3"/>
      <c r="J1147" s="3"/>
      <c r="K1147" s="3"/>
      <c r="L1147" s="3"/>
      <c r="M1147" s="3"/>
      <c r="N1147" s="3"/>
      <c r="O1147" s="3"/>
      <c r="P1147" s="3"/>
      <c r="Q1147" s="3"/>
      <c r="R1147" s="3"/>
      <c r="S1147" s="3"/>
      <c r="T1147" s="3"/>
      <c r="U1147" s="3"/>
      <c r="V1147" s="3"/>
      <c r="W1147" s="3"/>
      <c r="X1147" s="3"/>
      <c r="Y1147" s="3"/>
    </row>
    <row r="1148" spans="1:25" x14ac:dyDescent="0.2">
      <c r="A1148" s="1" t="s">
        <v>2043</v>
      </c>
      <c r="B1148" s="1" t="s">
        <v>932</v>
      </c>
      <c r="C1148" s="1" t="s">
        <v>401</v>
      </c>
      <c r="D1148" s="1" t="s">
        <v>2069</v>
      </c>
      <c r="E1148" s="1" t="s">
        <v>2069</v>
      </c>
      <c r="F1148" s="10" t="s">
        <v>402</v>
      </c>
      <c r="G1148" s="3"/>
      <c r="H1148" s="3"/>
      <c r="I1148" s="3"/>
      <c r="J1148" s="3"/>
      <c r="K1148" s="3"/>
      <c r="L1148" s="3"/>
      <c r="M1148" s="3"/>
      <c r="N1148" s="3"/>
      <c r="O1148" s="3"/>
      <c r="P1148" s="3"/>
      <c r="Q1148" s="3"/>
      <c r="R1148" s="3"/>
      <c r="S1148" s="3"/>
      <c r="T1148" s="3"/>
      <c r="U1148" s="3"/>
      <c r="V1148" s="3"/>
      <c r="W1148" s="3"/>
      <c r="X1148" s="3"/>
      <c r="Y1148" s="3"/>
    </row>
    <row r="1149" spans="1:25" x14ac:dyDescent="0.2">
      <c r="A1149" s="1" t="s">
        <v>2043</v>
      </c>
      <c r="B1149" s="1" t="s">
        <v>1471</v>
      </c>
      <c r="C1149" s="1" t="s">
        <v>1472</v>
      </c>
      <c r="D1149" s="1" t="s">
        <v>2069</v>
      </c>
      <c r="E1149" s="1" t="s">
        <v>2069</v>
      </c>
      <c r="F1149" s="10" t="s">
        <v>1473</v>
      </c>
      <c r="G1149" s="3"/>
      <c r="H1149" s="3"/>
      <c r="I1149" s="3"/>
      <c r="J1149" s="3"/>
      <c r="K1149" s="3"/>
      <c r="L1149" s="3"/>
      <c r="M1149" s="3"/>
      <c r="N1149" s="3"/>
      <c r="O1149" s="3"/>
      <c r="P1149" s="3"/>
      <c r="Q1149" s="3"/>
      <c r="R1149" s="3"/>
      <c r="S1149" s="3"/>
      <c r="T1149" s="3"/>
      <c r="U1149" s="3"/>
      <c r="V1149" s="3"/>
      <c r="W1149" s="3"/>
      <c r="X1149" s="3"/>
      <c r="Y1149" s="3"/>
    </row>
    <row r="1150" spans="1:25" x14ac:dyDescent="0.2">
      <c r="A1150" s="1" t="s">
        <v>2043</v>
      </c>
      <c r="B1150" s="1" t="s">
        <v>1474</v>
      </c>
      <c r="C1150" s="1" t="s">
        <v>1475</v>
      </c>
      <c r="D1150" s="1" t="s">
        <v>2069</v>
      </c>
      <c r="E1150" s="1" t="s">
        <v>2069</v>
      </c>
      <c r="F1150" s="10" t="s">
        <v>1476</v>
      </c>
      <c r="G1150" s="3"/>
      <c r="H1150" s="3"/>
      <c r="I1150" s="3"/>
      <c r="J1150" s="3"/>
      <c r="K1150" s="3"/>
      <c r="L1150" s="3"/>
      <c r="M1150" s="3"/>
      <c r="N1150" s="3"/>
      <c r="O1150" s="3"/>
      <c r="P1150" s="3"/>
      <c r="Q1150" s="3"/>
      <c r="R1150" s="3"/>
      <c r="S1150" s="3"/>
      <c r="T1150" s="3"/>
      <c r="U1150" s="3"/>
      <c r="V1150" s="3"/>
      <c r="W1150" s="3"/>
      <c r="X1150" s="3"/>
      <c r="Y1150" s="3"/>
    </row>
    <row r="1151" spans="1:25" x14ac:dyDescent="0.2">
      <c r="A1151" s="1" t="s">
        <v>2043</v>
      </c>
      <c r="B1151" s="1" t="s">
        <v>1478</v>
      </c>
      <c r="C1151" s="1" t="s">
        <v>1479</v>
      </c>
      <c r="D1151" s="1" t="s">
        <v>2069</v>
      </c>
      <c r="E1151" s="1" t="s">
        <v>2069</v>
      </c>
      <c r="F1151" s="10" t="s">
        <v>1480</v>
      </c>
      <c r="G1151" s="3"/>
      <c r="H1151" s="3"/>
      <c r="I1151" s="3"/>
      <c r="J1151" s="3"/>
      <c r="K1151" s="3"/>
      <c r="L1151" s="3"/>
      <c r="M1151" s="3"/>
      <c r="N1151" s="3"/>
      <c r="O1151" s="3"/>
      <c r="P1151" s="3"/>
      <c r="Q1151" s="3"/>
      <c r="R1151" s="3"/>
      <c r="S1151" s="3"/>
      <c r="T1151" s="3"/>
      <c r="U1151" s="3"/>
      <c r="V1151" s="3"/>
      <c r="W1151" s="3"/>
      <c r="X1151" s="3"/>
      <c r="Y1151" s="3"/>
    </row>
    <row r="1152" spans="1:25" x14ac:dyDescent="0.2">
      <c r="A1152" s="1" t="s">
        <v>2043</v>
      </c>
      <c r="B1152" s="1" t="s">
        <v>1481</v>
      </c>
      <c r="C1152" s="1" t="s">
        <v>1479</v>
      </c>
      <c r="D1152" s="1" t="s">
        <v>2069</v>
      </c>
      <c r="E1152" s="1" t="s">
        <v>2069</v>
      </c>
      <c r="F1152" s="10" t="s">
        <v>1480</v>
      </c>
      <c r="G1152" s="3"/>
      <c r="H1152" s="3"/>
      <c r="I1152" s="3"/>
      <c r="J1152" s="3"/>
      <c r="K1152" s="3"/>
      <c r="L1152" s="3"/>
      <c r="M1152" s="3"/>
      <c r="N1152" s="3"/>
      <c r="O1152" s="3"/>
      <c r="P1152" s="3"/>
      <c r="Q1152" s="3"/>
      <c r="R1152" s="3"/>
      <c r="S1152" s="3"/>
      <c r="T1152" s="3"/>
      <c r="U1152" s="3"/>
      <c r="V1152" s="3"/>
      <c r="W1152" s="3"/>
      <c r="X1152" s="3"/>
      <c r="Y1152" s="3"/>
    </row>
    <row r="1153" spans="1:25" x14ac:dyDescent="0.2">
      <c r="A1153" s="1" t="s">
        <v>2043</v>
      </c>
      <c r="B1153" s="1" t="s">
        <v>406</v>
      </c>
      <c r="C1153" s="1" t="s">
        <v>407</v>
      </c>
      <c r="D1153" s="1" t="s">
        <v>2069</v>
      </c>
      <c r="E1153" s="1" t="s">
        <v>2069</v>
      </c>
      <c r="F1153" s="10" t="s">
        <v>408</v>
      </c>
      <c r="G1153" s="3"/>
      <c r="H1153" s="3"/>
      <c r="I1153" s="3"/>
      <c r="J1153" s="3"/>
      <c r="K1153" s="3"/>
      <c r="L1153" s="3"/>
      <c r="M1153" s="3"/>
      <c r="N1153" s="3"/>
      <c r="O1153" s="3"/>
      <c r="P1153" s="3"/>
      <c r="Q1153" s="3"/>
      <c r="R1153" s="3"/>
      <c r="S1153" s="3"/>
      <c r="T1153" s="3"/>
      <c r="U1153" s="3"/>
      <c r="V1153" s="3"/>
      <c r="W1153" s="3"/>
      <c r="X1153" s="3"/>
      <c r="Y1153" s="3"/>
    </row>
    <row r="1154" spans="1:25" x14ac:dyDescent="0.2">
      <c r="A1154" s="1" t="s">
        <v>2043</v>
      </c>
      <c r="B1154" s="1" t="s">
        <v>1487</v>
      </c>
      <c r="C1154" s="1" t="s">
        <v>1488</v>
      </c>
      <c r="D1154" s="1" t="s">
        <v>2069</v>
      </c>
      <c r="E1154" s="1" t="s">
        <v>2070</v>
      </c>
      <c r="F1154" s="10" t="s">
        <v>1489</v>
      </c>
      <c r="G1154" s="3"/>
      <c r="H1154" s="3"/>
      <c r="I1154" s="3"/>
      <c r="J1154" s="3"/>
      <c r="K1154" s="3"/>
      <c r="L1154" s="3"/>
      <c r="M1154" s="3"/>
      <c r="N1154" s="3"/>
      <c r="O1154" s="3"/>
      <c r="P1154" s="3"/>
      <c r="Q1154" s="3"/>
      <c r="R1154" s="3"/>
      <c r="S1154" s="3"/>
      <c r="T1154" s="3"/>
      <c r="U1154" s="3"/>
      <c r="V1154" s="3"/>
      <c r="W1154" s="3"/>
      <c r="X1154" s="3"/>
      <c r="Y1154" s="3"/>
    </row>
    <row r="1155" spans="1:25" x14ac:dyDescent="0.2">
      <c r="A1155" s="1" t="s">
        <v>2043</v>
      </c>
      <c r="B1155" s="1" t="s">
        <v>1504</v>
      </c>
      <c r="C1155" s="1" t="s">
        <v>1505</v>
      </c>
      <c r="D1155" s="1" t="s">
        <v>2069</v>
      </c>
      <c r="E1155" s="1" t="s">
        <v>2070</v>
      </c>
      <c r="F1155" s="10" t="s">
        <v>1506</v>
      </c>
      <c r="G1155" s="3"/>
      <c r="H1155" s="3"/>
      <c r="I1155" s="3"/>
      <c r="J1155" s="3"/>
      <c r="K1155" s="3"/>
      <c r="L1155" s="3"/>
      <c r="M1155" s="3"/>
      <c r="N1155" s="3"/>
      <c r="O1155" s="3"/>
      <c r="P1155" s="3"/>
      <c r="Q1155" s="3"/>
      <c r="R1155" s="3"/>
      <c r="S1155" s="3"/>
      <c r="T1155" s="3"/>
      <c r="U1155" s="3"/>
      <c r="V1155" s="3"/>
      <c r="W1155" s="3"/>
      <c r="X1155" s="3"/>
      <c r="Y1155" s="3"/>
    </row>
    <row r="1156" spans="1:25" x14ac:dyDescent="0.2">
      <c r="A1156" s="1" t="s">
        <v>2043</v>
      </c>
      <c r="B1156" s="1" t="s">
        <v>1512</v>
      </c>
      <c r="C1156" s="1" t="s">
        <v>1505</v>
      </c>
      <c r="D1156" s="1" t="s">
        <v>2069</v>
      </c>
      <c r="E1156" s="1" t="s">
        <v>2070</v>
      </c>
      <c r="F1156" s="10" t="s">
        <v>1506</v>
      </c>
      <c r="G1156" s="3"/>
      <c r="H1156" s="3"/>
      <c r="I1156" s="3"/>
      <c r="J1156" s="3"/>
      <c r="K1156" s="3"/>
      <c r="L1156" s="3"/>
      <c r="M1156" s="3"/>
      <c r="N1156" s="3"/>
      <c r="O1156" s="3"/>
      <c r="P1156" s="3"/>
      <c r="Q1156" s="3"/>
      <c r="R1156" s="3"/>
      <c r="S1156" s="3"/>
      <c r="T1156" s="3"/>
      <c r="U1156" s="3"/>
      <c r="V1156" s="3"/>
      <c r="W1156" s="3"/>
      <c r="X1156" s="3"/>
      <c r="Y1156" s="3"/>
    </row>
    <row r="1157" spans="1:25" x14ac:dyDescent="0.2">
      <c r="A1157" s="1" t="s">
        <v>2043</v>
      </c>
      <c r="B1157" s="1" t="s">
        <v>520</v>
      </c>
      <c r="C1157" s="1" t="s">
        <v>521</v>
      </c>
      <c r="D1157" s="1" t="s">
        <v>2069</v>
      </c>
      <c r="E1157" s="1" t="s">
        <v>2069</v>
      </c>
      <c r="F1157" s="10" t="s">
        <v>522</v>
      </c>
      <c r="G1157" s="3"/>
      <c r="H1157" s="3"/>
      <c r="I1157" s="3"/>
      <c r="J1157" s="3"/>
      <c r="K1157" s="3"/>
      <c r="L1157" s="3"/>
      <c r="M1157" s="3"/>
      <c r="N1157" s="3"/>
      <c r="O1157" s="3"/>
      <c r="P1157" s="3"/>
      <c r="Q1157" s="3"/>
      <c r="R1157" s="3"/>
      <c r="S1157" s="3"/>
      <c r="T1157" s="3"/>
      <c r="U1157" s="3"/>
      <c r="V1157" s="3"/>
      <c r="W1157" s="3"/>
      <c r="X1157" s="3"/>
      <c r="Y1157" s="3"/>
    </row>
    <row r="1158" spans="1:25" x14ac:dyDescent="0.2">
      <c r="A1158" s="1" t="s">
        <v>2043</v>
      </c>
      <c r="B1158" s="1" t="s">
        <v>1519</v>
      </c>
      <c r="C1158" s="1" t="s">
        <v>1520</v>
      </c>
      <c r="D1158" s="1" t="s">
        <v>2069</v>
      </c>
      <c r="E1158" s="1" t="s">
        <v>2070</v>
      </c>
      <c r="F1158" s="10" t="s">
        <v>1521</v>
      </c>
      <c r="G1158" s="3"/>
      <c r="H1158" s="3"/>
      <c r="I1158" s="3"/>
      <c r="J1158" s="3"/>
      <c r="K1158" s="3"/>
      <c r="L1158" s="3"/>
      <c r="M1158" s="3"/>
      <c r="N1158" s="3"/>
      <c r="O1158" s="3"/>
      <c r="P1158" s="3"/>
      <c r="Q1158" s="3"/>
      <c r="R1158" s="3"/>
      <c r="S1158" s="3"/>
      <c r="T1158" s="3"/>
      <c r="U1158" s="3"/>
      <c r="V1158" s="3"/>
      <c r="W1158" s="3"/>
      <c r="X1158" s="3"/>
      <c r="Y1158" s="3"/>
    </row>
    <row r="1159" spans="1:25" x14ac:dyDescent="0.2">
      <c r="A1159" s="1" t="s">
        <v>2043</v>
      </c>
      <c r="B1159" s="1" t="s">
        <v>412</v>
      </c>
      <c r="C1159" s="1" t="s">
        <v>413</v>
      </c>
      <c r="D1159" s="1" t="s">
        <v>2069</v>
      </c>
      <c r="E1159" s="1" t="s">
        <v>2070</v>
      </c>
      <c r="F1159" s="10" t="s">
        <v>414</v>
      </c>
      <c r="G1159" s="3"/>
      <c r="H1159" s="3"/>
      <c r="I1159" s="3"/>
      <c r="J1159" s="3"/>
      <c r="K1159" s="3"/>
      <c r="L1159" s="3"/>
      <c r="M1159" s="3"/>
      <c r="N1159" s="3"/>
      <c r="O1159" s="3"/>
      <c r="P1159" s="3"/>
      <c r="Q1159" s="3"/>
      <c r="R1159" s="3"/>
      <c r="S1159" s="3"/>
      <c r="T1159" s="3"/>
      <c r="U1159" s="3"/>
      <c r="V1159" s="3"/>
      <c r="W1159" s="3"/>
      <c r="X1159" s="3"/>
      <c r="Y1159" s="3"/>
    </row>
    <row r="1160" spans="1:25" x14ac:dyDescent="0.2">
      <c r="A1160" s="1" t="s">
        <v>2043</v>
      </c>
      <c r="B1160" s="1" t="s">
        <v>415</v>
      </c>
      <c r="C1160" s="1" t="s">
        <v>413</v>
      </c>
      <c r="D1160" s="1" t="s">
        <v>2069</v>
      </c>
      <c r="E1160" s="1" t="s">
        <v>2070</v>
      </c>
      <c r="F1160" s="10" t="s">
        <v>414</v>
      </c>
      <c r="G1160" s="3"/>
      <c r="H1160" s="3"/>
      <c r="I1160" s="3"/>
      <c r="J1160" s="3"/>
      <c r="K1160" s="3"/>
      <c r="L1160" s="3"/>
      <c r="M1160" s="3"/>
      <c r="N1160" s="3"/>
      <c r="O1160" s="3"/>
      <c r="P1160" s="3"/>
      <c r="Q1160" s="3"/>
      <c r="R1160" s="3"/>
      <c r="S1160" s="3"/>
      <c r="T1160" s="3"/>
      <c r="U1160" s="3"/>
      <c r="V1160" s="3"/>
      <c r="W1160" s="3"/>
      <c r="X1160" s="3"/>
      <c r="Y1160" s="3"/>
    </row>
    <row r="1161" spans="1:25" x14ac:dyDescent="0.2">
      <c r="A1161" s="1" t="s">
        <v>2043</v>
      </c>
      <c r="B1161" s="1" t="s">
        <v>1526</v>
      </c>
      <c r="C1161" s="1" t="s">
        <v>1527</v>
      </c>
      <c r="D1161" s="1" t="s">
        <v>2069</v>
      </c>
      <c r="E1161" s="1" t="s">
        <v>2070</v>
      </c>
      <c r="F1161" s="10" t="s">
        <v>1528</v>
      </c>
      <c r="G1161" s="3"/>
      <c r="H1161" s="3"/>
      <c r="I1161" s="3"/>
      <c r="J1161" s="3"/>
      <c r="K1161" s="3"/>
      <c r="L1161" s="3"/>
      <c r="M1161" s="3"/>
      <c r="N1161" s="3"/>
      <c r="O1161" s="3"/>
      <c r="P1161" s="3"/>
      <c r="Q1161" s="3"/>
      <c r="R1161" s="3"/>
      <c r="S1161" s="3"/>
      <c r="T1161" s="3"/>
      <c r="U1161" s="3"/>
      <c r="V1161" s="3"/>
      <c r="W1161" s="3"/>
      <c r="X1161" s="3"/>
      <c r="Y1161" s="3"/>
    </row>
    <row r="1162" spans="1:25" x14ac:dyDescent="0.2">
      <c r="A1162" s="1" t="s">
        <v>2043</v>
      </c>
      <c r="B1162" s="1" t="s">
        <v>1529</v>
      </c>
      <c r="C1162" s="1" t="s">
        <v>426</v>
      </c>
      <c r="D1162" s="1" t="s">
        <v>2069</v>
      </c>
      <c r="E1162" s="1" t="s">
        <v>2069</v>
      </c>
      <c r="F1162" s="10" t="s">
        <v>2276</v>
      </c>
      <c r="G1162" s="3"/>
      <c r="H1162" s="3"/>
      <c r="I1162" s="3"/>
      <c r="J1162" s="3"/>
      <c r="K1162" s="3"/>
      <c r="L1162" s="3"/>
      <c r="M1162" s="3"/>
      <c r="N1162" s="3"/>
      <c r="O1162" s="3"/>
      <c r="P1162" s="3"/>
      <c r="Q1162" s="3"/>
      <c r="R1162" s="3"/>
      <c r="S1162" s="3"/>
      <c r="T1162" s="3"/>
      <c r="U1162" s="3"/>
      <c r="V1162" s="3"/>
      <c r="W1162" s="3"/>
      <c r="X1162" s="3"/>
      <c r="Y1162" s="3"/>
    </row>
    <row r="1163" spans="1:25" x14ac:dyDescent="0.2">
      <c r="A1163" s="1" t="s">
        <v>2043</v>
      </c>
      <c r="B1163" s="1" t="s">
        <v>425</v>
      </c>
      <c r="C1163" s="1" t="s">
        <v>426</v>
      </c>
      <c r="D1163" s="1" t="s">
        <v>2069</v>
      </c>
      <c r="E1163" s="1" t="s">
        <v>2069</v>
      </c>
      <c r="F1163" s="10" t="s">
        <v>2276</v>
      </c>
      <c r="G1163" s="3"/>
      <c r="H1163" s="3"/>
      <c r="I1163" s="3"/>
      <c r="J1163" s="3"/>
      <c r="K1163" s="3"/>
      <c r="L1163" s="3"/>
      <c r="M1163" s="3"/>
      <c r="N1163" s="3"/>
      <c r="O1163" s="3"/>
      <c r="P1163" s="3"/>
      <c r="Q1163" s="3"/>
      <c r="R1163" s="3"/>
      <c r="S1163" s="3"/>
      <c r="T1163" s="3"/>
      <c r="U1163" s="3"/>
      <c r="V1163" s="3"/>
      <c r="W1163" s="3"/>
      <c r="X1163" s="3"/>
      <c r="Y1163" s="3"/>
    </row>
    <row r="1164" spans="1:25" x14ac:dyDescent="0.2">
      <c r="A1164" s="1" t="s">
        <v>2043</v>
      </c>
      <c r="B1164" s="1" t="s">
        <v>1397</v>
      </c>
      <c r="C1164" s="1" t="s">
        <v>1398</v>
      </c>
      <c r="D1164" s="1" t="s">
        <v>2069</v>
      </c>
      <c r="E1164" s="1" t="s">
        <v>2069</v>
      </c>
      <c r="F1164" s="10" t="s">
        <v>1399</v>
      </c>
      <c r="G1164" s="3"/>
      <c r="H1164" s="3"/>
      <c r="I1164" s="3"/>
      <c r="J1164" s="3"/>
      <c r="K1164" s="3"/>
      <c r="L1164" s="3"/>
      <c r="M1164" s="3"/>
      <c r="N1164" s="3"/>
      <c r="O1164" s="3"/>
      <c r="P1164" s="3"/>
      <c r="Q1164" s="3"/>
      <c r="R1164" s="3"/>
      <c r="S1164" s="3"/>
      <c r="T1164" s="3"/>
      <c r="U1164" s="3"/>
      <c r="V1164" s="3"/>
      <c r="W1164" s="3"/>
      <c r="X1164" s="3"/>
      <c r="Y1164" s="3"/>
    </row>
    <row r="1165" spans="1:25" x14ac:dyDescent="0.2">
      <c r="A1165" s="1" t="s">
        <v>2043</v>
      </c>
      <c r="B1165" s="1" t="s">
        <v>1533</v>
      </c>
      <c r="C1165" s="1" t="s">
        <v>1534</v>
      </c>
      <c r="D1165" s="1" t="s">
        <v>2069</v>
      </c>
      <c r="E1165" s="1" t="s">
        <v>2069</v>
      </c>
      <c r="F1165" s="10" t="s">
        <v>1535</v>
      </c>
      <c r="G1165" s="3"/>
      <c r="H1165" s="3"/>
      <c r="I1165" s="3"/>
      <c r="J1165" s="3"/>
      <c r="K1165" s="3"/>
      <c r="L1165" s="3"/>
      <c r="M1165" s="3"/>
      <c r="N1165" s="3"/>
      <c r="O1165" s="3"/>
      <c r="P1165" s="3"/>
      <c r="Q1165" s="3"/>
      <c r="R1165" s="3"/>
      <c r="S1165" s="3"/>
      <c r="T1165" s="3"/>
      <c r="U1165" s="3"/>
      <c r="V1165" s="3"/>
      <c r="W1165" s="3"/>
      <c r="X1165" s="3"/>
      <c r="Y1165" s="3"/>
    </row>
    <row r="1166" spans="1:25" x14ac:dyDescent="0.2">
      <c r="A1166" s="1" t="s">
        <v>2043</v>
      </c>
      <c r="B1166" s="1" t="s">
        <v>442</v>
      </c>
      <c r="C1166" s="1" t="s">
        <v>443</v>
      </c>
      <c r="D1166" s="1" t="s">
        <v>2069</v>
      </c>
      <c r="E1166" s="1" t="s">
        <v>2069</v>
      </c>
      <c r="F1166" s="10" t="s">
        <v>444</v>
      </c>
      <c r="G1166" s="3"/>
      <c r="H1166" s="3"/>
      <c r="I1166" s="3"/>
      <c r="J1166" s="3"/>
      <c r="K1166" s="3"/>
      <c r="L1166" s="3"/>
      <c r="M1166" s="3"/>
      <c r="N1166" s="3"/>
      <c r="O1166" s="3"/>
      <c r="P1166" s="3"/>
      <c r="Q1166" s="3"/>
      <c r="R1166" s="3"/>
      <c r="S1166" s="3"/>
      <c r="T1166" s="3"/>
      <c r="U1166" s="3"/>
      <c r="V1166" s="3"/>
      <c r="W1166" s="3"/>
      <c r="X1166" s="3"/>
      <c r="Y1166" s="3"/>
    </row>
    <row r="1167" spans="1:25" x14ac:dyDescent="0.2">
      <c r="A1167" s="1" t="s">
        <v>2043</v>
      </c>
      <c r="B1167" s="1" t="s">
        <v>1536</v>
      </c>
      <c r="C1167" s="1" t="s">
        <v>1537</v>
      </c>
      <c r="D1167" s="1" t="s">
        <v>2069</v>
      </c>
      <c r="E1167" s="1" t="s">
        <v>2069</v>
      </c>
      <c r="F1167" s="10" t="s">
        <v>1538</v>
      </c>
      <c r="G1167" s="3"/>
      <c r="H1167" s="3"/>
      <c r="I1167" s="3"/>
      <c r="J1167" s="3"/>
      <c r="K1167" s="3"/>
      <c r="L1167" s="3"/>
      <c r="M1167" s="3"/>
      <c r="N1167" s="3"/>
      <c r="O1167" s="3"/>
      <c r="P1167" s="3"/>
      <c r="Q1167" s="3"/>
      <c r="R1167" s="3"/>
      <c r="S1167" s="3"/>
      <c r="T1167" s="3"/>
      <c r="U1167" s="3"/>
      <c r="V1167" s="3"/>
      <c r="W1167" s="3"/>
      <c r="X1167" s="3"/>
      <c r="Y1167" s="3"/>
    </row>
    <row r="1168" spans="1:25" x14ac:dyDescent="0.2">
      <c r="A1168" s="1" t="s">
        <v>2043</v>
      </c>
      <c r="B1168" s="1" t="s">
        <v>1541</v>
      </c>
      <c r="C1168" s="1" t="s">
        <v>1542</v>
      </c>
      <c r="D1168" s="1" t="s">
        <v>2069</v>
      </c>
      <c r="E1168" s="1" t="s">
        <v>2069</v>
      </c>
      <c r="F1168" s="10" t="s">
        <v>1543</v>
      </c>
      <c r="G1168" s="3"/>
      <c r="H1168" s="3"/>
      <c r="I1168" s="3"/>
      <c r="J1168" s="3"/>
      <c r="K1168" s="3"/>
      <c r="L1168" s="3"/>
      <c r="M1168" s="3"/>
      <c r="N1168" s="3"/>
      <c r="O1168" s="3"/>
      <c r="P1168" s="3"/>
      <c r="Q1168" s="3"/>
      <c r="R1168" s="3"/>
      <c r="S1168" s="3"/>
      <c r="T1168" s="3"/>
      <c r="U1168" s="3"/>
      <c r="V1168" s="3"/>
      <c r="W1168" s="3"/>
      <c r="X1168" s="3"/>
      <c r="Y1168" s="3"/>
    </row>
    <row r="1169" spans="1:25" x14ac:dyDescent="0.2">
      <c r="A1169" s="1" t="s">
        <v>2043</v>
      </c>
      <c r="B1169" s="1" t="s">
        <v>448</v>
      </c>
      <c r="C1169" s="1" t="s">
        <v>449</v>
      </c>
      <c r="D1169" s="1" t="s">
        <v>2069</v>
      </c>
      <c r="E1169" s="1" t="s">
        <v>2069</v>
      </c>
      <c r="F1169" s="10" t="s">
        <v>450</v>
      </c>
      <c r="G1169" s="3"/>
      <c r="H1169" s="3"/>
      <c r="I1169" s="3"/>
      <c r="J1169" s="3"/>
      <c r="K1169" s="3"/>
      <c r="L1169" s="3"/>
      <c r="M1169" s="3"/>
      <c r="N1169" s="3"/>
      <c r="O1169" s="3"/>
      <c r="P1169" s="3"/>
      <c r="Q1169" s="3"/>
      <c r="R1169" s="3"/>
      <c r="S1169" s="3"/>
      <c r="T1169" s="3"/>
      <c r="U1169" s="3"/>
      <c r="V1169" s="3"/>
      <c r="W1169" s="3"/>
      <c r="X1169" s="3"/>
      <c r="Y1169" s="3"/>
    </row>
    <row r="1170" spans="1:25" x14ac:dyDescent="0.2">
      <c r="A1170" s="1" t="s">
        <v>2043</v>
      </c>
      <c r="B1170" s="1" t="s">
        <v>1544</v>
      </c>
      <c r="C1170" s="1" t="s">
        <v>1545</v>
      </c>
      <c r="D1170" s="1" t="s">
        <v>2069</v>
      </c>
      <c r="E1170" s="1" t="s">
        <v>2069</v>
      </c>
      <c r="F1170" s="10" t="s">
        <v>1546</v>
      </c>
      <c r="G1170" s="3"/>
      <c r="H1170" s="3"/>
      <c r="I1170" s="3"/>
      <c r="J1170" s="3"/>
      <c r="K1170" s="3"/>
      <c r="L1170" s="3"/>
      <c r="M1170" s="3"/>
      <c r="N1170" s="3"/>
      <c r="O1170" s="3"/>
      <c r="P1170" s="3"/>
      <c r="Q1170" s="3"/>
      <c r="R1170" s="3"/>
      <c r="S1170" s="3"/>
      <c r="T1170" s="3"/>
      <c r="U1170" s="3"/>
      <c r="V1170" s="3"/>
      <c r="W1170" s="3"/>
      <c r="X1170" s="3"/>
      <c r="Y1170" s="3"/>
    </row>
    <row r="1171" spans="1:25" x14ac:dyDescent="0.2">
      <c r="A1171" s="1" t="s">
        <v>2043</v>
      </c>
      <c r="B1171" s="1" t="s">
        <v>454</v>
      </c>
      <c r="C1171" s="1" t="s">
        <v>455</v>
      </c>
      <c r="D1171" s="1" t="s">
        <v>2069</v>
      </c>
      <c r="E1171" s="1" t="s">
        <v>2070</v>
      </c>
      <c r="F1171" s="10" t="s">
        <v>456</v>
      </c>
      <c r="G1171" s="3"/>
      <c r="H1171" s="3"/>
      <c r="I1171" s="3"/>
      <c r="J1171" s="3"/>
      <c r="K1171" s="3"/>
      <c r="L1171" s="3"/>
      <c r="M1171" s="3"/>
      <c r="N1171" s="3"/>
      <c r="O1171" s="3"/>
      <c r="P1171" s="3"/>
      <c r="Q1171" s="3"/>
      <c r="R1171" s="3"/>
      <c r="S1171" s="3"/>
      <c r="T1171" s="3"/>
      <c r="U1171" s="3"/>
      <c r="V1171" s="3"/>
      <c r="W1171" s="3"/>
      <c r="X1171" s="3"/>
      <c r="Y1171" s="3"/>
    </row>
    <row r="1172" spans="1:25" x14ac:dyDescent="0.2">
      <c r="A1172" s="1" t="s">
        <v>2043</v>
      </c>
      <c r="B1172" s="1" t="s">
        <v>460</v>
      </c>
      <c r="C1172" s="1" t="s">
        <v>455</v>
      </c>
      <c r="D1172" s="1" t="s">
        <v>2069</v>
      </c>
      <c r="E1172" s="1" t="s">
        <v>2070</v>
      </c>
      <c r="F1172" s="10" t="s">
        <v>456</v>
      </c>
      <c r="G1172" s="3"/>
      <c r="H1172" s="3"/>
      <c r="I1172" s="3"/>
      <c r="J1172" s="3"/>
      <c r="K1172" s="3"/>
      <c r="L1172" s="3"/>
      <c r="M1172" s="3"/>
      <c r="N1172" s="3"/>
      <c r="O1172" s="3"/>
      <c r="P1172" s="3"/>
      <c r="Q1172" s="3"/>
      <c r="R1172" s="3"/>
      <c r="S1172" s="3"/>
      <c r="T1172" s="3"/>
      <c r="U1172" s="3"/>
      <c r="V1172" s="3"/>
      <c r="W1172" s="3"/>
      <c r="X1172" s="3"/>
      <c r="Y1172" s="3"/>
    </row>
    <row r="1173" spans="1:25" x14ac:dyDescent="0.2">
      <c r="A1173" s="1" t="s">
        <v>2043</v>
      </c>
      <c r="B1173" s="1" t="s">
        <v>1530</v>
      </c>
      <c r="C1173" s="1" t="s">
        <v>1531</v>
      </c>
      <c r="D1173" s="1" t="s">
        <v>2069</v>
      </c>
      <c r="E1173" s="1" t="s">
        <v>2069</v>
      </c>
      <c r="F1173" s="10" t="s">
        <v>1532</v>
      </c>
      <c r="G1173" s="3"/>
      <c r="H1173" s="3"/>
      <c r="I1173" s="3"/>
      <c r="J1173" s="3"/>
      <c r="K1173" s="3"/>
      <c r="L1173" s="3"/>
      <c r="M1173" s="3"/>
      <c r="N1173" s="3"/>
      <c r="O1173" s="3"/>
      <c r="P1173" s="3"/>
      <c r="Q1173" s="3"/>
      <c r="R1173" s="3"/>
      <c r="S1173" s="3"/>
      <c r="T1173" s="3"/>
      <c r="U1173" s="3"/>
      <c r="V1173" s="3"/>
      <c r="W1173" s="3"/>
      <c r="X1173" s="3"/>
      <c r="Y1173" s="3"/>
    </row>
    <row r="1174" spans="1:25" x14ac:dyDescent="0.2">
      <c r="A1174" s="1" t="s">
        <v>2043</v>
      </c>
      <c r="B1174" s="1" t="s">
        <v>465</v>
      </c>
      <c r="C1174" s="1" t="s">
        <v>466</v>
      </c>
      <c r="D1174" s="1" t="s">
        <v>2069</v>
      </c>
      <c r="E1174" s="1" t="s">
        <v>2069</v>
      </c>
      <c r="F1174" s="10" t="s">
        <v>467</v>
      </c>
      <c r="G1174" s="3"/>
      <c r="H1174" s="3"/>
      <c r="I1174" s="3"/>
      <c r="J1174" s="3"/>
      <c r="K1174" s="3"/>
      <c r="L1174" s="3"/>
      <c r="M1174" s="3"/>
      <c r="N1174" s="3"/>
      <c r="O1174" s="3"/>
      <c r="P1174" s="3"/>
      <c r="Q1174" s="3"/>
      <c r="R1174" s="3"/>
      <c r="S1174" s="3"/>
      <c r="T1174" s="3"/>
      <c r="U1174" s="3"/>
      <c r="V1174" s="3"/>
      <c r="W1174" s="3"/>
      <c r="X1174" s="3"/>
      <c r="Y1174" s="3"/>
    </row>
    <row r="1175" spans="1:25" x14ac:dyDescent="0.2">
      <c r="A1175" s="1" t="s">
        <v>2043</v>
      </c>
      <c r="B1175" s="1" t="s">
        <v>469</v>
      </c>
      <c r="C1175" s="1" t="s">
        <v>470</v>
      </c>
      <c r="D1175" s="1" t="s">
        <v>2069</v>
      </c>
      <c r="E1175" s="1" t="s">
        <v>2070</v>
      </c>
      <c r="F1175" s="10" t="s">
        <v>471</v>
      </c>
      <c r="G1175" s="3"/>
      <c r="H1175" s="3"/>
      <c r="I1175" s="3"/>
      <c r="J1175" s="3"/>
      <c r="K1175" s="3"/>
      <c r="L1175" s="3"/>
      <c r="M1175" s="3"/>
      <c r="N1175" s="3"/>
      <c r="O1175" s="3"/>
      <c r="P1175" s="3"/>
      <c r="Q1175" s="3"/>
      <c r="R1175" s="3"/>
      <c r="S1175" s="3"/>
      <c r="T1175" s="3"/>
      <c r="U1175" s="3"/>
      <c r="V1175" s="3"/>
      <c r="W1175" s="3"/>
      <c r="X1175" s="3"/>
      <c r="Y1175" s="3"/>
    </row>
    <row r="1176" spans="1:25" x14ac:dyDescent="0.2">
      <c r="A1176" s="1" t="s">
        <v>2043</v>
      </c>
      <c r="B1176" s="1" t="s">
        <v>474</v>
      </c>
      <c r="C1176" s="1" t="s">
        <v>475</v>
      </c>
      <c r="D1176" s="1" t="s">
        <v>2069</v>
      </c>
      <c r="E1176" s="1" t="s">
        <v>2069</v>
      </c>
      <c r="F1176" s="10" t="s">
        <v>476</v>
      </c>
      <c r="G1176" s="3"/>
      <c r="H1176" s="3"/>
      <c r="I1176" s="3"/>
      <c r="J1176" s="3"/>
      <c r="K1176" s="3"/>
      <c r="L1176" s="3"/>
      <c r="M1176" s="3"/>
      <c r="N1176" s="3"/>
      <c r="O1176" s="3"/>
      <c r="P1176" s="3"/>
      <c r="Q1176" s="3"/>
      <c r="R1176" s="3"/>
      <c r="S1176" s="3"/>
      <c r="T1176" s="3"/>
      <c r="U1176" s="3"/>
      <c r="V1176" s="3"/>
      <c r="W1176" s="3"/>
      <c r="X1176" s="3"/>
      <c r="Y1176" s="3"/>
    </row>
    <row r="1177" spans="1:25" x14ac:dyDescent="0.2">
      <c r="A1177" s="1" t="s">
        <v>2043</v>
      </c>
      <c r="B1177" s="1" t="s">
        <v>483</v>
      </c>
      <c r="C1177" s="1" t="s">
        <v>484</v>
      </c>
      <c r="D1177" s="1" t="s">
        <v>2069</v>
      </c>
      <c r="E1177" s="1" t="s">
        <v>2069</v>
      </c>
      <c r="F1177" s="10" t="s">
        <v>485</v>
      </c>
      <c r="G1177" s="3"/>
      <c r="H1177" s="3"/>
      <c r="I1177" s="3"/>
      <c r="J1177" s="3"/>
      <c r="K1177" s="3"/>
      <c r="L1177" s="3"/>
      <c r="M1177" s="3"/>
      <c r="N1177" s="3"/>
      <c r="O1177" s="3"/>
      <c r="P1177" s="3"/>
      <c r="Q1177" s="3"/>
      <c r="R1177" s="3"/>
      <c r="S1177" s="3"/>
      <c r="T1177" s="3"/>
      <c r="U1177" s="3"/>
      <c r="V1177" s="3"/>
      <c r="W1177" s="3"/>
      <c r="X1177" s="3"/>
      <c r="Y1177" s="3"/>
    </row>
    <row r="1178" spans="1:25" x14ac:dyDescent="0.2">
      <c r="A1178" s="1" t="s">
        <v>2043</v>
      </c>
      <c r="B1178" s="1" t="s">
        <v>987</v>
      </c>
      <c r="C1178" s="1" t="s">
        <v>988</v>
      </c>
      <c r="D1178" s="1" t="s">
        <v>2069</v>
      </c>
      <c r="E1178" s="1" t="s">
        <v>2070</v>
      </c>
      <c r="F1178" s="10" t="s">
        <v>989</v>
      </c>
      <c r="G1178" s="3"/>
      <c r="H1178" s="3"/>
      <c r="I1178" s="3"/>
      <c r="J1178" s="3"/>
      <c r="K1178" s="3"/>
      <c r="L1178" s="3"/>
      <c r="M1178" s="3"/>
      <c r="N1178" s="3"/>
      <c r="O1178" s="3"/>
      <c r="P1178" s="3"/>
      <c r="Q1178" s="3"/>
      <c r="R1178" s="3"/>
      <c r="S1178" s="3"/>
      <c r="T1178" s="3"/>
      <c r="U1178" s="3"/>
      <c r="V1178" s="3"/>
      <c r="W1178" s="3"/>
      <c r="X1178" s="3"/>
      <c r="Y1178" s="3"/>
    </row>
    <row r="1179" spans="1:25" x14ac:dyDescent="0.2">
      <c r="A1179" s="1" t="s">
        <v>2043</v>
      </c>
      <c r="B1179" s="1" t="s">
        <v>993</v>
      </c>
      <c r="C1179" s="1" t="s">
        <v>988</v>
      </c>
      <c r="D1179" s="1" t="s">
        <v>2069</v>
      </c>
      <c r="E1179" s="1" t="s">
        <v>2070</v>
      </c>
      <c r="F1179" s="10" t="s">
        <v>989</v>
      </c>
      <c r="G1179" s="3"/>
      <c r="H1179" s="3"/>
      <c r="I1179" s="3"/>
      <c r="J1179" s="3"/>
      <c r="K1179" s="3"/>
      <c r="L1179" s="3"/>
      <c r="M1179" s="3"/>
      <c r="N1179" s="3"/>
      <c r="O1179" s="3"/>
      <c r="P1179" s="3"/>
      <c r="Q1179" s="3"/>
      <c r="R1179" s="3"/>
      <c r="S1179" s="3"/>
      <c r="T1179" s="3"/>
      <c r="U1179" s="3"/>
      <c r="V1179" s="3"/>
      <c r="W1179" s="3"/>
      <c r="X1179" s="3"/>
      <c r="Y1179" s="3"/>
    </row>
    <row r="1180" spans="1:25" x14ac:dyDescent="0.2">
      <c r="A1180" s="1" t="s">
        <v>2043</v>
      </c>
      <c r="B1180" s="1" t="s">
        <v>486</v>
      </c>
      <c r="C1180" s="1" t="s">
        <v>487</v>
      </c>
      <c r="D1180" s="1" t="s">
        <v>2069</v>
      </c>
      <c r="E1180" s="1" t="s">
        <v>2069</v>
      </c>
      <c r="F1180" s="10" t="s">
        <v>488</v>
      </c>
      <c r="G1180" s="3"/>
      <c r="H1180" s="3"/>
      <c r="I1180" s="3"/>
      <c r="J1180" s="3"/>
      <c r="K1180" s="3"/>
      <c r="L1180" s="3"/>
      <c r="M1180" s="3"/>
      <c r="N1180" s="3"/>
      <c r="O1180" s="3"/>
      <c r="P1180" s="3"/>
      <c r="Q1180" s="3"/>
      <c r="R1180" s="3"/>
      <c r="S1180" s="3"/>
      <c r="T1180" s="3"/>
      <c r="U1180" s="3"/>
      <c r="V1180" s="3"/>
      <c r="W1180" s="3"/>
      <c r="X1180" s="3"/>
      <c r="Y1180" s="3"/>
    </row>
    <row r="1181" spans="1:25" x14ac:dyDescent="0.2">
      <c r="A1181" s="1" t="s">
        <v>2043</v>
      </c>
      <c r="B1181" s="1" t="s">
        <v>492</v>
      </c>
      <c r="C1181" s="1" t="s">
        <v>493</v>
      </c>
      <c r="D1181" s="1" t="s">
        <v>2069</v>
      </c>
      <c r="E1181" s="1" t="s">
        <v>2069</v>
      </c>
      <c r="F1181" s="10" t="s">
        <v>494</v>
      </c>
      <c r="G1181" s="3"/>
      <c r="H1181" s="3"/>
      <c r="I1181" s="3"/>
      <c r="J1181" s="3"/>
      <c r="K1181" s="3"/>
      <c r="L1181" s="3"/>
      <c r="M1181" s="3"/>
      <c r="N1181" s="3"/>
      <c r="O1181" s="3"/>
      <c r="P1181" s="3"/>
      <c r="Q1181" s="3"/>
      <c r="R1181" s="3"/>
      <c r="S1181" s="3"/>
      <c r="T1181" s="3"/>
      <c r="U1181" s="3"/>
      <c r="V1181" s="3"/>
      <c r="W1181" s="3"/>
      <c r="X1181" s="3"/>
      <c r="Y1181" s="3"/>
    </row>
    <row r="1182" spans="1:25" x14ac:dyDescent="0.2">
      <c r="A1182" s="1" t="s">
        <v>2043</v>
      </c>
      <c r="B1182" s="1" t="s">
        <v>495</v>
      </c>
      <c r="C1182" s="1" t="s">
        <v>493</v>
      </c>
      <c r="D1182" s="1" t="s">
        <v>2069</v>
      </c>
      <c r="E1182" s="1" t="s">
        <v>2069</v>
      </c>
      <c r="F1182" s="10" t="s">
        <v>494</v>
      </c>
      <c r="G1182" s="3"/>
      <c r="H1182" s="3"/>
      <c r="I1182" s="3"/>
      <c r="J1182" s="3"/>
      <c r="K1182" s="3"/>
      <c r="L1182" s="3"/>
      <c r="M1182" s="3"/>
      <c r="N1182" s="3"/>
      <c r="O1182" s="3"/>
      <c r="P1182" s="3"/>
      <c r="Q1182" s="3"/>
      <c r="R1182" s="3"/>
      <c r="S1182" s="3"/>
      <c r="T1182" s="3"/>
      <c r="U1182" s="3"/>
      <c r="V1182" s="3"/>
      <c r="W1182" s="3"/>
      <c r="X1182" s="3"/>
      <c r="Y1182" s="3"/>
    </row>
    <row r="1183" spans="1:25" x14ac:dyDescent="0.2">
      <c r="A1183" s="1" t="s">
        <v>2043</v>
      </c>
      <c r="B1183" s="1" t="s">
        <v>1657</v>
      </c>
      <c r="C1183" s="1" t="s">
        <v>1658</v>
      </c>
      <c r="D1183" s="1" t="s">
        <v>2069</v>
      </c>
      <c r="E1183" s="1" t="s">
        <v>2069</v>
      </c>
      <c r="F1183" s="10" t="s">
        <v>1659</v>
      </c>
      <c r="G1183" s="3"/>
      <c r="H1183" s="3"/>
      <c r="I1183" s="3"/>
      <c r="J1183" s="3"/>
      <c r="K1183" s="3"/>
      <c r="L1183" s="3"/>
      <c r="M1183" s="3"/>
      <c r="N1183" s="3"/>
      <c r="O1183" s="3"/>
      <c r="P1183" s="3"/>
      <c r="Q1183" s="3"/>
      <c r="R1183" s="3"/>
      <c r="S1183" s="3"/>
      <c r="T1183" s="3"/>
      <c r="U1183" s="3"/>
      <c r="V1183" s="3"/>
      <c r="W1183" s="3"/>
      <c r="X1183" s="3"/>
      <c r="Y1183" s="3"/>
    </row>
    <row r="1184" spans="1:25" x14ac:dyDescent="0.2">
      <c r="A1184" s="1" t="s">
        <v>2043</v>
      </c>
      <c r="B1184" s="1" t="s">
        <v>1660</v>
      </c>
      <c r="C1184" s="1" t="s">
        <v>1658</v>
      </c>
      <c r="D1184" s="1" t="s">
        <v>2069</v>
      </c>
      <c r="E1184" s="1" t="s">
        <v>2069</v>
      </c>
      <c r="F1184" s="10" t="s">
        <v>1659</v>
      </c>
      <c r="G1184" s="3"/>
      <c r="H1184" s="3"/>
      <c r="I1184" s="3"/>
      <c r="J1184" s="3"/>
      <c r="K1184" s="3"/>
      <c r="L1184" s="3"/>
      <c r="M1184" s="3"/>
      <c r="N1184" s="3"/>
      <c r="O1184" s="3"/>
      <c r="P1184" s="3"/>
      <c r="Q1184" s="3"/>
      <c r="R1184" s="3"/>
      <c r="S1184" s="3"/>
      <c r="T1184" s="3"/>
      <c r="U1184" s="3"/>
      <c r="V1184" s="3"/>
      <c r="W1184" s="3"/>
      <c r="X1184" s="3"/>
      <c r="Y1184" s="3"/>
    </row>
    <row r="1185" spans="1:25" x14ac:dyDescent="0.2">
      <c r="A1185" s="1" t="s">
        <v>2043</v>
      </c>
      <c r="B1185" s="1" t="s">
        <v>498</v>
      </c>
      <c r="C1185" s="1" t="s">
        <v>499</v>
      </c>
      <c r="D1185" s="1" t="s">
        <v>2069</v>
      </c>
      <c r="E1185" s="1" t="s">
        <v>2069</v>
      </c>
      <c r="F1185" s="10" t="s">
        <v>500</v>
      </c>
      <c r="G1185" s="3"/>
      <c r="H1185" s="3"/>
      <c r="I1185" s="3"/>
      <c r="J1185" s="3"/>
      <c r="K1185" s="3"/>
      <c r="L1185" s="3"/>
      <c r="M1185" s="3"/>
      <c r="N1185" s="3"/>
      <c r="O1185" s="3"/>
      <c r="P1185" s="3"/>
      <c r="Q1185" s="3"/>
      <c r="R1185" s="3"/>
      <c r="S1185" s="3"/>
      <c r="T1185" s="3"/>
      <c r="U1185" s="3"/>
      <c r="V1185" s="3"/>
      <c r="W1185" s="3"/>
      <c r="X1185" s="3"/>
      <c r="Y1185" s="3"/>
    </row>
    <row r="1186" spans="1:25" x14ac:dyDescent="0.2">
      <c r="A1186" s="1" t="s">
        <v>2043</v>
      </c>
      <c r="B1186" s="1" t="s">
        <v>815</v>
      </c>
      <c r="C1186" s="1" t="s">
        <v>816</v>
      </c>
      <c r="D1186" s="1" t="s">
        <v>2069</v>
      </c>
      <c r="E1186" s="1" t="s">
        <v>2069</v>
      </c>
      <c r="F1186" s="10" t="s">
        <v>817</v>
      </c>
      <c r="G1186" s="3"/>
      <c r="H1186" s="3"/>
      <c r="I1186" s="3"/>
      <c r="J1186" s="3"/>
      <c r="K1186" s="3"/>
      <c r="L1186" s="3"/>
      <c r="M1186" s="3"/>
      <c r="N1186" s="3"/>
      <c r="O1186" s="3"/>
      <c r="P1186" s="3"/>
      <c r="Q1186" s="3"/>
      <c r="R1186" s="3"/>
      <c r="S1186" s="3"/>
      <c r="T1186" s="3"/>
      <c r="U1186" s="3"/>
      <c r="V1186" s="3"/>
      <c r="W1186" s="3"/>
      <c r="X1186" s="3"/>
      <c r="Y1186" s="3"/>
    </row>
    <row r="1187" spans="1:25" x14ac:dyDescent="0.2">
      <c r="A1187" s="1" t="s">
        <v>2043</v>
      </c>
      <c r="B1187" s="1" t="s">
        <v>822</v>
      </c>
      <c r="C1187" s="1" t="s">
        <v>816</v>
      </c>
      <c r="D1187" s="1" t="s">
        <v>2069</v>
      </c>
      <c r="E1187" s="1" t="s">
        <v>2069</v>
      </c>
      <c r="F1187" s="10" t="s">
        <v>817</v>
      </c>
      <c r="G1187" s="3"/>
      <c r="H1187" s="3"/>
      <c r="I1187" s="3"/>
      <c r="J1187" s="3"/>
      <c r="K1187" s="3"/>
      <c r="L1187" s="3"/>
      <c r="M1187" s="3"/>
      <c r="N1187" s="3"/>
      <c r="O1187" s="3"/>
      <c r="P1187" s="3"/>
      <c r="Q1187" s="3"/>
      <c r="R1187" s="3"/>
      <c r="S1187" s="3"/>
      <c r="T1187" s="3"/>
      <c r="U1187" s="3"/>
      <c r="V1187" s="3"/>
      <c r="W1187" s="3"/>
      <c r="X1187" s="3"/>
      <c r="Y1187" s="3"/>
    </row>
    <row r="1188" spans="1:25" x14ac:dyDescent="0.2">
      <c r="A1188" s="1" t="s">
        <v>2043</v>
      </c>
      <c r="B1188" s="1" t="s">
        <v>828</v>
      </c>
      <c r="C1188" s="1" t="s">
        <v>829</v>
      </c>
      <c r="D1188" s="1" t="s">
        <v>2069</v>
      </c>
      <c r="E1188" s="1" t="s">
        <v>2069</v>
      </c>
      <c r="F1188" s="10" t="s">
        <v>830</v>
      </c>
      <c r="G1188" s="3"/>
      <c r="H1188" s="3"/>
      <c r="I1188" s="3"/>
      <c r="J1188" s="3"/>
      <c r="K1188" s="3"/>
      <c r="L1188" s="3"/>
      <c r="M1188" s="3"/>
      <c r="N1188" s="3"/>
      <c r="O1188" s="3"/>
      <c r="P1188" s="3"/>
      <c r="Q1188" s="3"/>
      <c r="R1188" s="3"/>
      <c r="S1188" s="3"/>
      <c r="T1188" s="3"/>
      <c r="U1188" s="3"/>
      <c r="V1188" s="3"/>
      <c r="W1188" s="3"/>
      <c r="X1188" s="3"/>
      <c r="Y1188" s="3"/>
    </row>
    <row r="1189" spans="1:25" x14ac:dyDescent="0.2">
      <c r="A1189" s="1" t="s">
        <v>2043</v>
      </c>
      <c r="B1189" s="1" t="s">
        <v>268</v>
      </c>
      <c r="C1189" s="1" t="s">
        <v>269</v>
      </c>
      <c r="D1189" s="1" t="s">
        <v>2069</v>
      </c>
      <c r="E1189" s="1" t="s">
        <v>2069</v>
      </c>
      <c r="F1189" s="10" t="s">
        <v>270</v>
      </c>
      <c r="G1189" s="3"/>
      <c r="H1189" s="3"/>
      <c r="I1189" s="3"/>
      <c r="J1189" s="3"/>
      <c r="K1189" s="3"/>
      <c r="L1189" s="3"/>
      <c r="M1189" s="3"/>
      <c r="N1189" s="3"/>
      <c r="O1189" s="3"/>
      <c r="P1189" s="3"/>
      <c r="Q1189" s="3"/>
      <c r="R1189" s="3"/>
      <c r="S1189" s="3"/>
      <c r="T1189" s="3"/>
      <c r="U1189" s="3"/>
      <c r="V1189" s="3"/>
      <c r="W1189" s="3"/>
      <c r="X1189" s="3"/>
      <c r="Y1189" s="3"/>
    </row>
    <row r="1190" spans="1:25" x14ac:dyDescent="0.2">
      <c r="A1190" s="1" t="s">
        <v>2043</v>
      </c>
      <c r="B1190" s="1" t="s">
        <v>271</v>
      </c>
      <c r="C1190" s="1" t="s">
        <v>272</v>
      </c>
      <c r="D1190" s="1" t="s">
        <v>2069</v>
      </c>
      <c r="E1190" s="1" t="s">
        <v>2069</v>
      </c>
      <c r="F1190" s="10" t="s">
        <v>273</v>
      </c>
      <c r="G1190" s="3"/>
      <c r="H1190" s="3"/>
      <c r="I1190" s="3"/>
      <c r="J1190" s="3"/>
      <c r="K1190" s="3"/>
      <c r="L1190" s="3"/>
      <c r="M1190" s="3"/>
      <c r="N1190" s="3"/>
      <c r="O1190" s="3"/>
      <c r="P1190" s="3"/>
      <c r="Q1190" s="3"/>
      <c r="R1190" s="3"/>
      <c r="S1190" s="3"/>
      <c r="T1190" s="3"/>
      <c r="U1190" s="3"/>
      <c r="V1190" s="3"/>
      <c r="W1190" s="3"/>
      <c r="X1190" s="3"/>
      <c r="Y1190" s="3"/>
    </row>
    <row r="1191" spans="1:25" x14ac:dyDescent="0.2">
      <c r="A1191" s="1" t="s">
        <v>2043</v>
      </c>
      <c r="B1191" s="1" t="s">
        <v>504</v>
      </c>
      <c r="C1191" s="1" t="s">
        <v>505</v>
      </c>
      <c r="D1191" s="1" t="s">
        <v>2069</v>
      </c>
      <c r="E1191" s="1" t="s">
        <v>2070</v>
      </c>
      <c r="F1191" s="10" t="s">
        <v>506</v>
      </c>
      <c r="G1191" s="3"/>
      <c r="H1191" s="3"/>
      <c r="I1191" s="3"/>
      <c r="J1191" s="3"/>
      <c r="K1191" s="3"/>
      <c r="L1191" s="3"/>
      <c r="M1191" s="3"/>
      <c r="N1191" s="3"/>
      <c r="O1191" s="3"/>
      <c r="P1191" s="3"/>
      <c r="Q1191" s="3"/>
      <c r="R1191" s="3"/>
      <c r="S1191" s="3"/>
      <c r="T1191" s="3"/>
      <c r="U1191" s="3"/>
      <c r="V1191" s="3"/>
      <c r="W1191" s="3"/>
      <c r="X1191" s="3"/>
      <c r="Y1191" s="3"/>
    </row>
    <row r="1192" spans="1:25" x14ac:dyDescent="0.2">
      <c r="A1192" s="1" t="s">
        <v>2043</v>
      </c>
      <c r="B1192" s="1" t="s">
        <v>510</v>
      </c>
      <c r="C1192" s="1" t="s">
        <v>511</v>
      </c>
      <c r="D1192" s="1" t="s">
        <v>2069</v>
      </c>
      <c r="E1192" s="1" t="s">
        <v>2069</v>
      </c>
      <c r="F1192" s="10" t="s">
        <v>512</v>
      </c>
      <c r="G1192" s="3"/>
      <c r="H1192" s="3"/>
      <c r="I1192" s="3"/>
      <c r="J1192" s="3"/>
      <c r="K1192" s="3"/>
      <c r="L1192" s="3"/>
      <c r="M1192" s="3"/>
      <c r="N1192" s="3"/>
      <c r="O1192" s="3"/>
      <c r="P1192" s="3"/>
      <c r="Q1192" s="3"/>
      <c r="R1192" s="3"/>
      <c r="S1192" s="3"/>
      <c r="T1192" s="3"/>
      <c r="U1192" s="3"/>
      <c r="V1192" s="3"/>
      <c r="W1192" s="3"/>
      <c r="X1192" s="3"/>
      <c r="Y1192" s="3"/>
    </row>
    <row r="1193" spans="1:25" x14ac:dyDescent="0.2">
      <c r="A1193" s="1" t="s">
        <v>2043</v>
      </c>
      <c r="B1193" s="1" t="s">
        <v>513</v>
      </c>
      <c r="C1193" s="1" t="s">
        <v>511</v>
      </c>
      <c r="D1193" s="1" t="s">
        <v>2069</v>
      </c>
      <c r="E1193" s="1" t="s">
        <v>2069</v>
      </c>
      <c r="F1193" s="10" t="s">
        <v>512</v>
      </c>
      <c r="G1193" s="3"/>
      <c r="H1193" s="3"/>
      <c r="I1193" s="3"/>
      <c r="J1193" s="3"/>
      <c r="K1193" s="3"/>
      <c r="L1193" s="3"/>
      <c r="M1193" s="3"/>
      <c r="N1193" s="3"/>
      <c r="O1193" s="3"/>
      <c r="P1193" s="3"/>
      <c r="Q1193" s="3"/>
      <c r="R1193" s="3"/>
      <c r="S1193" s="3"/>
      <c r="T1193" s="3"/>
      <c r="U1193" s="3"/>
      <c r="V1193" s="3"/>
      <c r="W1193" s="3"/>
      <c r="X1193" s="3"/>
      <c r="Y1193" s="3"/>
    </row>
    <row r="1194" spans="1:25" x14ac:dyDescent="0.2">
      <c r="A1194" s="1" t="s">
        <v>2043</v>
      </c>
      <c r="B1194" s="1" t="s">
        <v>524</v>
      </c>
      <c r="C1194" s="1" t="s">
        <v>525</v>
      </c>
      <c r="D1194" s="1" t="s">
        <v>2069</v>
      </c>
      <c r="E1194" s="1" t="s">
        <v>2069</v>
      </c>
      <c r="F1194" s="10" t="s">
        <v>526</v>
      </c>
      <c r="G1194" s="3"/>
      <c r="H1194" s="3"/>
      <c r="I1194" s="3"/>
      <c r="J1194" s="3"/>
      <c r="K1194" s="3"/>
      <c r="L1194" s="3"/>
      <c r="M1194" s="3"/>
      <c r="N1194" s="3"/>
      <c r="O1194" s="3"/>
      <c r="P1194" s="3"/>
      <c r="Q1194" s="3"/>
      <c r="R1194" s="3"/>
      <c r="S1194" s="3"/>
      <c r="T1194" s="3"/>
      <c r="U1194" s="3"/>
      <c r="V1194" s="3"/>
      <c r="W1194" s="3"/>
      <c r="X1194" s="3"/>
      <c r="Y1194" s="3"/>
    </row>
    <row r="1195" spans="1:25" x14ac:dyDescent="0.2">
      <c r="A1195" s="1" t="s">
        <v>2043</v>
      </c>
      <c r="B1195" s="1" t="s">
        <v>419</v>
      </c>
      <c r="C1195" s="1" t="s">
        <v>420</v>
      </c>
      <c r="D1195" s="1" t="s">
        <v>2069</v>
      </c>
      <c r="E1195" s="1" t="s">
        <v>2069</v>
      </c>
      <c r="F1195" s="10" t="s">
        <v>421</v>
      </c>
      <c r="G1195" s="3"/>
      <c r="H1195" s="3"/>
      <c r="I1195" s="3"/>
      <c r="J1195" s="3"/>
      <c r="K1195" s="3"/>
      <c r="L1195" s="3"/>
      <c r="M1195" s="3"/>
      <c r="N1195" s="3"/>
      <c r="O1195" s="3"/>
      <c r="P1195" s="3"/>
      <c r="Q1195" s="3"/>
      <c r="R1195" s="3"/>
      <c r="S1195" s="3"/>
      <c r="T1195" s="3"/>
      <c r="U1195" s="3"/>
      <c r="V1195" s="3"/>
      <c r="W1195" s="3"/>
      <c r="X1195" s="3"/>
      <c r="Y1195" s="3"/>
    </row>
    <row r="1196" spans="1:25" x14ac:dyDescent="0.2">
      <c r="A1196" s="1" t="s">
        <v>2044</v>
      </c>
      <c r="B1196" s="1" t="s">
        <v>995</v>
      </c>
      <c r="C1196" s="1" t="s">
        <v>2277</v>
      </c>
      <c r="D1196" s="1" t="s">
        <v>2069</v>
      </c>
      <c r="E1196" s="1" t="s">
        <v>2069</v>
      </c>
      <c r="F1196" s="10" t="s">
        <v>996</v>
      </c>
      <c r="G1196" s="3"/>
      <c r="H1196" s="3"/>
      <c r="I1196" s="3"/>
      <c r="J1196" s="3"/>
      <c r="K1196" s="3"/>
      <c r="L1196" s="3"/>
      <c r="M1196" s="3"/>
      <c r="N1196" s="3"/>
      <c r="O1196" s="3"/>
      <c r="P1196" s="3"/>
      <c r="Q1196" s="3"/>
      <c r="R1196" s="3"/>
      <c r="S1196" s="3"/>
      <c r="T1196" s="3"/>
      <c r="U1196" s="3"/>
      <c r="V1196" s="3"/>
      <c r="W1196" s="3"/>
      <c r="X1196" s="3"/>
      <c r="Y1196" s="3"/>
    </row>
    <row r="1197" spans="1:25" x14ac:dyDescent="0.2">
      <c r="A1197" s="1" t="s">
        <v>2043</v>
      </c>
      <c r="B1197" t="s">
        <v>2279</v>
      </c>
      <c r="C1197" s="14" t="s">
        <v>2280</v>
      </c>
      <c r="D1197" t="s">
        <v>2069</v>
      </c>
      <c r="E1197" t="s">
        <v>2069</v>
      </c>
      <c r="F1197" s="16" t="s">
        <v>2331</v>
      </c>
    </row>
    <row r="1198" spans="1:25" x14ac:dyDescent="0.2">
      <c r="A1198" s="1" t="s">
        <v>2043</v>
      </c>
      <c r="B1198" t="s">
        <v>2281</v>
      </c>
      <c r="C1198" s="14" t="s">
        <v>2282</v>
      </c>
      <c r="D1198" t="s">
        <v>2069</v>
      </c>
      <c r="E1198" t="s">
        <v>2069</v>
      </c>
      <c r="F1198" s="16" t="s">
        <v>2332</v>
      </c>
    </row>
    <row r="1199" spans="1:25" x14ac:dyDescent="0.2">
      <c r="A1199" s="1" t="s">
        <v>2043</v>
      </c>
      <c r="B1199" t="s">
        <v>2287</v>
      </c>
      <c r="C1199" s="14" t="s">
        <v>2283</v>
      </c>
      <c r="D1199" t="s">
        <v>2069</v>
      </c>
      <c r="E1199" t="s">
        <v>2069</v>
      </c>
      <c r="F1199" s="16" t="s">
        <v>2339</v>
      </c>
    </row>
    <row r="1200" spans="1:25" x14ac:dyDescent="0.2">
      <c r="A1200" s="1" t="s">
        <v>2043</v>
      </c>
      <c r="B1200" t="s">
        <v>2288</v>
      </c>
      <c r="C1200" s="14" t="s">
        <v>2284</v>
      </c>
      <c r="D1200" t="s">
        <v>2069</v>
      </c>
      <c r="E1200" t="s">
        <v>2069</v>
      </c>
      <c r="F1200" s="16" t="s">
        <v>2340</v>
      </c>
    </row>
    <row r="1201" spans="1:6" x14ac:dyDescent="0.2">
      <c r="A1201" s="1" t="s">
        <v>2043</v>
      </c>
      <c r="B1201" t="s">
        <v>2286</v>
      </c>
      <c r="C1201" s="14" t="s">
        <v>2285</v>
      </c>
      <c r="D1201" t="s">
        <v>2069</v>
      </c>
      <c r="E1201" t="s">
        <v>2069</v>
      </c>
      <c r="F1201" s="16" t="s">
        <v>2335</v>
      </c>
    </row>
    <row r="1202" spans="1:6" x14ac:dyDescent="0.2">
      <c r="A1202" s="1" t="s">
        <v>2043</v>
      </c>
      <c r="B1202" t="s">
        <v>2289</v>
      </c>
      <c r="C1202" s="14" t="s">
        <v>2290</v>
      </c>
      <c r="D1202" t="s">
        <v>2069</v>
      </c>
      <c r="E1202" t="s">
        <v>2069</v>
      </c>
      <c r="F1202" s="16" t="s">
        <v>2336</v>
      </c>
    </row>
    <row r="1203" spans="1:6" x14ac:dyDescent="0.2">
      <c r="A1203" s="1" t="s">
        <v>2043</v>
      </c>
      <c r="B1203" t="s">
        <v>2291</v>
      </c>
      <c r="C1203" s="14" t="s">
        <v>2292</v>
      </c>
      <c r="D1203" t="s">
        <v>2069</v>
      </c>
      <c r="E1203" t="s">
        <v>2069</v>
      </c>
      <c r="F1203" s="16" t="s">
        <v>2341</v>
      </c>
    </row>
    <row r="1204" spans="1:6" x14ac:dyDescent="0.2">
      <c r="A1204" s="1" t="s">
        <v>2043</v>
      </c>
      <c r="B1204" t="s">
        <v>2293</v>
      </c>
      <c r="C1204" s="14" t="s">
        <v>2294</v>
      </c>
      <c r="D1204" t="s">
        <v>2069</v>
      </c>
      <c r="E1204" t="s">
        <v>2069</v>
      </c>
      <c r="F1204" s="16" t="s">
        <v>2342</v>
      </c>
    </row>
    <row r="1205" spans="1:6" x14ac:dyDescent="0.2">
      <c r="A1205" s="1" t="s">
        <v>2043</v>
      </c>
      <c r="B1205" t="s">
        <v>2295</v>
      </c>
      <c r="C1205" s="14" t="s">
        <v>2296</v>
      </c>
      <c r="D1205" t="s">
        <v>2069</v>
      </c>
      <c r="E1205" t="s">
        <v>2069</v>
      </c>
      <c r="F1205" s="16" t="s">
        <v>2343</v>
      </c>
    </row>
    <row r="1206" spans="1:6" x14ac:dyDescent="0.2">
      <c r="A1206" s="1" t="s">
        <v>2043</v>
      </c>
      <c r="B1206" t="s">
        <v>2297</v>
      </c>
      <c r="C1206" s="14" t="s">
        <v>2298</v>
      </c>
      <c r="D1206" t="s">
        <v>2069</v>
      </c>
      <c r="E1206" t="s">
        <v>2069</v>
      </c>
      <c r="F1206" s="16" t="s">
        <v>2344</v>
      </c>
    </row>
    <row r="1207" spans="1:6" x14ac:dyDescent="0.2">
      <c r="A1207" s="1" t="s">
        <v>2043</v>
      </c>
      <c r="B1207" t="s">
        <v>2299</v>
      </c>
      <c r="C1207" s="14" t="s">
        <v>2300</v>
      </c>
      <c r="D1207" t="s">
        <v>2069</v>
      </c>
      <c r="E1207" t="s">
        <v>2069</v>
      </c>
      <c r="F1207" s="16" t="s">
        <v>2345</v>
      </c>
    </row>
    <row r="1208" spans="1:6" x14ac:dyDescent="0.2">
      <c r="A1208" s="1" t="s">
        <v>2043</v>
      </c>
      <c r="B1208" t="s">
        <v>2301</v>
      </c>
      <c r="C1208" s="14" t="s">
        <v>2302</v>
      </c>
      <c r="D1208" t="s">
        <v>2069</v>
      </c>
      <c r="E1208" t="s">
        <v>2069</v>
      </c>
      <c r="F1208" s="16" t="s">
        <v>2346</v>
      </c>
    </row>
    <row r="1209" spans="1:6" x14ac:dyDescent="0.2">
      <c r="A1209" s="1" t="s">
        <v>2043</v>
      </c>
      <c r="B1209" t="s">
        <v>2303</v>
      </c>
      <c r="C1209" s="14" t="s">
        <v>2304</v>
      </c>
      <c r="D1209" t="s">
        <v>2069</v>
      </c>
      <c r="E1209" t="s">
        <v>2069</v>
      </c>
      <c r="F1209" s="16" t="s">
        <v>2347</v>
      </c>
    </row>
    <row r="1210" spans="1:6" x14ac:dyDescent="0.2">
      <c r="A1210" s="1" t="s">
        <v>2043</v>
      </c>
      <c r="B1210" t="s">
        <v>2305</v>
      </c>
      <c r="C1210" s="14" t="s">
        <v>2306</v>
      </c>
      <c r="D1210" t="s">
        <v>2069</v>
      </c>
      <c r="E1210" t="s">
        <v>2069</v>
      </c>
      <c r="F1210" s="16" t="s">
        <v>2348</v>
      </c>
    </row>
    <row r="1211" spans="1:6" x14ac:dyDescent="0.2">
      <c r="A1211" s="1" t="s">
        <v>2044</v>
      </c>
      <c r="B1211" t="s">
        <v>2281</v>
      </c>
      <c r="C1211" s="14" t="s">
        <v>2307</v>
      </c>
      <c r="D1211" t="s">
        <v>2069</v>
      </c>
      <c r="E1211" t="s">
        <v>2069</v>
      </c>
      <c r="F1211" s="16" t="s">
        <v>2332</v>
      </c>
    </row>
    <row r="1212" spans="1:6" x14ac:dyDescent="0.2">
      <c r="A1212" s="1" t="s">
        <v>2044</v>
      </c>
      <c r="B1212" t="s">
        <v>2308</v>
      </c>
      <c r="C1212" s="14" t="s">
        <v>2282</v>
      </c>
      <c r="D1212" t="s">
        <v>2069</v>
      </c>
      <c r="E1212" t="s">
        <v>2069</v>
      </c>
      <c r="F1212" s="16" t="s">
        <v>2332</v>
      </c>
    </row>
    <row r="1213" spans="1:6" x14ac:dyDescent="0.2">
      <c r="A1213" s="1" t="s">
        <v>2044</v>
      </c>
      <c r="B1213" t="s">
        <v>2309</v>
      </c>
      <c r="C1213" s="14" t="s">
        <v>2310</v>
      </c>
      <c r="D1213" t="s">
        <v>2069</v>
      </c>
      <c r="E1213" t="s">
        <v>2069</v>
      </c>
      <c r="F1213" s="16" t="s">
        <v>2333</v>
      </c>
    </row>
    <row r="1214" spans="1:6" x14ac:dyDescent="0.2">
      <c r="A1214" s="1" t="s">
        <v>2044</v>
      </c>
      <c r="B1214" t="s">
        <v>2311</v>
      </c>
      <c r="C1214" s="14" t="s">
        <v>2312</v>
      </c>
      <c r="D1214" t="s">
        <v>2069</v>
      </c>
      <c r="E1214" t="s">
        <v>2069</v>
      </c>
      <c r="F1214" s="16" t="s">
        <v>2334</v>
      </c>
    </row>
    <row r="1215" spans="1:6" x14ac:dyDescent="0.2">
      <c r="A1215" s="1" t="s">
        <v>2044</v>
      </c>
      <c r="B1215" t="s">
        <v>2313</v>
      </c>
      <c r="C1215" s="14" t="s">
        <v>2314</v>
      </c>
      <c r="D1215" t="s">
        <v>2069</v>
      </c>
      <c r="E1215" t="s">
        <v>2069</v>
      </c>
      <c r="F1215" s="16" t="s">
        <v>2349</v>
      </c>
    </row>
    <row r="1216" spans="1:6" x14ac:dyDescent="0.2">
      <c r="A1216" s="1" t="s">
        <v>2044</v>
      </c>
      <c r="B1216" t="s">
        <v>2315</v>
      </c>
      <c r="C1216" s="14" t="s">
        <v>2316</v>
      </c>
      <c r="D1216" t="s">
        <v>2069</v>
      </c>
      <c r="E1216" t="s">
        <v>2069</v>
      </c>
      <c r="F1216" s="16" t="s">
        <v>2337</v>
      </c>
    </row>
    <row r="1217" spans="1:25" x14ac:dyDescent="0.2">
      <c r="A1217" s="1" t="s">
        <v>2044</v>
      </c>
      <c r="B1217" t="s">
        <v>2317</v>
      </c>
      <c r="C1217" s="14" t="s">
        <v>2318</v>
      </c>
      <c r="D1217" t="s">
        <v>2069</v>
      </c>
      <c r="E1217" t="s">
        <v>2069</v>
      </c>
      <c r="F1217" s="16" t="s">
        <v>2338</v>
      </c>
    </row>
    <row r="1218" spans="1:25" x14ac:dyDescent="0.2">
      <c r="A1218" s="1" t="s">
        <v>2044</v>
      </c>
      <c r="B1218" t="s">
        <v>2319</v>
      </c>
      <c r="C1218" s="14" t="s">
        <v>2320</v>
      </c>
      <c r="D1218" t="s">
        <v>2069</v>
      </c>
      <c r="E1218" t="s">
        <v>2069</v>
      </c>
      <c r="F1218" s="16" t="s">
        <v>2350</v>
      </c>
    </row>
    <row r="1219" spans="1:25" x14ac:dyDescent="0.2">
      <c r="A1219" s="1" t="s">
        <v>2044</v>
      </c>
      <c r="B1219" t="s">
        <v>2321</v>
      </c>
      <c r="C1219" s="14" t="s">
        <v>2322</v>
      </c>
      <c r="D1219" t="s">
        <v>2069</v>
      </c>
      <c r="E1219" t="s">
        <v>2069</v>
      </c>
      <c r="F1219" s="16" t="s">
        <v>2351</v>
      </c>
    </row>
    <row r="1220" spans="1:25" x14ac:dyDescent="0.2">
      <c r="A1220" s="1" t="s">
        <v>2044</v>
      </c>
      <c r="B1220" t="s">
        <v>2323</v>
      </c>
      <c r="C1220" s="14" t="s">
        <v>2324</v>
      </c>
      <c r="D1220" t="s">
        <v>2069</v>
      </c>
      <c r="E1220" t="s">
        <v>2069</v>
      </c>
      <c r="F1220" s="16" t="s">
        <v>2352</v>
      </c>
    </row>
    <row r="1221" spans="1:25" x14ac:dyDescent="0.2">
      <c r="A1221" s="1" t="s">
        <v>2044</v>
      </c>
      <c r="B1221" t="s">
        <v>2325</v>
      </c>
      <c r="C1221" s="14" t="s">
        <v>2326</v>
      </c>
      <c r="D1221" t="s">
        <v>2069</v>
      </c>
      <c r="E1221" t="s">
        <v>2069</v>
      </c>
      <c r="F1221" s="16" t="s">
        <v>2353</v>
      </c>
    </row>
    <row r="1222" spans="1:25" x14ac:dyDescent="0.2">
      <c r="A1222" s="1" t="s">
        <v>2044</v>
      </c>
      <c r="B1222" t="s">
        <v>2327</v>
      </c>
      <c r="C1222" s="14" t="s">
        <v>2328</v>
      </c>
      <c r="D1222" t="s">
        <v>2069</v>
      </c>
      <c r="E1222" t="s">
        <v>2069</v>
      </c>
      <c r="F1222" s="16" t="s">
        <v>2354</v>
      </c>
    </row>
    <row r="1223" spans="1:25" x14ac:dyDescent="0.2">
      <c r="A1223" s="1" t="s">
        <v>2044</v>
      </c>
      <c r="B1223" t="s">
        <v>2329</v>
      </c>
      <c r="C1223" s="14" t="s">
        <v>2330</v>
      </c>
      <c r="D1223" t="s">
        <v>2069</v>
      </c>
      <c r="E1223" t="s">
        <v>2069</v>
      </c>
      <c r="F1223" s="16" t="s">
        <v>2355</v>
      </c>
    </row>
    <row r="1224" spans="1:25" x14ac:dyDescent="0.2">
      <c r="A1224" s="13" t="s">
        <v>2230</v>
      </c>
      <c r="B1224" s="15" t="s">
        <v>2356</v>
      </c>
      <c r="C1224" s="13">
        <v>1195</v>
      </c>
      <c r="D1224" s="13">
        <f>COUNTIF(D2:D1223, "Y")</f>
        <v>20</v>
      </c>
      <c r="E1224" s="13">
        <f>COUNTIF(E2:E1223, "Y")</f>
        <v>354</v>
      </c>
      <c r="F1224" s="3"/>
      <c r="G1224" s="3"/>
      <c r="H1224" s="3"/>
      <c r="I1224" s="3"/>
      <c r="J1224" s="3"/>
      <c r="K1224" s="3"/>
      <c r="L1224" s="3"/>
      <c r="M1224" s="3"/>
      <c r="N1224" s="3"/>
      <c r="O1224" s="3"/>
      <c r="P1224" s="3"/>
      <c r="Q1224" s="3"/>
      <c r="R1224" s="3"/>
      <c r="S1224" s="3"/>
      <c r="T1224" s="3"/>
      <c r="U1224" s="3"/>
      <c r="V1224" s="3"/>
      <c r="W1224" s="3"/>
      <c r="X1224" s="3"/>
      <c r="Y1224" s="3"/>
    </row>
    <row r="1225" spans="1:25" x14ac:dyDescent="0.2">
      <c r="A1225" s="13" t="s">
        <v>2230</v>
      </c>
      <c r="B1225" s="15" t="s">
        <v>2278</v>
      </c>
      <c r="C1225" s="15">
        <v>27</v>
      </c>
      <c r="D1225" s="15">
        <v>0</v>
      </c>
      <c r="E1225" s="13">
        <v>0</v>
      </c>
      <c r="F1225" s="3"/>
      <c r="G1225" s="3"/>
      <c r="H1225" s="3"/>
      <c r="I1225" s="3"/>
      <c r="J1225" s="3"/>
      <c r="K1225" s="3"/>
      <c r="L1225" s="3"/>
      <c r="M1225" s="3"/>
      <c r="N1225" s="3"/>
      <c r="O1225" s="3"/>
      <c r="P1225" s="3"/>
      <c r="Q1225" s="3"/>
      <c r="R1225" s="3"/>
      <c r="S1225" s="3"/>
      <c r="T1225" s="3"/>
      <c r="U1225" s="3"/>
      <c r="V1225" s="3"/>
      <c r="W1225" s="3"/>
      <c r="X1225" s="3"/>
      <c r="Y1225" s="3"/>
    </row>
    <row r="1226" spans="1:25" x14ac:dyDescent="0.2">
      <c r="A1226" s="13" t="s">
        <v>2357</v>
      </c>
      <c r="C1226">
        <f>SUM(C1224:C1225)</f>
        <v>1222</v>
      </c>
      <c r="E1226" s="3"/>
      <c r="F1226" s="3"/>
      <c r="G1226" s="3"/>
      <c r="H1226" s="3"/>
      <c r="I1226" s="3"/>
      <c r="J1226" s="3"/>
      <c r="K1226" s="3"/>
      <c r="L1226" s="3"/>
      <c r="M1226" s="3"/>
      <c r="N1226" s="3"/>
      <c r="O1226" s="3"/>
      <c r="P1226" s="3"/>
      <c r="Q1226" s="3"/>
      <c r="R1226" s="3"/>
      <c r="S1226" s="3"/>
      <c r="T1226" s="3"/>
      <c r="U1226" s="3"/>
      <c r="V1226" s="3"/>
      <c r="W1226" s="3"/>
      <c r="X1226" s="3"/>
      <c r="Y1226" s="3"/>
    </row>
    <row r="1227" spans="1:25" ht="27" x14ac:dyDescent="0.2">
      <c r="A1227" s="3"/>
      <c r="B1227" s="3"/>
      <c r="C1227" s="5" t="s">
        <v>2243</v>
      </c>
      <c r="D1227" s="9">
        <f>SUM(D1224:E1224)/C1226</f>
        <v>0.30605564648117839</v>
      </c>
      <c r="E1227" s="3"/>
      <c r="F1227" s="3"/>
      <c r="G1227" s="3"/>
      <c r="H1227" s="3"/>
      <c r="I1227" s="3"/>
      <c r="J1227" s="3"/>
      <c r="K1227" s="3"/>
      <c r="L1227" s="3"/>
      <c r="M1227" s="3"/>
      <c r="N1227" s="3"/>
      <c r="O1227" s="3"/>
      <c r="P1227" s="3"/>
      <c r="Q1227" s="3"/>
      <c r="R1227" s="3"/>
      <c r="S1227" s="3"/>
      <c r="T1227" s="3"/>
      <c r="U1227" s="3"/>
      <c r="V1227" s="3"/>
      <c r="W1227" s="3"/>
      <c r="X1227" s="3"/>
      <c r="Y1227" s="3"/>
    </row>
    <row r="1228" spans="1:25" x14ac:dyDescent="0.2">
      <c r="A1228" s="3"/>
      <c r="B1228" s="3"/>
      <c r="C1228" s="3"/>
      <c r="D1228" s="3"/>
      <c r="E1228" s="3"/>
      <c r="F1228" s="3"/>
      <c r="G1228" s="3"/>
      <c r="H1228" s="3"/>
      <c r="I1228" s="3"/>
      <c r="J1228" s="3"/>
      <c r="K1228" s="3"/>
      <c r="L1228" s="3"/>
      <c r="M1228" s="3"/>
      <c r="N1228" s="3"/>
      <c r="O1228" s="3"/>
      <c r="P1228" s="3"/>
      <c r="Q1228" s="3"/>
      <c r="R1228" s="3"/>
      <c r="S1228" s="3"/>
      <c r="T1228" s="3"/>
      <c r="U1228" s="3"/>
      <c r="V1228" s="3"/>
      <c r="W1228" s="3"/>
      <c r="X1228" s="3"/>
      <c r="Y1228" s="3"/>
    </row>
    <row r="1229" spans="1:25" x14ac:dyDescent="0.2">
      <c r="A1229" s="3"/>
      <c r="B1229" s="3"/>
      <c r="C1229" s="3"/>
      <c r="D1229" s="3"/>
      <c r="E1229" s="3"/>
      <c r="F1229" s="3"/>
      <c r="G1229" s="3"/>
      <c r="H1229" s="3"/>
      <c r="I1229" s="3"/>
      <c r="J1229" s="3"/>
      <c r="K1229" s="3"/>
      <c r="L1229" s="3"/>
      <c r="M1229" s="3"/>
      <c r="N1229" s="3"/>
      <c r="O1229" s="3"/>
      <c r="P1229" s="3"/>
      <c r="Q1229" s="3"/>
      <c r="R1229" s="3"/>
      <c r="S1229" s="3"/>
      <c r="T1229" s="3"/>
      <c r="U1229" s="3"/>
      <c r="V1229" s="3"/>
      <c r="W1229" s="3"/>
      <c r="X1229" s="3"/>
      <c r="Y1229" s="3"/>
    </row>
    <row r="1230" spans="1:25" x14ac:dyDescent="0.2">
      <c r="A1230" s="3"/>
      <c r="B1230" s="3"/>
      <c r="C1230" s="3"/>
      <c r="D1230" s="3"/>
      <c r="E1230" s="3"/>
      <c r="F1230" s="3"/>
      <c r="G1230" s="3"/>
      <c r="H1230" s="3"/>
      <c r="I1230" s="3"/>
      <c r="J1230" s="3"/>
      <c r="K1230" s="3"/>
      <c r="L1230" s="3"/>
      <c r="M1230" s="3"/>
      <c r="N1230" s="3"/>
      <c r="O1230" s="3"/>
      <c r="P1230" s="3"/>
      <c r="Q1230" s="3"/>
      <c r="R1230" s="3"/>
      <c r="S1230" s="3"/>
      <c r="T1230" s="3"/>
      <c r="U1230" s="3"/>
      <c r="V1230" s="3"/>
      <c r="W1230" s="3"/>
      <c r="X1230" s="3"/>
      <c r="Y1230" s="3"/>
    </row>
    <row r="1231" spans="1:25" x14ac:dyDescent="0.2">
      <c r="A1231" s="3"/>
      <c r="B1231" s="3"/>
      <c r="C1231" s="3"/>
      <c r="D1231" s="3"/>
      <c r="E1231" s="3"/>
      <c r="F1231" s="3"/>
      <c r="G1231" s="3"/>
      <c r="H1231" s="3"/>
      <c r="I1231" s="3"/>
      <c r="J1231" s="3"/>
      <c r="K1231" s="3"/>
      <c r="L1231" s="3"/>
      <c r="M1231" s="3"/>
      <c r="N1231" s="3"/>
      <c r="O1231" s="3"/>
      <c r="P1231" s="3"/>
      <c r="Q1231" s="3"/>
      <c r="R1231" s="3"/>
      <c r="S1231" s="3"/>
      <c r="T1231" s="3"/>
      <c r="U1231" s="3"/>
      <c r="V1231" s="3"/>
      <c r="W1231" s="3"/>
      <c r="X1231" s="3"/>
      <c r="Y1231" s="3"/>
    </row>
    <row r="1232" spans="1:25" x14ac:dyDescent="0.2">
      <c r="A1232" s="3"/>
      <c r="B1232" s="3"/>
      <c r="C1232" s="3"/>
      <c r="D1232" s="3"/>
      <c r="E1232" s="3"/>
      <c r="F1232" s="3"/>
      <c r="G1232" s="3"/>
      <c r="H1232" s="3"/>
      <c r="I1232" s="3"/>
      <c r="J1232" s="3"/>
      <c r="K1232" s="3"/>
      <c r="L1232" s="3"/>
      <c r="M1232" s="3"/>
      <c r="N1232" s="3"/>
      <c r="O1232" s="3"/>
      <c r="P1232" s="3"/>
      <c r="Q1232" s="3"/>
      <c r="R1232" s="3"/>
      <c r="S1232" s="3"/>
      <c r="T1232" s="3"/>
      <c r="U1232" s="3"/>
      <c r="V1232" s="3"/>
      <c r="W1232" s="3"/>
      <c r="X1232" s="3"/>
      <c r="Y1232" s="3"/>
    </row>
    <row r="1233" spans="1:25" x14ac:dyDescent="0.2">
      <c r="A1233" s="3"/>
      <c r="B1233" s="3"/>
      <c r="C1233" s="3"/>
      <c r="D1233" s="3"/>
      <c r="E1233" s="3"/>
      <c r="F1233" s="3"/>
      <c r="G1233" s="3"/>
      <c r="H1233" s="3"/>
      <c r="I1233" s="3"/>
      <c r="J1233" s="3"/>
      <c r="K1233" s="3"/>
      <c r="L1233" s="3"/>
      <c r="M1233" s="3"/>
      <c r="N1233" s="3"/>
      <c r="O1233" s="3"/>
      <c r="P1233" s="3"/>
      <c r="Q1233" s="3"/>
      <c r="R1233" s="3"/>
      <c r="S1233" s="3"/>
      <c r="T1233" s="3"/>
      <c r="U1233" s="3"/>
      <c r="V1233" s="3"/>
      <c r="W1233" s="3"/>
      <c r="X1233" s="3"/>
      <c r="Y1233" s="3"/>
    </row>
    <row r="1234" spans="1:25" x14ac:dyDescent="0.2">
      <c r="A1234" s="3"/>
      <c r="B1234" s="3"/>
      <c r="C1234" s="3"/>
      <c r="D1234" s="3"/>
      <c r="E1234" s="3"/>
      <c r="F1234" s="3"/>
      <c r="G1234" s="3"/>
      <c r="H1234" s="3"/>
      <c r="I1234" s="3"/>
      <c r="J1234" s="3"/>
      <c r="K1234" s="3"/>
      <c r="L1234" s="3"/>
      <c r="M1234" s="3"/>
      <c r="N1234" s="3"/>
      <c r="O1234" s="3"/>
      <c r="P1234" s="3"/>
      <c r="Q1234" s="3"/>
      <c r="R1234" s="3"/>
      <c r="S1234" s="3"/>
      <c r="T1234" s="3"/>
      <c r="U1234" s="3"/>
      <c r="V1234" s="3"/>
      <c r="W1234" s="3"/>
      <c r="X1234" s="3"/>
      <c r="Y1234" s="3"/>
    </row>
    <row r="1235" spans="1:25" x14ac:dyDescent="0.2">
      <c r="A1235" s="3"/>
      <c r="B1235" s="3"/>
      <c r="C1235" s="3"/>
      <c r="D1235" s="3"/>
      <c r="E1235" s="3"/>
      <c r="F1235" s="3"/>
      <c r="G1235" s="3"/>
      <c r="H1235" s="3"/>
      <c r="I1235" s="3"/>
      <c r="J1235" s="3"/>
      <c r="K1235" s="3"/>
      <c r="L1235" s="3"/>
      <c r="M1235" s="3"/>
      <c r="N1235" s="3"/>
      <c r="O1235" s="3"/>
      <c r="P1235" s="3"/>
      <c r="Q1235" s="3"/>
      <c r="R1235" s="3"/>
      <c r="S1235" s="3"/>
      <c r="T1235" s="3"/>
      <c r="U1235" s="3"/>
      <c r="V1235" s="3"/>
      <c r="W1235" s="3"/>
      <c r="X1235" s="3"/>
      <c r="Y1235" s="3"/>
    </row>
    <row r="1236" spans="1:25" x14ac:dyDescent="0.2">
      <c r="A1236" s="3"/>
      <c r="B1236" s="3"/>
      <c r="C1236" s="3"/>
      <c r="D1236" s="3"/>
      <c r="E1236" s="3"/>
      <c r="F1236" s="3"/>
      <c r="G1236" s="3"/>
      <c r="H1236" s="3"/>
      <c r="I1236" s="3"/>
      <c r="J1236" s="3"/>
      <c r="K1236" s="3"/>
      <c r="L1236" s="3"/>
      <c r="M1236" s="3"/>
      <c r="N1236" s="3"/>
      <c r="O1236" s="3"/>
      <c r="P1236" s="3"/>
      <c r="Q1236" s="3"/>
      <c r="R1236" s="3"/>
      <c r="S1236" s="3"/>
      <c r="T1236" s="3"/>
      <c r="U1236" s="3"/>
      <c r="V1236" s="3"/>
      <c r="W1236" s="3"/>
      <c r="X1236" s="3"/>
      <c r="Y1236" s="3"/>
    </row>
    <row r="1237" spans="1:25" x14ac:dyDescent="0.2">
      <c r="A1237" s="3"/>
      <c r="B1237" s="3"/>
      <c r="C1237" s="3"/>
      <c r="D1237" s="3"/>
      <c r="E1237" s="3"/>
      <c r="F1237" s="3"/>
      <c r="G1237" s="3"/>
      <c r="H1237" s="3"/>
      <c r="I1237" s="3"/>
      <c r="J1237" s="3"/>
      <c r="K1237" s="3"/>
      <c r="L1237" s="3"/>
      <c r="M1237" s="3"/>
      <c r="N1237" s="3"/>
      <c r="O1237" s="3"/>
      <c r="P1237" s="3"/>
      <c r="Q1237" s="3"/>
      <c r="R1237" s="3"/>
      <c r="S1237" s="3"/>
      <c r="T1237" s="3"/>
      <c r="U1237" s="3"/>
      <c r="V1237" s="3"/>
      <c r="W1237" s="3"/>
      <c r="X1237" s="3"/>
      <c r="Y1237" s="3"/>
    </row>
    <row r="1238" spans="1:25" x14ac:dyDescent="0.2">
      <c r="A1238" s="3"/>
      <c r="B1238" s="3"/>
      <c r="C1238" s="3"/>
      <c r="D1238" s="3"/>
      <c r="E1238" s="3"/>
      <c r="F1238" s="3"/>
      <c r="G1238" s="3"/>
      <c r="H1238" s="3"/>
      <c r="I1238" s="3"/>
      <c r="J1238" s="3"/>
      <c r="K1238" s="3"/>
      <c r="L1238" s="3"/>
      <c r="M1238" s="3"/>
      <c r="N1238" s="3"/>
      <c r="O1238" s="3"/>
      <c r="P1238" s="3"/>
      <c r="Q1238" s="3"/>
      <c r="R1238" s="3"/>
      <c r="S1238" s="3"/>
      <c r="T1238" s="3"/>
      <c r="U1238" s="3"/>
      <c r="V1238" s="3"/>
      <c r="W1238" s="3"/>
      <c r="X1238" s="3"/>
      <c r="Y1238" s="3"/>
    </row>
    <row r="1239" spans="1:25" x14ac:dyDescent="0.2">
      <c r="A1239" s="3"/>
      <c r="B1239" s="3"/>
      <c r="C1239" s="3"/>
      <c r="D1239" s="3"/>
      <c r="E1239" s="3"/>
      <c r="F1239" s="3"/>
      <c r="G1239" s="3"/>
      <c r="H1239" s="3"/>
      <c r="I1239" s="3"/>
      <c r="J1239" s="3"/>
      <c r="K1239" s="3"/>
      <c r="L1239" s="3"/>
      <c r="M1239" s="3"/>
      <c r="N1239" s="3"/>
      <c r="O1239" s="3"/>
      <c r="P1239" s="3"/>
      <c r="Q1239" s="3"/>
      <c r="R1239" s="3"/>
      <c r="S1239" s="3"/>
      <c r="T1239" s="3"/>
      <c r="U1239" s="3"/>
      <c r="V1239" s="3"/>
      <c r="W1239" s="3"/>
      <c r="X1239" s="3"/>
      <c r="Y1239" s="3"/>
    </row>
    <row r="1240" spans="1:25" x14ac:dyDescent="0.2">
      <c r="A1240" s="3"/>
      <c r="B1240" s="3"/>
      <c r="C1240" s="3"/>
      <c r="D1240" s="3"/>
      <c r="E1240" s="3"/>
      <c r="F1240" s="3"/>
      <c r="G1240" s="3"/>
      <c r="H1240" s="3"/>
      <c r="I1240" s="3"/>
      <c r="J1240" s="3"/>
      <c r="K1240" s="3"/>
      <c r="L1240" s="3"/>
      <c r="M1240" s="3"/>
      <c r="N1240" s="3"/>
      <c r="O1240" s="3"/>
      <c r="P1240" s="3"/>
      <c r="Q1240" s="3"/>
      <c r="R1240" s="3"/>
      <c r="S1240" s="3"/>
      <c r="T1240" s="3"/>
      <c r="U1240" s="3"/>
      <c r="V1240" s="3"/>
      <c r="W1240" s="3"/>
      <c r="X1240" s="3"/>
      <c r="Y1240" s="3"/>
    </row>
    <row r="1241" spans="1:25" x14ac:dyDescent="0.2">
      <c r="A1241" s="3"/>
      <c r="B1241" s="3"/>
      <c r="C1241" s="3"/>
      <c r="D1241" s="3"/>
      <c r="E1241" s="3"/>
      <c r="F1241" s="3"/>
      <c r="G1241" s="3"/>
      <c r="H1241" s="3"/>
      <c r="I1241" s="3"/>
      <c r="J1241" s="3"/>
      <c r="K1241" s="3"/>
      <c r="L1241" s="3"/>
      <c r="M1241" s="3"/>
      <c r="N1241" s="3"/>
      <c r="O1241" s="3"/>
      <c r="P1241" s="3"/>
      <c r="Q1241" s="3"/>
      <c r="R1241" s="3"/>
      <c r="S1241" s="3"/>
      <c r="T1241" s="3"/>
      <c r="U1241" s="3"/>
      <c r="V1241" s="3"/>
      <c r="W1241" s="3"/>
      <c r="X1241" s="3"/>
      <c r="Y1241" s="3"/>
    </row>
    <row r="1242" spans="1:25" x14ac:dyDescent="0.2">
      <c r="A1242" s="3"/>
      <c r="B1242" s="3"/>
      <c r="C1242" s="3"/>
      <c r="D1242" s="3"/>
      <c r="E1242" s="3"/>
      <c r="F1242" s="3"/>
      <c r="G1242" s="3"/>
      <c r="H1242" s="3"/>
      <c r="I1242" s="3"/>
      <c r="J1242" s="3"/>
      <c r="K1242" s="3"/>
      <c r="L1242" s="3"/>
      <c r="M1242" s="3"/>
      <c r="N1242" s="3"/>
      <c r="O1242" s="3"/>
      <c r="P1242" s="3"/>
      <c r="Q1242" s="3"/>
      <c r="R1242" s="3"/>
      <c r="S1242" s="3"/>
      <c r="T1242" s="3"/>
      <c r="U1242" s="3"/>
      <c r="V1242" s="3"/>
      <c r="W1242" s="3"/>
      <c r="X1242" s="3"/>
      <c r="Y1242" s="3"/>
    </row>
    <row r="1243" spans="1:25" x14ac:dyDescent="0.2">
      <c r="A1243" s="3"/>
      <c r="B1243" s="3"/>
      <c r="C1243" s="3"/>
      <c r="D1243" s="3"/>
      <c r="E1243" s="3"/>
      <c r="F1243" s="3"/>
      <c r="G1243" s="3"/>
      <c r="H1243" s="3"/>
      <c r="I1243" s="3"/>
      <c r="J1243" s="3"/>
      <c r="K1243" s="3"/>
      <c r="L1243" s="3"/>
      <c r="M1243" s="3"/>
      <c r="N1243" s="3"/>
      <c r="O1243" s="3"/>
      <c r="P1243" s="3"/>
      <c r="Q1243" s="3"/>
      <c r="R1243" s="3"/>
      <c r="S1243" s="3"/>
      <c r="T1243" s="3"/>
      <c r="U1243" s="3"/>
      <c r="V1243" s="3"/>
      <c r="W1243" s="3"/>
      <c r="X1243" s="3"/>
      <c r="Y1243" s="3"/>
    </row>
    <row r="1244" spans="1:25" x14ac:dyDescent="0.2">
      <c r="A1244" s="3"/>
      <c r="B1244" s="3"/>
      <c r="C1244" s="3"/>
      <c r="D1244" s="3"/>
      <c r="E1244" s="3"/>
      <c r="F1244" s="3"/>
      <c r="G1244" s="3"/>
      <c r="H1244" s="3"/>
      <c r="I1244" s="3"/>
      <c r="J1244" s="3"/>
      <c r="K1244" s="3"/>
      <c r="L1244" s="3"/>
      <c r="M1244" s="3"/>
      <c r="N1244" s="3"/>
      <c r="O1244" s="3"/>
      <c r="P1244" s="3"/>
      <c r="Q1244" s="3"/>
      <c r="R1244" s="3"/>
      <c r="S1244" s="3"/>
      <c r="T1244" s="3"/>
      <c r="U1244" s="3"/>
      <c r="V1244" s="3"/>
      <c r="W1244" s="3"/>
      <c r="X1244" s="3"/>
      <c r="Y1244" s="3"/>
    </row>
    <row r="1245" spans="1:25" x14ac:dyDescent="0.2">
      <c r="A1245" s="3"/>
      <c r="B1245" s="3"/>
      <c r="C1245" s="3"/>
      <c r="D1245" s="3"/>
      <c r="E1245" s="3"/>
      <c r="F1245" s="3"/>
      <c r="G1245" s="3"/>
      <c r="H1245" s="3"/>
      <c r="I1245" s="3"/>
      <c r="J1245" s="3"/>
      <c r="K1245" s="3"/>
      <c r="L1245" s="3"/>
      <c r="M1245" s="3"/>
      <c r="N1245" s="3"/>
      <c r="O1245" s="3"/>
      <c r="P1245" s="3"/>
      <c r="Q1245" s="3"/>
      <c r="R1245" s="3"/>
      <c r="S1245" s="3"/>
      <c r="T1245" s="3"/>
      <c r="U1245" s="3"/>
      <c r="V1245" s="3"/>
      <c r="W1245" s="3"/>
      <c r="X1245" s="3"/>
      <c r="Y1245" s="3"/>
    </row>
    <row r="1246" spans="1:25" x14ac:dyDescent="0.2">
      <c r="A1246" s="3"/>
      <c r="B1246" s="3"/>
      <c r="C1246" s="3"/>
      <c r="D1246" s="3"/>
      <c r="E1246" s="3"/>
      <c r="F1246" s="3"/>
      <c r="G1246" s="3"/>
      <c r="H1246" s="3"/>
      <c r="I1246" s="3"/>
      <c r="J1246" s="3"/>
      <c r="K1246" s="3"/>
      <c r="L1246" s="3"/>
      <c r="M1246" s="3"/>
      <c r="N1246" s="3"/>
      <c r="O1246" s="3"/>
      <c r="P1246" s="3"/>
      <c r="Q1246" s="3"/>
      <c r="R1246" s="3"/>
      <c r="S1246" s="3"/>
      <c r="T1246" s="3"/>
      <c r="U1246" s="3"/>
      <c r="V1246" s="3"/>
      <c r="W1246" s="3"/>
      <c r="X1246" s="3"/>
      <c r="Y1246" s="3"/>
    </row>
    <row r="1247" spans="1:25" x14ac:dyDescent="0.2">
      <c r="A1247" s="3"/>
      <c r="B1247" s="3"/>
      <c r="C1247" s="3"/>
      <c r="D1247" s="3"/>
      <c r="E1247" s="3"/>
      <c r="F1247" s="3"/>
      <c r="G1247" s="3"/>
      <c r="H1247" s="3"/>
      <c r="I1247" s="3"/>
      <c r="J1247" s="3"/>
      <c r="K1247" s="3"/>
      <c r="L1247" s="3"/>
      <c r="M1247" s="3"/>
      <c r="N1247" s="3"/>
      <c r="O1247" s="3"/>
      <c r="P1247" s="3"/>
      <c r="Q1247" s="3"/>
      <c r="R1247" s="3"/>
      <c r="S1247" s="3"/>
      <c r="T1247" s="3"/>
      <c r="U1247" s="3"/>
      <c r="V1247" s="3"/>
      <c r="W1247" s="3"/>
      <c r="X1247" s="3"/>
      <c r="Y1247" s="3"/>
    </row>
    <row r="1248" spans="1:25" x14ac:dyDescent="0.2">
      <c r="A1248" s="3"/>
      <c r="B1248" s="3"/>
      <c r="C1248" s="3"/>
      <c r="D1248" s="3"/>
      <c r="E1248" s="3"/>
      <c r="F1248" s="3"/>
      <c r="G1248" s="3"/>
      <c r="H1248" s="3"/>
      <c r="I1248" s="3"/>
      <c r="J1248" s="3"/>
      <c r="K1248" s="3"/>
      <c r="L1248" s="3"/>
      <c r="M1248" s="3"/>
      <c r="N1248" s="3"/>
      <c r="O1248" s="3"/>
      <c r="P1248" s="3"/>
      <c r="Q1248" s="3"/>
      <c r="R1248" s="3"/>
      <c r="S1248" s="3"/>
      <c r="T1248" s="3"/>
      <c r="U1248" s="3"/>
      <c r="V1248" s="3"/>
      <c r="W1248" s="3"/>
      <c r="X1248" s="3"/>
      <c r="Y1248" s="3"/>
    </row>
    <row r="1249" spans="1:25" x14ac:dyDescent="0.2">
      <c r="A1249" s="3"/>
      <c r="B1249" s="3"/>
      <c r="C1249" s="3"/>
      <c r="D1249" s="3"/>
      <c r="E1249" s="3"/>
      <c r="F1249" s="3"/>
      <c r="G1249" s="3"/>
      <c r="H1249" s="3"/>
      <c r="I1249" s="3"/>
      <c r="J1249" s="3"/>
      <c r="K1249" s="3"/>
      <c r="L1249" s="3"/>
      <c r="M1249" s="3"/>
      <c r="N1249" s="3"/>
      <c r="O1249" s="3"/>
      <c r="P1249" s="3"/>
      <c r="Q1249" s="3"/>
      <c r="R1249" s="3"/>
      <c r="S1249" s="3"/>
      <c r="T1249" s="3"/>
      <c r="U1249" s="3"/>
      <c r="V1249" s="3"/>
      <c r="W1249" s="3"/>
      <c r="X1249" s="3"/>
      <c r="Y1249" s="3"/>
    </row>
    <row r="1250" spans="1:25" x14ac:dyDescent="0.2">
      <c r="A1250" s="3"/>
      <c r="B1250" s="3"/>
      <c r="C1250" s="3"/>
      <c r="D1250" s="3"/>
      <c r="E1250" s="3"/>
      <c r="F1250" s="3"/>
      <c r="G1250" s="3"/>
      <c r="H1250" s="3"/>
      <c r="I1250" s="3"/>
      <c r="J1250" s="3"/>
      <c r="K1250" s="3"/>
      <c r="L1250" s="3"/>
      <c r="M1250" s="3"/>
      <c r="N1250" s="3"/>
      <c r="O1250" s="3"/>
      <c r="P1250" s="3"/>
      <c r="Q1250" s="3"/>
      <c r="R1250" s="3"/>
      <c r="S1250" s="3"/>
      <c r="T1250" s="3"/>
      <c r="U1250" s="3"/>
      <c r="V1250" s="3"/>
      <c r="W1250" s="3"/>
      <c r="X1250" s="3"/>
      <c r="Y1250" s="3"/>
    </row>
    <row r="1251" spans="1:25" x14ac:dyDescent="0.2">
      <c r="A1251" s="3"/>
      <c r="B1251" s="3"/>
      <c r="C1251" s="3"/>
      <c r="D1251" s="3"/>
      <c r="E1251" s="3"/>
      <c r="F1251" s="3"/>
      <c r="G1251" s="3"/>
      <c r="H1251" s="3"/>
      <c r="I1251" s="3"/>
      <c r="J1251" s="3"/>
      <c r="K1251" s="3"/>
      <c r="L1251" s="3"/>
      <c r="M1251" s="3"/>
      <c r="N1251" s="3"/>
      <c r="O1251" s="3"/>
      <c r="P1251" s="3"/>
      <c r="Q1251" s="3"/>
      <c r="R1251" s="3"/>
      <c r="S1251" s="3"/>
      <c r="T1251" s="3"/>
      <c r="U1251" s="3"/>
      <c r="V1251" s="3"/>
      <c r="W1251" s="3"/>
      <c r="X1251" s="3"/>
      <c r="Y1251" s="3"/>
    </row>
    <row r="1252" spans="1:25" x14ac:dyDescent="0.2">
      <c r="A1252" s="3"/>
      <c r="B1252" s="3"/>
      <c r="C1252" s="3"/>
      <c r="D1252" s="3"/>
      <c r="E1252" s="3"/>
      <c r="F1252" s="3"/>
      <c r="G1252" s="3"/>
      <c r="H1252" s="3"/>
      <c r="I1252" s="3"/>
      <c r="J1252" s="3"/>
      <c r="K1252" s="3"/>
      <c r="L1252" s="3"/>
      <c r="M1252" s="3"/>
      <c r="N1252" s="3"/>
      <c r="O1252" s="3"/>
      <c r="P1252" s="3"/>
      <c r="Q1252" s="3"/>
      <c r="R1252" s="3"/>
      <c r="S1252" s="3"/>
      <c r="T1252" s="3"/>
      <c r="U1252" s="3"/>
      <c r="V1252" s="3"/>
      <c r="W1252" s="3"/>
      <c r="X1252" s="3"/>
      <c r="Y1252" s="3"/>
    </row>
    <row r="1253" spans="1:25" x14ac:dyDescent="0.2">
      <c r="A1253" s="3"/>
      <c r="B1253" s="3"/>
      <c r="C1253" s="3"/>
      <c r="D1253" s="3"/>
      <c r="E1253" s="3"/>
      <c r="F1253" s="3"/>
      <c r="G1253" s="3"/>
      <c r="H1253" s="3"/>
      <c r="I1253" s="3"/>
      <c r="J1253" s="3"/>
      <c r="K1253" s="3"/>
      <c r="L1253" s="3"/>
      <c r="M1253" s="3"/>
      <c r="N1253" s="3"/>
      <c r="O1253" s="3"/>
      <c r="P1253" s="3"/>
      <c r="Q1253" s="3"/>
      <c r="R1253" s="3"/>
      <c r="S1253" s="3"/>
      <c r="T1253" s="3"/>
      <c r="U1253" s="3"/>
      <c r="V1253" s="3"/>
      <c r="W1253" s="3"/>
      <c r="X1253" s="3"/>
      <c r="Y1253" s="3"/>
    </row>
    <row r="1254" spans="1:25" x14ac:dyDescent="0.2">
      <c r="A1254" s="3"/>
      <c r="B1254" s="3"/>
      <c r="C1254" s="3"/>
      <c r="D1254" s="3"/>
      <c r="E1254" s="3"/>
      <c r="F1254" s="3"/>
      <c r="G1254" s="3"/>
      <c r="H1254" s="3"/>
      <c r="I1254" s="3"/>
      <c r="J1254" s="3"/>
      <c r="K1254" s="3"/>
      <c r="L1254" s="3"/>
      <c r="M1254" s="3"/>
      <c r="N1254" s="3"/>
      <c r="O1254" s="3"/>
      <c r="P1254" s="3"/>
      <c r="Q1254" s="3"/>
      <c r="R1254" s="3"/>
      <c r="S1254" s="3"/>
      <c r="T1254" s="3"/>
      <c r="U1254" s="3"/>
      <c r="V1254" s="3"/>
      <c r="W1254" s="3"/>
      <c r="X1254" s="3"/>
      <c r="Y1254" s="3"/>
    </row>
    <row r="1255" spans="1:25" x14ac:dyDescent="0.2">
      <c r="A1255" s="3"/>
      <c r="B1255" s="3"/>
      <c r="C1255" s="3"/>
      <c r="D1255" s="3"/>
      <c r="E1255" s="3"/>
      <c r="F1255" s="3"/>
      <c r="G1255" s="3"/>
      <c r="H1255" s="3"/>
      <c r="I1255" s="3"/>
      <c r="J1255" s="3"/>
      <c r="K1255" s="3"/>
      <c r="L1255" s="3"/>
      <c r="M1255" s="3"/>
      <c r="N1255" s="3"/>
      <c r="O1255" s="3"/>
      <c r="P1255" s="3"/>
      <c r="Q1255" s="3"/>
      <c r="R1255" s="3"/>
      <c r="S1255" s="3"/>
      <c r="T1255" s="3"/>
      <c r="U1255" s="3"/>
      <c r="V1255" s="3"/>
      <c r="W1255" s="3"/>
      <c r="X1255" s="3"/>
      <c r="Y1255" s="3"/>
    </row>
    <row r="1256" spans="1:25" x14ac:dyDescent="0.2">
      <c r="A1256" s="3"/>
      <c r="B1256" s="3"/>
      <c r="C1256" s="3"/>
      <c r="D1256" s="3"/>
      <c r="E1256" s="3"/>
      <c r="F1256" s="3"/>
      <c r="G1256" s="3"/>
      <c r="H1256" s="3"/>
      <c r="I1256" s="3"/>
      <c r="J1256" s="3"/>
      <c r="K1256" s="3"/>
      <c r="L1256" s="3"/>
      <c r="M1256" s="3"/>
      <c r="N1256" s="3"/>
      <c r="O1256" s="3"/>
      <c r="P1256" s="3"/>
      <c r="Q1256" s="3"/>
      <c r="R1256" s="3"/>
      <c r="S1256" s="3"/>
      <c r="T1256" s="3"/>
      <c r="U1256" s="3"/>
      <c r="V1256" s="3"/>
      <c r="W1256" s="3"/>
      <c r="X1256" s="3"/>
      <c r="Y1256" s="3"/>
    </row>
    <row r="1257" spans="1:25" x14ac:dyDescent="0.2">
      <c r="A1257" s="3"/>
      <c r="B1257" s="3"/>
      <c r="C1257" s="3"/>
      <c r="D1257" s="3"/>
      <c r="E1257" s="3"/>
      <c r="F1257" s="3"/>
      <c r="G1257" s="3"/>
      <c r="H1257" s="3"/>
      <c r="I1257" s="3"/>
      <c r="J1257" s="3"/>
      <c r="K1257" s="3"/>
      <c r="L1257" s="3"/>
      <c r="M1257" s="3"/>
      <c r="N1257" s="3"/>
      <c r="O1257" s="3"/>
      <c r="P1257" s="3"/>
      <c r="Q1257" s="3"/>
      <c r="R1257" s="3"/>
      <c r="S1257" s="3"/>
      <c r="T1257" s="3"/>
      <c r="U1257" s="3"/>
      <c r="V1257" s="3"/>
      <c r="W1257" s="3"/>
      <c r="X1257" s="3"/>
      <c r="Y1257" s="3"/>
    </row>
    <row r="1258" spans="1:25" x14ac:dyDescent="0.2">
      <c r="A1258" s="3"/>
      <c r="B1258" s="3"/>
      <c r="C1258" s="3"/>
      <c r="D1258" s="3"/>
      <c r="E1258" s="3"/>
      <c r="F1258" s="3"/>
      <c r="G1258" s="3"/>
      <c r="H1258" s="3"/>
      <c r="I1258" s="3"/>
      <c r="J1258" s="3"/>
      <c r="K1258" s="3"/>
      <c r="L1258" s="3"/>
      <c r="M1258" s="3"/>
      <c r="N1258" s="3"/>
      <c r="O1258" s="3"/>
      <c r="P1258" s="3"/>
      <c r="Q1258" s="3"/>
      <c r="R1258" s="3"/>
      <c r="S1258" s="3"/>
      <c r="T1258" s="3"/>
      <c r="U1258" s="3"/>
      <c r="V1258" s="3"/>
      <c r="W1258" s="3"/>
      <c r="X1258" s="3"/>
      <c r="Y1258" s="3"/>
    </row>
    <row r="1259" spans="1:25" x14ac:dyDescent="0.2">
      <c r="A1259" s="3"/>
      <c r="B1259" s="3"/>
      <c r="C1259" s="3"/>
      <c r="D1259" s="3"/>
      <c r="E1259" s="3"/>
      <c r="F1259" s="3"/>
      <c r="G1259" s="3"/>
      <c r="H1259" s="3"/>
      <c r="I1259" s="3"/>
      <c r="J1259" s="3"/>
      <c r="K1259" s="3"/>
      <c r="L1259" s="3"/>
      <c r="M1259" s="3"/>
      <c r="N1259" s="3"/>
      <c r="O1259" s="3"/>
      <c r="P1259" s="3"/>
      <c r="Q1259" s="3"/>
      <c r="R1259" s="3"/>
      <c r="S1259" s="3"/>
      <c r="T1259" s="3"/>
      <c r="U1259" s="3"/>
      <c r="V1259" s="3"/>
      <c r="W1259" s="3"/>
      <c r="X1259" s="3"/>
      <c r="Y1259" s="3"/>
    </row>
    <row r="1260" spans="1:25" x14ac:dyDescent="0.2">
      <c r="A1260" s="3"/>
      <c r="B1260" s="3"/>
      <c r="C1260" s="3"/>
      <c r="D1260" s="3"/>
      <c r="E1260" s="3"/>
      <c r="F1260" s="3"/>
      <c r="G1260" s="3"/>
      <c r="H1260" s="3"/>
      <c r="I1260" s="3"/>
      <c r="J1260" s="3"/>
      <c r="K1260" s="3"/>
      <c r="L1260" s="3"/>
      <c r="M1260" s="3"/>
      <c r="N1260" s="3"/>
      <c r="O1260" s="3"/>
      <c r="P1260" s="3"/>
      <c r="Q1260" s="3"/>
      <c r="R1260" s="3"/>
      <c r="S1260" s="3"/>
      <c r="T1260" s="3"/>
      <c r="U1260" s="3"/>
      <c r="V1260" s="3"/>
      <c r="W1260" s="3"/>
      <c r="X1260" s="3"/>
      <c r="Y1260" s="3"/>
    </row>
    <row r="1261" spans="1:25" x14ac:dyDescent="0.2">
      <c r="A1261" s="3"/>
      <c r="B1261" s="3"/>
      <c r="C1261" s="3"/>
      <c r="D1261" s="3"/>
      <c r="E1261" s="3"/>
      <c r="F1261" s="3"/>
      <c r="G1261" s="3"/>
      <c r="H1261" s="3"/>
      <c r="I1261" s="3"/>
      <c r="J1261" s="3"/>
      <c r="K1261" s="3"/>
      <c r="L1261" s="3"/>
      <c r="M1261" s="3"/>
      <c r="N1261" s="3"/>
      <c r="O1261" s="3"/>
      <c r="P1261" s="3"/>
      <c r="Q1261" s="3"/>
      <c r="R1261" s="3"/>
      <c r="S1261" s="3"/>
      <c r="T1261" s="3"/>
      <c r="U1261" s="3"/>
      <c r="V1261" s="3"/>
      <c r="W1261" s="3"/>
      <c r="X1261" s="3"/>
      <c r="Y1261" s="3"/>
    </row>
    <row r="1262" spans="1:25" x14ac:dyDescent="0.2">
      <c r="A1262" s="3"/>
      <c r="B1262" s="3"/>
      <c r="C1262" s="3"/>
      <c r="D1262" s="3"/>
      <c r="E1262" s="3"/>
      <c r="F1262" s="3"/>
      <c r="G1262" s="3"/>
      <c r="H1262" s="3"/>
      <c r="I1262" s="3"/>
      <c r="J1262" s="3"/>
      <c r="K1262" s="3"/>
      <c r="L1262" s="3"/>
      <c r="M1262" s="3"/>
      <c r="N1262" s="3"/>
      <c r="O1262" s="3"/>
      <c r="P1262" s="3"/>
      <c r="Q1262" s="3"/>
      <c r="R1262" s="3"/>
      <c r="S1262" s="3"/>
      <c r="T1262" s="3"/>
      <c r="U1262" s="3"/>
      <c r="V1262" s="3"/>
      <c r="W1262" s="3"/>
      <c r="X1262" s="3"/>
      <c r="Y1262" s="3"/>
    </row>
    <row r="1263" spans="1:25" x14ac:dyDescent="0.2">
      <c r="A1263" s="3"/>
      <c r="B1263" s="3"/>
      <c r="C1263" s="3"/>
      <c r="D1263" s="3"/>
      <c r="E1263" s="3"/>
      <c r="F1263" s="3"/>
      <c r="G1263" s="3"/>
      <c r="H1263" s="3"/>
      <c r="I1263" s="3"/>
      <c r="J1263" s="3"/>
      <c r="K1263" s="3"/>
      <c r="L1263" s="3"/>
      <c r="M1263" s="3"/>
      <c r="N1263" s="3"/>
      <c r="O1263" s="3"/>
      <c r="P1263" s="3"/>
      <c r="Q1263" s="3"/>
      <c r="R1263" s="3"/>
      <c r="S1263" s="3"/>
      <c r="T1263" s="3"/>
      <c r="U1263" s="3"/>
      <c r="V1263" s="3"/>
      <c r="W1263" s="3"/>
      <c r="X1263" s="3"/>
      <c r="Y1263" s="3"/>
    </row>
    <row r="1264" spans="1:25" x14ac:dyDescent="0.2">
      <c r="A1264" s="3"/>
      <c r="B1264" s="3"/>
      <c r="C1264" s="3"/>
      <c r="D1264" s="3"/>
      <c r="E1264" s="3"/>
      <c r="F1264" s="3"/>
      <c r="G1264" s="3"/>
      <c r="H1264" s="3"/>
      <c r="I1264" s="3"/>
      <c r="J1264" s="3"/>
      <c r="K1264" s="3"/>
      <c r="L1264" s="3"/>
      <c r="M1264" s="3"/>
      <c r="N1264" s="3"/>
      <c r="O1264" s="3"/>
      <c r="P1264" s="3"/>
      <c r="Q1264" s="3"/>
      <c r="R1264" s="3"/>
      <c r="S1264" s="3"/>
      <c r="T1264" s="3"/>
      <c r="U1264" s="3"/>
      <c r="V1264" s="3"/>
      <c r="W1264" s="3"/>
      <c r="X1264" s="3"/>
      <c r="Y1264" s="3"/>
    </row>
    <row r="1265" spans="1:25" x14ac:dyDescent="0.2">
      <c r="A1265" s="3"/>
      <c r="B1265" s="3"/>
      <c r="C1265" s="3"/>
      <c r="D1265" s="3"/>
      <c r="E1265" s="3"/>
      <c r="F1265" s="3"/>
      <c r="G1265" s="3"/>
      <c r="H1265" s="3"/>
      <c r="I1265" s="3"/>
      <c r="J1265" s="3"/>
      <c r="K1265" s="3"/>
      <c r="L1265" s="3"/>
      <c r="M1265" s="3"/>
      <c r="N1265" s="3"/>
      <c r="O1265" s="3"/>
      <c r="P1265" s="3"/>
      <c r="Q1265" s="3"/>
      <c r="R1265" s="3"/>
      <c r="S1265" s="3"/>
      <c r="T1265" s="3"/>
      <c r="U1265" s="3"/>
      <c r="V1265" s="3"/>
      <c r="W1265" s="3"/>
      <c r="X1265" s="3"/>
      <c r="Y1265" s="3"/>
    </row>
    <row r="1266" spans="1:25" x14ac:dyDescent="0.2">
      <c r="A1266" s="3"/>
      <c r="B1266" s="3"/>
      <c r="C1266" s="3"/>
      <c r="D1266" s="3"/>
      <c r="E1266" s="3"/>
      <c r="F1266" s="3"/>
      <c r="G1266" s="3"/>
      <c r="H1266" s="3"/>
      <c r="I1266" s="3"/>
      <c r="J1266" s="3"/>
      <c r="K1266" s="3"/>
      <c r="L1266" s="3"/>
      <c r="M1266" s="3"/>
      <c r="N1266" s="3"/>
      <c r="O1266" s="3"/>
      <c r="P1266" s="3"/>
      <c r="Q1266" s="3"/>
      <c r="R1266" s="3"/>
      <c r="S1266" s="3"/>
      <c r="T1266" s="3"/>
      <c r="U1266" s="3"/>
      <c r="V1266" s="3"/>
      <c r="W1266" s="3"/>
      <c r="X1266" s="3"/>
      <c r="Y1266" s="3"/>
    </row>
    <row r="1267" spans="1:25" x14ac:dyDescent="0.2">
      <c r="A1267" s="3"/>
      <c r="B1267" s="3"/>
      <c r="C1267" s="3"/>
      <c r="D1267" s="3"/>
      <c r="E1267" s="3"/>
      <c r="F1267" s="3"/>
      <c r="G1267" s="3"/>
      <c r="H1267" s="3"/>
      <c r="I1267" s="3"/>
      <c r="J1267" s="3"/>
      <c r="K1267" s="3"/>
      <c r="L1267" s="3"/>
      <c r="M1267" s="3"/>
      <c r="N1267" s="3"/>
      <c r="O1267" s="3"/>
      <c r="P1267" s="3"/>
      <c r="Q1267" s="3"/>
      <c r="R1267" s="3"/>
      <c r="S1267" s="3"/>
      <c r="T1267" s="3"/>
      <c r="U1267" s="3"/>
      <c r="V1267" s="3"/>
      <c r="W1267" s="3"/>
      <c r="X1267" s="3"/>
      <c r="Y1267" s="3"/>
    </row>
    <row r="1268" spans="1:25" x14ac:dyDescent="0.2">
      <c r="A1268" s="3"/>
      <c r="B1268" s="3"/>
      <c r="C1268" s="3"/>
      <c r="D1268" s="3"/>
      <c r="E1268" s="3"/>
      <c r="F1268" s="3"/>
      <c r="G1268" s="3"/>
      <c r="H1268" s="3"/>
      <c r="I1268" s="3"/>
      <c r="J1268" s="3"/>
      <c r="K1268" s="3"/>
      <c r="L1268" s="3"/>
      <c r="M1268" s="3"/>
      <c r="N1268" s="3"/>
      <c r="O1268" s="3"/>
      <c r="P1268" s="3"/>
      <c r="Q1268" s="3"/>
      <c r="R1268" s="3"/>
      <c r="S1268" s="3"/>
      <c r="T1268" s="3"/>
      <c r="U1268" s="3"/>
      <c r="V1268" s="3"/>
      <c r="W1268" s="3"/>
      <c r="X1268" s="3"/>
      <c r="Y1268" s="3"/>
    </row>
    <row r="1269" spans="1:25" x14ac:dyDescent="0.2">
      <c r="A1269" s="3"/>
      <c r="B1269" s="3"/>
      <c r="C1269" s="3"/>
      <c r="D1269" s="3"/>
      <c r="E1269" s="3"/>
      <c r="F1269" s="3"/>
      <c r="G1269" s="3"/>
      <c r="H1269" s="3"/>
      <c r="I1269" s="3"/>
      <c r="J1269" s="3"/>
      <c r="K1269" s="3"/>
      <c r="L1269" s="3"/>
      <c r="M1269" s="3"/>
      <c r="N1269" s="3"/>
      <c r="O1269" s="3"/>
      <c r="P1269" s="3"/>
      <c r="Q1269" s="3"/>
      <c r="R1269" s="3"/>
      <c r="S1269" s="3"/>
      <c r="T1269" s="3"/>
      <c r="U1269" s="3"/>
      <c r="V1269" s="3"/>
      <c r="W1269" s="3"/>
      <c r="X1269" s="3"/>
      <c r="Y1269" s="3"/>
    </row>
    <row r="1270" spans="1:25" x14ac:dyDescent="0.2">
      <c r="A1270" s="3"/>
      <c r="B1270" s="3"/>
      <c r="C1270" s="3"/>
      <c r="D1270" s="3"/>
      <c r="E1270" s="3"/>
      <c r="F1270" s="3"/>
      <c r="G1270" s="3"/>
      <c r="H1270" s="3"/>
      <c r="I1270" s="3"/>
      <c r="J1270" s="3"/>
      <c r="K1270" s="3"/>
      <c r="L1270" s="3"/>
      <c r="M1270" s="3"/>
      <c r="N1270" s="3"/>
      <c r="O1270" s="3"/>
      <c r="P1270" s="3"/>
      <c r="Q1270" s="3"/>
      <c r="R1270" s="3"/>
      <c r="S1270" s="3"/>
      <c r="T1270" s="3"/>
      <c r="U1270" s="3"/>
      <c r="V1270" s="3"/>
      <c r="W1270" s="3"/>
      <c r="X1270" s="3"/>
      <c r="Y1270" s="3"/>
    </row>
    <row r="1271" spans="1:25" x14ac:dyDescent="0.2">
      <c r="A1271" s="3"/>
      <c r="B1271" s="3"/>
      <c r="C1271" s="3"/>
      <c r="D1271" s="3"/>
      <c r="E1271" s="3"/>
      <c r="F1271" s="3"/>
      <c r="G1271" s="3"/>
      <c r="H1271" s="3"/>
      <c r="I1271" s="3"/>
      <c r="J1271" s="3"/>
      <c r="K1271" s="3"/>
      <c r="L1271" s="3"/>
      <c r="M1271" s="3"/>
      <c r="N1271" s="3"/>
      <c r="O1271" s="3"/>
      <c r="P1271" s="3"/>
      <c r="Q1271" s="3"/>
      <c r="R1271" s="3"/>
      <c r="S1271" s="3"/>
      <c r="T1271" s="3"/>
      <c r="U1271" s="3"/>
      <c r="V1271" s="3"/>
      <c r="W1271" s="3"/>
      <c r="X1271" s="3"/>
      <c r="Y1271" s="3"/>
    </row>
    <row r="1272" spans="1:25" x14ac:dyDescent="0.2">
      <c r="A1272" s="3"/>
      <c r="B1272" s="3"/>
      <c r="C1272" s="3"/>
      <c r="D1272" s="3"/>
      <c r="E1272" s="3"/>
      <c r="F1272" s="3"/>
      <c r="G1272" s="3"/>
      <c r="H1272" s="3"/>
      <c r="I1272" s="3"/>
      <c r="J1272" s="3"/>
      <c r="K1272" s="3"/>
      <c r="L1272" s="3"/>
      <c r="M1272" s="3"/>
      <c r="N1272" s="3"/>
      <c r="O1272" s="3"/>
      <c r="P1272" s="3"/>
      <c r="Q1272" s="3"/>
      <c r="R1272" s="3"/>
      <c r="S1272" s="3"/>
      <c r="T1272" s="3"/>
      <c r="U1272" s="3"/>
      <c r="V1272" s="3"/>
      <c r="W1272" s="3"/>
      <c r="X1272" s="3"/>
      <c r="Y1272" s="3"/>
    </row>
    <row r="1273" spans="1:25" x14ac:dyDescent="0.2">
      <c r="A1273" s="3"/>
      <c r="B1273" s="3"/>
      <c r="C1273" s="3"/>
      <c r="D1273" s="3"/>
      <c r="E1273" s="3"/>
      <c r="F1273" s="3"/>
      <c r="G1273" s="3"/>
      <c r="H1273" s="3"/>
      <c r="I1273" s="3"/>
      <c r="J1273" s="3"/>
      <c r="K1273" s="3"/>
      <c r="L1273" s="3"/>
      <c r="M1273" s="3"/>
      <c r="N1273" s="3"/>
      <c r="O1273" s="3"/>
      <c r="P1273" s="3"/>
      <c r="Q1273" s="3"/>
      <c r="R1273" s="3"/>
      <c r="S1273" s="3"/>
      <c r="T1273" s="3"/>
      <c r="U1273" s="3"/>
      <c r="V1273" s="3"/>
      <c r="W1273" s="3"/>
      <c r="X1273" s="3"/>
      <c r="Y1273" s="3"/>
    </row>
    <row r="1274" spans="1:25" x14ac:dyDescent="0.2">
      <c r="A1274" s="3"/>
      <c r="B1274" s="3"/>
      <c r="C1274" s="3"/>
      <c r="D1274" s="3"/>
      <c r="E1274" s="3"/>
      <c r="F1274" s="3"/>
      <c r="G1274" s="3"/>
      <c r="H1274" s="3"/>
      <c r="I1274" s="3"/>
      <c r="J1274" s="3"/>
      <c r="K1274" s="3"/>
      <c r="L1274" s="3"/>
      <c r="M1274" s="3"/>
      <c r="N1274" s="3"/>
      <c r="O1274" s="3"/>
      <c r="P1274" s="3"/>
      <c r="Q1274" s="3"/>
      <c r="R1274" s="3"/>
      <c r="S1274" s="3"/>
      <c r="T1274" s="3"/>
      <c r="U1274" s="3"/>
      <c r="V1274" s="3"/>
      <c r="W1274" s="3"/>
      <c r="X1274" s="3"/>
      <c r="Y1274" s="3"/>
    </row>
    <row r="1275" spans="1:25" x14ac:dyDescent="0.2">
      <c r="A1275" s="3"/>
      <c r="B1275" s="3"/>
      <c r="C1275" s="3"/>
      <c r="D1275" s="3"/>
      <c r="E1275" s="3"/>
      <c r="F1275" s="3"/>
      <c r="G1275" s="3"/>
      <c r="H1275" s="3"/>
      <c r="I1275" s="3"/>
      <c r="J1275" s="3"/>
      <c r="K1275" s="3"/>
      <c r="L1275" s="3"/>
      <c r="M1275" s="3"/>
      <c r="N1275" s="3"/>
      <c r="O1275" s="3"/>
      <c r="P1275" s="3"/>
      <c r="Q1275" s="3"/>
      <c r="R1275" s="3"/>
      <c r="S1275" s="3"/>
      <c r="T1275" s="3"/>
      <c r="U1275" s="3"/>
      <c r="V1275" s="3"/>
      <c r="W1275" s="3"/>
      <c r="X1275" s="3"/>
      <c r="Y1275" s="3"/>
    </row>
    <row r="1276" spans="1:25" x14ac:dyDescent="0.2">
      <c r="A1276" s="3"/>
      <c r="B1276" s="3"/>
      <c r="C1276" s="3"/>
      <c r="D1276" s="3"/>
      <c r="E1276" s="3"/>
      <c r="F1276" s="3"/>
      <c r="G1276" s="3"/>
      <c r="H1276" s="3"/>
      <c r="I1276" s="3"/>
      <c r="J1276" s="3"/>
      <c r="K1276" s="3"/>
      <c r="L1276" s="3"/>
      <c r="M1276" s="3"/>
      <c r="N1276" s="3"/>
      <c r="O1276" s="3"/>
      <c r="P1276" s="3"/>
      <c r="Q1276" s="3"/>
      <c r="R1276" s="3"/>
      <c r="S1276" s="3"/>
      <c r="T1276" s="3"/>
      <c r="U1276" s="3"/>
      <c r="V1276" s="3"/>
      <c r="W1276" s="3"/>
      <c r="X1276" s="3"/>
      <c r="Y1276" s="3"/>
    </row>
    <row r="1277" spans="1:25" x14ac:dyDescent="0.2">
      <c r="A1277" s="3"/>
      <c r="B1277" s="3"/>
      <c r="C1277" s="3"/>
      <c r="D1277" s="3"/>
      <c r="E1277" s="3"/>
      <c r="F1277" s="3"/>
      <c r="G1277" s="3"/>
      <c r="H1277" s="3"/>
      <c r="I1277" s="3"/>
      <c r="J1277" s="3"/>
      <c r="K1277" s="3"/>
      <c r="L1277" s="3"/>
      <c r="M1277" s="3"/>
      <c r="N1277" s="3"/>
      <c r="O1277" s="3"/>
      <c r="P1277" s="3"/>
      <c r="Q1277" s="3"/>
      <c r="R1277" s="3"/>
      <c r="S1277" s="3"/>
      <c r="T1277" s="3"/>
      <c r="U1277" s="3"/>
      <c r="V1277" s="3"/>
      <c r="W1277" s="3"/>
      <c r="X1277" s="3"/>
      <c r="Y1277" s="3"/>
    </row>
    <row r="1278" spans="1:25" x14ac:dyDescent="0.2">
      <c r="A1278" s="3"/>
      <c r="B1278" s="3"/>
      <c r="C1278" s="3"/>
      <c r="D1278" s="3"/>
      <c r="E1278" s="3"/>
      <c r="F1278" s="3"/>
      <c r="G1278" s="3"/>
      <c r="H1278" s="3"/>
      <c r="I1278" s="3"/>
      <c r="J1278" s="3"/>
      <c r="K1278" s="3"/>
      <c r="L1278" s="3"/>
      <c r="M1278" s="3"/>
      <c r="N1278" s="3"/>
      <c r="O1278" s="3"/>
      <c r="P1278" s="3"/>
      <c r="Q1278" s="3"/>
      <c r="R1278" s="3"/>
      <c r="S1278" s="3"/>
      <c r="T1278" s="3"/>
      <c r="U1278" s="3"/>
      <c r="V1278" s="3"/>
      <c r="W1278" s="3"/>
      <c r="X1278" s="3"/>
      <c r="Y1278" s="3"/>
    </row>
    <row r="1279" spans="1:25" x14ac:dyDescent="0.2">
      <c r="A1279" s="3"/>
      <c r="B1279" s="3"/>
      <c r="C1279" s="3"/>
      <c r="D1279" s="3"/>
      <c r="E1279" s="3"/>
      <c r="F1279" s="3"/>
      <c r="G1279" s="3"/>
      <c r="H1279" s="3"/>
      <c r="I1279" s="3"/>
      <c r="J1279" s="3"/>
      <c r="K1279" s="3"/>
      <c r="L1279" s="3"/>
      <c r="M1279" s="3"/>
      <c r="N1279" s="3"/>
      <c r="O1279" s="3"/>
      <c r="P1279" s="3"/>
      <c r="Q1279" s="3"/>
      <c r="R1279" s="3"/>
      <c r="S1279" s="3"/>
      <c r="T1279" s="3"/>
      <c r="U1279" s="3"/>
      <c r="V1279" s="3"/>
      <c r="W1279" s="3"/>
      <c r="X1279" s="3"/>
      <c r="Y1279" s="3"/>
    </row>
    <row r="1280" spans="1:25" x14ac:dyDescent="0.2">
      <c r="A1280" s="3"/>
      <c r="B1280" s="3"/>
      <c r="C1280" s="3"/>
      <c r="D1280" s="3"/>
      <c r="E1280" s="3"/>
      <c r="F1280" s="3"/>
      <c r="G1280" s="3"/>
      <c r="H1280" s="3"/>
      <c r="I1280" s="3"/>
      <c r="J1280" s="3"/>
      <c r="K1280" s="3"/>
      <c r="L1280" s="3"/>
      <c r="M1280" s="3"/>
      <c r="N1280" s="3"/>
      <c r="O1280" s="3"/>
      <c r="P1280" s="3"/>
      <c r="Q1280" s="3"/>
      <c r="R1280" s="3"/>
      <c r="S1280" s="3"/>
      <c r="T1280" s="3"/>
      <c r="U1280" s="3"/>
      <c r="V1280" s="3"/>
      <c r="W1280" s="3"/>
      <c r="X1280" s="3"/>
      <c r="Y1280" s="3"/>
    </row>
    <row r="1281" spans="1:25" x14ac:dyDescent="0.2">
      <c r="A1281" s="3"/>
      <c r="B1281" s="3"/>
      <c r="C1281" s="3"/>
      <c r="D1281" s="3"/>
      <c r="E1281" s="3"/>
      <c r="F1281" s="3"/>
      <c r="G1281" s="3"/>
      <c r="H1281" s="3"/>
      <c r="I1281" s="3"/>
      <c r="J1281" s="3"/>
      <c r="K1281" s="3"/>
      <c r="L1281" s="3"/>
      <c r="M1281" s="3"/>
      <c r="N1281" s="3"/>
      <c r="O1281" s="3"/>
      <c r="P1281" s="3"/>
      <c r="Q1281" s="3"/>
      <c r="R1281" s="3"/>
      <c r="S1281" s="3"/>
      <c r="T1281" s="3"/>
      <c r="U1281" s="3"/>
      <c r="V1281" s="3"/>
      <c r="W1281" s="3"/>
      <c r="X1281" s="3"/>
      <c r="Y1281" s="3"/>
    </row>
    <row r="1282" spans="1:25" x14ac:dyDescent="0.2">
      <c r="A1282" s="3"/>
      <c r="B1282" s="3"/>
      <c r="C1282" s="3"/>
      <c r="D1282" s="3"/>
      <c r="E1282" s="3"/>
      <c r="F1282" s="3"/>
      <c r="G1282" s="3"/>
      <c r="H1282" s="3"/>
      <c r="I1282" s="3"/>
      <c r="J1282" s="3"/>
      <c r="K1282" s="3"/>
      <c r="L1282" s="3"/>
      <c r="M1282" s="3"/>
      <c r="N1282" s="3"/>
      <c r="O1282" s="3"/>
      <c r="P1282" s="3"/>
      <c r="Q1282" s="3"/>
      <c r="R1282" s="3"/>
      <c r="S1282" s="3"/>
      <c r="T1282" s="3"/>
      <c r="U1282" s="3"/>
      <c r="V1282" s="3"/>
      <c r="W1282" s="3"/>
      <c r="X1282" s="3"/>
      <c r="Y1282" s="3"/>
    </row>
    <row r="1283" spans="1:25" x14ac:dyDescent="0.2">
      <c r="A1283" s="3"/>
      <c r="B1283" s="3"/>
      <c r="C1283" s="3"/>
      <c r="D1283" s="3"/>
      <c r="E1283" s="3"/>
      <c r="F1283" s="3"/>
      <c r="G1283" s="3"/>
      <c r="H1283" s="3"/>
      <c r="I1283" s="3"/>
      <c r="J1283" s="3"/>
      <c r="K1283" s="3"/>
      <c r="L1283" s="3"/>
      <c r="M1283" s="3"/>
      <c r="N1283" s="3"/>
      <c r="O1283" s="3"/>
      <c r="P1283" s="3"/>
      <c r="Q1283" s="3"/>
      <c r="R1283" s="3"/>
      <c r="S1283" s="3"/>
      <c r="T1283" s="3"/>
      <c r="U1283" s="3"/>
      <c r="V1283" s="3"/>
      <c r="W1283" s="3"/>
      <c r="X1283" s="3"/>
      <c r="Y1283" s="3"/>
    </row>
    <row r="1284" spans="1:25" x14ac:dyDescent="0.2">
      <c r="A1284" s="3"/>
      <c r="B1284" s="3"/>
      <c r="C1284" s="3"/>
      <c r="D1284" s="3"/>
      <c r="E1284" s="3"/>
      <c r="F1284" s="3"/>
      <c r="G1284" s="3"/>
      <c r="H1284" s="3"/>
      <c r="I1284" s="3"/>
      <c r="J1284" s="3"/>
      <c r="K1284" s="3"/>
      <c r="L1284" s="3"/>
      <c r="M1284" s="3"/>
      <c r="N1284" s="3"/>
      <c r="O1284" s="3"/>
      <c r="P1284" s="3"/>
      <c r="Q1284" s="3"/>
      <c r="R1284" s="3"/>
      <c r="S1284" s="3"/>
      <c r="T1284" s="3"/>
      <c r="U1284" s="3"/>
      <c r="V1284" s="3"/>
      <c r="W1284" s="3"/>
      <c r="X1284" s="3"/>
      <c r="Y1284" s="3"/>
    </row>
    <row r="1285" spans="1:25" x14ac:dyDescent="0.2">
      <c r="A1285" s="3"/>
      <c r="B1285" s="3"/>
      <c r="C1285" s="3"/>
      <c r="D1285" s="3"/>
      <c r="E1285" s="3"/>
      <c r="F1285" s="3"/>
      <c r="G1285" s="3"/>
      <c r="H1285" s="3"/>
      <c r="I1285" s="3"/>
      <c r="J1285" s="3"/>
      <c r="K1285" s="3"/>
      <c r="L1285" s="3"/>
      <c r="M1285" s="3"/>
      <c r="N1285" s="3"/>
      <c r="O1285" s="3"/>
      <c r="P1285" s="3"/>
      <c r="Q1285" s="3"/>
      <c r="R1285" s="3"/>
      <c r="S1285" s="3"/>
      <c r="T1285" s="3"/>
      <c r="U1285" s="3"/>
      <c r="V1285" s="3"/>
      <c r="W1285" s="3"/>
      <c r="X1285" s="3"/>
      <c r="Y1285" s="3"/>
    </row>
    <row r="1286" spans="1:25" x14ac:dyDescent="0.2">
      <c r="A1286" s="3"/>
      <c r="B1286" s="3"/>
      <c r="C1286" s="3"/>
      <c r="D1286" s="3"/>
      <c r="E1286" s="3"/>
      <c r="F1286" s="3"/>
      <c r="G1286" s="3"/>
      <c r="H1286" s="3"/>
      <c r="I1286" s="3"/>
      <c r="J1286" s="3"/>
      <c r="K1286" s="3"/>
      <c r="L1286" s="3"/>
      <c r="M1286" s="3"/>
      <c r="N1286" s="3"/>
      <c r="O1286" s="3"/>
      <c r="P1286" s="3"/>
      <c r="Q1286" s="3"/>
      <c r="R1286" s="3"/>
      <c r="S1286" s="3"/>
      <c r="T1286" s="3"/>
      <c r="U1286" s="3"/>
      <c r="V1286" s="3"/>
      <c r="W1286" s="3"/>
      <c r="X1286" s="3"/>
      <c r="Y1286" s="3"/>
    </row>
    <row r="1287" spans="1:25" x14ac:dyDescent="0.2">
      <c r="A1287" s="3"/>
      <c r="B1287" s="3"/>
      <c r="C1287" s="3"/>
      <c r="D1287" s="3"/>
      <c r="E1287" s="3"/>
      <c r="F1287" s="3"/>
      <c r="G1287" s="3"/>
      <c r="H1287" s="3"/>
      <c r="I1287" s="3"/>
      <c r="J1287" s="3"/>
      <c r="K1287" s="3"/>
      <c r="L1287" s="3"/>
      <c r="M1287" s="3"/>
      <c r="N1287" s="3"/>
      <c r="O1287" s="3"/>
      <c r="P1287" s="3"/>
      <c r="Q1287" s="3"/>
      <c r="R1287" s="3"/>
      <c r="S1287" s="3"/>
      <c r="T1287" s="3"/>
      <c r="U1287" s="3"/>
      <c r="V1287" s="3"/>
      <c r="W1287" s="3"/>
      <c r="X1287" s="3"/>
      <c r="Y1287" s="3"/>
    </row>
    <row r="1288" spans="1:25" x14ac:dyDescent="0.2">
      <c r="A1288" s="3"/>
      <c r="B1288" s="3"/>
      <c r="C1288" s="3"/>
      <c r="D1288" s="3"/>
      <c r="E1288" s="3"/>
      <c r="F1288" s="3"/>
      <c r="G1288" s="3"/>
      <c r="H1288" s="3"/>
      <c r="I1288" s="3"/>
      <c r="J1288" s="3"/>
      <c r="K1288" s="3"/>
      <c r="L1288" s="3"/>
      <c r="M1288" s="3"/>
      <c r="N1288" s="3"/>
      <c r="O1288" s="3"/>
      <c r="P1288" s="3"/>
      <c r="Q1288" s="3"/>
      <c r="R1288" s="3"/>
      <c r="S1288" s="3"/>
      <c r="T1288" s="3"/>
      <c r="U1288" s="3"/>
      <c r="V1288" s="3"/>
      <c r="W1288" s="3"/>
      <c r="X1288" s="3"/>
      <c r="Y1288" s="3"/>
    </row>
    <row r="1289" spans="1:25" x14ac:dyDescent="0.2">
      <c r="A1289" s="3"/>
      <c r="B1289" s="3"/>
      <c r="C1289" s="3"/>
      <c r="D1289" s="3"/>
      <c r="E1289" s="3"/>
      <c r="F1289" s="3"/>
      <c r="G1289" s="3"/>
      <c r="H1289" s="3"/>
      <c r="I1289" s="3"/>
      <c r="J1289" s="3"/>
      <c r="K1289" s="3"/>
      <c r="L1289" s="3"/>
      <c r="M1289" s="3"/>
      <c r="N1289" s="3"/>
      <c r="O1289" s="3"/>
      <c r="P1289" s="3"/>
      <c r="Q1289" s="3"/>
      <c r="R1289" s="3"/>
      <c r="S1289" s="3"/>
      <c r="T1289" s="3"/>
      <c r="U1289" s="3"/>
      <c r="V1289" s="3"/>
      <c r="W1289" s="3"/>
      <c r="X1289" s="3"/>
      <c r="Y1289" s="3"/>
    </row>
    <row r="1290" spans="1:25" x14ac:dyDescent="0.2">
      <c r="A1290" s="3"/>
      <c r="B1290" s="3"/>
      <c r="C1290" s="3"/>
      <c r="D1290" s="3"/>
      <c r="E1290" s="3"/>
      <c r="F1290" s="3"/>
      <c r="G1290" s="3"/>
      <c r="H1290" s="3"/>
      <c r="I1290" s="3"/>
      <c r="J1290" s="3"/>
      <c r="K1290" s="3"/>
      <c r="L1290" s="3"/>
      <c r="M1290" s="3"/>
      <c r="N1290" s="3"/>
      <c r="O1290" s="3"/>
      <c r="P1290" s="3"/>
      <c r="Q1290" s="3"/>
      <c r="R1290" s="3"/>
      <c r="S1290" s="3"/>
      <c r="T1290" s="3"/>
      <c r="U1290" s="3"/>
      <c r="V1290" s="3"/>
      <c r="W1290" s="3"/>
      <c r="X1290" s="3"/>
      <c r="Y1290" s="3"/>
    </row>
    <row r="1291" spans="1:25" x14ac:dyDescent="0.2">
      <c r="A1291" s="3"/>
      <c r="B1291" s="3"/>
      <c r="C1291" s="3"/>
      <c r="D1291" s="3"/>
      <c r="E1291" s="3"/>
      <c r="F1291" s="3"/>
      <c r="G1291" s="3"/>
      <c r="H1291" s="3"/>
      <c r="I1291" s="3"/>
      <c r="J1291" s="3"/>
      <c r="K1291" s="3"/>
      <c r="L1291" s="3"/>
      <c r="M1291" s="3"/>
      <c r="N1291" s="3"/>
      <c r="O1291" s="3"/>
      <c r="P1291" s="3"/>
      <c r="Q1291" s="3"/>
      <c r="R1291" s="3"/>
      <c r="S1291" s="3"/>
      <c r="T1291" s="3"/>
      <c r="U1291" s="3"/>
      <c r="V1291" s="3"/>
      <c r="W1291" s="3"/>
      <c r="X1291" s="3"/>
      <c r="Y1291" s="3"/>
    </row>
    <row r="1292" spans="1:25" x14ac:dyDescent="0.2">
      <c r="A1292" s="3"/>
      <c r="B1292" s="3"/>
      <c r="C1292" s="3"/>
      <c r="D1292" s="3"/>
      <c r="E1292" s="3"/>
      <c r="F1292" s="3"/>
      <c r="G1292" s="3"/>
      <c r="H1292" s="3"/>
      <c r="I1292" s="3"/>
      <c r="J1292" s="3"/>
      <c r="K1292" s="3"/>
      <c r="L1292" s="3"/>
      <c r="M1292" s="3"/>
      <c r="N1292" s="3"/>
      <c r="O1292" s="3"/>
      <c r="P1292" s="3"/>
      <c r="Q1292" s="3"/>
      <c r="R1292" s="3"/>
      <c r="S1292" s="3"/>
      <c r="T1292" s="3"/>
      <c r="U1292" s="3"/>
      <c r="V1292" s="3"/>
      <c r="W1292" s="3"/>
      <c r="X1292" s="3"/>
      <c r="Y1292" s="3"/>
    </row>
    <row r="1293" spans="1:25" x14ac:dyDescent="0.2">
      <c r="A1293" s="3"/>
      <c r="B1293" s="3"/>
      <c r="C1293" s="3"/>
      <c r="D1293" s="3"/>
      <c r="E1293" s="3"/>
      <c r="F1293" s="3"/>
      <c r="G1293" s="3"/>
      <c r="H1293" s="3"/>
      <c r="I1293" s="3"/>
      <c r="J1293" s="3"/>
      <c r="K1293" s="3"/>
      <c r="L1293" s="3"/>
      <c r="M1293" s="3"/>
      <c r="N1293" s="3"/>
      <c r="O1293" s="3"/>
      <c r="P1293" s="3"/>
      <c r="Q1293" s="3"/>
      <c r="R1293" s="3"/>
      <c r="S1293" s="3"/>
      <c r="T1293" s="3"/>
      <c r="U1293" s="3"/>
      <c r="V1293" s="3"/>
      <c r="W1293" s="3"/>
      <c r="X1293" s="3"/>
      <c r="Y1293" s="3"/>
    </row>
    <row r="1294" spans="1:25" x14ac:dyDescent="0.2">
      <c r="A1294" s="3"/>
      <c r="B1294" s="3"/>
      <c r="C1294" s="3"/>
      <c r="D1294" s="3"/>
      <c r="E1294" s="3"/>
      <c r="F1294" s="3"/>
      <c r="G1294" s="3"/>
      <c r="H1294" s="3"/>
      <c r="I1294" s="3"/>
      <c r="J1294" s="3"/>
      <c r="K1294" s="3"/>
      <c r="L1294" s="3"/>
      <c r="M1294" s="3"/>
      <c r="N1294" s="3"/>
      <c r="O1294" s="3"/>
      <c r="P1294" s="3"/>
      <c r="Q1294" s="3"/>
      <c r="R1294" s="3"/>
      <c r="S1294" s="3"/>
      <c r="T1294" s="3"/>
      <c r="U1294" s="3"/>
      <c r="V1294" s="3"/>
      <c r="W1294" s="3"/>
      <c r="X1294" s="3"/>
      <c r="Y1294" s="3"/>
    </row>
    <row r="1295" spans="1:25" x14ac:dyDescent="0.2">
      <c r="A1295" s="3"/>
      <c r="B1295" s="3"/>
      <c r="C1295" s="3"/>
      <c r="D1295" s="3"/>
      <c r="E1295" s="3"/>
      <c r="F1295" s="3"/>
      <c r="G1295" s="3"/>
      <c r="H1295" s="3"/>
      <c r="I1295" s="3"/>
      <c r="J1295" s="3"/>
      <c r="K1295" s="3"/>
      <c r="L1295" s="3"/>
      <c r="M1295" s="3"/>
      <c r="N1295" s="3"/>
      <c r="O1295" s="3"/>
      <c r="P1295" s="3"/>
      <c r="Q1295" s="3"/>
      <c r="R1295" s="3"/>
      <c r="S1295" s="3"/>
      <c r="T1295" s="3"/>
      <c r="U1295" s="3"/>
      <c r="V1295" s="3"/>
      <c r="W1295" s="3"/>
      <c r="X1295" s="3"/>
      <c r="Y1295" s="3"/>
    </row>
    <row r="1296" spans="1:25" x14ac:dyDescent="0.2">
      <c r="A1296" s="3"/>
      <c r="B1296" s="3"/>
      <c r="C1296" s="3"/>
      <c r="D1296" s="3"/>
      <c r="E1296" s="3"/>
      <c r="F1296" s="3"/>
      <c r="G1296" s="3"/>
      <c r="H1296" s="3"/>
      <c r="I1296" s="3"/>
      <c r="J1296" s="3"/>
      <c r="K1296" s="3"/>
      <c r="L1296" s="3"/>
      <c r="M1296" s="3"/>
      <c r="N1296" s="3"/>
      <c r="O1296" s="3"/>
      <c r="P1296" s="3"/>
      <c r="Q1296" s="3"/>
      <c r="R1296" s="3"/>
      <c r="S1296" s="3"/>
      <c r="T1296" s="3"/>
      <c r="U1296" s="3"/>
      <c r="V1296" s="3"/>
      <c r="W1296" s="3"/>
      <c r="X1296" s="3"/>
      <c r="Y1296" s="3"/>
    </row>
    <row r="1297" spans="1:25" x14ac:dyDescent="0.2">
      <c r="A1297" s="3"/>
      <c r="B1297" s="3"/>
      <c r="C1297" s="3"/>
      <c r="D1297" s="3"/>
      <c r="E1297" s="3"/>
      <c r="F1297" s="3"/>
      <c r="G1297" s="3"/>
      <c r="H1297" s="3"/>
      <c r="I1297" s="3"/>
      <c r="J1297" s="3"/>
      <c r="K1297" s="3"/>
      <c r="L1297" s="3"/>
      <c r="M1297" s="3"/>
      <c r="N1297" s="3"/>
      <c r="O1297" s="3"/>
      <c r="P1297" s="3"/>
      <c r="Q1297" s="3"/>
      <c r="R1297" s="3"/>
      <c r="S1297" s="3"/>
      <c r="T1297" s="3"/>
      <c r="U1297" s="3"/>
      <c r="V1297" s="3"/>
      <c r="W1297" s="3"/>
      <c r="X1297" s="3"/>
      <c r="Y1297" s="3"/>
    </row>
    <row r="1298" spans="1:25" x14ac:dyDescent="0.2">
      <c r="A1298" s="3"/>
      <c r="B1298" s="3"/>
      <c r="C1298" s="3"/>
      <c r="D1298" s="3"/>
      <c r="E1298" s="3"/>
      <c r="F1298" s="3"/>
      <c r="G1298" s="3"/>
      <c r="H1298" s="3"/>
      <c r="I1298" s="3"/>
      <c r="J1298" s="3"/>
      <c r="K1298" s="3"/>
      <c r="L1298" s="3"/>
      <c r="M1298" s="3"/>
      <c r="N1298" s="3"/>
      <c r="O1298" s="3"/>
      <c r="P1298" s="3"/>
      <c r="Q1298" s="3"/>
      <c r="R1298" s="3"/>
      <c r="S1298" s="3"/>
      <c r="T1298" s="3"/>
      <c r="U1298" s="3"/>
      <c r="V1298" s="3"/>
      <c r="W1298" s="3"/>
      <c r="X1298" s="3"/>
      <c r="Y1298" s="3"/>
    </row>
    <row r="1299" spans="1:25" x14ac:dyDescent="0.2">
      <c r="A1299" s="3"/>
      <c r="B1299" s="3"/>
      <c r="C1299" s="3"/>
      <c r="D1299" s="3"/>
      <c r="E1299" s="3"/>
      <c r="F1299" s="3"/>
      <c r="G1299" s="3"/>
      <c r="H1299" s="3"/>
      <c r="I1299" s="3"/>
      <c r="J1299" s="3"/>
      <c r="K1299" s="3"/>
      <c r="L1299" s="3"/>
      <c r="M1299" s="3"/>
      <c r="N1299" s="3"/>
      <c r="O1299" s="3"/>
      <c r="P1299" s="3"/>
      <c r="Q1299" s="3"/>
      <c r="R1299" s="3"/>
      <c r="S1299" s="3"/>
      <c r="T1299" s="3"/>
      <c r="U1299" s="3"/>
      <c r="V1299" s="3"/>
      <c r="W1299" s="3"/>
      <c r="X1299" s="3"/>
      <c r="Y1299" s="3"/>
    </row>
    <row r="1300" spans="1:25" x14ac:dyDescent="0.2">
      <c r="A1300" s="3"/>
      <c r="B1300" s="3"/>
      <c r="C1300" s="3"/>
      <c r="D1300" s="3"/>
      <c r="E1300" s="3"/>
      <c r="F1300" s="3"/>
      <c r="G1300" s="3"/>
      <c r="H1300" s="3"/>
      <c r="I1300" s="3"/>
      <c r="J1300" s="3"/>
      <c r="K1300" s="3"/>
      <c r="L1300" s="3"/>
      <c r="M1300" s="3"/>
      <c r="N1300" s="3"/>
      <c r="O1300" s="3"/>
      <c r="P1300" s="3"/>
      <c r="Q1300" s="3"/>
      <c r="R1300" s="3"/>
      <c r="S1300" s="3"/>
      <c r="T1300" s="3"/>
      <c r="U1300" s="3"/>
      <c r="V1300" s="3"/>
      <c r="W1300" s="3"/>
      <c r="X1300" s="3"/>
      <c r="Y1300" s="3"/>
    </row>
    <row r="1301" spans="1:25" x14ac:dyDescent="0.2">
      <c r="A1301" s="3"/>
      <c r="B1301" s="3"/>
      <c r="C1301" s="3"/>
      <c r="D1301" s="3"/>
      <c r="E1301" s="3"/>
      <c r="F1301" s="3"/>
      <c r="G1301" s="3"/>
      <c r="H1301" s="3"/>
      <c r="I1301" s="3"/>
      <c r="J1301" s="3"/>
      <c r="K1301" s="3"/>
      <c r="L1301" s="3"/>
      <c r="M1301" s="3"/>
      <c r="N1301" s="3"/>
      <c r="O1301" s="3"/>
      <c r="P1301" s="3"/>
      <c r="Q1301" s="3"/>
      <c r="R1301" s="3"/>
      <c r="S1301" s="3"/>
      <c r="T1301" s="3"/>
      <c r="U1301" s="3"/>
      <c r="V1301" s="3"/>
      <c r="W1301" s="3"/>
      <c r="X1301" s="3"/>
      <c r="Y1301" s="3"/>
    </row>
    <row r="1302" spans="1:25" x14ac:dyDescent="0.2">
      <c r="A1302" s="3"/>
      <c r="B1302" s="3"/>
      <c r="C1302" s="3"/>
      <c r="D1302" s="3"/>
      <c r="E1302" s="3"/>
      <c r="F1302" s="3"/>
      <c r="G1302" s="3"/>
      <c r="H1302" s="3"/>
      <c r="I1302" s="3"/>
      <c r="J1302" s="3"/>
      <c r="K1302" s="3"/>
      <c r="L1302" s="3"/>
      <c r="M1302" s="3"/>
      <c r="N1302" s="3"/>
      <c r="O1302" s="3"/>
      <c r="P1302" s="3"/>
      <c r="Q1302" s="3"/>
      <c r="R1302" s="3"/>
      <c r="S1302" s="3"/>
      <c r="T1302" s="3"/>
      <c r="U1302" s="3"/>
      <c r="V1302" s="3"/>
      <c r="W1302" s="3"/>
      <c r="X1302" s="3"/>
      <c r="Y1302" s="3"/>
    </row>
    <row r="1303" spans="1:25" x14ac:dyDescent="0.2">
      <c r="A1303" s="3"/>
      <c r="B1303" s="3"/>
      <c r="C1303" s="3"/>
      <c r="D1303" s="3"/>
      <c r="E1303" s="3"/>
      <c r="F1303" s="3"/>
      <c r="G1303" s="3"/>
      <c r="H1303" s="3"/>
      <c r="I1303" s="3"/>
      <c r="J1303" s="3"/>
      <c r="K1303" s="3"/>
      <c r="L1303" s="3"/>
      <c r="M1303" s="3"/>
      <c r="N1303" s="3"/>
      <c r="O1303" s="3"/>
      <c r="P1303" s="3"/>
      <c r="Q1303" s="3"/>
      <c r="R1303" s="3"/>
      <c r="S1303" s="3"/>
      <c r="T1303" s="3"/>
      <c r="U1303" s="3"/>
      <c r="V1303" s="3"/>
      <c r="W1303" s="3"/>
      <c r="X1303" s="3"/>
      <c r="Y1303" s="3"/>
    </row>
    <row r="1304" spans="1:25" x14ac:dyDescent="0.2">
      <c r="A1304" s="3"/>
      <c r="B1304" s="3"/>
      <c r="C1304" s="3"/>
      <c r="D1304" s="3"/>
      <c r="E1304" s="3"/>
      <c r="F1304" s="3"/>
      <c r="G1304" s="3"/>
      <c r="H1304" s="3"/>
      <c r="I1304" s="3"/>
      <c r="J1304" s="3"/>
      <c r="K1304" s="3"/>
      <c r="L1304" s="3"/>
      <c r="M1304" s="3"/>
      <c r="N1304" s="3"/>
      <c r="O1304" s="3"/>
      <c r="P1304" s="3"/>
      <c r="Q1304" s="3"/>
      <c r="R1304" s="3"/>
      <c r="S1304" s="3"/>
      <c r="T1304" s="3"/>
      <c r="U1304" s="3"/>
      <c r="V1304" s="3"/>
      <c r="W1304" s="3"/>
      <c r="X1304" s="3"/>
      <c r="Y1304" s="3"/>
    </row>
    <row r="1305" spans="1:25" x14ac:dyDescent="0.2">
      <c r="A1305" s="3"/>
      <c r="B1305" s="3"/>
      <c r="C1305" s="3"/>
      <c r="D1305" s="3"/>
      <c r="E1305" s="3"/>
      <c r="F1305" s="3"/>
      <c r="G1305" s="3"/>
      <c r="H1305" s="3"/>
      <c r="I1305" s="3"/>
      <c r="J1305" s="3"/>
      <c r="K1305" s="3"/>
      <c r="L1305" s="3"/>
      <c r="M1305" s="3"/>
      <c r="N1305" s="3"/>
      <c r="O1305" s="3"/>
      <c r="P1305" s="3"/>
      <c r="Q1305" s="3"/>
      <c r="R1305" s="3"/>
      <c r="S1305" s="3"/>
      <c r="T1305" s="3"/>
      <c r="U1305" s="3"/>
      <c r="V1305" s="3"/>
      <c r="W1305" s="3"/>
      <c r="X1305" s="3"/>
      <c r="Y1305" s="3"/>
    </row>
    <row r="1306" spans="1:25" x14ac:dyDescent="0.2">
      <c r="A1306" s="3"/>
      <c r="B1306" s="3"/>
      <c r="C1306" s="3"/>
      <c r="D1306" s="3"/>
      <c r="E1306" s="3"/>
      <c r="F1306" s="3"/>
      <c r="G1306" s="3"/>
      <c r="H1306" s="3"/>
      <c r="I1306" s="3"/>
      <c r="J1306" s="3"/>
      <c r="K1306" s="3"/>
      <c r="L1306" s="3"/>
      <c r="M1306" s="3"/>
      <c r="N1306" s="3"/>
      <c r="O1306" s="3"/>
      <c r="P1306" s="3"/>
      <c r="Q1306" s="3"/>
      <c r="R1306" s="3"/>
      <c r="S1306" s="3"/>
      <c r="T1306" s="3"/>
      <c r="U1306" s="3"/>
      <c r="V1306" s="3"/>
      <c r="W1306" s="3"/>
      <c r="X1306" s="3"/>
      <c r="Y1306" s="3"/>
    </row>
    <row r="1307" spans="1:25" x14ac:dyDescent="0.2">
      <c r="A1307" s="3"/>
      <c r="B1307" s="3"/>
      <c r="C1307" s="3"/>
      <c r="D1307" s="3"/>
      <c r="E1307" s="3"/>
      <c r="F1307" s="3"/>
      <c r="G1307" s="3"/>
      <c r="H1307" s="3"/>
      <c r="I1307" s="3"/>
      <c r="J1307" s="3"/>
      <c r="K1307" s="3"/>
      <c r="L1307" s="3"/>
      <c r="M1307" s="3"/>
      <c r="N1307" s="3"/>
      <c r="O1307" s="3"/>
      <c r="P1307" s="3"/>
      <c r="Q1307" s="3"/>
      <c r="R1307" s="3"/>
      <c r="S1307" s="3"/>
      <c r="T1307" s="3"/>
      <c r="U1307" s="3"/>
      <c r="V1307" s="3"/>
      <c r="W1307" s="3"/>
      <c r="X1307" s="3"/>
      <c r="Y1307" s="3"/>
    </row>
    <row r="1308" spans="1:25" x14ac:dyDescent="0.2">
      <c r="A1308" s="3"/>
      <c r="B1308" s="3"/>
      <c r="C1308" s="3"/>
      <c r="D1308" s="3"/>
      <c r="E1308" s="3"/>
      <c r="F1308" s="3"/>
      <c r="G1308" s="3"/>
      <c r="H1308" s="3"/>
      <c r="I1308" s="3"/>
      <c r="J1308" s="3"/>
      <c r="K1308" s="3"/>
      <c r="L1308" s="3"/>
      <c r="M1308" s="3"/>
      <c r="N1308" s="3"/>
      <c r="O1308" s="3"/>
      <c r="P1308" s="3"/>
      <c r="Q1308" s="3"/>
      <c r="R1308" s="3"/>
      <c r="S1308" s="3"/>
      <c r="T1308" s="3"/>
      <c r="U1308" s="3"/>
      <c r="V1308" s="3"/>
      <c r="W1308" s="3"/>
      <c r="X1308" s="3"/>
      <c r="Y1308" s="3"/>
    </row>
    <row r="1309" spans="1:25" x14ac:dyDescent="0.2">
      <c r="A1309" s="3"/>
      <c r="B1309" s="3"/>
      <c r="C1309" s="3"/>
      <c r="D1309" s="3"/>
      <c r="E1309" s="3"/>
      <c r="F1309" s="3"/>
      <c r="G1309" s="3"/>
      <c r="H1309" s="3"/>
      <c r="I1309" s="3"/>
      <c r="J1309" s="3"/>
      <c r="K1309" s="3"/>
      <c r="L1309" s="3"/>
      <c r="M1309" s="3"/>
      <c r="N1309" s="3"/>
      <c r="O1309" s="3"/>
      <c r="P1309" s="3"/>
      <c r="Q1309" s="3"/>
      <c r="R1309" s="3"/>
      <c r="S1309" s="3"/>
      <c r="T1309" s="3"/>
      <c r="U1309" s="3"/>
      <c r="V1309" s="3"/>
      <c r="W1309" s="3"/>
      <c r="X1309" s="3"/>
      <c r="Y1309" s="3"/>
    </row>
    <row r="1310" spans="1:25" x14ac:dyDescent="0.2">
      <c r="A1310" s="3"/>
      <c r="B1310" s="3"/>
      <c r="C1310" s="3"/>
      <c r="D1310" s="3"/>
      <c r="E1310" s="3"/>
      <c r="F1310" s="3"/>
      <c r="G1310" s="3"/>
      <c r="H1310" s="3"/>
      <c r="I1310" s="3"/>
      <c r="J1310" s="3"/>
      <c r="K1310" s="3"/>
      <c r="L1310" s="3"/>
      <c r="M1310" s="3"/>
      <c r="N1310" s="3"/>
      <c r="O1310" s="3"/>
      <c r="P1310" s="3"/>
      <c r="Q1310" s="3"/>
      <c r="R1310" s="3"/>
      <c r="S1310" s="3"/>
      <c r="T1310" s="3"/>
      <c r="U1310" s="3"/>
      <c r="V1310" s="3"/>
      <c r="W1310" s="3"/>
      <c r="X1310" s="3"/>
      <c r="Y1310" s="3"/>
    </row>
    <row r="1311" spans="1:25" x14ac:dyDescent="0.2">
      <c r="A1311" s="3"/>
      <c r="B1311" s="3"/>
      <c r="C1311" s="3"/>
      <c r="D1311" s="3"/>
      <c r="E1311" s="3"/>
      <c r="F1311" s="3"/>
      <c r="G1311" s="3"/>
      <c r="H1311" s="3"/>
      <c r="I1311" s="3"/>
      <c r="J1311" s="3"/>
      <c r="K1311" s="3"/>
      <c r="L1311" s="3"/>
      <c r="M1311" s="3"/>
      <c r="N1311" s="3"/>
      <c r="O1311" s="3"/>
      <c r="P1311" s="3"/>
      <c r="Q1311" s="3"/>
      <c r="R1311" s="3"/>
      <c r="S1311" s="3"/>
      <c r="T1311" s="3"/>
      <c r="U1311" s="3"/>
      <c r="V1311" s="3"/>
      <c r="W1311" s="3"/>
      <c r="X1311" s="3"/>
      <c r="Y1311" s="3"/>
    </row>
    <row r="1312" spans="1:25" x14ac:dyDescent="0.2">
      <c r="A1312" s="3"/>
      <c r="B1312" s="3"/>
      <c r="C1312" s="3"/>
      <c r="D1312" s="3"/>
      <c r="E1312" s="3"/>
      <c r="F1312" s="3"/>
      <c r="G1312" s="3"/>
      <c r="H1312" s="3"/>
      <c r="I1312" s="3"/>
      <c r="J1312" s="3"/>
      <c r="K1312" s="3"/>
      <c r="L1312" s="3"/>
      <c r="M1312" s="3"/>
      <c r="N1312" s="3"/>
      <c r="O1312" s="3"/>
      <c r="P1312" s="3"/>
      <c r="Q1312" s="3"/>
      <c r="R1312" s="3"/>
      <c r="S1312" s="3"/>
      <c r="T1312" s="3"/>
      <c r="U1312" s="3"/>
      <c r="V1312" s="3"/>
      <c r="W1312" s="3"/>
      <c r="X1312" s="3"/>
      <c r="Y1312" s="3"/>
    </row>
    <row r="1313" spans="1:25" x14ac:dyDescent="0.2">
      <c r="A1313" s="3"/>
      <c r="B1313" s="3"/>
      <c r="C1313" s="3"/>
      <c r="D1313" s="3"/>
      <c r="E1313" s="3"/>
      <c r="F1313" s="3"/>
      <c r="G1313" s="3"/>
      <c r="H1313" s="3"/>
      <c r="I1313" s="3"/>
      <c r="J1313" s="3"/>
      <c r="K1313" s="3"/>
      <c r="L1313" s="3"/>
      <c r="M1313" s="3"/>
      <c r="N1313" s="3"/>
      <c r="O1313" s="3"/>
      <c r="P1313" s="3"/>
      <c r="Q1313" s="3"/>
      <c r="R1313" s="3"/>
      <c r="S1313" s="3"/>
      <c r="T1313" s="3"/>
      <c r="U1313" s="3"/>
      <c r="V1313" s="3"/>
      <c r="W1313" s="3"/>
      <c r="X1313" s="3"/>
      <c r="Y1313" s="3"/>
    </row>
    <row r="1314" spans="1:25" x14ac:dyDescent="0.2">
      <c r="A1314" s="3"/>
      <c r="B1314" s="3"/>
      <c r="C1314" s="3"/>
      <c r="D1314" s="3"/>
      <c r="E1314" s="3"/>
      <c r="F1314" s="3"/>
      <c r="G1314" s="3"/>
      <c r="H1314" s="3"/>
      <c r="I1314" s="3"/>
      <c r="J1314" s="3"/>
      <c r="K1314" s="3"/>
      <c r="L1314" s="3"/>
      <c r="M1314" s="3"/>
      <c r="N1314" s="3"/>
      <c r="O1314" s="3"/>
      <c r="P1314" s="3"/>
      <c r="Q1314" s="3"/>
      <c r="R1314" s="3"/>
      <c r="S1314" s="3"/>
      <c r="T1314" s="3"/>
      <c r="U1314" s="3"/>
      <c r="V1314" s="3"/>
      <c r="W1314" s="3"/>
      <c r="X1314" s="3"/>
      <c r="Y1314" s="3"/>
    </row>
    <row r="1315" spans="1:25" x14ac:dyDescent="0.2">
      <c r="A1315" s="3"/>
      <c r="B1315" s="3"/>
      <c r="C1315" s="3"/>
      <c r="D1315" s="3"/>
      <c r="E1315" s="3"/>
      <c r="F1315" s="3"/>
      <c r="G1315" s="3"/>
      <c r="H1315" s="3"/>
      <c r="I1315" s="3"/>
      <c r="J1315" s="3"/>
      <c r="K1315" s="3"/>
      <c r="L1315" s="3"/>
      <c r="M1315" s="3"/>
      <c r="N1315" s="3"/>
      <c r="O1315" s="3"/>
      <c r="P1315" s="3"/>
      <c r="Q1315" s="3"/>
      <c r="R1315" s="3"/>
      <c r="S1315" s="3"/>
      <c r="T1315" s="3"/>
      <c r="U1315" s="3"/>
      <c r="V1315" s="3"/>
      <c r="W1315" s="3"/>
      <c r="X1315" s="3"/>
      <c r="Y1315" s="3"/>
    </row>
    <row r="1316" spans="1:25" x14ac:dyDescent="0.2">
      <c r="A1316" s="3"/>
      <c r="B1316" s="3"/>
      <c r="C1316" s="3"/>
      <c r="D1316" s="3"/>
      <c r="E1316" s="3"/>
      <c r="F1316" s="3"/>
      <c r="G1316" s="3"/>
      <c r="H1316" s="3"/>
      <c r="I1316" s="3"/>
      <c r="J1316" s="3"/>
      <c r="K1316" s="3"/>
      <c r="L1316" s="3"/>
      <c r="M1316" s="3"/>
      <c r="N1316" s="3"/>
      <c r="O1316" s="3"/>
      <c r="P1316" s="3"/>
      <c r="Q1316" s="3"/>
      <c r="R1316" s="3"/>
      <c r="S1316" s="3"/>
      <c r="T1316" s="3"/>
      <c r="U1316" s="3"/>
      <c r="V1316" s="3"/>
      <c r="W1316" s="3"/>
      <c r="X1316" s="3"/>
      <c r="Y1316" s="3"/>
    </row>
    <row r="1317" spans="1:25" x14ac:dyDescent="0.2">
      <c r="A1317" s="3"/>
      <c r="B1317" s="3"/>
      <c r="C1317" s="3"/>
      <c r="D1317" s="3"/>
      <c r="E1317" s="3"/>
      <c r="F1317" s="3"/>
      <c r="G1317" s="3"/>
      <c r="H1317" s="3"/>
      <c r="I1317" s="3"/>
      <c r="J1317" s="3"/>
      <c r="K1317" s="3"/>
      <c r="L1317" s="3"/>
      <c r="M1317" s="3"/>
      <c r="N1317" s="3"/>
      <c r="O1317" s="3"/>
      <c r="P1317" s="3"/>
      <c r="Q1317" s="3"/>
      <c r="R1317" s="3"/>
      <c r="S1317" s="3"/>
      <c r="T1317" s="3"/>
      <c r="U1317" s="3"/>
      <c r="V1317" s="3"/>
      <c r="W1317" s="3"/>
      <c r="X1317" s="3"/>
      <c r="Y1317" s="3"/>
    </row>
    <row r="1318" spans="1:25" x14ac:dyDescent="0.2">
      <c r="A1318" s="3"/>
      <c r="B1318" s="3"/>
      <c r="C1318" s="3"/>
      <c r="D1318" s="3"/>
      <c r="E1318" s="3"/>
      <c r="F1318" s="3"/>
      <c r="G1318" s="3"/>
      <c r="H1318" s="3"/>
      <c r="I1318" s="3"/>
      <c r="J1318" s="3"/>
      <c r="K1318" s="3"/>
      <c r="L1318" s="3"/>
      <c r="M1318" s="3"/>
      <c r="N1318" s="3"/>
      <c r="O1318" s="3"/>
      <c r="P1318" s="3"/>
      <c r="Q1318" s="3"/>
      <c r="R1318" s="3"/>
      <c r="S1318" s="3"/>
      <c r="T1318" s="3"/>
      <c r="U1318" s="3"/>
      <c r="V1318" s="3"/>
      <c r="W1318" s="3"/>
      <c r="X1318" s="3"/>
      <c r="Y1318" s="3"/>
    </row>
    <row r="1319" spans="1:25" x14ac:dyDescent="0.2">
      <c r="A1319" s="3"/>
      <c r="B1319" s="3"/>
      <c r="C1319" s="3"/>
      <c r="D1319" s="3"/>
      <c r="E1319" s="3"/>
      <c r="F1319" s="3"/>
      <c r="G1319" s="3"/>
      <c r="H1319" s="3"/>
      <c r="I1319" s="3"/>
      <c r="J1319" s="3"/>
      <c r="K1319" s="3"/>
      <c r="L1319" s="3"/>
      <c r="M1319" s="3"/>
      <c r="N1319" s="3"/>
      <c r="O1319" s="3"/>
      <c r="P1319" s="3"/>
      <c r="Q1319" s="3"/>
      <c r="R1319" s="3"/>
      <c r="S1319" s="3"/>
      <c r="T1319" s="3"/>
      <c r="U1319" s="3"/>
      <c r="V1319" s="3"/>
      <c r="W1319" s="3"/>
      <c r="X1319" s="3"/>
      <c r="Y1319" s="3"/>
    </row>
    <row r="1320" spans="1:25" x14ac:dyDescent="0.2">
      <c r="A1320" s="3"/>
      <c r="B1320" s="3"/>
      <c r="C1320" s="3"/>
      <c r="D1320" s="3"/>
      <c r="E1320" s="3"/>
      <c r="F1320" s="3"/>
      <c r="G1320" s="3"/>
      <c r="H1320" s="3"/>
      <c r="I1320" s="3"/>
      <c r="J1320" s="3"/>
      <c r="K1320" s="3"/>
      <c r="L1320" s="3"/>
      <c r="M1320" s="3"/>
      <c r="N1320" s="3"/>
      <c r="O1320" s="3"/>
      <c r="P1320" s="3"/>
      <c r="Q1320" s="3"/>
      <c r="R1320" s="3"/>
      <c r="S1320" s="3"/>
      <c r="T1320" s="3"/>
      <c r="U1320" s="3"/>
      <c r="V1320" s="3"/>
      <c r="W1320" s="3"/>
      <c r="X1320" s="3"/>
      <c r="Y1320" s="3"/>
    </row>
    <row r="1321" spans="1:25" x14ac:dyDescent="0.2">
      <c r="A1321" s="3"/>
      <c r="B1321" s="3"/>
      <c r="C1321" s="3"/>
      <c r="D1321" s="3"/>
      <c r="E1321" s="3"/>
      <c r="F1321" s="3"/>
      <c r="G1321" s="3"/>
      <c r="H1321" s="3"/>
      <c r="I1321" s="3"/>
      <c r="J1321" s="3"/>
      <c r="K1321" s="3"/>
      <c r="L1321" s="3"/>
      <c r="M1321" s="3"/>
      <c r="N1321" s="3"/>
      <c r="O1321" s="3"/>
      <c r="P1321" s="3"/>
      <c r="Q1321" s="3"/>
      <c r="R1321" s="3"/>
      <c r="S1321" s="3"/>
      <c r="T1321" s="3"/>
      <c r="U1321" s="3"/>
      <c r="V1321" s="3"/>
      <c r="W1321" s="3"/>
      <c r="X1321" s="3"/>
      <c r="Y1321" s="3"/>
    </row>
    <row r="1322" spans="1:25" x14ac:dyDescent="0.2">
      <c r="A1322" s="3"/>
      <c r="B1322" s="3"/>
      <c r="C1322" s="3"/>
      <c r="D1322" s="3"/>
      <c r="E1322" s="3"/>
      <c r="F1322" s="3"/>
      <c r="G1322" s="3"/>
      <c r="H1322" s="3"/>
      <c r="I1322" s="3"/>
      <c r="J1322" s="3"/>
      <c r="K1322" s="3"/>
      <c r="L1322" s="3"/>
      <c r="M1322" s="3"/>
      <c r="N1322" s="3"/>
      <c r="O1322" s="3"/>
      <c r="P1322" s="3"/>
      <c r="Q1322" s="3"/>
      <c r="R1322" s="3"/>
      <c r="S1322" s="3"/>
      <c r="T1322" s="3"/>
      <c r="U1322" s="3"/>
      <c r="V1322" s="3"/>
      <c r="W1322" s="3"/>
      <c r="X1322" s="3"/>
      <c r="Y1322" s="3"/>
    </row>
    <row r="1323" spans="1:25" x14ac:dyDescent="0.2">
      <c r="A1323" s="3"/>
      <c r="B1323" s="3"/>
      <c r="C1323" s="3"/>
      <c r="D1323" s="3"/>
      <c r="E1323" s="3"/>
      <c r="F1323" s="3"/>
      <c r="G1323" s="3"/>
      <c r="H1323" s="3"/>
      <c r="I1323" s="3"/>
      <c r="J1323" s="3"/>
      <c r="K1323" s="3"/>
      <c r="L1323" s="3"/>
      <c r="M1323" s="3"/>
      <c r="N1323" s="3"/>
      <c r="O1323" s="3"/>
      <c r="P1323" s="3"/>
      <c r="Q1323" s="3"/>
      <c r="R1323" s="3"/>
      <c r="S1323" s="3"/>
      <c r="T1323" s="3"/>
      <c r="U1323" s="3"/>
      <c r="V1323" s="3"/>
      <c r="W1323" s="3"/>
      <c r="X1323" s="3"/>
      <c r="Y1323" s="3"/>
    </row>
    <row r="1324" spans="1:25" x14ac:dyDescent="0.2">
      <c r="A1324" s="3"/>
      <c r="B1324" s="3"/>
      <c r="C1324" s="3"/>
      <c r="D1324" s="3"/>
      <c r="E1324" s="3"/>
      <c r="F1324" s="3"/>
      <c r="G1324" s="3"/>
      <c r="H1324" s="3"/>
      <c r="I1324" s="3"/>
      <c r="J1324" s="3"/>
      <c r="K1324" s="3"/>
      <c r="L1324" s="3"/>
      <c r="M1324" s="3"/>
      <c r="N1324" s="3"/>
      <c r="O1324" s="3"/>
      <c r="P1324" s="3"/>
      <c r="Q1324" s="3"/>
      <c r="R1324" s="3"/>
      <c r="S1324" s="3"/>
      <c r="T1324" s="3"/>
      <c r="U1324" s="3"/>
      <c r="V1324" s="3"/>
      <c r="W1324" s="3"/>
      <c r="X1324" s="3"/>
      <c r="Y1324" s="3"/>
    </row>
    <row r="1325" spans="1:25" x14ac:dyDescent="0.2">
      <c r="A1325" s="3"/>
      <c r="B1325" s="3"/>
      <c r="C1325" s="3"/>
      <c r="D1325" s="3"/>
      <c r="E1325" s="3"/>
      <c r="F1325" s="3"/>
      <c r="G1325" s="3"/>
      <c r="H1325" s="3"/>
      <c r="I1325" s="3"/>
      <c r="J1325" s="3"/>
      <c r="K1325" s="3"/>
      <c r="L1325" s="3"/>
      <c r="M1325" s="3"/>
      <c r="N1325" s="3"/>
      <c r="O1325" s="3"/>
      <c r="P1325" s="3"/>
      <c r="Q1325" s="3"/>
      <c r="R1325" s="3"/>
      <c r="S1325" s="3"/>
      <c r="T1325" s="3"/>
      <c r="U1325" s="3"/>
      <c r="V1325" s="3"/>
      <c r="W1325" s="3"/>
      <c r="X1325" s="3"/>
      <c r="Y1325" s="3"/>
    </row>
    <row r="1326" spans="1:25" x14ac:dyDescent="0.2">
      <c r="A1326" s="3"/>
      <c r="B1326" s="3"/>
      <c r="C1326" s="3"/>
      <c r="D1326" s="3"/>
      <c r="E1326" s="3"/>
      <c r="F1326" s="3"/>
      <c r="G1326" s="3"/>
      <c r="H1326" s="3"/>
      <c r="I1326" s="3"/>
      <c r="J1326" s="3"/>
      <c r="K1326" s="3"/>
      <c r="L1326" s="3"/>
      <c r="M1326" s="3"/>
      <c r="N1326" s="3"/>
      <c r="O1326" s="3"/>
      <c r="P1326" s="3"/>
      <c r="Q1326" s="3"/>
      <c r="R1326" s="3"/>
      <c r="S1326" s="3"/>
      <c r="T1326" s="3"/>
      <c r="U1326" s="3"/>
      <c r="V1326" s="3"/>
      <c r="W1326" s="3"/>
      <c r="X1326" s="3"/>
      <c r="Y1326" s="3"/>
    </row>
    <row r="1327" spans="1:25" x14ac:dyDescent="0.2">
      <c r="A1327" s="3"/>
      <c r="B1327" s="3"/>
      <c r="C1327" s="3"/>
      <c r="D1327" s="3"/>
      <c r="E1327" s="3"/>
      <c r="F1327" s="3"/>
      <c r="G1327" s="3"/>
      <c r="H1327" s="3"/>
      <c r="I1327" s="3"/>
      <c r="J1327" s="3"/>
      <c r="K1327" s="3"/>
      <c r="L1327" s="3"/>
      <c r="M1327" s="3"/>
      <c r="N1327" s="3"/>
      <c r="O1327" s="3"/>
      <c r="P1327" s="3"/>
      <c r="Q1327" s="3"/>
      <c r="R1327" s="3"/>
      <c r="S1327" s="3"/>
      <c r="T1327" s="3"/>
      <c r="U1327" s="3"/>
      <c r="V1327" s="3"/>
      <c r="W1327" s="3"/>
      <c r="X1327" s="3"/>
      <c r="Y1327" s="3"/>
    </row>
    <row r="1328" spans="1:25" x14ac:dyDescent="0.2">
      <c r="A1328" s="3"/>
      <c r="B1328" s="3"/>
      <c r="C1328" s="3"/>
      <c r="D1328" s="3"/>
      <c r="E1328" s="3"/>
      <c r="F1328" s="3"/>
      <c r="G1328" s="3"/>
      <c r="H1328" s="3"/>
      <c r="I1328" s="3"/>
      <c r="J1328" s="3"/>
      <c r="K1328" s="3"/>
      <c r="L1328" s="3"/>
      <c r="M1328" s="3"/>
      <c r="N1328" s="3"/>
      <c r="O1328" s="3"/>
      <c r="P1328" s="3"/>
      <c r="Q1328" s="3"/>
      <c r="R1328" s="3"/>
      <c r="S1328" s="3"/>
      <c r="T1328" s="3"/>
      <c r="U1328" s="3"/>
      <c r="V1328" s="3"/>
      <c r="W1328" s="3"/>
      <c r="X1328" s="3"/>
      <c r="Y1328" s="3"/>
    </row>
    <row r="1329" spans="1:25" x14ac:dyDescent="0.2">
      <c r="A1329" s="3"/>
      <c r="B1329" s="3"/>
      <c r="C1329" s="3"/>
      <c r="D1329" s="3"/>
      <c r="E1329" s="3"/>
      <c r="F1329" s="3"/>
      <c r="G1329" s="3"/>
      <c r="H1329" s="3"/>
      <c r="I1329" s="3"/>
      <c r="J1329" s="3"/>
      <c r="K1329" s="3"/>
      <c r="L1329" s="3"/>
      <c r="M1329" s="3"/>
      <c r="N1329" s="3"/>
      <c r="O1329" s="3"/>
      <c r="P1329" s="3"/>
      <c r="Q1329" s="3"/>
      <c r="R1329" s="3"/>
      <c r="S1329" s="3"/>
      <c r="T1329" s="3"/>
      <c r="U1329" s="3"/>
      <c r="V1329" s="3"/>
      <c r="W1329" s="3"/>
      <c r="X1329" s="3"/>
      <c r="Y1329" s="3"/>
    </row>
    <row r="1330" spans="1:25" x14ac:dyDescent="0.2">
      <c r="A1330" s="3"/>
      <c r="B1330" s="3"/>
      <c r="C1330" s="3"/>
      <c r="D1330" s="3"/>
      <c r="E1330" s="3"/>
      <c r="F1330" s="3"/>
      <c r="G1330" s="3"/>
      <c r="H1330" s="3"/>
      <c r="I1330" s="3"/>
      <c r="J1330" s="3"/>
      <c r="K1330" s="3"/>
      <c r="L1330" s="3"/>
      <c r="M1330" s="3"/>
      <c r="N1330" s="3"/>
      <c r="O1330" s="3"/>
      <c r="P1330" s="3"/>
      <c r="Q1330" s="3"/>
      <c r="R1330" s="3"/>
      <c r="S1330" s="3"/>
      <c r="T1330" s="3"/>
      <c r="U1330" s="3"/>
      <c r="V1330" s="3"/>
      <c r="W1330" s="3"/>
      <c r="X1330" s="3"/>
      <c r="Y1330" s="3"/>
    </row>
    <row r="1331" spans="1:25" x14ac:dyDescent="0.2">
      <c r="A1331" s="3"/>
      <c r="B1331" s="3"/>
      <c r="C1331" s="3"/>
      <c r="D1331" s="3"/>
      <c r="E1331" s="3"/>
      <c r="F1331" s="3"/>
      <c r="G1331" s="3"/>
      <c r="H1331" s="3"/>
      <c r="I1331" s="3"/>
      <c r="J1331" s="3"/>
      <c r="K1331" s="3"/>
      <c r="L1331" s="3"/>
      <c r="M1331" s="3"/>
      <c r="N1331" s="3"/>
      <c r="O1331" s="3"/>
      <c r="P1331" s="3"/>
      <c r="Q1331" s="3"/>
      <c r="R1331" s="3"/>
      <c r="S1331" s="3"/>
      <c r="T1331" s="3"/>
      <c r="U1331" s="3"/>
      <c r="V1331" s="3"/>
      <c r="W1331" s="3"/>
      <c r="X1331" s="3"/>
      <c r="Y1331" s="3"/>
    </row>
    <row r="1332" spans="1:25" x14ac:dyDescent="0.2">
      <c r="A1332" s="3"/>
      <c r="B1332" s="3"/>
      <c r="C1332" s="3"/>
      <c r="D1332" s="3"/>
      <c r="E1332" s="3"/>
      <c r="F1332" s="3"/>
      <c r="G1332" s="3"/>
      <c r="H1332" s="3"/>
      <c r="I1332" s="3"/>
      <c r="J1332" s="3"/>
      <c r="K1332" s="3"/>
      <c r="L1332" s="3"/>
      <c r="M1332" s="3"/>
      <c r="N1332" s="3"/>
      <c r="O1332" s="3"/>
      <c r="P1332" s="3"/>
      <c r="Q1332" s="3"/>
      <c r="R1332" s="3"/>
      <c r="S1332" s="3"/>
      <c r="T1332" s="3"/>
      <c r="U1332" s="3"/>
      <c r="V1332" s="3"/>
      <c r="W1332" s="3"/>
      <c r="X1332" s="3"/>
      <c r="Y1332" s="3"/>
    </row>
    <row r="1333" spans="1:25" x14ac:dyDescent="0.2">
      <c r="A1333" s="3"/>
      <c r="B1333" s="3"/>
      <c r="C1333" s="3"/>
      <c r="D1333" s="3"/>
      <c r="E1333" s="3"/>
      <c r="F1333" s="3"/>
      <c r="G1333" s="3"/>
      <c r="H1333" s="3"/>
      <c r="I1333" s="3"/>
      <c r="J1333" s="3"/>
      <c r="K1333" s="3"/>
      <c r="L1333" s="3"/>
      <c r="M1333" s="3"/>
      <c r="N1333" s="3"/>
      <c r="O1333" s="3"/>
      <c r="P1333" s="3"/>
      <c r="Q1333" s="3"/>
      <c r="R1333" s="3"/>
      <c r="S1333" s="3"/>
      <c r="T1333" s="3"/>
      <c r="U1333" s="3"/>
      <c r="V1333" s="3"/>
      <c r="W1333" s="3"/>
      <c r="X1333" s="3"/>
      <c r="Y1333" s="3"/>
    </row>
    <row r="1334" spans="1:25" x14ac:dyDescent="0.2">
      <c r="A1334" s="3"/>
      <c r="B1334" s="3"/>
      <c r="C1334" s="3"/>
      <c r="D1334" s="3"/>
      <c r="E1334" s="3"/>
      <c r="F1334" s="3"/>
      <c r="G1334" s="3"/>
      <c r="H1334" s="3"/>
      <c r="I1334" s="3"/>
      <c r="J1334" s="3"/>
      <c r="K1334" s="3"/>
      <c r="L1334" s="3"/>
      <c r="M1334" s="3"/>
      <c r="N1334" s="3"/>
      <c r="O1334" s="3"/>
      <c r="P1334" s="3"/>
      <c r="Q1334" s="3"/>
      <c r="R1334" s="3"/>
      <c r="S1334" s="3"/>
      <c r="T1334" s="3"/>
      <c r="U1334" s="3"/>
      <c r="V1334" s="3"/>
      <c r="W1334" s="3"/>
      <c r="X1334" s="3"/>
      <c r="Y1334" s="3"/>
    </row>
    <row r="1335" spans="1:25" x14ac:dyDescent="0.2">
      <c r="A1335" s="3"/>
      <c r="B1335" s="3"/>
      <c r="C1335" s="3"/>
      <c r="D1335" s="3"/>
      <c r="E1335" s="3"/>
      <c r="F1335" s="3"/>
      <c r="G1335" s="3"/>
      <c r="H1335" s="3"/>
      <c r="I1335" s="3"/>
      <c r="J1335" s="3"/>
      <c r="K1335" s="3"/>
      <c r="L1335" s="3"/>
      <c r="M1335" s="3"/>
      <c r="N1335" s="3"/>
      <c r="O1335" s="3"/>
      <c r="P1335" s="3"/>
      <c r="Q1335" s="3"/>
      <c r="R1335" s="3"/>
      <c r="S1335" s="3"/>
      <c r="T1335" s="3"/>
      <c r="U1335" s="3"/>
      <c r="V1335" s="3"/>
      <c r="W1335" s="3"/>
      <c r="X1335" s="3"/>
      <c r="Y1335" s="3"/>
    </row>
    <row r="1336" spans="1:25" x14ac:dyDescent="0.2">
      <c r="A1336" s="3"/>
      <c r="B1336" s="3"/>
      <c r="C1336" s="3"/>
      <c r="D1336" s="3"/>
      <c r="E1336" s="3"/>
      <c r="F1336" s="3"/>
      <c r="G1336" s="3"/>
      <c r="H1336" s="3"/>
      <c r="I1336" s="3"/>
      <c r="J1336" s="3"/>
      <c r="K1336" s="3"/>
      <c r="L1336" s="3"/>
      <c r="M1336" s="3"/>
      <c r="N1336" s="3"/>
      <c r="O1336" s="3"/>
      <c r="P1336" s="3"/>
      <c r="Q1336" s="3"/>
      <c r="R1336" s="3"/>
      <c r="S1336" s="3"/>
      <c r="T1336" s="3"/>
      <c r="U1336" s="3"/>
      <c r="V1336" s="3"/>
      <c r="W1336" s="3"/>
      <c r="X1336" s="3"/>
      <c r="Y1336" s="3"/>
    </row>
    <row r="1337" spans="1:25" x14ac:dyDescent="0.2">
      <c r="A1337" s="3"/>
      <c r="B1337" s="3"/>
      <c r="C1337" s="3"/>
      <c r="D1337" s="3"/>
      <c r="E1337" s="3"/>
      <c r="F1337" s="3"/>
      <c r="G1337" s="3"/>
      <c r="H1337" s="3"/>
      <c r="I1337" s="3"/>
      <c r="J1337" s="3"/>
      <c r="K1337" s="3"/>
      <c r="L1337" s="3"/>
      <c r="M1337" s="3"/>
      <c r="N1337" s="3"/>
      <c r="O1337" s="3"/>
      <c r="P1337" s="3"/>
      <c r="Q1337" s="3"/>
      <c r="R1337" s="3"/>
      <c r="S1337" s="3"/>
      <c r="T1337" s="3"/>
      <c r="U1337" s="3"/>
      <c r="V1337" s="3"/>
      <c r="W1337" s="3"/>
      <c r="X1337" s="3"/>
      <c r="Y1337" s="3"/>
    </row>
    <row r="1338" spans="1:25" x14ac:dyDescent="0.2">
      <c r="A1338" s="3"/>
      <c r="B1338" s="3"/>
      <c r="C1338" s="3"/>
      <c r="D1338" s="3"/>
      <c r="E1338" s="3"/>
      <c r="F1338" s="3"/>
      <c r="G1338" s="3"/>
      <c r="H1338" s="3"/>
      <c r="I1338" s="3"/>
      <c r="J1338" s="3"/>
      <c r="K1338" s="3"/>
      <c r="L1338" s="3"/>
      <c r="M1338" s="3"/>
      <c r="N1338" s="3"/>
      <c r="O1338" s="3"/>
      <c r="P1338" s="3"/>
      <c r="Q1338" s="3"/>
      <c r="R1338" s="3"/>
      <c r="S1338" s="3"/>
      <c r="T1338" s="3"/>
      <c r="U1338" s="3"/>
      <c r="V1338" s="3"/>
      <c r="W1338" s="3"/>
      <c r="X1338" s="3"/>
      <c r="Y1338" s="3"/>
    </row>
    <row r="1339" spans="1:25" x14ac:dyDescent="0.2">
      <c r="A1339" s="3"/>
      <c r="B1339" s="3"/>
      <c r="C1339" s="3"/>
      <c r="D1339" s="3"/>
      <c r="E1339" s="3"/>
      <c r="F1339" s="3"/>
      <c r="G1339" s="3"/>
      <c r="H1339" s="3"/>
      <c r="I1339" s="3"/>
      <c r="J1339" s="3"/>
      <c r="K1339" s="3"/>
      <c r="L1339" s="3"/>
      <c r="M1339" s="3"/>
      <c r="N1339" s="3"/>
      <c r="O1339" s="3"/>
      <c r="P1339" s="3"/>
      <c r="Q1339" s="3"/>
      <c r="R1339" s="3"/>
      <c r="S1339" s="3"/>
      <c r="T1339" s="3"/>
      <c r="U1339" s="3"/>
      <c r="V1339" s="3"/>
      <c r="W1339" s="3"/>
      <c r="X1339" s="3"/>
      <c r="Y1339" s="3"/>
    </row>
    <row r="1340" spans="1:25" x14ac:dyDescent="0.2">
      <c r="A1340" s="3"/>
      <c r="B1340" s="3"/>
      <c r="C1340" s="3"/>
      <c r="D1340" s="3"/>
      <c r="E1340" s="3"/>
      <c r="F1340" s="3"/>
      <c r="G1340" s="3"/>
      <c r="H1340" s="3"/>
      <c r="I1340" s="3"/>
      <c r="J1340" s="3"/>
      <c r="K1340" s="3"/>
      <c r="L1340" s="3"/>
      <c r="M1340" s="3"/>
      <c r="N1340" s="3"/>
      <c r="O1340" s="3"/>
      <c r="P1340" s="3"/>
      <c r="Q1340" s="3"/>
      <c r="R1340" s="3"/>
      <c r="S1340" s="3"/>
      <c r="T1340" s="3"/>
      <c r="U1340" s="3"/>
      <c r="V1340" s="3"/>
      <c r="W1340" s="3"/>
      <c r="X1340" s="3"/>
      <c r="Y1340" s="3"/>
    </row>
    <row r="1341" spans="1:25" x14ac:dyDescent="0.2">
      <c r="A1341" s="3"/>
      <c r="B1341" s="3"/>
      <c r="C1341" s="3"/>
      <c r="D1341" s="3"/>
      <c r="E1341" s="3"/>
      <c r="F1341" s="3"/>
      <c r="G1341" s="3"/>
      <c r="H1341" s="3"/>
      <c r="I1341" s="3"/>
      <c r="J1341" s="3"/>
      <c r="K1341" s="3"/>
      <c r="L1341" s="3"/>
      <c r="M1341" s="3"/>
      <c r="N1341" s="3"/>
      <c r="O1341" s="3"/>
      <c r="P1341" s="3"/>
      <c r="Q1341" s="3"/>
      <c r="R1341" s="3"/>
      <c r="S1341" s="3"/>
      <c r="T1341" s="3"/>
      <c r="U1341" s="3"/>
      <c r="V1341" s="3"/>
      <c r="W1341" s="3"/>
      <c r="X1341" s="3"/>
      <c r="Y1341" s="3"/>
    </row>
    <row r="1342" spans="1:25" x14ac:dyDescent="0.2">
      <c r="A1342" s="3"/>
      <c r="B1342" s="3"/>
      <c r="C1342" s="3"/>
      <c r="D1342" s="3"/>
      <c r="E1342" s="3"/>
      <c r="F1342" s="3"/>
      <c r="G1342" s="3"/>
      <c r="H1342" s="3"/>
      <c r="I1342" s="3"/>
      <c r="J1342" s="3"/>
      <c r="K1342" s="3"/>
      <c r="L1342" s="3"/>
      <c r="M1342" s="3"/>
      <c r="N1342" s="3"/>
      <c r="O1342" s="3"/>
      <c r="P1342" s="3"/>
      <c r="Q1342" s="3"/>
      <c r="R1342" s="3"/>
      <c r="S1342" s="3"/>
      <c r="T1342" s="3"/>
      <c r="U1342" s="3"/>
      <c r="V1342" s="3"/>
      <c r="W1342" s="3"/>
      <c r="X1342" s="3"/>
      <c r="Y1342" s="3"/>
    </row>
    <row r="1343" spans="1:25" x14ac:dyDescent="0.2">
      <c r="A1343" s="3"/>
      <c r="B1343" s="3"/>
      <c r="C1343" s="3"/>
      <c r="D1343" s="3"/>
      <c r="E1343" s="3"/>
      <c r="F1343" s="3"/>
      <c r="G1343" s="3"/>
      <c r="H1343" s="3"/>
      <c r="I1343" s="3"/>
      <c r="J1343" s="3"/>
      <c r="K1343" s="3"/>
      <c r="L1343" s="3"/>
      <c r="M1343" s="3"/>
      <c r="N1343" s="3"/>
      <c r="O1343" s="3"/>
      <c r="P1343" s="3"/>
      <c r="Q1343" s="3"/>
      <c r="R1343" s="3"/>
      <c r="S1343" s="3"/>
      <c r="T1343" s="3"/>
      <c r="U1343" s="3"/>
      <c r="V1343" s="3"/>
      <c r="W1343" s="3"/>
      <c r="X1343" s="3"/>
      <c r="Y1343" s="3"/>
    </row>
    <row r="1344" spans="1:25" x14ac:dyDescent="0.2">
      <c r="A1344" s="3"/>
      <c r="B1344" s="3"/>
      <c r="C1344" s="3"/>
      <c r="D1344" s="3"/>
      <c r="E1344" s="3"/>
      <c r="F1344" s="3"/>
      <c r="G1344" s="3"/>
      <c r="H1344" s="3"/>
      <c r="I1344" s="3"/>
      <c r="J1344" s="3"/>
      <c r="K1344" s="3"/>
      <c r="L1344" s="3"/>
      <c r="M1344" s="3"/>
      <c r="N1344" s="3"/>
      <c r="O1344" s="3"/>
      <c r="P1344" s="3"/>
      <c r="Q1344" s="3"/>
      <c r="R1344" s="3"/>
      <c r="S1344" s="3"/>
      <c r="T1344" s="3"/>
      <c r="U1344" s="3"/>
      <c r="V1344" s="3"/>
      <c r="W1344" s="3"/>
      <c r="X1344" s="3"/>
      <c r="Y1344" s="3"/>
    </row>
    <row r="1345" spans="1:25" x14ac:dyDescent="0.2">
      <c r="A1345" s="3"/>
      <c r="B1345" s="3"/>
      <c r="C1345" s="3"/>
      <c r="D1345" s="3"/>
      <c r="E1345" s="3"/>
      <c r="F1345" s="3"/>
      <c r="G1345" s="3"/>
      <c r="H1345" s="3"/>
      <c r="I1345" s="3"/>
      <c r="J1345" s="3"/>
      <c r="K1345" s="3"/>
      <c r="L1345" s="3"/>
      <c r="M1345" s="3"/>
      <c r="N1345" s="3"/>
      <c r="O1345" s="3"/>
      <c r="P1345" s="3"/>
      <c r="Q1345" s="3"/>
      <c r="R1345" s="3"/>
      <c r="S1345" s="3"/>
      <c r="T1345" s="3"/>
      <c r="U1345" s="3"/>
      <c r="V1345" s="3"/>
      <c r="W1345" s="3"/>
      <c r="X1345" s="3"/>
      <c r="Y1345" s="3"/>
    </row>
    <row r="1346" spans="1:25" x14ac:dyDescent="0.2">
      <c r="A1346" s="3"/>
      <c r="B1346" s="3"/>
      <c r="C1346" s="3"/>
      <c r="D1346" s="3"/>
      <c r="E1346" s="3"/>
      <c r="F1346" s="3"/>
      <c r="G1346" s="3"/>
      <c r="H1346" s="3"/>
      <c r="I1346" s="3"/>
      <c r="J1346" s="3"/>
      <c r="K1346" s="3"/>
      <c r="L1346" s="3"/>
      <c r="M1346" s="3"/>
      <c r="N1346" s="3"/>
      <c r="O1346" s="3"/>
      <c r="P1346" s="3"/>
      <c r="Q1346" s="3"/>
      <c r="R1346" s="3"/>
      <c r="S1346" s="3"/>
      <c r="T1346" s="3"/>
      <c r="U1346" s="3"/>
      <c r="V1346" s="3"/>
      <c r="W1346" s="3"/>
      <c r="X1346" s="3"/>
      <c r="Y1346" s="3"/>
    </row>
    <row r="1347" spans="1:25" x14ac:dyDescent="0.2">
      <c r="A1347" s="3"/>
      <c r="B1347" s="3"/>
      <c r="C1347" s="3"/>
      <c r="D1347" s="3"/>
      <c r="E1347" s="3"/>
      <c r="F1347" s="3"/>
      <c r="G1347" s="3"/>
      <c r="H1347" s="3"/>
      <c r="I1347" s="3"/>
      <c r="J1347" s="3"/>
      <c r="K1347" s="3"/>
      <c r="L1347" s="3"/>
      <c r="M1347" s="3"/>
      <c r="N1347" s="3"/>
      <c r="O1347" s="3"/>
      <c r="P1347" s="3"/>
      <c r="Q1347" s="3"/>
      <c r="R1347" s="3"/>
      <c r="S1347" s="3"/>
      <c r="T1347" s="3"/>
      <c r="U1347" s="3"/>
      <c r="V1347" s="3"/>
      <c r="W1347" s="3"/>
      <c r="X1347" s="3"/>
      <c r="Y1347" s="3"/>
    </row>
    <row r="1348" spans="1:25" x14ac:dyDescent="0.2">
      <c r="A1348" s="3"/>
      <c r="B1348" s="3"/>
      <c r="C1348" s="3"/>
      <c r="D1348" s="3"/>
      <c r="E1348" s="3"/>
      <c r="F1348" s="3"/>
      <c r="G1348" s="3"/>
      <c r="H1348" s="3"/>
      <c r="I1348" s="3"/>
      <c r="J1348" s="3"/>
      <c r="K1348" s="3"/>
      <c r="L1348" s="3"/>
      <c r="M1348" s="3"/>
      <c r="N1348" s="3"/>
      <c r="O1348" s="3"/>
      <c r="P1348" s="3"/>
      <c r="Q1348" s="3"/>
      <c r="R1348" s="3"/>
      <c r="S1348" s="3"/>
      <c r="T1348" s="3"/>
      <c r="U1348" s="3"/>
      <c r="V1348" s="3"/>
      <c r="W1348" s="3"/>
      <c r="X1348" s="3"/>
      <c r="Y1348" s="3"/>
    </row>
    <row r="1349" spans="1:25" x14ac:dyDescent="0.2">
      <c r="A1349" s="3"/>
      <c r="B1349" s="3"/>
      <c r="C1349" s="3"/>
      <c r="D1349" s="3"/>
      <c r="E1349" s="3"/>
      <c r="F1349" s="3"/>
      <c r="G1349" s="3"/>
      <c r="H1349" s="3"/>
      <c r="I1349" s="3"/>
      <c r="J1349" s="3"/>
      <c r="K1349" s="3"/>
      <c r="L1349" s="3"/>
      <c r="M1349" s="3"/>
      <c r="N1349" s="3"/>
      <c r="O1349" s="3"/>
      <c r="P1349" s="3"/>
      <c r="Q1349" s="3"/>
      <c r="R1349" s="3"/>
      <c r="S1349" s="3"/>
      <c r="T1349" s="3"/>
      <c r="U1349" s="3"/>
      <c r="V1349" s="3"/>
      <c r="W1349" s="3"/>
      <c r="X1349" s="3"/>
      <c r="Y1349" s="3"/>
    </row>
    <row r="1350" spans="1:25" x14ac:dyDescent="0.2">
      <c r="A1350" s="3"/>
      <c r="B1350" s="3"/>
      <c r="C1350" s="3"/>
      <c r="D1350" s="3"/>
      <c r="E1350" s="3"/>
      <c r="F1350" s="3"/>
      <c r="G1350" s="3"/>
      <c r="H1350" s="3"/>
      <c r="I1350" s="3"/>
      <c r="J1350" s="3"/>
      <c r="K1350" s="3"/>
      <c r="L1350" s="3"/>
      <c r="M1350" s="3"/>
      <c r="N1350" s="3"/>
      <c r="O1350" s="3"/>
      <c r="P1350" s="3"/>
      <c r="Q1350" s="3"/>
      <c r="R1350" s="3"/>
      <c r="S1350" s="3"/>
      <c r="T1350" s="3"/>
      <c r="U1350" s="3"/>
      <c r="V1350" s="3"/>
      <c r="W1350" s="3"/>
      <c r="X1350" s="3"/>
      <c r="Y1350" s="3"/>
    </row>
    <row r="1351" spans="1:25" x14ac:dyDescent="0.2">
      <c r="A1351" s="3"/>
      <c r="B1351" s="3"/>
      <c r="C1351" s="3"/>
      <c r="D1351" s="3"/>
      <c r="E1351" s="3"/>
      <c r="F1351" s="3"/>
      <c r="G1351" s="3"/>
      <c r="H1351" s="3"/>
      <c r="I1351" s="3"/>
      <c r="J1351" s="3"/>
      <c r="K1351" s="3"/>
      <c r="L1351" s="3"/>
      <c r="M1351" s="3"/>
      <c r="N1351" s="3"/>
      <c r="O1351" s="3"/>
      <c r="P1351" s="3"/>
      <c r="Q1351" s="3"/>
      <c r="R1351" s="3"/>
      <c r="S1351" s="3"/>
      <c r="T1351" s="3"/>
      <c r="U1351" s="3"/>
      <c r="V1351" s="3"/>
      <c r="W1351" s="3"/>
      <c r="X1351" s="3"/>
      <c r="Y1351" s="3"/>
    </row>
    <row r="1352" spans="1:25" x14ac:dyDescent="0.2">
      <c r="A1352" s="3"/>
      <c r="B1352" s="3"/>
      <c r="C1352" s="3"/>
      <c r="D1352" s="3"/>
      <c r="E1352" s="3"/>
      <c r="F1352" s="3"/>
      <c r="G1352" s="3"/>
      <c r="H1352" s="3"/>
      <c r="I1352" s="3"/>
      <c r="J1352" s="3"/>
      <c r="K1352" s="3"/>
      <c r="L1352" s="3"/>
      <c r="M1352" s="3"/>
      <c r="N1352" s="3"/>
      <c r="O1352" s="3"/>
      <c r="P1352" s="3"/>
      <c r="Q1352" s="3"/>
      <c r="R1352" s="3"/>
      <c r="S1352" s="3"/>
      <c r="T1352" s="3"/>
      <c r="U1352" s="3"/>
      <c r="V1352" s="3"/>
      <c r="W1352" s="3"/>
      <c r="X1352" s="3"/>
      <c r="Y1352" s="3"/>
    </row>
    <row r="1353" spans="1:25" x14ac:dyDescent="0.2">
      <c r="A1353" s="3"/>
      <c r="B1353" s="3"/>
      <c r="C1353" s="3"/>
      <c r="D1353" s="3"/>
      <c r="E1353" s="3"/>
      <c r="F1353" s="3"/>
      <c r="G1353" s="3"/>
      <c r="H1353" s="3"/>
      <c r="I1353" s="3"/>
      <c r="J1353" s="3"/>
      <c r="K1353" s="3"/>
      <c r="L1353" s="3"/>
      <c r="M1353" s="3"/>
      <c r="N1353" s="3"/>
      <c r="O1353" s="3"/>
      <c r="P1353" s="3"/>
      <c r="Q1353" s="3"/>
      <c r="R1353" s="3"/>
      <c r="S1353" s="3"/>
      <c r="T1353" s="3"/>
      <c r="U1353" s="3"/>
      <c r="V1353" s="3"/>
      <c r="W1353" s="3"/>
      <c r="X1353" s="3"/>
      <c r="Y1353" s="3"/>
    </row>
    <row r="1354" spans="1:25" x14ac:dyDescent="0.2">
      <c r="A1354" s="3"/>
      <c r="B1354" s="3"/>
      <c r="C1354" s="3"/>
      <c r="D1354" s="3"/>
      <c r="E1354" s="3"/>
      <c r="F1354" s="3"/>
      <c r="G1354" s="3"/>
      <c r="H1354" s="3"/>
      <c r="I1354" s="3"/>
      <c r="J1354" s="3"/>
      <c r="K1354" s="3"/>
      <c r="L1354" s="3"/>
      <c r="M1354" s="3"/>
      <c r="N1354" s="3"/>
      <c r="O1354" s="3"/>
      <c r="P1354" s="3"/>
      <c r="Q1354" s="3"/>
      <c r="R1354" s="3"/>
      <c r="S1354" s="3"/>
      <c r="T1354" s="3"/>
      <c r="U1354" s="3"/>
      <c r="V1354" s="3"/>
      <c r="W1354" s="3"/>
      <c r="X1354" s="3"/>
      <c r="Y1354" s="3"/>
    </row>
    <row r="1355" spans="1:25" x14ac:dyDescent="0.2">
      <c r="A1355" s="3"/>
      <c r="B1355" s="3"/>
      <c r="C1355" s="3"/>
      <c r="D1355" s="3"/>
      <c r="E1355" s="3"/>
      <c r="F1355" s="3"/>
      <c r="G1355" s="3"/>
      <c r="H1355" s="3"/>
      <c r="I1355" s="3"/>
      <c r="J1355" s="3"/>
      <c r="K1355" s="3"/>
      <c r="L1355" s="3"/>
      <c r="M1355" s="3"/>
      <c r="N1355" s="3"/>
      <c r="O1355" s="3"/>
      <c r="P1355" s="3"/>
      <c r="Q1355" s="3"/>
      <c r="R1355" s="3"/>
      <c r="S1355" s="3"/>
      <c r="T1355" s="3"/>
      <c r="U1355" s="3"/>
      <c r="V1355" s="3"/>
      <c r="W1355" s="3"/>
      <c r="X1355" s="3"/>
      <c r="Y1355" s="3"/>
    </row>
    <row r="1356" spans="1:25" x14ac:dyDescent="0.2">
      <c r="A1356" s="3"/>
      <c r="B1356" s="3"/>
      <c r="C1356" s="3"/>
      <c r="D1356" s="3"/>
      <c r="E1356" s="3"/>
      <c r="F1356" s="3"/>
      <c r="G1356" s="3"/>
      <c r="H1356" s="3"/>
      <c r="I1356" s="3"/>
      <c r="J1356" s="3"/>
      <c r="K1356" s="3"/>
      <c r="L1356" s="3"/>
      <c r="M1356" s="3"/>
      <c r="N1356" s="3"/>
      <c r="O1356" s="3"/>
      <c r="P1356" s="3"/>
      <c r="Q1356" s="3"/>
      <c r="R1356" s="3"/>
      <c r="S1356" s="3"/>
      <c r="T1356" s="3"/>
      <c r="U1356" s="3"/>
      <c r="V1356" s="3"/>
      <c r="W1356" s="3"/>
      <c r="X1356" s="3"/>
      <c r="Y1356" s="3"/>
    </row>
    <row r="1357" spans="1:25" x14ac:dyDescent="0.2">
      <c r="A1357" s="3"/>
      <c r="B1357" s="3"/>
      <c r="C1357" s="3"/>
      <c r="D1357" s="3"/>
      <c r="E1357" s="3"/>
      <c r="F1357" s="3"/>
      <c r="G1357" s="3"/>
      <c r="H1357" s="3"/>
      <c r="I1357" s="3"/>
      <c r="J1357" s="3"/>
      <c r="K1357" s="3"/>
      <c r="L1357" s="3"/>
      <c r="M1357" s="3"/>
      <c r="N1357" s="3"/>
      <c r="O1357" s="3"/>
      <c r="P1357" s="3"/>
      <c r="Q1357" s="3"/>
      <c r="R1357" s="3"/>
      <c r="S1357" s="3"/>
      <c r="T1357" s="3"/>
      <c r="U1357" s="3"/>
      <c r="V1357" s="3"/>
      <c r="W1357" s="3"/>
      <c r="X1357" s="3"/>
      <c r="Y1357" s="3"/>
    </row>
    <row r="1358" spans="1:25" x14ac:dyDescent="0.2">
      <c r="A1358" s="3"/>
      <c r="B1358" s="3"/>
      <c r="C1358" s="3"/>
      <c r="D1358" s="3"/>
      <c r="E1358" s="3"/>
      <c r="F1358" s="3"/>
      <c r="G1358" s="3"/>
      <c r="H1358" s="3"/>
      <c r="I1358" s="3"/>
      <c r="J1358" s="3"/>
      <c r="K1358" s="3"/>
      <c r="L1358" s="3"/>
      <c r="M1358" s="3"/>
      <c r="N1358" s="3"/>
      <c r="O1358" s="3"/>
      <c r="P1358" s="3"/>
      <c r="Q1358" s="3"/>
      <c r="R1358" s="3"/>
      <c r="S1358" s="3"/>
      <c r="T1358" s="3"/>
      <c r="U1358" s="3"/>
      <c r="V1358" s="3"/>
      <c r="W1358" s="3"/>
      <c r="X1358" s="3"/>
      <c r="Y1358" s="3"/>
    </row>
    <row r="1359" spans="1:25" x14ac:dyDescent="0.2">
      <c r="A1359" s="3"/>
      <c r="B1359" s="3"/>
      <c r="C1359" s="3"/>
      <c r="D1359" s="3"/>
      <c r="E1359" s="3"/>
      <c r="F1359" s="3"/>
      <c r="G1359" s="3"/>
      <c r="H1359" s="3"/>
      <c r="I1359" s="3"/>
      <c r="J1359" s="3"/>
      <c r="K1359" s="3"/>
      <c r="L1359" s="3"/>
      <c r="M1359" s="3"/>
      <c r="N1359" s="3"/>
      <c r="O1359" s="3"/>
      <c r="P1359" s="3"/>
      <c r="Q1359" s="3"/>
      <c r="R1359" s="3"/>
      <c r="S1359" s="3"/>
      <c r="T1359" s="3"/>
      <c r="U1359" s="3"/>
      <c r="V1359" s="3"/>
      <c r="W1359" s="3"/>
      <c r="X1359" s="3"/>
      <c r="Y1359" s="3"/>
    </row>
    <row r="1360" spans="1:25" x14ac:dyDescent="0.2">
      <c r="A1360" s="3"/>
      <c r="B1360" s="3"/>
      <c r="C1360" s="3"/>
      <c r="D1360" s="3"/>
      <c r="E1360" s="3"/>
      <c r="F1360" s="3"/>
      <c r="G1360" s="3"/>
      <c r="H1360" s="3"/>
      <c r="I1360" s="3"/>
      <c r="J1360" s="3"/>
      <c r="K1360" s="3"/>
      <c r="L1360" s="3"/>
      <c r="M1360" s="3"/>
      <c r="N1360" s="3"/>
      <c r="O1360" s="3"/>
      <c r="P1360" s="3"/>
      <c r="Q1360" s="3"/>
      <c r="R1360" s="3"/>
      <c r="S1360" s="3"/>
      <c r="T1360" s="3"/>
      <c r="U1360" s="3"/>
      <c r="V1360" s="3"/>
      <c r="W1360" s="3"/>
      <c r="X1360" s="3"/>
      <c r="Y1360" s="3"/>
    </row>
    <row r="1361" spans="1:25" x14ac:dyDescent="0.2">
      <c r="A1361" s="3"/>
      <c r="B1361" s="3"/>
      <c r="C1361" s="3"/>
      <c r="D1361" s="3"/>
      <c r="E1361" s="3"/>
      <c r="F1361" s="3"/>
      <c r="G1361" s="3"/>
      <c r="H1361" s="3"/>
      <c r="I1361" s="3"/>
      <c r="J1361" s="3"/>
      <c r="K1361" s="3"/>
      <c r="L1361" s="3"/>
      <c r="M1361" s="3"/>
      <c r="N1361" s="3"/>
      <c r="O1361" s="3"/>
      <c r="P1361" s="3"/>
      <c r="Q1361" s="3"/>
      <c r="R1361" s="3"/>
      <c r="S1361" s="3"/>
      <c r="T1361" s="3"/>
      <c r="U1361" s="3"/>
      <c r="V1361" s="3"/>
      <c r="W1361" s="3"/>
      <c r="X1361" s="3"/>
      <c r="Y1361" s="3"/>
    </row>
    <row r="1362" spans="1:25" x14ac:dyDescent="0.2">
      <c r="A1362" s="3"/>
      <c r="B1362" s="3"/>
      <c r="C1362" s="3"/>
      <c r="D1362" s="3"/>
      <c r="E1362" s="3"/>
      <c r="F1362" s="3"/>
      <c r="G1362" s="3"/>
      <c r="H1362" s="3"/>
      <c r="I1362" s="3"/>
      <c r="J1362" s="3"/>
      <c r="K1362" s="3"/>
      <c r="L1362" s="3"/>
      <c r="M1362" s="3"/>
      <c r="N1362" s="3"/>
      <c r="O1362" s="3"/>
      <c r="P1362" s="3"/>
      <c r="Q1362" s="3"/>
      <c r="R1362" s="3"/>
      <c r="S1362" s="3"/>
      <c r="T1362" s="3"/>
      <c r="U1362" s="3"/>
      <c r="V1362" s="3"/>
      <c r="W1362" s="3"/>
      <c r="X1362" s="3"/>
      <c r="Y1362" s="3"/>
    </row>
    <row r="1363" spans="1:25" x14ac:dyDescent="0.2">
      <c r="A1363" s="3"/>
      <c r="B1363" s="3"/>
      <c r="C1363" s="3"/>
      <c r="D1363" s="3"/>
      <c r="E1363" s="3"/>
      <c r="F1363" s="3"/>
      <c r="G1363" s="3"/>
      <c r="H1363" s="3"/>
      <c r="I1363" s="3"/>
      <c r="J1363" s="3"/>
      <c r="K1363" s="3"/>
      <c r="L1363" s="3"/>
      <c r="M1363" s="3"/>
      <c r="N1363" s="3"/>
      <c r="O1363" s="3"/>
      <c r="P1363" s="3"/>
      <c r="Q1363" s="3"/>
      <c r="R1363" s="3"/>
      <c r="S1363" s="3"/>
      <c r="T1363" s="3"/>
      <c r="U1363" s="3"/>
      <c r="V1363" s="3"/>
      <c r="W1363" s="3"/>
      <c r="X1363" s="3"/>
      <c r="Y1363" s="3"/>
    </row>
    <row r="1364" spans="1:25" x14ac:dyDescent="0.2">
      <c r="A1364" s="3"/>
      <c r="B1364" s="3"/>
      <c r="C1364" s="3"/>
      <c r="D1364" s="3"/>
      <c r="E1364" s="3"/>
      <c r="F1364" s="3"/>
      <c r="G1364" s="3"/>
      <c r="H1364" s="3"/>
      <c r="I1364" s="3"/>
      <c r="J1364" s="3"/>
      <c r="K1364" s="3"/>
      <c r="L1364" s="3"/>
      <c r="M1364" s="3"/>
      <c r="N1364" s="3"/>
      <c r="O1364" s="3"/>
      <c r="P1364" s="3"/>
      <c r="Q1364" s="3"/>
      <c r="R1364" s="3"/>
      <c r="S1364" s="3"/>
      <c r="T1364" s="3"/>
      <c r="U1364" s="3"/>
      <c r="V1364" s="3"/>
      <c r="W1364" s="3"/>
      <c r="X1364" s="3"/>
      <c r="Y1364" s="3"/>
    </row>
    <row r="1365" spans="1:25" x14ac:dyDescent="0.2">
      <c r="A1365" s="3"/>
      <c r="B1365" s="3"/>
      <c r="C1365" s="3"/>
      <c r="D1365" s="3"/>
      <c r="E1365" s="3"/>
      <c r="F1365" s="3"/>
      <c r="G1365" s="3"/>
      <c r="H1365" s="3"/>
      <c r="I1365" s="3"/>
      <c r="J1365" s="3"/>
      <c r="K1365" s="3"/>
      <c r="L1365" s="3"/>
      <c r="M1365" s="3"/>
      <c r="N1365" s="3"/>
      <c r="O1365" s="3"/>
      <c r="P1365" s="3"/>
      <c r="Q1365" s="3"/>
      <c r="R1365" s="3"/>
      <c r="S1365" s="3"/>
      <c r="T1365" s="3"/>
      <c r="U1365" s="3"/>
      <c r="V1365" s="3"/>
      <c r="W1365" s="3"/>
      <c r="X1365" s="3"/>
      <c r="Y1365" s="3"/>
    </row>
    <row r="1366" spans="1:25" x14ac:dyDescent="0.2">
      <c r="A1366" s="3"/>
      <c r="B1366" s="3"/>
      <c r="C1366" s="3"/>
      <c r="D1366" s="3"/>
      <c r="E1366" s="3"/>
      <c r="F1366" s="3"/>
      <c r="G1366" s="3"/>
      <c r="H1366" s="3"/>
      <c r="I1366" s="3"/>
      <c r="J1366" s="3"/>
      <c r="K1366" s="3"/>
      <c r="L1366" s="3"/>
      <c r="M1366" s="3"/>
      <c r="N1366" s="3"/>
      <c r="O1366" s="3"/>
      <c r="P1366" s="3"/>
      <c r="Q1366" s="3"/>
      <c r="R1366" s="3"/>
      <c r="S1366" s="3"/>
      <c r="T1366" s="3"/>
      <c r="U1366" s="3"/>
      <c r="V1366" s="3"/>
      <c r="W1366" s="3"/>
      <c r="X1366" s="3"/>
      <c r="Y1366" s="3"/>
    </row>
    <row r="1367" spans="1:25" x14ac:dyDescent="0.2">
      <c r="A1367" s="3"/>
      <c r="B1367" s="3"/>
      <c r="C1367" s="3"/>
      <c r="D1367" s="3"/>
      <c r="E1367" s="3"/>
      <c r="F1367" s="3"/>
      <c r="G1367" s="3"/>
      <c r="H1367" s="3"/>
      <c r="I1367" s="3"/>
      <c r="J1367" s="3"/>
      <c r="K1367" s="3"/>
      <c r="L1367" s="3"/>
      <c r="M1367" s="3"/>
      <c r="N1367" s="3"/>
      <c r="O1367" s="3"/>
      <c r="P1367" s="3"/>
      <c r="Q1367" s="3"/>
      <c r="R1367" s="3"/>
      <c r="S1367" s="3"/>
      <c r="T1367" s="3"/>
      <c r="U1367" s="3"/>
      <c r="V1367" s="3"/>
      <c r="W1367" s="3"/>
      <c r="X1367" s="3"/>
      <c r="Y1367" s="3"/>
    </row>
    <row r="1368" spans="1:25" x14ac:dyDescent="0.2">
      <c r="A1368" s="3"/>
      <c r="B1368" s="3"/>
      <c r="C1368" s="3"/>
      <c r="D1368" s="3"/>
      <c r="E1368" s="3"/>
      <c r="F1368" s="3"/>
      <c r="G1368" s="3"/>
      <c r="H1368" s="3"/>
      <c r="I1368" s="3"/>
      <c r="J1368" s="3"/>
      <c r="K1368" s="3"/>
      <c r="L1368" s="3"/>
      <c r="M1368" s="3"/>
      <c r="N1368" s="3"/>
      <c r="O1368" s="3"/>
      <c r="P1368" s="3"/>
      <c r="Q1368" s="3"/>
      <c r="R1368" s="3"/>
      <c r="S1368" s="3"/>
      <c r="T1368" s="3"/>
      <c r="U1368" s="3"/>
      <c r="V1368" s="3"/>
      <c r="W1368" s="3"/>
      <c r="X1368" s="3"/>
      <c r="Y1368" s="3"/>
    </row>
    <row r="1369" spans="1:25" x14ac:dyDescent="0.2">
      <c r="A1369" s="3"/>
      <c r="B1369" s="3"/>
      <c r="C1369" s="3"/>
      <c r="D1369" s="3"/>
      <c r="E1369" s="3"/>
      <c r="F1369" s="3"/>
      <c r="G1369" s="3"/>
      <c r="H1369" s="3"/>
      <c r="I1369" s="3"/>
      <c r="J1369" s="3"/>
      <c r="K1369" s="3"/>
      <c r="L1369" s="3"/>
      <c r="M1369" s="3"/>
      <c r="N1369" s="3"/>
      <c r="O1369" s="3"/>
      <c r="P1369" s="3"/>
      <c r="Q1369" s="3"/>
      <c r="R1369" s="3"/>
      <c r="S1369" s="3"/>
      <c r="T1369" s="3"/>
      <c r="U1369" s="3"/>
      <c r="V1369" s="3"/>
      <c r="W1369" s="3"/>
      <c r="X1369" s="3"/>
      <c r="Y1369" s="3"/>
    </row>
    <row r="1370" spans="1:25" x14ac:dyDescent="0.2">
      <c r="A1370" s="3"/>
      <c r="B1370" s="3"/>
      <c r="C1370" s="3"/>
      <c r="D1370" s="3"/>
      <c r="E1370" s="3"/>
      <c r="F1370" s="3"/>
      <c r="G1370" s="3"/>
      <c r="H1370" s="3"/>
      <c r="I1370" s="3"/>
      <c r="J1370" s="3"/>
      <c r="K1370" s="3"/>
      <c r="L1370" s="3"/>
      <c r="M1370" s="3"/>
      <c r="N1370" s="3"/>
      <c r="O1370" s="3"/>
      <c r="P1370" s="3"/>
      <c r="Q1370" s="3"/>
      <c r="R1370" s="3"/>
      <c r="S1370" s="3"/>
      <c r="T1370" s="3"/>
      <c r="U1370" s="3"/>
      <c r="V1370" s="3"/>
      <c r="W1370" s="3"/>
      <c r="X1370" s="3"/>
      <c r="Y1370" s="3"/>
    </row>
    <row r="1371" spans="1:25" x14ac:dyDescent="0.2">
      <c r="A1371" s="3"/>
      <c r="B1371" s="3"/>
      <c r="C1371" s="3"/>
      <c r="D1371" s="3"/>
      <c r="E1371" s="3"/>
      <c r="F1371" s="3"/>
      <c r="G1371" s="3"/>
      <c r="H1371" s="3"/>
      <c r="I1371" s="3"/>
      <c r="J1371" s="3"/>
      <c r="K1371" s="3"/>
      <c r="L1371" s="3"/>
      <c r="M1371" s="3"/>
      <c r="N1371" s="3"/>
      <c r="O1371" s="3"/>
      <c r="P1371" s="3"/>
      <c r="Q1371" s="3"/>
      <c r="R1371" s="3"/>
      <c r="S1371" s="3"/>
      <c r="T1371" s="3"/>
      <c r="U1371" s="3"/>
      <c r="V1371" s="3"/>
      <c r="W1371" s="3"/>
      <c r="X1371" s="3"/>
      <c r="Y1371" s="3"/>
    </row>
    <row r="1372" spans="1:25" x14ac:dyDescent="0.2">
      <c r="A1372" s="3"/>
      <c r="B1372" s="3"/>
      <c r="C1372" s="3"/>
      <c r="D1372" s="3"/>
      <c r="E1372" s="3"/>
      <c r="F1372" s="3"/>
      <c r="G1372" s="3"/>
      <c r="H1372" s="3"/>
      <c r="I1372" s="3"/>
      <c r="J1372" s="3"/>
      <c r="K1372" s="3"/>
      <c r="L1372" s="3"/>
      <c r="M1372" s="3"/>
      <c r="N1372" s="3"/>
      <c r="O1372" s="3"/>
      <c r="P1372" s="3"/>
      <c r="Q1372" s="3"/>
      <c r="R1372" s="3"/>
      <c r="S1372" s="3"/>
      <c r="T1372" s="3"/>
      <c r="U1372" s="3"/>
      <c r="V1372" s="3"/>
      <c r="W1372" s="3"/>
      <c r="X1372" s="3"/>
      <c r="Y1372" s="3"/>
    </row>
    <row r="1373" spans="1:25" x14ac:dyDescent="0.2">
      <c r="A1373" s="3"/>
      <c r="B1373" s="3"/>
      <c r="C1373" s="3"/>
      <c r="D1373" s="3"/>
      <c r="E1373" s="3"/>
      <c r="F1373" s="3"/>
      <c r="G1373" s="3"/>
      <c r="H1373" s="3"/>
      <c r="I1373" s="3"/>
      <c r="J1373" s="3"/>
      <c r="K1373" s="3"/>
      <c r="L1373" s="3"/>
      <c r="M1373" s="3"/>
      <c r="N1373" s="3"/>
      <c r="O1373" s="3"/>
      <c r="P1373" s="3"/>
      <c r="Q1373" s="3"/>
      <c r="R1373" s="3"/>
      <c r="S1373" s="3"/>
      <c r="T1373" s="3"/>
      <c r="U1373" s="3"/>
      <c r="V1373" s="3"/>
      <c r="W1373" s="3"/>
      <c r="X1373" s="3"/>
      <c r="Y1373" s="3"/>
    </row>
    <row r="1374" spans="1:25" x14ac:dyDescent="0.2">
      <c r="A1374" s="3"/>
      <c r="B1374" s="3"/>
      <c r="C1374" s="3"/>
      <c r="D1374" s="3"/>
      <c r="E1374" s="3"/>
      <c r="F1374" s="3"/>
      <c r="G1374" s="3"/>
      <c r="H1374" s="3"/>
      <c r="I1374" s="3"/>
      <c r="J1374" s="3"/>
      <c r="K1374" s="3"/>
      <c r="L1374" s="3"/>
      <c r="M1374" s="3"/>
      <c r="N1374" s="3"/>
      <c r="O1374" s="3"/>
      <c r="P1374" s="3"/>
      <c r="Q1374" s="3"/>
      <c r="R1374" s="3"/>
      <c r="S1374" s="3"/>
      <c r="T1374" s="3"/>
      <c r="U1374" s="3"/>
      <c r="V1374" s="3"/>
      <c r="W1374" s="3"/>
      <c r="X1374" s="3"/>
      <c r="Y1374" s="3"/>
    </row>
    <row r="1375" spans="1:25" x14ac:dyDescent="0.2">
      <c r="A1375" s="3"/>
      <c r="B1375" s="3"/>
      <c r="C1375" s="3"/>
      <c r="D1375" s="3"/>
      <c r="E1375" s="3"/>
      <c r="F1375" s="3"/>
      <c r="G1375" s="3"/>
      <c r="H1375" s="3"/>
      <c r="I1375" s="3"/>
      <c r="J1375" s="3"/>
      <c r="K1375" s="3"/>
      <c r="L1375" s="3"/>
      <c r="M1375" s="3"/>
      <c r="N1375" s="3"/>
      <c r="O1375" s="3"/>
      <c r="P1375" s="3"/>
      <c r="Q1375" s="3"/>
      <c r="R1375" s="3"/>
      <c r="S1375" s="3"/>
      <c r="T1375" s="3"/>
      <c r="U1375" s="3"/>
      <c r="V1375" s="3"/>
      <c r="W1375" s="3"/>
      <c r="X1375" s="3"/>
      <c r="Y1375" s="3"/>
    </row>
    <row r="1376" spans="1:25" x14ac:dyDescent="0.2">
      <c r="A1376" s="3"/>
      <c r="B1376" s="3"/>
      <c r="C1376" s="3"/>
      <c r="D1376" s="3"/>
      <c r="E1376" s="3"/>
      <c r="F1376" s="3"/>
      <c r="G1376" s="3"/>
      <c r="H1376" s="3"/>
      <c r="I1376" s="3"/>
      <c r="J1376" s="3"/>
      <c r="K1376" s="3"/>
      <c r="L1376" s="3"/>
      <c r="M1376" s="3"/>
      <c r="N1376" s="3"/>
      <c r="O1376" s="3"/>
      <c r="P1376" s="3"/>
      <c r="Q1376" s="3"/>
      <c r="R1376" s="3"/>
      <c r="S1376" s="3"/>
      <c r="T1376" s="3"/>
      <c r="U1376" s="3"/>
      <c r="V1376" s="3"/>
      <c r="W1376" s="3"/>
      <c r="X1376" s="3"/>
      <c r="Y1376" s="3"/>
    </row>
    <row r="1377" spans="1:25" x14ac:dyDescent="0.2">
      <c r="A1377" s="3"/>
      <c r="B1377" s="3"/>
      <c r="C1377" s="3"/>
      <c r="D1377" s="3"/>
      <c r="E1377" s="3"/>
      <c r="F1377" s="3"/>
      <c r="G1377" s="3"/>
      <c r="H1377" s="3"/>
      <c r="I1377" s="3"/>
      <c r="J1377" s="3"/>
      <c r="K1377" s="3"/>
      <c r="L1377" s="3"/>
      <c r="M1377" s="3"/>
      <c r="N1377" s="3"/>
      <c r="O1377" s="3"/>
      <c r="P1377" s="3"/>
      <c r="Q1377" s="3"/>
      <c r="R1377" s="3"/>
      <c r="S1377" s="3"/>
      <c r="T1377" s="3"/>
      <c r="U1377" s="3"/>
      <c r="V1377" s="3"/>
      <c r="W1377" s="3"/>
      <c r="X1377" s="3"/>
      <c r="Y1377" s="3"/>
    </row>
    <row r="1378" spans="1:25" x14ac:dyDescent="0.2">
      <c r="A1378" s="3"/>
      <c r="B1378" s="3"/>
      <c r="C1378" s="3"/>
      <c r="D1378" s="3"/>
      <c r="E1378" s="3"/>
      <c r="F1378" s="3"/>
      <c r="G1378" s="3"/>
      <c r="H1378" s="3"/>
      <c r="I1378" s="3"/>
      <c r="J1378" s="3"/>
      <c r="K1378" s="3"/>
      <c r="L1378" s="3"/>
      <c r="M1378" s="3"/>
      <c r="N1378" s="3"/>
      <c r="O1378" s="3"/>
      <c r="P1378" s="3"/>
      <c r="Q1378" s="3"/>
      <c r="R1378" s="3"/>
      <c r="S1378" s="3"/>
      <c r="T1378" s="3"/>
      <c r="U1378" s="3"/>
      <c r="V1378" s="3"/>
      <c r="W1378" s="3"/>
      <c r="X1378" s="3"/>
      <c r="Y1378" s="3"/>
    </row>
    <row r="1379" spans="1:25" x14ac:dyDescent="0.2">
      <c r="A1379" s="3"/>
      <c r="B1379" s="3"/>
      <c r="C1379" s="3"/>
      <c r="D1379" s="3"/>
      <c r="E1379" s="3"/>
      <c r="F1379" s="3"/>
      <c r="G1379" s="3"/>
      <c r="H1379" s="3"/>
      <c r="I1379" s="3"/>
      <c r="J1379" s="3"/>
      <c r="K1379" s="3"/>
      <c r="L1379" s="3"/>
      <c r="M1379" s="3"/>
      <c r="N1379" s="3"/>
      <c r="O1379" s="3"/>
      <c r="P1379" s="3"/>
      <c r="Q1379" s="3"/>
      <c r="R1379" s="3"/>
      <c r="S1379" s="3"/>
      <c r="T1379" s="3"/>
      <c r="U1379" s="3"/>
      <c r="V1379" s="3"/>
      <c r="W1379" s="3"/>
      <c r="X1379" s="3"/>
      <c r="Y1379" s="3"/>
    </row>
    <row r="1380" spans="1:25" x14ac:dyDescent="0.2">
      <c r="A1380" s="3"/>
      <c r="B1380" s="3"/>
      <c r="C1380" s="3"/>
      <c r="D1380" s="3"/>
      <c r="E1380" s="3"/>
      <c r="F1380" s="3"/>
      <c r="G1380" s="3"/>
      <c r="H1380" s="3"/>
      <c r="I1380" s="3"/>
      <c r="J1380" s="3"/>
      <c r="K1380" s="3"/>
      <c r="L1380" s="3"/>
      <c r="M1380" s="3"/>
      <c r="N1380" s="3"/>
      <c r="O1380" s="3"/>
      <c r="P1380" s="3"/>
      <c r="Q1380" s="3"/>
      <c r="R1380" s="3"/>
      <c r="S1380" s="3"/>
      <c r="T1380" s="3"/>
      <c r="U1380" s="3"/>
      <c r="V1380" s="3"/>
      <c r="W1380" s="3"/>
      <c r="X1380" s="3"/>
      <c r="Y1380" s="3"/>
    </row>
    <row r="1381" spans="1:25" x14ac:dyDescent="0.2">
      <c r="A1381" s="3"/>
      <c r="B1381" s="3"/>
      <c r="C1381" s="3"/>
      <c r="D1381" s="3"/>
      <c r="E1381" s="3"/>
      <c r="F1381" s="3"/>
      <c r="G1381" s="3"/>
      <c r="H1381" s="3"/>
      <c r="I1381" s="3"/>
      <c r="J1381" s="3"/>
      <c r="K1381" s="3"/>
      <c r="L1381" s="3"/>
      <c r="M1381" s="3"/>
      <c r="N1381" s="3"/>
      <c r="O1381" s="3"/>
      <c r="P1381" s="3"/>
      <c r="Q1381" s="3"/>
      <c r="R1381" s="3"/>
      <c r="S1381" s="3"/>
      <c r="T1381" s="3"/>
      <c r="U1381" s="3"/>
      <c r="V1381" s="3"/>
      <c r="W1381" s="3"/>
      <c r="X1381" s="3"/>
      <c r="Y1381" s="3"/>
    </row>
    <row r="1382" spans="1:25" x14ac:dyDescent="0.2">
      <c r="A1382" s="3"/>
      <c r="B1382" s="3"/>
      <c r="C1382" s="3"/>
      <c r="D1382" s="3"/>
      <c r="E1382" s="3"/>
      <c r="F1382" s="3"/>
      <c r="G1382" s="3"/>
      <c r="H1382" s="3"/>
      <c r="I1382" s="3"/>
      <c r="J1382" s="3"/>
      <c r="K1382" s="3"/>
      <c r="L1382" s="3"/>
      <c r="M1382" s="3"/>
      <c r="N1382" s="3"/>
      <c r="O1382" s="3"/>
      <c r="P1382" s="3"/>
      <c r="Q1382" s="3"/>
      <c r="R1382" s="3"/>
      <c r="S1382" s="3"/>
      <c r="T1382" s="3"/>
      <c r="U1382" s="3"/>
      <c r="V1382" s="3"/>
      <c r="W1382" s="3"/>
      <c r="X1382" s="3"/>
      <c r="Y1382" s="3"/>
    </row>
    <row r="1383" spans="1:25" x14ac:dyDescent="0.2">
      <c r="A1383" s="3"/>
      <c r="B1383" s="3"/>
      <c r="C1383" s="3"/>
      <c r="D1383" s="3"/>
      <c r="E1383" s="3"/>
      <c r="F1383" s="3"/>
      <c r="G1383" s="3"/>
      <c r="H1383" s="3"/>
      <c r="I1383" s="3"/>
      <c r="J1383" s="3"/>
      <c r="K1383" s="3"/>
      <c r="L1383" s="3"/>
      <c r="M1383" s="3"/>
      <c r="N1383" s="3"/>
      <c r="O1383" s="3"/>
      <c r="P1383" s="3"/>
      <c r="Q1383" s="3"/>
      <c r="R1383" s="3"/>
      <c r="S1383" s="3"/>
      <c r="T1383" s="3"/>
      <c r="U1383" s="3"/>
      <c r="V1383" s="3"/>
      <c r="W1383" s="3"/>
      <c r="X1383" s="3"/>
      <c r="Y1383" s="3"/>
    </row>
    <row r="1384" spans="1:25" x14ac:dyDescent="0.2">
      <c r="A1384" s="3"/>
      <c r="B1384" s="3"/>
      <c r="C1384" s="3"/>
      <c r="D1384" s="3"/>
      <c r="E1384" s="3"/>
      <c r="F1384" s="3"/>
      <c r="G1384" s="3"/>
      <c r="H1384" s="3"/>
      <c r="I1384" s="3"/>
      <c r="J1384" s="3"/>
      <c r="K1384" s="3"/>
      <c r="L1384" s="3"/>
      <c r="M1384" s="3"/>
      <c r="N1384" s="3"/>
      <c r="O1384" s="3"/>
      <c r="P1384" s="3"/>
      <c r="Q1384" s="3"/>
      <c r="R1384" s="3"/>
      <c r="S1384" s="3"/>
      <c r="T1384" s="3"/>
      <c r="U1384" s="3"/>
      <c r="V1384" s="3"/>
      <c r="W1384" s="3"/>
      <c r="X1384" s="3"/>
      <c r="Y1384" s="3"/>
    </row>
    <row r="1385" spans="1:25" x14ac:dyDescent="0.2">
      <c r="A1385" s="3"/>
      <c r="B1385" s="3"/>
      <c r="C1385" s="3"/>
      <c r="D1385" s="3"/>
      <c r="E1385" s="3"/>
      <c r="F1385" s="3"/>
      <c r="G1385" s="3"/>
      <c r="H1385" s="3"/>
      <c r="I1385" s="3"/>
      <c r="J1385" s="3"/>
      <c r="K1385" s="3"/>
      <c r="L1385" s="3"/>
      <c r="M1385" s="3"/>
      <c r="N1385" s="3"/>
      <c r="O1385" s="3"/>
      <c r="P1385" s="3"/>
      <c r="Q1385" s="3"/>
      <c r="R1385" s="3"/>
      <c r="S1385" s="3"/>
      <c r="T1385" s="3"/>
      <c r="U1385" s="3"/>
      <c r="V1385" s="3"/>
      <c r="W1385" s="3"/>
      <c r="X1385" s="3"/>
      <c r="Y1385" s="3"/>
    </row>
    <row r="1386" spans="1:25" x14ac:dyDescent="0.2">
      <c r="A1386" s="3"/>
      <c r="B1386" s="3"/>
      <c r="C1386" s="3"/>
      <c r="D1386" s="3"/>
      <c r="E1386" s="3"/>
      <c r="F1386" s="3"/>
      <c r="G1386" s="3"/>
      <c r="H1386" s="3"/>
      <c r="I1386" s="3"/>
      <c r="J1386" s="3"/>
      <c r="K1386" s="3"/>
      <c r="L1386" s="3"/>
      <c r="M1386" s="3"/>
      <c r="N1386" s="3"/>
      <c r="O1386" s="3"/>
      <c r="P1386" s="3"/>
      <c r="Q1386" s="3"/>
      <c r="R1386" s="3"/>
      <c r="S1386" s="3"/>
      <c r="T1386" s="3"/>
      <c r="U1386" s="3"/>
      <c r="V1386" s="3"/>
      <c r="W1386" s="3"/>
      <c r="X1386" s="3"/>
      <c r="Y1386" s="3"/>
    </row>
    <row r="1387" spans="1:25" x14ac:dyDescent="0.2">
      <c r="A1387" s="3"/>
      <c r="B1387" s="3"/>
      <c r="C1387" s="3"/>
      <c r="D1387" s="3"/>
      <c r="E1387" s="3"/>
      <c r="F1387" s="3"/>
      <c r="G1387" s="3"/>
      <c r="H1387" s="3"/>
      <c r="I1387" s="3"/>
      <c r="J1387" s="3"/>
      <c r="K1387" s="3"/>
      <c r="L1387" s="3"/>
      <c r="M1387" s="3"/>
      <c r="N1387" s="3"/>
      <c r="O1387" s="3"/>
      <c r="P1387" s="3"/>
      <c r="Q1387" s="3"/>
      <c r="R1387" s="3"/>
      <c r="S1387" s="3"/>
      <c r="T1387" s="3"/>
      <c r="U1387" s="3"/>
      <c r="V1387" s="3"/>
      <c r="W1387" s="3"/>
      <c r="X1387" s="3"/>
      <c r="Y1387" s="3"/>
    </row>
    <row r="1388" spans="1:25" x14ac:dyDescent="0.2">
      <c r="A1388" s="3"/>
      <c r="B1388" s="3"/>
      <c r="C1388" s="3"/>
      <c r="D1388" s="3"/>
      <c r="E1388" s="3"/>
      <c r="F1388" s="3"/>
      <c r="G1388" s="3"/>
      <c r="H1388" s="3"/>
      <c r="I1388" s="3"/>
      <c r="J1388" s="3"/>
      <c r="K1388" s="3"/>
      <c r="L1388" s="3"/>
      <c r="M1388" s="3"/>
      <c r="N1388" s="3"/>
      <c r="O1388" s="3"/>
      <c r="P1388" s="3"/>
      <c r="Q1388" s="3"/>
      <c r="R1388" s="3"/>
      <c r="S1388" s="3"/>
      <c r="T1388" s="3"/>
      <c r="U1388" s="3"/>
      <c r="V1388" s="3"/>
      <c r="W1388" s="3"/>
      <c r="X1388" s="3"/>
      <c r="Y1388" s="3"/>
    </row>
    <row r="1389" spans="1:25" x14ac:dyDescent="0.2">
      <c r="A1389" s="3"/>
      <c r="B1389" s="3"/>
      <c r="C1389" s="3"/>
      <c r="D1389" s="3"/>
      <c r="E1389" s="3"/>
      <c r="F1389" s="3"/>
      <c r="G1389" s="3"/>
      <c r="H1389" s="3"/>
      <c r="I1389" s="3"/>
      <c r="J1389" s="3"/>
      <c r="K1389" s="3"/>
      <c r="L1389" s="3"/>
      <c r="M1389" s="3"/>
      <c r="N1389" s="3"/>
      <c r="O1389" s="3"/>
      <c r="P1389" s="3"/>
      <c r="Q1389" s="3"/>
      <c r="R1389" s="3"/>
      <c r="S1389" s="3"/>
      <c r="T1389" s="3"/>
      <c r="U1389" s="3"/>
      <c r="V1389" s="3"/>
      <c r="W1389" s="3"/>
      <c r="X1389" s="3"/>
      <c r="Y1389" s="3"/>
    </row>
    <row r="1390" spans="1:25" x14ac:dyDescent="0.2">
      <c r="A1390" s="3"/>
      <c r="B1390" s="3"/>
      <c r="C1390" s="3"/>
      <c r="D1390" s="3"/>
      <c r="E1390" s="3"/>
      <c r="F1390" s="3"/>
      <c r="G1390" s="3"/>
      <c r="H1390" s="3"/>
      <c r="I1390" s="3"/>
      <c r="J1390" s="3"/>
      <c r="K1390" s="3"/>
      <c r="L1390" s="3"/>
      <c r="M1390" s="3"/>
      <c r="N1390" s="3"/>
      <c r="O1390" s="3"/>
      <c r="P1390" s="3"/>
      <c r="Q1390" s="3"/>
      <c r="R1390" s="3"/>
      <c r="S1390" s="3"/>
      <c r="T1390" s="3"/>
      <c r="U1390" s="3"/>
      <c r="V1390" s="3"/>
      <c r="W1390" s="3"/>
      <c r="X1390" s="3"/>
      <c r="Y1390" s="3"/>
    </row>
    <row r="1391" spans="1:25" x14ac:dyDescent="0.2">
      <c r="A1391" s="3"/>
      <c r="B1391" s="3"/>
      <c r="C1391" s="3"/>
      <c r="D1391" s="3"/>
      <c r="E1391" s="3"/>
      <c r="F1391" s="3"/>
      <c r="G1391" s="3"/>
      <c r="H1391" s="3"/>
      <c r="I1391" s="3"/>
      <c r="J1391" s="3"/>
      <c r="K1391" s="3"/>
      <c r="L1391" s="3"/>
      <c r="M1391" s="3"/>
      <c r="N1391" s="3"/>
      <c r="O1391" s="3"/>
      <c r="P1391" s="3"/>
      <c r="Q1391" s="3"/>
      <c r="R1391" s="3"/>
      <c r="S1391" s="3"/>
      <c r="T1391" s="3"/>
      <c r="U1391" s="3"/>
      <c r="V1391" s="3"/>
      <c r="W1391" s="3"/>
      <c r="X1391" s="3"/>
      <c r="Y1391" s="3"/>
    </row>
    <row r="1392" spans="1:25" x14ac:dyDescent="0.2">
      <c r="A1392" s="3"/>
      <c r="B1392" s="3"/>
      <c r="C1392" s="3"/>
      <c r="D1392" s="3"/>
      <c r="E1392" s="3"/>
      <c r="F1392" s="3"/>
      <c r="G1392" s="3"/>
      <c r="H1392" s="3"/>
      <c r="I1392" s="3"/>
      <c r="J1392" s="3"/>
      <c r="K1392" s="3"/>
      <c r="L1392" s="3"/>
      <c r="M1392" s="3"/>
      <c r="N1392" s="3"/>
      <c r="O1392" s="3"/>
      <c r="P1392" s="3"/>
      <c r="Q1392" s="3"/>
      <c r="R1392" s="3"/>
      <c r="S1392" s="3"/>
      <c r="T1392" s="3"/>
      <c r="U1392" s="3"/>
      <c r="V1392" s="3"/>
      <c r="W1392" s="3"/>
      <c r="X1392" s="3"/>
      <c r="Y1392" s="3"/>
    </row>
    <row r="1393" spans="1:25" x14ac:dyDescent="0.2">
      <c r="A1393" s="3"/>
      <c r="B1393" s="3"/>
      <c r="C1393" s="3"/>
      <c r="D1393" s="3"/>
      <c r="E1393" s="3"/>
      <c r="F1393" s="3"/>
      <c r="G1393" s="3"/>
      <c r="H1393" s="3"/>
      <c r="I1393" s="3"/>
      <c r="J1393" s="3"/>
      <c r="K1393" s="3"/>
      <c r="L1393" s="3"/>
      <c r="M1393" s="3"/>
      <c r="N1393" s="3"/>
      <c r="O1393" s="3"/>
      <c r="P1393" s="3"/>
      <c r="Q1393" s="3"/>
      <c r="R1393" s="3"/>
      <c r="S1393" s="3"/>
      <c r="T1393" s="3"/>
      <c r="U1393" s="3"/>
      <c r="V1393" s="3"/>
      <c r="W1393" s="3"/>
      <c r="X1393" s="3"/>
      <c r="Y1393" s="3"/>
    </row>
    <row r="1394" spans="1:25" x14ac:dyDescent="0.2">
      <c r="A1394" s="3"/>
      <c r="B1394" s="3"/>
      <c r="C1394" s="3"/>
      <c r="D1394" s="3"/>
      <c r="E1394" s="3"/>
      <c r="F1394" s="3"/>
      <c r="G1394" s="3"/>
      <c r="H1394" s="3"/>
      <c r="I1394" s="3"/>
      <c r="J1394" s="3"/>
      <c r="K1394" s="3"/>
      <c r="L1394" s="3"/>
      <c r="M1394" s="3"/>
      <c r="N1394" s="3"/>
      <c r="O1394" s="3"/>
      <c r="P1394" s="3"/>
      <c r="Q1394" s="3"/>
      <c r="R1394" s="3"/>
      <c r="S1394" s="3"/>
      <c r="T1394" s="3"/>
      <c r="U1394" s="3"/>
      <c r="V1394" s="3"/>
      <c r="W1394" s="3"/>
      <c r="X1394" s="3"/>
      <c r="Y1394" s="3"/>
    </row>
    <row r="1395" spans="1:25" x14ac:dyDescent="0.2">
      <c r="A1395" s="3"/>
      <c r="B1395" s="3"/>
      <c r="C1395" s="3"/>
      <c r="D1395" s="3"/>
      <c r="E1395" s="3"/>
      <c r="F1395" s="3"/>
      <c r="G1395" s="3"/>
      <c r="H1395" s="3"/>
      <c r="I1395" s="3"/>
      <c r="J1395" s="3"/>
      <c r="K1395" s="3"/>
      <c r="L1395" s="3"/>
      <c r="M1395" s="3"/>
      <c r="N1395" s="3"/>
      <c r="O1395" s="3"/>
      <c r="P1395" s="3"/>
      <c r="Q1395" s="3"/>
      <c r="R1395" s="3"/>
      <c r="S1395" s="3"/>
      <c r="T1395" s="3"/>
      <c r="U1395" s="3"/>
      <c r="V1395" s="3"/>
      <c r="W1395" s="3"/>
      <c r="X1395" s="3"/>
      <c r="Y1395" s="3"/>
    </row>
    <row r="1396" spans="1:25" x14ac:dyDescent="0.2">
      <c r="A1396" s="3"/>
      <c r="B1396" s="3"/>
      <c r="C1396" s="3"/>
      <c r="D1396" s="3"/>
      <c r="E1396" s="3"/>
      <c r="F1396" s="3"/>
      <c r="G1396" s="3"/>
      <c r="H1396" s="3"/>
      <c r="I1396" s="3"/>
      <c r="J1396" s="3"/>
      <c r="K1396" s="3"/>
      <c r="L1396" s="3"/>
      <c r="M1396" s="3"/>
      <c r="N1396" s="3"/>
      <c r="O1396" s="3"/>
      <c r="P1396" s="3"/>
      <c r="Q1396" s="3"/>
      <c r="R1396" s="3"/>
      <c r="S1396" s="3"/>
      <c r="T1396" s="3"/>
      <c r="U1396" s="3"/>
      <c r="V1396" s="3"/>
      <c r="W1396" s="3"/>
      <c r="X1396" s="3"/>
      <c r="Y1396" s="3"/>
    </row>
    <row r="1397" spans="1:25" x14ac:dyDescent="0.2">
      <c r="A1397" s="3"/>
      <c r="B1397" s="3"/>
      <c r="C1397" s="3"/>
      <c r="D1397" s="3"/>
      <c r="E1397" s="3"/>
      <c r="F1397" s="3"/>
      <c r="G1397" s="3"/>
      <c r="H1397" s="3"/>
      <c r="I1397" s="3"/>
      <c r="J1397" s="3"/>
      <c r="K1397" s="3"/>
      <c r="L1397" s="3"/>
      <c r="M1397" s="3"/>
      <c r="N1397" s="3"/>
      <c r="O1397" s="3"/>
      <c r="P1397" s="3"/>
      <c r="Q1397" s="3"/>
      <c r="R1397" s="3"/>
      <c r="S1397" s="3"/>
      <c r="T1397" s="3"/>
      <c r="U1397" s="3"/>
      <c r="V1397" s="3"/>
      <c r="W1397" s="3"/>
      <c r="X1397" s="3"/>
      <c r="Y1397" s="3"/>
    </row>
    <row r="1398" spans="1:25" x14ac:dyDescent="0.2">
      <c r="A1398" s="3"/>
      <c r="B1398" s="3"/>
      <c r="C1398" s="3"/>
      <c r="D1398" s="3"/>
      <c r="E1398" s="3"/>
      <c r="F1398" s="3"/>
      <c r="G1398" s="3"/>
      <c r="H1398" s="3"/>
      <c r="I1398" s="3"/>
      <c r="J1398" s="3"/>
      <c r="K1398" s="3"/>
      <c r="L1398" s="3"/>
      <c r="M1398" s="3"/>
      <c r="N1398" s="3"/>
      <c r="O1398" s="3"/>
      <c r="P1398" s="3"/>
      <c r="Q1398" s="3"/>
      <c r="R1398" s="3"/>
      <c r="S1398" s="3"/>
      <c r="T1398" s="3"/>
      <c r="U1398" s="3"/>
      <c r="V1398" s="3"/>
      <c r="W1398" s="3"/>
      <c r="X1398" s="3"/>
      <c r="Y1398" s="3"/>
    </row>
    <row r="1399" spans="1:25" x14ac:dyDescent="0.2">
      <c r="A1399" s="3"/>
      <c r="B1399" s="3"/>
      <c r="C1399" s="3"/>
      <c r="D1399" s="3"/>
      <c r="E1399" s="3"/>
      <c r="F1399" s="3"/>
      <c r="G1399" s="3"/>
      <c r="H1399" s="3"/>
      <c r="I1399" s="3"/>
      <c r="J1399" s="3"/>
      <c r="K1399" s="3"/>
      <c r="L1399" s="3"/>
      <c r="M1399" s="3"/>
      <c r="N1399" s="3"/>
      <c r="O1399" s="3"/>
      <c r="P1399" s="3"/>
      <c r="Q1399" s="3"/>
      <c r="R1399" s="3"/>
      <c r="S1399" s="3"/>
      <c r="T1399" s="3"/>
      <c r="U1399" s="3"/>
      <c r="V1399" s="3"/>
      <c r="W1399" s="3"/>
      <c r="X1399" s="3"/>
      <c r="Y1399" s="3"/>
    </row>
    <row r="1400" spans="1:25" x14ac:dyDescent="0.2">
      <c r="A1400" s="3"/>
      <c r="B1400" s="3"/>
      <c r="C1400" s="3"/>
      <c r="D1400" s="3"/>
      <c r="E1400" s="3"/>
      <c r="F1400" s="3"/>
      <c r="G1400" s="3"/>
      <c r="H1400" s="3"/>
      <c r="I1400" s="3"/>
      <c r="J1400" s="3"/>
      <c r="K1400" s="3"/>
      <c r="L1400" s="3"/>
      <c r="M1400" s="3"/>
      <c r="N1400" s="3"/>
      <c r="O1400" s="3"/>
      <c r="P1400" s="3"/>
      <c r="Q1400" s="3"/>
      <c r="R1400" s="3"/>
      <c r="S1400" s="3"/>
      <c r="T1400" s="3"/>
      <c r="U1400" s="3"/>
      <c r="V1400" s="3"/>
      <c r="W1400" s="3"/>
      <c r="X1400" s="3"/>
      <c r="Y1400" s="3"/>
    </row>
    <row r="1401" spans="1:25" x14ac:dyDescent="0.2">
      <c r="A1401" s="3"/>
      <c r="B1401" s="3"/>
      <c r="C1401" s="3"/>
      <c r="D1401" s="3"/>
      <c r="E1401" s="3"/>
      <c r="F1401" s="3"/>
      <c r="G1401" s="3"/>
      <c r="H1401" s="3"/>
      <c r="I1401" s="3"/>
      <c r="J1401" s="3"/>
      <c r="K1401" s="3"/>
      <c r="L1401" s="3"/>
      <c r="M1401" s="3"/>
      <c r="N1401" s="3"/>
      <c r="O1401" s="3"/>
      <c r="P1401" s="3"/>
      <c r="Q1401" s="3"/>
      <c r="R1401" s="3"/>
      <c r="S1401" s="3"/>
      <c r="T1401" s="3"/>
      <c r="U1401" s="3"/>
      <c r="V1401" s="3"/>
      <c r="W1401" s="3"/>
      <c r="X1401" s="3"/>
      <c r="Y1401" s="3"/>
    </row>
    <row r="1402" spans="1:25" x14ac:dyDescent="0.2">
      <c r="A1402" s="3"/>
      <c r="B1402" s="3"/>
      <c r="C1402" s="3"/>
      <c r="D1402" s="3"/>
      <c r="E1402" s="3"/>
      <c r="F1402" s="3"/>
      <c r="G1402" s="3"/>
      <c r="H1402" s="3"/>
      <c r="I1402" s="3"/>
      <c r="J1402" s="3"/>
      <c r="K1402" s="3"/>
      <c r="L1402" s="3"/>
      <c r="M1402" s="3"/>
      <c r="N1402" s="3"/>
      <c r="O1402" s="3"/>
      <c r="P1402" s="3"/>
      <c r="Q1402" s="3"/>
      <c r="R1402" s="3"/>
      <c r="S1402" s="3"/>
      <c r="T1402" s="3"/>
      <c r="U1402" s="3"/>
      <c r="V1402" s="3"/>
      <c r="W1402" s="3"/>
      <c r="X1402" s="3"/>
      <c r="Y1402" s="3"/>
    </row>
    <row r="1403" spans="1:25" x14ac:dyDescent="0.2">
      <c r="A1403" s="3"/>
      <c r="B1403" s="3"/>
      <c r="C1403" s="3"/>
      <c r="D1403" s="3"/>
      <c r="E1403" s="3"/>
      <c r="F1403" s="3"/>
      <c r="G1403" s="3"/>
      <c r="H1403" s="3"/>
      <c r="I1403" s="3"/>
      <c r="J1403" s="3"/>
      <c r="K1403" s="3"/>
      <c r="L1403" s="3"/>
      <c r="M1403" s="3"/>
      <c r="N1403" s="3"/>
      <c r="O1403" s="3"/>
      <c r="P1403" s="3"/>
      <c r="Q1403" s="3"/>
      <c r="R1403" s="3"/>
      <c r="S1403" s="3"/>
      <c r="T1403" s="3"/>
      <c r="U1403" s="3"/>
      <c r="V1403" s="3"/>
      <c r="W1403" s="3"/>
      <c r="X1403" s="3"/>
      <c r="Y1403" s="3"/>
    </row>
    <row r="1404" spans="1:25" x14ac:dyDescent="0.2">
      <c r="A1404" s="3"/>
      <c r="B1404" s="3"/>
      <c r="C1404" s="3"/>
      <c r="D1404" s="3"/>
      <c r="E1404" s="3"/>
      <c r="F1404" s="3"/>
      <c r="G1404" s="3"/>
      <c r="H1404" s="3"/>
      <c r="I1404" s="3"/>
      <c r="J1404" s="3"/>
      <c r="K1404" s="3"/>
      <c r="L1404" s="3"/>
      <c r="M1404" s="3"/>
      <c r="N1404" s="3"/>
      <c r="O1404" s="3"/>
      <c r="P1404" s="3"/>
      <c r="Q1404" s="3"/>
      <c r="R1404" s="3"/>
      <c r="S1404" s="3"/>
      <c r="T1404" s="3"/>
      <c r="U1404" s="3"/>
      <c r="V1404" s="3"/>
      <c r="W1404" s="3"/>
      <c r="X1404" s="3"/>
      <c r="Y1404" s="3"/>
    </row>
    <row r="1405" spans="1:25" x14ac:dyDescent="0.2">
      <c r="A1405" s="3"/>
      <c r="B1405" s="3"/>
      <c r="C1405" s="3"/>
      <c r="D1405" s="3"/>
      <c r="E1405" s="3"/>
      <c r="F1405" s="3"/>
      <c r="G1405" s="3"/>
      <c r="H1405" s="3"/>
      <c r="I1405" s="3"/>
      <c r="J1405" s="3"/>
      <c r="K1405" s="3"/>
      <c r="L1405" s="3"/>
      <c r="M1405" s="3"/>
      <c r="N1405" s="3"/>
      <c r="O1405" s="3"/>
      <c r="P1405" s="3"/>
      <c r="Q1405" s="3"/>
      <c r="R1405" s="3"/>
      <c r="S1405" s="3"/>
      <c r="T1405" s="3"/>
      <c r="U1405" s="3"/>
      <c r="V1405" s="3"/>
      <c r="W1405" s="3"/>
      <c r="X1405" s="3"/>
      <c r="Y1405" s="3"/>
    </row>
    <row r="1406" spans="1:25" x14ac:dyDescent="0.2">
      <c r="A1406" s="3"/>
      <c r="B1406" s="3"/>
      <c r="C1406" s="3"/>
      <c r="D1406" s="3"/>
      <c r="E1406" s="3"/>
      <c r="F1406" s="3"/>
      <c r="G1406" s="3"/>
      <c r="H1406" s="3"/>
      <c r="I1406" s="3"/>
      <c r="J1406" s="3"/>
      <c r="K1406" s="3"/>
      <c r="L1406" s="3"/>
      <c r="M1406" s="3"/>
      <c r="N1406" s="3"/>
      <c r="O1406" s="3"/>
      <c r="P1406" s="3"/>
      <c r="Q1406" s="3"/>
      <c r="R1406" s="3"/>
      <c r="S1406" s="3"/>
      <c r="T1406" s="3"/>
      <c r="U1406" s="3"/>
      <c r="V1406" s="3"/>
      <c r="W1406" s="3"/>
      <c r="X1406" s="3"/>
      <c r="Y1406" s="3"/>
    </row>
    <row r="1407" spans="1:25" x14ac:dyDescent="0.2">
      <c r="A1407" s="3"/>
      <c r="B1407" s="3"/>
      <c r="C1407" s="3"/>
      <c r="D1407" s="3"/>
      <c r="E1407" s="3"/>
      <c r="F1407" s="3"/>
      <c r="G1407" s="3"/>
      <c r="H1407" s="3"/>
      <c r="I1407" s="3"/>
      <c r="J1407" s="3"/>
      <c r="K1407" s="3"/>
      <c r="L1407" s="3"/>
      <c r="M1407" s="3"/>
      <c r="N1407" s="3"/>
      <c r="O1407" s="3"/>
      <c r="P1407" s="3"/>
      <c r="Q1407" s="3"/>
      <c r="R1407" s="3"/>
      <c r="S1407" s="3"/>
      <c r="T1407" s="3"/>
      <c r="U1407" s="3"/>
      <c r="V1407" s="3"/>
      <c r="W1407" s="3"/>
      <c r="X1407" s="3"/>
      <c r="Y1407" s="3"/>
    </row>
    <row r="1408" spans="1:25" x14ac:dyDescent="0.2">
      <c r="A1408" s="3"/>
      <c r="B1408" s="3"/>
      <c r="C1408" s="3"/>
      <c r="D1408" s="3"/>
      <c r="E1408" s="3"/>
      <c r="F1408" s="3"/>
      <c r="G1408" s="3"/>
      <c r="H1408" s="3"/>
      <c r="I1408" s="3"/>
      <c r="J1408" s="3"/>
      <c r="K1408" s="3"/>
      <c r="L1408" s="3"/>
      <c r="M1408" s="3"/>
      <c r="N1408" s="3"/>
      <c r="O1408" s="3"/>
      <c r="P1408" s="3"/>
      <c r="Q1408" s="3"/>
      <c r="R1408" s="3"/>
      <c r="S1408" s="3"/>
      <c r="T1408" s="3"/>
      <c r="U1408" s="3"/>
      <c r="V1408" s="3"/>
      <c r="W1408" s="3"/>
      <c r="X1408" s="3"/>
      <c r="Y1408" s="3"/>
    </row>
    <row r="1409" spans="1:25" x14ac:dyDescent="0.2">
      <c r="A1409" s="3"/>
      <c r="B1409" s="3"/>
      <c r="C1409" s="3"/>
      <c r="D1409" s="3"/>
      <c r="E1409" s="3"/>
      <c r="F1409" s="3"/>
      <c r="G1409" s="3"/>
      <c r="H1409" s="3"/>
      <c r="I1409" s="3"/>
      <c r="J1409" s="3"/>
      <c r="K1409" s="3"/>
      <c r="L1409" s="3"/>
      <c r="M1409" s="3"/>
      <c r="N1409" s="3"/>
      <c r="O1409" s="3"/>
      <c r="P1409" s="3"/>
      <c r="Q1409" s="3"/>
      <c r="R1409" s="3"/>
      <c r="S1409" s="3"/>
      <c r="T1409" s="3"/>
      <c r="U1409" s="3"/>
      <c r="V1409" s="3"/>
      <c r="W1409" s="3"/>
      <c r="X1409" s="3"/>
      <c r="Y1409" s="3"/>
    </row>
    <row r="1410" spans="1:25" x14ac:dyDescent="0.2">
      <c r="A1410" s="3"/>
      <c r="B1410" s="3"/>
      <c r="C1410" s="3"/>
      <c r="D1410" s="3"/>
      <c r="E1410" s="3"/>
      <c r="F1410" s="3"/>
      <c r="G1410" s="3"/>
      <c r="H1410" s="3"/>
      <c r="I1410" s="3"/>
      <c r="J1410" s="3"/>
      <c r="K1410" s="3"/>
      <c r="L1410" s="3"/>
      <c r="M1410" s="3"/>
      <c r="N1410" s="3"/>
      <c r="O1410" s="3"/>
      <c r="P1410" s="3"/>
      <c r="Q1410" s="3"/>
      <c r="R1410" s="3"/>
      <c r="S1410" s="3"/>
      <c r="T1410" s="3"/>
      <c r="U1410" s="3"/>
      <c r="V1410" s="3"/>
      <c r="W1410" s="3"/>
      <c r="X1410" s="3"/>
      <c r="Y1410" s="3"/>
    </row>
    <row r="1411" spans="1:25" x14ac:dyDescent="0.2">
      <c r="A1411" s="3"/>
      <c r="B1411" s="3"/>
      <c r="C1411" s="3"/>
      <c r="D1411" s="3"/>
      <c r="E1411" s="3"/>
      <c r="F1411" s="3"/>
      <c r="G1411" s="3"/>
      <c r="H1411" s="3"/>
      <c r="I1411" s="3"/>
      <c r="J1411" s="3"/>
      <c r="K1411" s="3"/>
      <c r="L1411" s="3"/>
      <c r="M1411" s="3"/>
      <c r="N1411" s="3"/>
      <c r="O1411" s="3"/>
      <c r="P1411" s="3"/>
      <c r="Q1411" s="3"/>
      <c r="R1411" s="3"/>
      <c r="S1411" s="3"/>
      <c r="T1411" s="3"/>
      <c r="U1411" s="3"/>
      <c r="V1411" s="3"/>
      <c r="W1411" s="3"/>
      <c r="X1411" s="3"/>
      <c r="Y1411" s="3"/>
    </row>
    <row r="1412" spans="1:25" x14ac:dyDescent="0.2">
      <c r="A1412" s="3"/>
      <c r="B1412" s="3"/>
      <c r="C1412" s="3"/>
      <c r="D1412" s="3"/>
      <c r="E1412" s="3"/>
      <c r="F1412" s="3"/>
      <c r="G1412" s="3"/>
      <c r="H1412" s="3"/>
      <c r="I1412" s="3"/>
      <c r="J1412" s="3"/>
      <c r="K1412" s="3"/>
      <c r="L1412" s="3"/>
      <c r="M1412" s="3"/>
      <c r="N1412" s="3"/>
      <c r="O1412" s="3"/>
      <c r="P1412" s="3"/>
      <c r="Q1412" s="3"/>
      <c r="R1412" s="3"/>
      <c r="S1412" s="3"/>
      <c r="T1412" s="3"/>
      <c r="U1412" s="3"/>
      <c r="V1412" s="3"/>
      <c r="W1412" s="3"/>
      <c r="X1412" s="3"/>
      <c r="Y1412" s="3"/>
    </row>
    <row r="1413" spans="1:25" x14ac:dyDescent="0.2">
      <c r="A1413" s="3"/>
      <c r="B1413" s="3"/>
      <c r="C1413" s="3"/>
      <c r="D1413" s="3"/>
      <c r="E1413" s="3"/>
      <c r="F1413" s="3"/>
      <c r="G1413" s="3"/>
      <c r="H1413" s="3"/>
      <c r="I1413" s="3"/>
      <c r="J1413" s="3"/>
      <c r="K1413" s="3"/>
      <c r="L1413" s="3"/>
      <c r="M1413" s="3"/>
      <c r="N1413" s="3"/>
      <c r="O1413" s="3"/>
      <c r="P1413" s="3"/>
      <c r="Q1413" s="3"/>
      <c r="R1413" s="3"/>
      <c r="S1413" s="3"/>
      <c r="T1413" s="3"/>
      <c r="U1413" s="3"/>
      <c r="V1413" s="3"/>
      <c r="W1413" s="3"/>
      <c r="X1413" s="3"/>
      <c r="Y1413" s="3"/>
    </row>
    <row r="1414" spans="1:25" x14ac:dyDescent="0.2">
      <c r="A1414" s="3"/>
      <c r="B1414" s="3"/>
      <c r="C1414" s="3"/>
      <c r="D1414" s="3"/>
      <c r="E1414" s="3"/>
      <c r="F1414" s="3"/>
      <c r="G1414" s="3"/>
      <c r="H1414" s="3"/>
      <c r="I1414" s="3"/>
      <c r="J1414" s="3"/>
      <c r="K1414" s="3"/>
      <c r="L1414" s="3"/>
      <c r="M1414" s="3"/>
      <c r="N1414" s="3"/>
      <c r="O1414" s="3"/>
      <c r="P1414" s="3"/>
      <c r="Q1414" s="3"/>
      <c r="R1414" s="3"/>
      <c r="S1414" s="3"/>
      <c r="T1414" s="3"/>
      <c r="U1414" s="3"/>
      <c r="V1414" s="3"/>
      <c r="W1414" s="3"/>
      <c r="X1414" s="3"/>
      <c r="Y1414" s="3"/>
    </row>
    <row r="1415" spans="1:25" x14ac:dyDescent="0.2">
      <c r="A1415" s="3"/>
      <c r="B1415" s="3"/>
      <c r="C1415" s="3"/>
      <c r="D1415" s="3"/>
      <c r="E1415" s="3"/>
      <c r="F1415" s="3"/>
      <c r="G1415" s="3"/>
      <c r="H1415" s="3"/>
      <c r="I1415" s="3"/>
      <c r="J1415" s="3"/>
      <c r="K1415" s="3"/>
      <c r="L1415" s="3"/>
      <c r="M1415" s="3"/>
      <c r="N1415" s="3"/>
      <c r="O1415" s="3"/>
      <c r="P1415" s="3"/>
      <c r="Q1415" s="3"/>
      <c r="R1415" s="3"/>
      <c r="S1415" s="3"/>
      <c r="T1415" s="3"/>
      <c r="U1415" s="3"/>
      <c r="V1415" s="3"/>
      <c r="W1415" s="3"/>
      <c r="X1415" s="3"/>
      <c r="Y1415" s="3"/>
    </row>
    <row r="1416" spans="1:25" x14ac:dyDescent="0.2">
      <c r="A1416" s="3"/>
      <c r="B1416" s="3"/>
      <c r="C1416" s="3"/>
      <c r="D1416" s="3"/>
      <c r="E1416" s="3"/>
      <c r="F1416" s="3"/>
      <c r="G1416" s="3"/>
      <c r="H1416" s="3"/>
      <c r="I1416" s="3"/>
      <c r="J1416" s="3"/>
      <c r="K1416" s="3"/>
      <c r="L1416" s="3"/>
      <c r="M1416" s="3"/>
      <c r="N1416" s="3"/>
      <c r="O1416" s="3"/>
      <c r="P1416" s="3"/>
      <c r="Q1416" s="3"/>
      <c r="R1416" s="3"/>
      <c r="S1416" s="3"/>
      <c r="T1416" s="3"/>
      <c r="U1416" s="3"/>
      <c r="V1416" s="3"/>
      <c r="W1416" s="3"/>
      <c r="X1416" s="3"/>
      <c r="Y1416" s="3"/>
    </row>
    <row r="1417" spans="1:25" x14ac:dyDescent="0.2">
      <c r="A1417" s="3"/>
      <c r="B1417" s="3"/>
      <c r="C1417" s="3"/>
      <c r="D1417" s="3"/>
      <c r="E1417" s="3"/>
      <c r="F1417" s="3"/>
      <c r="G1417" s="3"/>
      <c r="H1417" s="3"/>
      <c r="I1417" s="3"/>
      <c r="J1417" s="3"/>
      <c r="K1417" s="3"/>
      <c r="L1417" s="3"/>
      <c r="M1417" s="3"/>
      <c r="N1417" s="3"/>
      <c r="O1417" s="3"/>
      <c r="P1417" s="3"/>
      <c r="Q1417" s="3"/>
      <c r="R1417" s="3"/>
      <c r="S1417" s="3"/>
      <c r="T1417" s="3"/>
      <c r="U1417" s="3"/>
      <c r="V1417" s="3"/>
      <c r="W1417" s="3"/>
      <c r="X1417" s="3"/>
      <c r="Y1417" s="3"/>
    </row>
    <row r="1418" spans="1:25" x14ac:dyDescent="0.2">
      <c r="A1418" s="3"/>
      <c r="B1418" s="3"/>
      <c r="C1418" s="3"/>
      <c r="D1418" s="3"/>
      <c r="E1418" s="3"/>
      <c r="F1418" s="3"/>
      <c r="G1418" s="3"/>
      <c r="H1418" s="3"/>
      <c r="I1418" s="3"/>
      <c r="J1418" s="3"/>
      <c r="K1418" s="3"/>
      <c r="L1418" s="3"/>
      <c r="M1418" s="3"/>
      <c r="N1418" s="3"/>
      <c r="O1418" s="3"/>
      <c r="P1418" s="3"/>
      <c r="Q1418" s="3"/>
      <c r="R1418" s="3"/>
      <c r="S1418" s="3"/>
      <c r="T1418" s="3"/>
      <c r="U1418" s="3"/>
      <c r="V1418" s="3"/>
      <c r="W1418" s="3"/>
      <c r="X1418" s="3"/>
      <c r="Y1418" s="3"/>
    </row>
    <row r="1419" spans="1:25" x14ac:dyDescent="0.2">
      <c r="A1419" s="3"/>
      <c r="B1419" s="3"/>
      <c r="C1419" s="3"/>
      <c r="D1419" s="3"/>
      <c r="E1419" s="3"/>
      <c r="F1419" s="3"/>
      <c r="G1419" s="3"/>
      <c r="H1419" s="3"/>
      <c r="I1419" s="3"/>
      <c r="J1419" s="3"/>
      <c r="K1419" s="3"/>
      <c r="L1419" s="3"/>
      <c r="M1419" s="3"/>
      <c r="N1419" s="3"/>
      <c r="O1419" s="3"/>
      <c r="P1419" s="3"/>
      <c r="Q1419" s="3"/>
      <c r="R1419" s="3"/>
      <c r="S1419" s="3"/>
      <c r="T1419" s="3"/>
      <c r="U1419" s="3"/>
      <c r="V1419" s="3"/>
      <c r="W1419" s="3"/>
      <c r="X1419" s="3"/>
      <c r="Y1419" s="3"/>
    </row>
    <row r="1420" spans="1:25" x14ac:dyDescent="0.2">
      <c r="A1420" s="3"/>
      <c r="B1420" s="3"/>
      <c r="C1420" s="3"/>
      <c r="D1420" s="3"/>
      <c r="E1420" s="3"/>
      <c r="F1420" s="3"/>
      <c r="G1420" s="3"/>
      <c r="H1420" s="3"/>
      <c r="I1420" s="3"/>
      <c r="J1420" s="3"/>
      <c r="K1420" s="3"/>
      <c r="L1420" s="3"/>
      <c r="M1420" s="3"/>
      <c r="N1420" s="3"/>
      <c r="O1420" s="3"/>
      <c r="P1420" s="3"/>
      <c r="Q1420" s="3"/>
      <c r="R1420" s="3"/>
      <c r="S1420" s="3"/>
      <c r="T1420" s="3"/>
      <c r="U1420" s="3"/>
      <c r="V1420" s="3"/>
      <c r="W1420" s="3"/>
      <c r="X1420" s="3"/>
      <c r="Y1420" s="3"/>
    </row>
    <row r="1421" spans="1:25" x14ac:dyDescent="0.2">
      <c r="A1421" s="3"/>
      <c r="B1421" s="3"/>
      <c r="C1421" s="3"/>
      <c r="D1421" s="3"/>
      <c r="E1421" s="3"/>
      <c r="F1421" s="3"/>
      <c r="G1421" s="3"/>
      <c r="H1421" s="3"/>
      <c r="I1421" s="3"/>
      <c r="J1421" s="3"/>
      <c r="K1421" s="3"/>
      <c r="L1421" s="3"/>
      <c r="M1421" s="3"/>
      <c r="N1421" s="3"/>
      <c r="O1421" s="3"/>
      <c r="P1421" s="3"/>
      <c r="Q1421" s="3"/>
      <c r="R1421" s="3"/>
      <c r="S1421" s="3"/>
      <c r="T1421" s="3"/>
      <c r="U1421" s="3"/>
      <c r="V1421" s="3"/>
      <c r="W1421" s="3"/>
      <c r="X1421" s="3"/>
      <c r="Y1421" s="3"/>
    </row>
    <row r="1422" spans="1:25" x14ac:dyDescent="0.2">
      <c r="A1422" s="3"/>
      <c r="B1422" s="3"/>
      <c r="C1422" s="3"/>
      <c r="D1422" s="3"/>
      <c r="E1422" s="3"/>
      <c r="F1422" s="3"/>
      <c r="G1422" s="3"/>
      <c r="H1422" s="3"/>
      <c r="I1422" s="3"/>
      <c r="J1422" s="3"/>
      <c r="K1422" s="3"/>
      <c r="L1422" s="3"/>
      <c r="M1422" s="3"/>
      <c r="N1422" s="3"/>
      <c r="O1422" s="3"/>
      <c r="P1422" s="3"/>
      <c r="Q1422" s="3"/>
      <c r="R1422" s="3"/>
      <c r="S1422" s="3"/>
      <c r="T1422" s="3"/>
      <c r="U1422" s="3"/>
      <c r="V1422" s="3"/>
      <c r="W1422" s="3"/>
      <c r="X1422" s="3"/>
      <c r="Y1422" s="3"/>
    </row>
    <row r="1423" spans="1:25" x14ac:dyDescent="0.2">
      <c r="A1423" s="3"/>
      <c r="B1423" s="3"/>
      <c r="C1423" s="3"/>
      <c r="D1423" s="3"/>
      <c r="E1423" s="3"/>
      <c r="F1423" s="3"/>
      <c r="G1423" s="3"/>
      <c r="H1423" s="3"/>
      <c r="I1423" s="3"/>
      <c r="J1423" s="3"/>
      <c r="K1423" s="3"/>
      <c r="L1423" s="3"/>
      <c r="M1423" s="3"/>
      <c r="N1423" s="3"/>
      <c r="O1423" s="3"/>
      <c r="P1423" s="3"/>
      <c r="Q1423" s="3"/>
      <c r="R1423" s="3"/>
      <c r="S1423" s="3"/>
      <c r="T1423" s="3"/>
      <c r="U1423" s="3"/>
      <c r="V1423" s="3"/>
      <c r="W1423" s="3"/>
      <c r="X1423" s="3"/>
      <c r="Y1423" s="3"/>
    </row>
    <row r="1424" spans="1:25" x14ac:dyDescent="0.2">
      <c r="A1424" s="3"/>
      <c r="B1424" s="3"/>
      <c r="C1424" s="3"/>
      <c r="D1424" s="3"/>
      <c r="E1424" s="3"/>
      <c r="F1424" s="3"/>
      <c r="G1424" s="3"/>
      <c r="H1424" s="3"/>
      <c r="I1424" s="3"/>
      <c r="J1424" s="3"/>
      <c r="K1424" s="3"/>
      <c r="L1424" s="3"/>
      <c r="M1424" s="3"/>
      <c r="N1424" s="3"/>
      <c r="O1424" s="3"/>
      <c r="P1424" s="3"/>
      <c r="Q1424" s="3"/>
      <c r="R1424" s="3"/>
      <c r="S1424" s="3"/>
      <c r="T1424" s="3"/>
      <c r="U1424" s="3"/>
      <c r="V1424" s="3"/>
      <c r="W1424" s="3"/>
      <c r="X1424" s="3"/>
      <c r="Y1424" s="3"/>
    </row>
    <row r="1425" spans="1:25" x14ac:dyDescent="0.2">
      <c r="A1425" s="3"/>
      <c r="B1425" s="3"/>
      <c r="C1425" s="3"/>
      <c r="D1425" s="3"/>
      <c r="E1425" s="3"/>
      <c r="F1425" s="3"/>
      <c r="G1425" s="3"/>
      <c r="H1425" s="3"/>
      <c r="I1425" s="3"/>
      <c r="J1425" s="3"/>
      <c r="K1425" s="3"/>
      <c r="L1425" s="3"/>
      <c r="M1425" s="3"/>
      <c r="N1425" s="3"/>
      <c r="O1425" s="3"/>
      <c r="P1425" s="3"/>
      <c r="Q1425" s="3"/>
      <c r="R1425" s="3"/>
      <c r="S1425" s="3"/>
      <c r="T1425" s="3"/>
      <c r="U1425" s="3"/>
      <c r="V1425" s="3"/>
      <c r="W1425" s="3"/>
      <c r="X1425" s="3"/>
      <c r="Y1425" s="3"/>
    </row>
    <row r="1426" spans="1:25" x14ac:dyDescent="0.2">
      <c r="A1426" s="3"/>
      <c r="B1426" s="3"/>
      <c r="C1426" s="3"/>
      <c r="D1426" s="3"/>
      <c r="E1426" s="3"/>
      <c r="F1426" s="3"/>
      <c r="G1426" s="3"/>
      <c r="H1426" s="3"/>
      <c r="I1426" s="3"/>
      <c r="J1426" s="3"/>
      <c r="K1426" s="3"/>
      <c r="L1426" s="3"/>
      <c r="M1426" s="3"/>
      <c r="N1426" s="3"/>
      <c r="O1426" s="3"/>
      <c r="P1426" s="3"/>
      <c r="Q1426" s="3"/>
      <c r="R1426" s="3"/>
      <c r="S1426" s="3"/>
      <c r="T1426" s="3"/>
      <c r="U1426" s="3"/>
      <c r="V1426" s="3"/>
      <c r="W1426" s="3"/>
      <c r="X1426" s="3"/>
      <c r="Y1426" s="3"/>
    </row>
    <row r="1427" spans="1:25" x14ac:dyDescent="0.2">
      <c r="A1427" s="3"/>
      <c r="B1427" s="3"/>
      <c r="C1427" s="3"/>
      <c r="D1427" s="3"/>
      <c r="E1427" s="3"/>
      <c r="F1427" s="3"/>
      <c r="G1427" s="3"/>
      <c r="H1427" s="3"/>
      <c r="I1427" s="3"/>
      <c r="J1427" s="3"/>
      <c r="K1427" s="3"/>
      <c r="L1427" s="3"/>
      <c r="M1427" s="3"/>
      <c r="N1427" s="3"/>
      <c r="O1427" s="3"/>
      <c r="P1427" s="3"/>
      <c r="Q1427" s="3"/>
      <c r="R1427" s="3"/>
      <c r="S1427" s="3"/>
      <c r="T1427" s="3"/>
      <c r="U1427" s="3"/>
      <c r="V1427" s="3"/>
      <c r="W1427" s="3"/>
      <c r="X1427" s="3"/>
      <c r="Y1427" s="3"/>
    </row>
    <row r="1428" spans="1:25" x14ac:dyDescent="0.2">
      <c r="A1428" s="3"/>
      <c r="B1428" s="3"/>
      <c r="C1428" s="3"/>
      <c r="D1428" s="3"/>
      <c r="E1428" s="3"/>
      <c r="F1428" s="3"/>
      <c r="G1428" s="3"/>
      <c r="H1428" s="3"/>
      <c r="I1428" s="3"/>
      <c r="J1428" s="3"/>
      <c r="K1428" s="3"/>
      <c r="L1428" s="3"/>
      <c r="M1428" s="3"/>
      <c r="N1428" s="3"/>
      <c r="O1428" s="3"/>
      <c r="P1428" s="3"/>
      <c r="Q1428" s="3"/>
      <c r="R1428" s="3"/>
      <c r="S1428" s="3"/>
      <c r="T1428" s="3"/>
      <c r="U1428" s="3"/>
      <c r="V1428" s="3"/>
      <c r="W1428" s="3"/>
      <c r="X1428" s="3"/>
      <c r="Y1428" s="3"/>
    </row>
    <row r="1429" spans="1:25" x14ac:dyDescent="0.2">
      <c r="A1429" s="3"/>
      <c r="B1429" s="3"/>
      <c r="C1429" s="3"/>
      <c r="D1429" s="3"/>
      <c r="E1429" s="3"/>
      <c r="F1429" s="3"/>
      <c r="G1429" s="3"/>
      <c r="H1429" s="3"/>
      <c r="I1429" s="3"/>
      <c r="J1429" s="3"/>
      <c r="K1429" s="3"/>
      <c r="L1429" s="3"/>
      <c r="M1429" s="3"/>
      <c r="N1429" s="3"/>
      <c r="O1429" s="3"/>
      <c r="P1429" s="3"/>
      <c r="Q1429" s="3"/>
      <c r="R1429" s="3"/>
      <c r="S1429" s="3"/>
      <c r="T1429" s="3"/>
      <c r="U1429" s="3"/>
      <c r="V1429" s="3"/>
      <c r="W1429" s="3"/>
      <c r="X1429" s="3"/>
      <c r="Y1429" s="3"/>
    </row>
    <row r="1430" spans="1:25" x14ac:dyDescent="0.2">
      <c r="A1430" s="3"/>
      <c r="B1430" s="3"/>
      <c r="C1430" s="3"/>
      <c r="D1430" s="3"/>
      <c r="E1430" s="3"/>
      <c r="F1430" s="3"/>
      <c r="G1430" s="3"/>
      <c r="H1430" s="3"/>
      <c r="I1430" s="3"/>
      <c r="J1430" s="3"/>
      <c r="K1430" s="3"/>
      <c r="L1430" s="3"/>
      <c r="M1430" s="3"/>
      <c r="N1430" s="3"/>
      <c r="O1430" s="3"/>
      <c r="P1430" s="3"/>
      <c r="Q1430" s="3"/>
      <c r="R1430" s="3"/>
      <c r="S1430" s="3"/>
      <c r="T1430" s="3"/>
      <c r="U1430" s="3"/>
      <c r="V1430" s="3"/>
      <c r="W1430" s="3"/>
      <c r="X1430" s="3"/>
      <c r="Y1430" s="3"/>
    </row>
    <row r="1431" spans="1:25" x14ac:dyDescent="0.2">
      <c r="A1431" s="3"/>
      <c r="B1431" s="3"/>
      <c r="C1431" s="3"/>
      <c r="D1431" s="3"/>
      <c r="E1431" s="3"/>
      <c r="F1431" s="3"/>
      <c r="G1431" s="3"/>
      <c r="H1431" s="3"/>
      <c r="I1431" s="3"/>
      <c r="J1431" s="3"/>
      <c r="K1431" s="3"/>
      <c r="L1431" s="3"/>
      <c r="M1431" s="3"/>
      <c r="N1431" s="3"/>
      <c r="O1431" s="3"/>
      <c r="P1431" s="3"/>
      <c r="Q1431" s="3"/>
      <c r="R1431" s="3"/>
      <c r="S1431" s="3"/>
      <c r="T1431" s="3"/>
      <c r="U1431" s="3"/>
      <c r="V1431" s="3"/>
      <c r="W1431" s="3"/>
      <c r="X1431" s="3"/>
      <c r="Y1431" s="3"/>
    </row>
    <row r="1432" spans="1:25" x14ac:dyDescent="0.2">
      <c r="A1432" s="3"/>
      <c r="B1432" s="3"/>
      <c r="C1432" s="3"/>
      <c r="D1432" s="3"/>
      <c r="E1432" s="3"/>
      <c r="F1432" s="3"/>
      <c r="G1432" s="3"/>
      <c r="H1432" s="3"/>
      <c r="I1432" s="3"/>
      <c r="J1432" s="3"/>
      <c r="K1432" s="3"/>
      <c r="L1432" s="3"/>
      <c r="M1432" s="3"/>
      <c r="N1432" s="3"/>
      <c r="O1432" s="3"/>
      <c r="P1432" s="3"/>
      <c r="Q1432" s="3"/>
      <c r="R1432" s="3"/>
      <c r="S1432" s="3"/>
      <c r="T1432" s="3"/>
      <c r="U1432" s="3"/>
      <c r="V1432" s="3"/>
      <c r="W1432" s="3"/>
      <c r="X1432" s="3"/>
      <c r="Y1432" s="3"/>
    </row>
    <row r="1433" spans="1:25" x14ac:dyDescent="0.2">
      <c r="A1433" s="3"/>
      <c r="B1433" s="3"/>
      <c r="C1433" s="3"/>
      <c r="D1433" s="3"/>
      <c r="E1433" s="3"/>
      <c r="F1433" s="3"/>
      <c r="G1433" s="3"/>
      <c r="H1433" s="3"/>
      <c r="I1433" s="3"/>
      <c r="J1433" s="3"/>
      <c r="K1433" s="3"/>
      <c r="L1433" s="3"/>
      <c r="M1433" s="3"/>
      <c r="N1433" s="3"/>
      <c r="O1433" s="3"/>
      <c r="P1433" s="3"/>
      <c r="Q1433" s="3"/>
      <c r="R1433" s="3"/>
      <c r="S1433" s="3"/>
      <c r="T1433" s="3"/>
      <c r="U1433" s="3"/>
      <c r="V1433" s="3"/>
      <c r="W1433" s="3"/>
      <c r="X1433" s="3"/>
      <c r="Y1433" s="3"/>
    </row>
    <row r="1434" spans="1:25" x14ac:dyDescent="0.2">
      <c r="A1434" s="3"/>
      <c r="B1434" s="3"/>
      <c r="C1434" s="3"/>
      <c r="D1434" s="3"/>
      <c r="E1434" s="3"/>
      <c r="F1434" s="3"/>
      <c r="G1434" s="3"/>
      <c r="H1434" s="3"/>
      <c r="I1434" s="3"/>
      <c r="J1434" s="3"/>
      <c r="K1434" s="3"/>
      <c r="L1434" s="3"/>
      <c r="M1434" s="3"/>
      <c r="N1434" s="3"/>
      <c r="O1434" s="3"/>
      <c r="P1434" s="3"/>
      <c r="Q1434" s="3"/>
      <c r="R1434" s="3"/>
      <c r="S1434" s="3"/>
      <c r="T1434" s="3"/>
      <c r="U1434" s="3"/>
      <c r="V1434" s="3"/>
      <c r="W1434" s="3"/>
      <c r="X1434" s="3"/>
      <c r="Y1434" s="3"/>
    </row>
    <row r="1435" spans="1:25" x14ac:dyDescent="0.2">
      <c r="A1435" s="3"/>
      <c r="B1435" s="3"/>
      <c r="C1435" s="3"/>
      <c r="D1435" s="3"/>
      <c r="E1435" s="3"/>
      <c r="F1435" s="3"/>
      <c r="G1435" s="3"/>
      <c r="H1435" s="3"/>
      <c r="I1435" s="3"/>
      <c r="J1435" s="3"/>
      <c r="K1435" s="3"/>
      <c r="L1435" s="3"/>
      <c r="M1435" s="3"/>
      <c r="N1435" s="3"/>
      <c r="O1435" s="3"/>
      <c r="P1435" s="3"/>
      <c r="Q1435" s="3"/>
      <c r="R1435" s="3"/>
      <c r="S1435" s="3"/>
      <c r="T1435" s="3"/>
      <c r="U1435" s="3"/>
      <c r="V1435" s="3"/>
      <c r="W1435" s="3"/>
      <c r="X1435" s="3"/>
      <c r="Y1435" s="3"/>
    </row>
    <row r="1436" spans="1:25" x14ac:dyDescent="0.2">
      <c r="A1436" s="3"/>
      <c r="B1436" s="3"/>
      <c r="C1436" s="3"/>
      <c r="D1436" s="3"/>
      <c r="E1436" s="3"/>
      <c r="F1436" s="3"/>
      <c r="G1436" s="3"/>
      <c r="H1436" s="3"/>
      <c r="I1436" s="3"/>
      <c r="J1436" s="3"/>
      <c r="K1436" s="3"/>
      <c r="L1436" s="3"/>
      <c r="M1436" s="3"/>
      <c r="N1436" s="3"/>
      <c r="O1436" s="3"/>
      <c r="P1436" s="3"/>
      <c r="Q1436" s="3"/>
      <c r="R1436" s="3"/>
      <c r="S1436" s="3"/>
      <c r="T1436" s="3"/>
      <c r="U1436" s="3"/>
      <c r="V1436" s="3"/>
      <c r="W1436" s="3"/>
      <c r="X1436" s="3"/>
      <c r="Y1436" s="3"/>
    </row>
    <row r="1437" spans="1:25" x14ac:dyDescent="0.2">
      <c r="A1437" s="3"/>
      <c r="B1437" s="3"/>
      <c r="C1437" s="3"/>
      <c r="D1437" s="3"/>
      <c r="E1437" s="3"/>
      <c r="F1437" s="3"/>
      <c r="G1437" s="3"/>
      <c r="H1437" s="3"/>
      <c r="I1437" s="3"/>
      <c r="J1437" s="3"/>
      <c r="K1437" s="3"/>
      <c r="L1437" s="3"/>
      <c r="M1437" s="3"/>
      <c r="N1437" s="3"/>
      <c r="O1437" s="3"/>
      <c r="P1437" s="3"/>
      <c r="Q1437" s="3"/>
      <c r="R1437" s="3"/>
      <c r="S1437" s="3"/>
      <c r="T1437" s="3"/>
      <c r="U1437" s="3"/>
      <c r="V1437" s="3"/>
      <c r="W1437" s="3"/>
      <c r="X1437" s="3"/>
      <c r="Y1437" s="3"/>
    </row>
    <row r="1438" spans="1:25" x14ac:dyDescent="0.2">
      <c r="A1438" s="3"/>
      <c r="B1438" s="3"/>
      <c r="C1438" s="3"/>
      <c r="D1438" s="3"/>
      <c r="E1438" s="3"/>
      <c r="F1438" s="3"/>
      <c r="G1438" s="3"/>
      <c r="H1438" s="3"/>
      <c r="I1438" s="3"/>
      <c r="J1438" s="3"/>
      <c r="K1438" s="3"/>
      <c r="L1438" s="3"/>
      <c r="M1438" s="3"/>
      <c r="N1438" s="3"/>
      <c r="O1438" s="3"/>
      <c r="P1438" s="3"/>
      <c r="Q1438" s="3"/>
      <c r="R1438" s="3"/>
      <c r="S1438" s="3"/>
      <c r="T1438" s="3"/>
      <c r="U1438" s="3"/>
      <c r="V1438" s="3"/>
      <c r="W1438" s="3"/>
      <c r="X1438" s="3"/>
      <c r="Y1438" s="3"/>
    </row>
    <row r="1439" spans="1:25" x14ac:dyDescent="0.2">
      <c r="A1439" s="3"/>
      <c r="B1439" s="3"/>
      <c r="C1439" s="3"/>
      <c r="D1439" s="3"/>
      <c r="E1439" s="3"/>
      <c r="F1439" s="3"/>
      <c r="G1439" s="3"/>
      <c r="H1439" s="3"/>
      <c r="I1439" s="3"/>
      <c r="J1439" s="3"/>
      <c r="K1439" s="3"/>
      <c r="L1439" s="3"/>
      <c r="M1439" s="3"/>
      <c r="N1439" s="3"/>
      <c r="O1439" s="3"/>
      <c r="P1439" s="3"/>
      <c r="Q1439" s="3"/>
      <c r="R1439" s="3"/>
      <c r="S1439" s="3"/>
      <c r="T1439" s="3"/>
      <c r="U1439" s="3"/>
      <c r="V1439" s="3"/>
      <c r="W1439" s="3"/>
      <c r="X1439" s="3"/>
      <c r="Y1439" s="3"/>
    </row>
    <row r="1440" spans="1:25" x14ac:dyDescent="0.2">
      <c r="A1440" s="3"/>
      <c r="B1440" s="3"/>
      <c r="C1440" s="3"/>
      <c r="D1440" s="3"/>
      <c r="E1440" s="3"/>
      <c r="F1440" s="3"/>
      <c r="G1440" s="3"/>
      <c r="H1440" s="3"/>
      <c r="I1440" s="3"/>
      <c r="J1440" s="3"/>
      <c r="K1440" s="3"/>
      <c r="L1440" s="3"/>
      <c r="M1440" s="3"/>
      <c r="N1440" s="3"/>
      <c r="O1440" s="3"/>
      <c r="P1440" s="3"/>
      <c r="Q1440" s="3"/>
      <c r="R1440" s="3"/>
      <c r="S1440" s="3"/>
      <c r="T1440" s="3"/>
      <c r="U1440" s="3"/>
      <c r="V1440" s="3"/>
      <c r="W1440" s="3"/>
      <c r="X1440" s="3"/>
      <c r="Y1440" s="3"/>
    </row>
    <row r="1441" spans="1:25" x14ac:dyDescent="0.2">
      <c r="A1441" s="3"/>
      <c r="B1441" s="3"/>
      <c r="C1441" s="3"/>
      <c r="D1441" s="3"/>
      <c r="E1441" s="3"/>
      <c r="F1441" s="3"/>
      <c r="G1441" s="3"/>
      <c r="H1441" s="3"/>
      <c r="I1441" s="3"/>
      <c r="J1441" s="3"/>
      <c r="K1441" s="3"/>
      <c r="L1441" s="3"/>
      <c r="M1441" s="3"/>
      <c r="N1441" s="3"/>
      <c r="O1441" s="3"/>
      <c r="P1441" s="3"/>
      <c r="Q1441" s="3"/>
      <c r="R1441" s="3"/>
      <c r="S1441" s="3"/>
      <c r="T1441" s="3"/>
      <c r="U1441" s="3"/>
      <c r="V1441" s="3"/>
      <c r="W1441" s="3"/>
      <c r="X1441" s="3"/>
      <c r="Y1441" s="3"/>
    </row>
    <row r="1442" spans="1:25" x14ac:dyDescent="0.2">
      <c r="A1442" s="3"/>
      <c r="B1442" s="3"/>
      <c r="C1442" s="3"/>
      <c r="D1442" s="3"/>
      <c r="E1442" s="3"/>
      <c r="F1442" s="3"/>
      <c r="G1442" s="3"/>
      <c r="H1442" s="3"/>
      <c r="I1442" s="3"/>
      <c r="J1442" s="3"/>
      <c r="K1442" s="3"/>
      <c r="L1442" s="3"/>
      <c r="M1442" s="3"/>
      <c r="N1442" s="3"/>
      <c r="O1442" s="3"/>
      <c r="P1442" s="3"/>
      <c r="Q1442" s="3"/>
      <c r="R1442" s="3"/>
      <c r="S1442" s="3"/>
      <c r="T1442" s="3"/>
      <c r="U1442" s="3"/>
      <c r="V1442" s="3"/>
      <c r="W1442" s="3"/>
      <c r="X1442" s="3"/>
      <c r="Y1442" s="3"/>
    </row>
    <row r="1443" spans="1:25" x14ac:dyDescent="0.2">
      <c r="A1443" s="3"/>
      <c r="B1443" s="3"/>
      <c r="C1443" s="3"/>
      <c r="D1443" s="3"/>
      <c r="E1443" s="3"/>
      <c r="F1443" s="3"/>
      <c r="G1443" s="3"/>
      <c r="H1443" s="3"/>
      <c r="I1443" s="3"/>
      <c r="J1443" s="3"/>
      <c r="K1443" s="3"/>
      <c r="L1443" s="3"/>
      <c r="M1443" s="3"/>
      <c r="N1443" s="3"/>
      <c r="O1443" s="3"/>
      <c r="P1443" s="3"/>
      <c r="Q1443" s="3"/>
      <c r="R1443" s="3"/>
      <c r="S1443" s="3"/>
      <c r="T1443" s="3"/>
      <c r="U1443" s="3"/>
      <c r="V1443" s="3"/>
      <c r="W1443" s="3"/>
      <c r="X1443" s="3"/>
      <c r="Y1443" s="3"/>
    </row>
    <row r="1444" spans="1:25" x14ac:dyDescent="0.2">
      <c r="A1444" s="3"/>
      <c r="B1444" s="3"/>
      <c r="C1444" s="3"/>
      <c r="D1444" s="3"/>
      <c r="E1444" s="3"/>
      <c r="F1444" s="3"/>
      <c r="G1444" s="3"/>
      <c r="H1444" s="3"/>
      <c r="I1444" s="3"/>
      <c r="J1444" s="3"/>
      <c r="K1444" s="3"/>
      <c r="L1444" s="3"/>
      <c r="M1444" s="3"/>
      <c r="N1444" s="3"/>
      <c r="O1444" s="3"/>
      <c r="P1444" s="3"/>
      <c r="Q1444" s="3"/>
      <c r="R1444" s="3"/>
      <c r="S1444" s="3"/>
      <c r="T1444" s="3"/>
      <c r="U1444" s="3"/>
      <c r="V1444" s="3"/>
      <c r="W1444" s="3"/>
      <c r="X1444" s="3"/>
      <c r="Y1444" s="3"/>
    </row>
    <row r="1445" spans="1:25" x14ac:dyDescent="0.2">
      <c r="A1445" s="3"/>
      <c r="B1445" s="3"/>
      <c r="C1445" s="3"/>
      <c r="D1445" s="3"/>
      <c r="E1445" s="3"/>
      <c r="F1445" s="3"/>
      <c r="G1445" s="3"/>
      <c r="H1445" s="3"/>
      <c r="I1445" s="3"/>
      <c r="J1445" s="3"/>
      <c r="K1445" s="3"/>
      <c r="L1445" s="3"/>
      <c r="M1445" s="3"/>
      <c r="N1445" s="3"/>
      <c r="O1445" s="3"/>
      <c r="P1445" s="3"/>
      <c r="Q1445" s="3"/>
      <c r="R1445" s="3"/>
      <c r="S1445" s="3"/>
      <c r="T1445" s="3"/>
      <c r="U1445" s="3"/>
      <c r="V1445" s="3"/>
      <c r="W1445" s="3"/>
      <c r="X1445" s="3"/>
      <c r="Y1445" s="3"/>
    </row>
    <row r="1446" spans="1:25" x14ac:dyDescent="0.2">
      <c r="A1446" s="3"/>
      <c r="B1446" s="3"/>
      <c r="C1446" s="3"/>
      <c r="D1446" s="3"/>
      <c r="E1446" s="3"/>
      <c r="F1446" s="3"/>
      <c r="G1446" s="3"/>
      <c r="H1446" s="3"/>
      <c r="I1446" s="3"/>
      <c r="J1446" s="3"/>
      <c r="K1446" s="3"/>
      <c r="L1446" s="3"/>
      <c r="M1446" s="3"/>
      <c r="N1446" s="3"/>
      <c r="O1446" s="3"/>
      <c r="P1446" s="3"/>
      <c r="Q1446" s="3"/>
      <c r="R1446" s="3"/>
      <c r="S1446" s="3"/>
      <c r="T1446" s="3"/>
      <c r="U1446" s="3"/>
      <c r="V1446" s="3"/>
      <c r="W1446" s="3"/>
      <c r="X1446" s="3"/>
      <c r="Y1446" s="3"/>
    </row>
    <row r="1447" spans="1:25" x14ac:dyDescent="0.2">
      <c r="A1447" s="3"/>
      <c r="B1447" s="3"/>
      <c r="C1447" s="3"/>
      <c r="D1447" s="3"/>
      <c r="E1447" s="3"/>
      <c r="F1447" s="3"/>
      <c r="G1447" s="3"/>
      <c r="H1447" s="3"/>
      <c r="I1447" s="3"/>
      <c r="J1447" s="3"/>
      <c r="K1447" s="3"/>
      <c r="L1447" s="3"/>
      <c r="M1447" s="3"/>
      <c r="N1447" s="3"/>
      <c r="O1447" s="3"/>
      <c r="P1447" s="3"/>
      <c r="Q1447" s="3"/>
      <c r="R1447" s="3"/>
      <c r="S1447" s="3"/>
      <c r="T1447" s="3"/>
      <c r="U1447" s="3"/>
      <c r="V1447" s="3"/>
      <c r="W1447" s="3"/>
      <c r="X1447" s="3"/>
      <c r="Y1447" s="3"/>
    </row>
    <row r="1448" spans="1:25" x14ac:dyDescent="0.2">
      <c r="A1448" s="3"/>
      <c r="B1448" s="3"/>
      <c r="C1448" s="3"/>
      <c r="D1448" s="3"/>
      <c r="E1448" s="3"/>
      <c r="F1448" s="3"/>
      <c r="G1448" s="3"/>
      <c r="H1448" s="3"/>
      <c r="I1448" s="3"/>
      <c r="J1448" s="3"/>
      <c r="K1448" s="3"/>
      <c r="L1448" s="3"/>
      <c r="M1448" s="3"/>
      <c r="N1448" s="3"/>
      <c r="O1448" s="3"/>
      <c r="P1448" s="3"/>
      <c r="Q1448" s="3"/>
      <c r="R1448" s="3"/>
      <c r="S1448" s="3"/>
      <c r="T1448" s="3"/>
      <c r="U1448" s="3"/>
      <c r="V1448" s="3"/>
      <c r="W1448" s="3"/>
      <c r="X1448" s="3"/>
      <c r="Y1448" s="3"/>
    </row>
    <row r="1449" spans="1:25" x14ac:dyDescent="0.2">
      <c r="A1449" s="3"/>
      <c r="B1449" s="3"/>
      <c r="C1449" s="3"/>
      <c r="D1449" s="3"/>
      <c r="E1449" s="3"/>
      <c r="F1449" s="3"/>
      <c r="G1449" s="3"/>
      <c r="H1449" s="3"/>
      <c r="I1449" s="3"/>
      <c r="J1449" s="3"/>
      <c r="K1449" s="3"/>
      <c r="L1449" s="3"/>
      <c r="M1449" s="3"/>
      <c r="N1449" s="3"/>
      <c r="O1449" s="3"/>
      <c r="P1449" s="3"/>
      <c r="Q1449" s="3"/>
      <c r="R1449" s="3"/>
      <c r="S1449" s="3"/>
      <c r="T1449" s="3"/>
      <c r="U1449" s="3"/>
      <c r="V1449" s="3"/>
      <c r="W1449" s="3"/>
      <c r="X1449" s="3"/>
      <c r="Y1449" s="3"/>
    </row>
    <row r="1450" spans="1:25" x14ac:dyDescent="0.2">
      <c r="A1450" s="3"/>
      <c r="B1450" s="3"/>
      <c r="C1450" s="3"/>
      <c r="D1450" s="3"/>
      <c r="E1450" s="3"/>
      <c r="F1450" s="3"/>
      <c r="G1450" s="3"/>
      <c r="H1450" s="3"/>
      <c r="I1450" s="3"/>
      <c r="J1450" s="3"/>
      <c r="K1450" s="3"/>
      <c r="L1450" s="3"/>
      <c r="M1450" s="3"/>
      <c r="N1450" s="3"/>
      <c r="O1450" s="3"/>
      <c r="P1450" s="3"/>
      <c r="Q1450" s="3"/>
      <c r="R1450" s="3"/>
      <c r="S1450" s="3"/>
      <c r="T1450" s="3"/>
      <c r="U1450" s="3"/>
      <c r="V1450" s="3"/>
      <c r="W1450" s="3"/>
      <c r="X1450" s="3"/>
      <c r="Y1450" s="3"/>
    </row>
    <row r="1451" spans="1:25" x14ac:dyDescent="0.2">
      <c r="A1451" s="3"/>
      <c r="B1451" s="3"/>
      <c r="C1451" s="3"/>
      <c r="D1451" s="3"/>
      <c r="E1451" s="3"/>
      <c r="F1451" s="3"/>
      <c r="G1451" s="3"/>
      <c r="H1451" s="3"/>
      <c r="I1451" s="3"/>
      <c r="J1451" s="3"/>
      <c r="K1451" s="3"/>
      <c r="L1451" s="3"/>
      <c r="M1451" s="3"/>
      <c r="N1451" s="3"/>
      <c r="O1451" s="3"/>
      <c r="P1451" s="3"/>
      <c r="Q1451" s="3"/>
      <c r="R1451" s="3"/>
      <c r="S1451" s="3"/>
      <c r="T1451" s="3"/>
      <c r="U1451" s="3"/>
      <c r="V1451" s="3"/>
      <c r="W1451" s="3"/>
      <c r="X1451" s="3"/>
      <c r="Y1451" s="3"/>
    </row>
    <row r="1452" spans="1:25" x14ac:dyDescent="0.2">
      <c r="A1452" s="3"/>
      <c r="B1452" s="3"/>
      <c r="C1452" s="3"/>
      <c r="D1452" s="3"/>
      <c r="E1452" s="3"/>
      <c r="F1452" s="3"/>
      <c r="G1452" s="3"/>
      <c r="H1452" s="3"/>
      <c r="I1452" s="3"/>
      <c r="J1452" s="3"/>
      <c r="K1452" s="3"/>
      <c r="L1452" s="3"/>
      <c r="M1452" s="3"/>
      <c r="N1452" s="3"/>
      <c r="O1452" s="3"/>
      <c r="P1452" s="3"/>
      <c r="Q1452" s="3"/>
      <c r="R1452" s="3"/>
      <c r="S1452" s="3"/>
      <c r="T1452" s="3"/>
      <c r="U1452" s="3"/>
      <c r="V1452" s="3"/>
      <c r="W1452" s="3"/>
      <c r="X1452" s="3"/>
      <c r="Y1452" s="3"/>
    </row>
    <row r="1453" spans="1:25" x14ac:dyDescent="0.2">
      <c r="A1453" s="3"/>
      <c r="B1453" s="3"/>
      <c r="C1453" s="3"/>
      <c r="D1453" s="3"/>
      <c r="E1453" s="3"/>
      <c r="F1453" s="3"/>
      <c r="G1453" s="3"/>
      <c r="H1453" s="3"/>
      <c r="I1453" s="3"/>
      <c r="J1453" s="3"/>
      <c r="K1453" s="3"/>
      <c r="L1453" s="3"/>
      <c r="M1453" s="3"/>
      <c r="N1453" s="3"/>
      <c r="O1453" s="3"/>
      <c r="P1453" s="3"/>
      <c r="Q1453" s="3"/>
      <c r="R1453" s="3"/>
      <c r="S1453" s="3"/>
      <c r="T1453" s="3"/>
      <c r="U1453" s="3"/>
      <c r="V1453" s="3"/>
      <c r="W1453" s="3"/>
      <c r="X1453" s="3"/>
      <c r="Y1453" s="3"/>
    </row>
    <row r="1454" spans="1:25" x14ac:dyDescent="0.2">
      <c r="A1454" s="3"/>
      <c r="B1454" s="3"/>
      <c r="C1454" s="3"/>
      <c r="D1454" s="3"/>
      <c r="E1454" s="3"/>
      <c r="F1454" s="3"/>
      <c r="G1454" s="3"/>
      <c r="H1454" s="3"/>
      <c r="I1454" s="3"/>
      <c r="J1454" s="3"/>
      <c r="K1454" s="3"/>
      <c r="L1454" s="3"/>
      <c r="M1454" s="3"/>
      <c r="N1454" s="3"/>
      <c r="O1454" s="3"/>
      <c r="P1454" s="3"/>
      <c r="Q1454" s="3"/>
      <c r="R1454" s="3"/>
      <c r="S1454" s="3"/>
      <c r="T1454" s="3"/>
      <c r="U1454" s="3"/>
      <c r="V1454" s="3"/>
      <c r="W1454" s="3"/>
      <c r="X1454" s="3"/>
      <c r="Y1454" s="3"/>
    </row>
    <row r="1455" spans="1:25" x14ac:dyDescent="0.2">
      <c r="A1455" s="3"/>
      <c r="B1455" s="3"/>
      <c r="C1455" s="3"/>
      <c r="D1455" s="3"/>
      <c r="E1455" s="3"/>
      <c r="F1455" s="3"/>
      <c r="G1455" s="3"/>
      <c r="H1455" s="3"/>
      <c r="I1455" s="3"/>
      <c r="J1455" s="3"/>
      <c r="K1455" s="3"/>
      <c r="L1455" s="3"/>
      <c r="M1455" s="3"/>
      <c r="N1455" s="3"/>
      <c r="O1455" s="3"/>
      <c r="P1455" s="3"/>
      <c r="Q1455" s="3"/>
      <c r="R1455" s="3"/>
      <c r="S1455" s="3"/>
      <c r="T1455" s="3"/>
      <c r="U1455" s="3"/>
      <c r="V1455" s="3"/>
      <c r="W1455" s="3"/>
      <c r="X1455" s="3"/>
      <c r="Y1455" s="3"/>
    </row>
    <row r="1456" spans="1:25" x14ac:dyDescent="0.2">
      <c r="A1456" s="3"/>
      <c r="B1456" s="3"/>
      <c r="C1456" s="3"/>
      <c r="D1456" s="3"/>
      <c r="E1456" s="3"/>
      <c r="F1456" s="3"/>
      <c r="G1456" s="3"/>
      <c r="H1456" s="3"/>
      <c r="I1456" s="3"/>
      <c r="J1456" s="3"/>
      <c r="K1456" s="3"/>
      <c r="L1456" s="3"/>
      <c r="M1456" s="3"/>
      <c r="N1456" s="3"/>
      <c r="O1456" s="3"/>
      <c r="P1456" s="3"/>
      <c r="Q1456" s="3"/>
      <c r="R1456" s="3"/>
      <c r="S1456" s="3"/>
      <c r="T1456" s="3"/>
      <c r="U1456" s="3"/>
      <c r="V1456" s="3"/>
      <c r="W1456" s="3"/>
      <c r="X1456" s="3"/>
      <c r="Y1456" s="3"/>
    </row>
    <row r="1457" spans="1:25" x14ac:dyDescent="0.2">
      <c r="A1457" s="3"/>
      <c r="B1457" s="3"/>
      <c r="C1457" s="3"/>
      <c r="D1457" s="3"/>
      <c r="E1457" s="3"/>
      <c r="F1457" s="3"/>
      <c r="G1457" s="3"/>
      <c r="H1457" s="3"/>
      <c r="I1457" s="3"/>
      <c r="J1457" s="3"/>
      <c r="K1457" s="3"/>
      <c r="L1457" s="3"/>
      <c r="M1457" s="3"/>
      <c r="N1457" s="3"/>
      <c r="O1457" s="3"/>
      <c r="P1457" s="3"/>
      <c r="Q1457" s="3"/>
      <c r="R1457" s="3"/>
      <c r="S1457" s="3"/>
      <c r="T1457" s="3"/>
      <c r="U1457" s="3"/>
      <c r="V1457" s="3"/>
      <c r="W1457" s="3"/>
      <c r="X1457" s="3"/>
      <c r="Y1457" s="3"/>
    </row>
    <row r="1458" spans="1:25" x14ac:dyDescent="0.2">
      <c r="A1458" s="3"/>
      <c r="B1458" s="3"/>
      <c r="C1458" s="3"/>
      <c r="D1458" s="3"/>
      <c r="E1458" s="3"/>
      <c r="F1458" s="3"/>
      <c r="G1458" s="3"/>
      <c r="H1458" s="3"/>
      <c r="I1458" s="3"/>
      <c r="J1458" s="3"/>
      <c r="K1458" s="3"/>
      <c r="L1458" s="3"/>
      <c r="M1458" s="3"/>
      <c r="N1458" s="3"/>
      <c r="O1458" s="3"/>
      <c r="P1458" s="3"/>
      <c r="Q1458" s="3"/>
      <c r="R1458" s="3"/>
      <c r="S1458" s="3"/>
      <c r="T1458" s="3"/>
      <c r="U1458" s="3"/>
      <c r="V1458" s="3"/>
      <c r="W1458" s="3"/>
      <c r="X1458" s="3"/>
      <c r="Y1458" s="3"/>
    </row>
    <row r="1459" spans="1:25" x14ac:dyDescent="0.2">
      <c r="A1459" s="3"/>
      <c r="B1459" s="3"/>
      <c r="C1459" s="3"/>
      <c r="D1459" s="3"/>
      <c r="E1459" s="3"/>
      <c r="F1459" s="3"/>
      <c r="G1459" s="3"/>
      <c r="H1459" s="3"/>
      <c r="I1459" s="3"/>
      <c r="J1459" s="3"/>
      <c r="K1459" s="3"/>
      <c r="L1459" s="3"/>
      <c r="M1459" s="3"/>
      <c r="N1459" s="3"/>
      <c r="O1459" s="3"/>
      <c r="P1459" s="3"/>
      <c r="Q1459" s="3"/>
      <c r="R1459" s="3"/>
      <c r="S1459" s="3"/>
      <c r="T1459" s="3"/>
      <c r="U1459" s="3"/>
      <c r="V1459" s="3"/>
      <c r="W1459" s="3"/>
      <c r="X1459" s="3"/>
      <c r="Y1459" s="3"/>
    </row>
    <row r="1460" spans="1:25" x14ac:dyDescent="0.2">
      <c r="A1460" s="3"/>
      <c r="B1460" s="3"/>
      <c r="C1460" s="3"/>
      <c r="D1460" s="3"/>
      <c r="E1460" s="3"/>
      <c r="F1460" s="3"/>
      <c r="G1460" s="3"/>
      <c r="H1460" s="3"/>
      <c r="I1460" s="3"/>
      <c r="J1460" s="3"/>
      <c r="K1460" s="3"/>
      <c r="L1460" s="3"/>
      <c r="M1460" s="3"/>
      <c r="N1460" s="3"/>
      <c r="O1460" s="3"/>
      <c r="P1460" s="3"/>
      <c r="Q1460" s="3"/>
      <c r="R1460" s="3"/>
      <c r="S1460" s="3"/>
      <c r="T1460" s="3"/>
      <c r="U1460" s="3"/>
      <c r="V1460" s="3"/>
      <c r="W1460" s="3"/>
      <c r="X1460" s="3"/>
      <c r="Y1460" s="3"/>
    </row>
    <row r="1461" spans="1:25" x14ac:dyDescent="0.2">
      <c r="A1461" s="3"/>
      <c r="B1461" s="3"/>
      <c r="C1461" s="3"/>
      <c r="D1461" s="3"/>
      <c r="E1461" s="3"/>
      <c r="F1461" s="3"/>
      <c r="G1461" s="3"/>
      <c r="H1461" s="3"/>
      <c r="I1461" s="3"/>
      <c r="J1461" s="3"/>
      <c r="K1461" s="3"/>
      <c r="L1461" s="3"/>
      <c r="M1461" s="3"/>
      <c r="N1461" s="3"/>
      <c r="O1461" s="3"/>
      <c r="P1461" s="3"/>
      <c r="Q1461" s="3"/>
      <c r="R1461" s="3"/>
      <c r="S1461" s="3"/>
      <c r="T1461" s="3"/>
      <c r="U1461" s="3"/>
      <c r="V1461" s="3"/>
      <c r="W1461" s="3"/>
      <c r="X1461" s="3"/>
      <c r="Y1461" s="3"/>
    </row>
    <row r="1462" spans="1:25" x14ac:dyDescent="0.2">
      <c r="A1462" s="3"/>
      <c r="B1462" s="3"/>
      <c r="C1462" s="3"/>
      <c r="D1462" s="3"/>
      <c r="E1462" s="3"/>
      <c r="F1462" s="3"/>
      <c r="G1462" s="3"/>
      <c r="H1462" s="3"/>
      <c r="I1462" s="3"/>
      <c r="J1462" s="3"/>
      <c r="K1462" s="3"/>
      <c r="L1462" s="3"/>
      <c r="M1462" s="3"/>
      <c r="N1462" s="3"/>
      <c r="O1462" s="3"/>
      <c r="P1462" s="3"/>
      <c r="Q1462" s="3"/>
      <c r="R1462" s="3"/>
      <c r="S1462" s="3"/>
      <c r="T1462" s="3"/>
      <c r="U1462" s="3"/>
      <c r="V1462" s="3"/>
      <c r="W1462" s="3"/>
      <c r="X1462" s="3"/>
      <c r="Y1462" s="3"/>
    </row>
    <row r="1463" spans="1:25" x14ac:dyDescent="0.2">
      <c r="A1463" s="3"/>
      <c r="B1463" s="3"/>
      <c r="C1463" s="3"/>
      <c r="D1463" s="3"/>
      <c r="E1463" s="3"/>
      <c r="F1463" s="3"/>
      <c r="G1463" s="3"/>
      <c r="H1463" s="3"/>
      <c r="I1463" s="3"/>
      <c r="J1463" s="3"/>
      <c r="K1463" s="3"/>
      <c r="L1463" s="3"/>
      <c r="M1463" s="3"/>
      <c r="N1463" s="3"/>
      <c r="O1463" s="3"/>
      <c r="P1463" s="3"/>
      <c r="Q1463" s="3"/>
      <c r="R1463" s="3"/>
      <c r="S1463" s="3"/>
      <c r="T1463" s="3"/>
      <c r="U1463" s="3"/>
      <c r="V1463" s="3"/>
      <c r="W1463" s="3"/>
      <c r="X1463" s="3"/>
      <c r="Y1463" s="3"/>
    </row>
    <row r="1464" spans="1:25" x14ac:dyDescent="0.2">
      <c r="A1464" s="3"/>
      <c r="B1464" s="3"/>
      <c r="C1464" s="3"/>
      <c r="D1464" s="3"/>
      <c r="E1464" s="3"/>
      <c r="F1464" s="3"/>
      <c r="G1464" s="3"/>
      <c r="H1464" s="3"/>
      <c r="I1464" s="3"/>
      <c r="J1464" s="3"/>
      <c r="K1464" s="3"/>
      <c r="L1464" s="3"/>
      <c r="M1464" s="3"/>
      <c r="N1464" s="3"/>
      <c r="O1464" s="3"/>
      <c r="P1464" s="3"/>
      <c r="Q1464" s="3"/>
      <c r="R1464" s="3"/>
      <c r="S1464" s="3"/>
      <c r="T1464" s="3"/>
      <c r="U1464" s="3"/>
      <c r="V1464" s="3"/>
      <c r="W1464" s="3"/>
      <c r="X1464" s="3"/>
      <c r="Y1464" s="3"/>
    </row>
    <row r="1465" spans="1:25" x14ac:dyDescent="0.2">
      <c r="A1465" s="3"/>
      <c r="B1465" s="3"/>
      <c r="C1465" s="3"/>
      <c r="D1465" s="3"/>
      <c r="E1465" s="3"/>
      <c r="F1465" s="3"/>
      <c r="G1465" s="3"/>
      <c r="H1465" s="3"/>
      <c r="I1465" s="3"/>
      <c r="J1465" s="3"/>
      <c r="K1465" s="3"/>
      <c r="L1465" s="3"/>
      <c r="M1465" s="3"/>
      <c r="N1465" s="3"/>
      <c r="O1465" s="3"/>
      <c r="P1465" s="3"/>
      <c r="Q1465" s="3"/>
      <c r="R1465" s="3"/>
      <c r="S1465" s="3"/>
      <c r="T1465" s="3"/>
      <c r="U1465" s="3"/>
      <c r="V1465" s="3"/>
      <c r="W1465" s="3"/>
      <c r="X1465" s="3"/>
      <c r="Y1465" s="3"/>
    </row>
    <row r="1466" spans="1:25" x14ac:dyDescent="0.2">
      <c r="A1466" s="3"/>
      <c r="B1466" s="3"/>
      <c r="C1466" s="3"/>
      <c r="D1466" s="3"/>
      <c r="E1466" s="3"/>
      <c r="F1466" s="3"/>
      <c r="G1466" s="3"/>
      <c r="H1466" s="3"/>
      <c r="I1466" s="3"/>
      <c r="J1466" s="3"/>
      <c r="K1466" s="3"/>
      <c r="L1466" s="3"/>
      <c r="M1466" s="3"/>
      <c r="N1466" s="3"/>
      <c r="O1466" s="3"/>
      <c r="P1466" s="3"/>
      <c r="Q1466" s="3"/>
      <c r="R1466" s="3"/>
      <c r="S1466" s="3"/>
      <c r="T1466" s="3"/>
      <c r="U1466" s="3"/>
      <c r="V1466" s="3"/>
      <c r="W1466" s="3"/>
      <c r="X1466" s="3"/>
      <c r="Y1466" s="3"/>
    </row>
    <row r="1467" spans="1:25" x14ac:dyDescent="0.2">
      <c r="A1467" s="3"/>
      <c r="B1467" s="3"/>
      <c r="C1467" s="3"/>
      <c r="D1467" s="3"/>
      <c r="E1467" s="3"/>
      <c r="F1467" s="3"/>
      <c r="G1467" s="3"/>
      <c r="H1467" s="3"/>
      <c r="I1467" s="3"/>
      <c r="J1467" s="3"/>
      <c r="K1467" s="3"/>
      <c r="L1467" s="3"/>
      <c r="M1467" s="3"/>
      <c r="N1467" s="3"/>
      <c r="O1467" s="3"/>
      <c r="P1467" s="3"/>
      <c r="Q1467" s="3"/>
      <c r="R1467" s="3"/>
      <c r="S1467" s="3"/>
      <c r="T1467" s="3"/>
      <c r="U1467" s="3"/>
      <c r="V1467" s="3"/>
      <c r="W1467" s="3"/>
      <c r="X1467" s="3"/>
      <c r="Y1467" s="3"/>
    </row>
    <row r="1468" spans="1:25" x14ac:dyDescent="0.2">
      <c r="A1468" s="3"/>
      <c r="B1468" s="3"/>
      <c r="C1468" s="3"/>
      <c r="D1468" s="3"/>
      <c r="E1468" s="3"/>
      <c r="F1468" s="3"/>
      <c r="G1468" s="3"/>
      <c r="H1468" s="3"/>
      <c r="I1468" s="3"/>
      <c r="J1468" s="3"/>
      <c r="K1468" s="3"/>
      <c r="L1468" s="3"/>
      <c r="M1468" s="3"/>
      <c r="N1468" s="3"/>
      <c r="O1468" s="3"/>
      <c r="P1468" s="3"/>
      <c r="Q1468" s="3"/>
      <c r="R1468" s="3"/>
      <c r="S1468" s="3"/>
      <c r="T1468" s="3"/>
      <c r="U1468" s="3"/>
      <c r="V1468" s="3"/>
      <c r="W1468" s="3"/>
      <c r="X1468" s="3"/>
      <c r="Y1468" s="3"/>
    </row>
    <row r="1469" spans="1:25" x14ac:dyDescent="0.2">
      <c r="A1469" s="3"/>
      <c r="B1469" s="3"/>
      <c r="C1469" s="3"/>
      <c r="D1469" s="3"/>
      <c r="E1469" s="3"/>
      <c r="F1469" s="3"/>
      <c r="G1469" s="3"/>
      <c r="H1469" s="3"/>
      <c r="I1469" s="3"/>
      <c r="J1469" s="3"/>
      <c r="K1469" s="3"/>
      <c r="L1469" s="3"/>
      <c r="M1469" s="3"/>
      <c r="N1469" s="3"/>
      <c r="O1469" s="3"/>
      <c r="P1469" s="3"/>
      <c r="Q1469" s="3"/>
      <c r="R1469" s="3"/>
      <c r="S1469" s="3"/>
      <c r="T1469" s="3"/>
      <c r="U1469" s="3"/>
      <c r="V1469" s="3"/>
      <c r="W1469" s="3"/>
      <c r="X1469" s="3"/>
      <c r="Y1469" s="3"/>
    </row>
    <row r="1470" spans="1:25" x14ac:dyDescent="0.2">
      <c r="A1470" s="3"/>
      <c r="B1470" s="3"/>
      <c r="C1470" s="3"/>
      <c r="D1470" s="3"/>
      <c r="E1470" s="3"/>
      <c r="F1470" s="3"/>
      <c r="G1470" s="3"/>
      <c r="H1470" s="3"/>
      <c r="I1470" s="3"/>
      <c r="J1470" s="3"/>
      <c r="K1470" s="3"/>
      <c r="L1470" s="3"/>
      <c r="M1470" s="3"/>
      <c r="N1470" s="3"/>
      <c r="O1470" s="3"/>
      <c r="P1470" s="3"/>
      <c r="Q1470" s="3"/>
      <c r="R1470" s="3"/>
      <c r="S1470" s="3"/>
      <c r="T1470" s="3"/>
      <c r="U1470" s="3"/>
      <c r="V1470" s="3"/>
      <c r="W1470" s="3"/>
      <c r="X1470" s="3"/>
      <c r="Y1470" s="3"/>
    </row>
    <row r="1471" spans="1:25" x14ac:dyDescent="0.2">
      <c r="A1471" s="3"/>
      <c r="B1471" s="3"/>
      <c r="C1471" s="3"/>
      <c r="D1471" s="3"/>
      <c r="E1471" s="3"/>
      <c r="F1471" s="3"/>
      <c r="G1471" s="3"/>
      <c r="H1471" s="3"/>
      <c r="I1471" s="3"/>
      <c r="J1471" s="3"/>
      <c r="K1471" s="3"/>
      <c r="L1471" s="3"/>
      <c r="M1471" s="3"/>
      <c r="N1471" s="3"/>
      <c r="O1471" s="3"/>
      <c r="P1471" s="3"/>
      <c r="Q1471" s="3"/>
      <c r="R1471" s="3"/>
      <c r="S1471" s="3"/>
      <c r="T1471" s="3"/>
      <c r="U1471" s="3"/>
      <c r="V1471" s="3"/>
      <c r="W1471" s="3"/>
      <c r="X1471" s="3"/>
      <c r="Y1471" s="3"/>
    </row>
    <row r="1472" spans="1:25" x14ac:dyDescent="0.2">
      <c r="A1472" s="3"/>
      <c r="B1472" s="3"/>
      <c r="C1472" s="3"/>
      <c r="D1472" s="3"/>
      <c r="E1472" s="3"/>
      <c r="F1472" s="3"/>
      <c r="G1472" s="3"/>
      <c r="H1472" s="3"/>
      <c r="I1472" s="3"/>
      <c r="J1472" s="3"/>
      <c r="K1472" s="3"/>
      <c r="L1472" s="3"/>
      <c r="M1472" s="3"/>
      <c r="N1472" s="3"/>
      <c r="O1472" s="3"/>
      <c r="P1472" s="3"/>
      <c r="Q1472" s="3"/>
      <c r="R1472" s="3"/>
      <c r="S1472" s="3"/>
      <c r="T1472" s="3"/>
      <c r="U1472" s="3"/>
      <c r="V1472" s="3"/>
      <c r="W1472" s="3"/>
      <c r="X1472" s="3"/>
      <c r="Y1472" s="3"/>
    </row>
    <row r="1473" spans="1:25" x14ac:dyDescent="0.2">
      <c r="A1473" s="3"/>
      <c r="B1473" s="3"/>
      <c r="C1473" s="3"/>
      <c r="D1473" s="3"/>
      <c r="E1473" s="3"/>
      <c r="F1473" s="3"/>
      <c r="G1473" s="3"/>
      <c r="H1473" s="3"/>
      <c r="I1473" s="3"/>
      <c r="J1473" s="3"/>
      <c r="K1473" s="3"/>
      <c r="L1473" s="3"/>
      <c r="M1473" s="3"/>
      <c r="N1473" s="3"/>
      <c r="O1473" s="3"/>
      <c r="P1473" s="3"/>
      <c r="Q1473" s="3"/>
      <c r="R1473" s="3"/>
      <c r="S1473" s="3"/>
      <c r="T1473" s="3"/>
      <c r="U1473" s="3"/>
      <c r="V1473" s="3"/>
      <c r="W1473" s="3"/>
      <c r="X1473" s="3"/>
      <c r="Y1473" s="3"/>
    </row>
    <row r="1474" spans="1:25" x14ac:dyDescent="0.2">
      <c r="A1474" s="3"/>
      <c r="B1474" s="3"/>
      <c r="C1474" s="3"/>
      <c r="D1474" s="3"/>
      <c r="E1474" s="3"/>
      <c r="F1474" s="3"/>
      <c r="G1474" s="3"/>
      <c r="H1474" s="3"/>
      <c r="I1474" s="3"/>
      <c r="J1474" s="3"/>
      <c r="K1474" s="3"/>
      <c r="L1474" s="3"/>
      <c r="M1474" s="3"/>
      <c r="N1474" s="3"/>
      <c r="O1474" s="3"/>
      <c r="P1474" s="3"/>
      <c r="Q1474" s="3"/>
      <c r="R1474" s="3"/>
      <c r="S1474" s="3"/>
      <c r="T1474" s="3"/>
      <c r="U1474" s="3"/>
      <c r="V1474" s="3"/>
      <c r="W1474" s="3"/>
      <c r="X1474" s="3"/>
      <c r="Y1474" s="3"/>
    </row>
    <row r="1475" spans="1:25" x14ac:dyDescent="0.2">
      <c r="A1475" s="3"/>
      <c r="B1475" s="3"/>
      <c r="C1475" s="3"/>
      <c r="D1475" s="3"/>
      <c r="E1475" s="3"/>
      <c r="F1475" s="3"/>
      <c r="G1475" s="3"/>
      <c r="H1475" s="3"/>
      <c r="I1475" s="3"/>
      <c r="J1475" s="3"/>
      <c r="K1475" s="3"/>
      <c r="L1475" s="3"/>
      <c r="M1475" s="3"/>
      <c r="N1475" s="3"/>
      <c r="O1475" s="3"/>
      <c r="P1475" s="3"/>
      <c r="Q1475" s="3"/>
      <c r="R1475" s="3"/>
      <c r="S1475" s="3"/>
      <c r="T1475" s="3"/>
      <c r="U1475" s="3"/>
      <c r="V1475" s="3"/>
      <c r="W1475" s="3"/>
      <c r="X1475" s="3"/>
      <c r="Y1475" s="3"/>
    </row>
    <row r="1476" spans="1:25" x14ac:dyDescent="0.2">
      <c r="A1476" s="3"/>
      <c r="B1476" s="3"/>
      <c r="C1476" s="3"/>
      <c r="D1476" s="3"/>
      <c r="E1476" s="3"/>
      <c r="F1476" s="3"/>
      <c r="G1476" s="3"/>
      <c r="H1476" s="3"/>
      <c r="I1476" s="3"/>
      <c r="J1476" s="3"/>
      <c r="K1476" s="3"/>
      <c r="L1476" s="3"/>
      <c r="M1476" s="3"/>
      <c r="N1476" s="3"/>
      <c r="O1476" s="3"/>
      <c r="P1476" s="3"/>
      <c r="Q1476" s="3"/>
      <c r="R1476" s="3"/>
      <c r="S1476" s="3"/>
      <c r="T1476" s="3"/>
      <c r="U1476" s="3"/>
      <c r="V1476" s="3"/>
      <c r="W1476" s="3"/>
      <c r="X1476" s="3"/>
      <c r="Y1476" s="3"/>
    </row>
    <row r="1477" spans="1:25" x14ac:dyDescent="0.2">
      <c r="A1477" s="3"/>
      <c r="B1477" s="3"/>
      <c r="C1477" s="3"/>
      <c r="D1477" s="3"/>
      <c r="E1477" s="3"/>
      <c r="F1477" s="3"/>
      <c r="G1477" s="3"/>
      <c r="H1477" s="3"/>
      <c r="I1477" s="3"/>
      <c r="J1477" s="3"/>
      <c r="K1477" s="3"/>
      <c r="L1477" s="3"/>
      <c r="M1477" s="3"/>
      <c r="N1477" s="3"/>
      <c r="O1477" s="3"/>
      <c r="P1477" s="3"/>
      <c r="Q1477" s="3"/>
      <c r="R1477" s="3"/>
      <c r="S1477" s="3"/>
      <c r="T1477" s="3"/>
      <c r="U1477" s="3"/>
      <c r="V1477" s="3"/>
      <c r="W1477" s="3"/>
      <c r="X1477" s="3"/>
      <c r="Y1477" s="3"/>
    </row>
    <row r="1478" spans="1:25" x14ac:dyDescent="0.2">
      <c r="A1478" s="3"/>
      <c r="B1478" s="3"/>
      <c r="C1478" s="3"/>
      <c r="D1478" s="3"/>
      <c r="E1478" s="3"/>
      <c r="F1478" s="3"/>
      <c r="G1478" s="3"/>
      <c r="H1478" s="3"/>
      <c r="I1478" s="3"/>
      <c r="J1478" s="3"/>
      <c r="K1478" s="3"/>
      <c r="L1478" s="3"/>
      <c r="M1478" s="3"/>
      <c r="N1478" s="3"/>
      <c r="O1478" s="3"/>
      <c r="P1478" s="3"/>
      <c r="Q1478" s="3"/>
      <c r="R1478" s="3"/>
      <c r="S1478" s="3"/>
      <c r="T1478" s="3"/>
      <c r="U1478" s="3"/>
      <c r="V1478" s="3"/>
      <c r="W1478" s="3"/>
      <c r="X1478" s="3"/>
      <c r="Y1478" s="3"/>
    </row>
    <row r="1479" spans="1:25" x14ac:dyDescent="0.2">
      <c r="A1479" s="3"/>
      <c r="B1479" s="3"/>
      <c r="C1479" s="3"/>
      <c r="D1479" s="3"/>
      <c r="E1479" s="3"/>
      <c r="F1479" s="3"/>
      <c r="G1479" s="3"/>
      <c r="H1479" s="3"/>
      <c r="I1479" s="3"/>
      <c r="J1479" s="3"/>
      <c r="K1479" s="3"/>
      <c r="L1479" s="3"/>
      <c r="M1479" s="3"/>
      <c r="N1479" s="3"/>
      <c r="O1479" s="3"/>
      <c r="P1479" s="3"/>
      <c r="Q1479" s="3"/>
      <c r="R1479" s="3"/>
      <c r="S1479" s="3"/>
      <c r="T1479" s="3"/>
      <c r="U1479" s="3"/>
      <c r="V1479" s="3"/>
      <c r="W1479" s="3"/>
      <c r="X1479" s="3"/>
      <c r="Y1479" s="3"/>
    </row>
    <row r="1480" spans="1:25" x14ac:dyDescent="0.2">
      <c r="A1480" s="3"/>
      <c r="B1480" s="3"/>
      <c r="C1480" s="3"/>
      <c r="D1480" s="3"/>
      <c r="E1480" s="3"/>
      <c r="F1480" s="3"/>
      <c r="G1480" s="3"/>
      <c r="H1480" s="3"/>
      <c r="I1480" s="3"/>
      <c r="J1480" s="3"/>
      <c r="K1480" s="3"/>
      <c r="L1480" s="3"/>
      <c r="M1480" s="3"/>
      <c r="N1480" s="3"/>
      <c r="O1480" s="3"/>
      <c r="P1480" s="3"/>
      <c r="Q1480" s="3"/>
      <c r="R1480" s="3"/>
      <c r="S1480" s="3"/>
      <c r="T1480" s="3"/>
      <c r="U1480" s="3"/>
      <c r="V1480" s="3"/>
      <c r="W1480" s="3"/>
      <c r="X1480" s="3"/>
      <c r="Y1480" s="3"/>
    </row>
    <row r="1481" spans="1:25" x14ac:dyDescent="0.2">
      <c r="A1481" s="3"/>
      <c r="B1481" s="3"/>
      <c r="C1481" s="3"/>
      <c r="D1481" s="3"/>
      <c r="E1481" s="3"/>
      <c r="F1481" s="3"/>
      <c r="G1481" s="3"/>
      <c r="H1481" s="3"/>
      <c r="I1481" s="3"/>
      <c r="J1481" s="3"/>
      <c r="K1481" s="3"/>
      <c r="L1481" s="3"/>
      <c r="M1481" s="3"/>
      <c r="N1481" s="3"/>
      <c r="O1481" s="3"/>
      <c r="P1481" s="3"/>
      <c r="Q1481" s="3"/>
      <c r="R1481" s="3"/>
      <c r="S1481" s="3"/>
      <c r="T1481" s="3"/>
      <c r="U1481" s="3"/>
      <c r="V1481" s="3"/>
      <c r="W1481" s="3"/>
      <c r="X1481" s="3"/>
      <c r="Y1481" s="3"/>
    </row>
    <row r="1482" spans="1:25" x14ac:dyDescent="0.2">
      <c r="A1482" s="3"/>
      <c r="B1482" s="3"/>
      <c r="C1482" s="3"/>
      <c r="D1482" s="3"/>
      <c r="E1482" s="3"/>
      <c r="F1482" s="3"/>
      <c r="G1482" s="3"/>
      <c r="H1482" s="3"/>
      <c r="I1482" s="3"/>
      <c r="J1482" s="3"/>
      <c r="K1482" s="3"/>
      <c r="L1482" s="3"/>
      <c r="M1482" s="3"/>
      <c r="N1482" s="3"/>
      <c r="O1482" s="3"/>
      <c r="P1482" s="3"/>
      <c r="Q1482" s="3"/>
      <c r="R1482" s="3"/>
      <c r="S1482" s="3"/>
      <c r="T1482" s="3"/>
      <c r="U1482" s="3"/>
      <c r="V1482" s="3"/>
      <c r="W1482" s="3"/>
      <c r="X1482" s="3"/>
      <c r="Y1482" s="3"/>
    </row>
    <row r="1483" spans="1:25" x14ac:dyDescent="0.2">
      <c r="A1483" s="3"/>
      <c r="B1483" s="3"/>
      <c r="C1483" s="3"/>
      <c r="D1483" s="3"/>
      <c r="E1483" s="3"/>
      <c r="F1483" s="3"/>
      <c r="G1483" s="3"/>
      <c r="H1483" s="3"/>
      <c r="I1483" s="3"/>
      <c r="J1483" s="3"/>
      <c r="K1483" s="3"/>
      <c r="L1483" s="3"/>
      <c r="M1483" s="3"/>
      <c r="N1483" s="3"/>
      <c r="O1483" s="3"/>
      <c r="P1483" s="3"/>
      <c r="Q1483" s="3"/>
      <c r="R1483" s="3"/>
      <c r="S1483" s="3"/>
      <c r="T1483" s="3"/>
      <c r="U1483" s="3"/>
      <c r="V1483" s="3"/>
      <c r="W1483" s="3"/>
      <c r="X1483" s="3"/>
      <c r="Y1483" s="3"/>
    </row>
    <row r="1484" spans="1:25" x14ac:dyDescent="0.2">
      <c r="A1484" s="3"/>
      <c r="B1484" s="3"/>
      <c r="C1484" s="3"/>
      <c r="D1484" s="3"/>
      <c r="E1484" s="3"/>
      <c r="F1484" s="3"/>
      <c r="G1484" s="3"/>
      <c r="H1484" s="3"/>
      <c r="I1484" s="3"/>
      <c r="J1484" s="3"/>
      <c r="K1484" s="3"/>
      <c r="L1484" s="3"/>
      <c r="M1484" s="3"/>
      <c r="N1484" s="3"/>
      <c r="O1484" s="3"/>
      <c r="P1484" s="3"/>
      <c r="Q1484" s="3"/>
      <c r="R1484" s="3"/>
      <c r="S1484" s="3"/>
      <c r="T1484" s="3"/>
      <c r="U1484" s="3"/>
      <c r="V1484" s="3"/>
      <c r="W1484" s="3"/>
      <c r="X1484" s="3"/>
      <c r="Y1484" s="3"/>
    </row>
    <row r="1485" spans="1:25" x14ac:dyDescent="0.2">
      <c r="A1485" s="3"/>
      <c r="B1485" s="3"/>
      <c r="C1485" s="3"/>
      <c r="D1485" s="3"/>
      <c r="E1485" s="3"/>
      <c r="F1485" s="3"/>
      <c r="G1485" s="3"/>
      <c r="H1485" s="3"/>
      <c r="I1485" s="3"/>
      <c r="J1485" s="3"/>
      <c r="K1485" s="3"/>
      <c r="L1485" s="3"/>
      <c r="M1485" s="3"/>
      <c r="N1485" s="3"/>
      <c r="O1485" s="3"/>
      <c r="P1485" s="3"/>
      <c r="Q1485" s="3"/>
      <c r="R1485" s="3"/>
      <c r="S1485" s="3"/>
      <c r="T1485" s="3"/>
      <c r="U1485" s="3"/>
      <c r="V1485" s="3"/>
      <c r="W1485" s="3"/>
      <c r="X1485" s="3"/>
      <c r="Y1485" s="3"/>
    </row>
    <row r="1486" spans="1:25" x14ac:dyDescent="0.2">
      <c r="A1486" s="3"/>
      <c r="B1486" s="3"/>
      <c r="C1486" s="3"/>
      <c r="D1486" s="3"/>
      <c r="E1486" s="3"/>
      <c r="F1486" s="3"/>
      <c r="G1486" s="3"/>
      <c r="H1486" s="3"/>
      <c r="I1486" s="3"/>
      <c r="J1486" s="3"/>
      <c r="K1486" s="3"/>
      <c r="L1486" s="3"/>
      <c r="M1486" s="3"/>
      <c r="N1486" s="3"/>
      <c r="O1486" s="3"/>
      <c r="P1486" s="3"/>
      <c r="Q1486" s="3"/>
      <c r="R1486" s="3"/>
      <c r="S1486" s="3"/>
      <c r="T1486" s="3"/>
      <c r="U1486" s="3"/>
      <c r="V1486" s="3"/>
      <c r="W1486" s="3"/>
      <c r="X1486" s="3"/>
      <c r="Y1486" s="3"/>
    </row>
    <row r="1487" spans="1:25" x14ac:dyDescent="0.2">
      <c r="A1487" s="3"/>
      <c r="B1487" s="3"/>
      <c r="C1487" s="3"/>
      <c r="D1487" s="3"/>
      <c r="E1487" s="3"/>
      <c r="F1487" s="3"/>
      <c r="G1487" s="3"/>
      <c r="H1487" s="3"/>
      <c r="I1487" s="3"/>
      <c r="J1487" s="3"/>
      <c r="K1487" s="3"/>
      <c r="L1487" s="3"/>
      <c r="M1487" s="3"/>
      <c r="N1487" s="3"/>
      <c r="O1487" s="3"/>
      <c r="P1487" s="3"/>
      <c r="Q1487" s="3"/>
      <c r="R1487" s="3"/>
      <c r="S1487" s="3"/>
      <c r="T1487" s="3"/>
      <c r="U1487" s="3"/>
      <c r="V1487" s="3"/>
      <c r="W1487" s="3"/>
      <c r="X1487" s="3"/>
      <c r="Y1487" s="3"/>
    </row>
    <row r="1488" spans="1:25" x14ac:dyDescent="0.2">
      <c r="A1488" s="3"/>
      <c r="B1488" s="3"/>
      <c r="C1488" s="3"/>
      <c r="D1488" s="3"/>
      <c r="E1488" s="3"/>
      <c r="F1488" s="3"/>
      <c r="G1488" s="3"/>
      <c r="H1488" s="3"/>
      <c r="I1488" s="3"/>
      <c r="J1488" s="3"/>
      <c r="K1488" s="3"/>
      <c r="L1488" s="3"/>
      <c r="M1488" s="3"/>
      <c r="N1488" s="3"/>
      <c r="O1488" s="3"/>
      <c r="P1488" s="3"/>
      <c r="Q1488" s="3"/>
      <c r="R1488" s="3"/>
      <c r="S1488" s="3"/>
      <c r="T1488" s="3"/>
      <c r="U1488" s="3"/>
      <c r="V1488" s="3"/>
      <c r="W1488" s="3"/>
      <c r="X1488" s="3"/>
      <c r="Y1488" s="3"/>
    </row>
    <row r="1489" spans="1:25" x14ac:dyDescent="0.2">
      <c r="A1489" s="3"/>
      <c r="B1489" s="3"/>
      <c r="C1489" s="3"/>
      <c r="D1489" s="3"/>
      <c r="E1489" s="3"/>
      <c r="F1489" s="3"/>
      <c r="G1489" s="3"/>
      <c r="H1489" s="3"/>
      <c r="I1489" s="3"/>
      <c r="J1489" s="3"/>
      <c r="K1489" s="3"/>
      <c r="L1489" s="3"/>
      <c r="M1489" s="3"/>
      <c r="N1489" s="3"/>
      <c r="O1489" s="3"/>
      <c r="P1489" s="3"/>
      <c r="Q1489" s="3"/>
      <c r="R1489" s="3"/>
      <c r="S1489" s="3"/>
      <c r="T1489" s="3"/>
      <c r="U1489" s="3"/>
      <c r="V1489" s="3"/>
      <c r="W1489" s="3"/>
      <c r="X1489" s="3"/>
      <c r="Y1489" s="3"/>
    </row>
    <row r="1490" spans="1:25" x14ac:dyDescent="0.2">
      <c r="A1490" s="3"/>
      <c r="B1490" s="3"/>
      <c r="C1490" s="3"/>
      <c r="D1490" s="3"/>
      <c r="E1490" s="3"/>
      <c r="F1490" s="3"/>
      <c r="G1490" s="3"/>
      <c r="H1490" s="3"/>
      <c r="I1490" s="3"/>
      <c r="J1490" s="3"/>
      <c r="K1490" s="3"/>
      <c r="L1490" s="3"/>
      <c r="M1490" s="3"/>
      <c r="N1490" s="3"/>
      <c r="O1490" s="3"/>
      <c r="P1490" s="3"/>
      <c r="Q1490" s="3"/>
      <c r="R1490" s="3"/>
      <c r="S1490" s="3"/>
      <c r="T1490" s="3"/>
      <c r="U1490" s="3"/>
      <c r="V1490" s="3"/>
      <c r="W1490" s="3"/>
      <c r="X1490" s="3"/>
      <c r="Y1490" s="3"/>
    </row>
    <row r="1491" spans="1:25" x14ac:dyDescent="0.2">
      <c r="A1491" s="3"/>
      <c r="B1491" s="3"/>
      <c r="C1491" s="3"/>
      <c r="D1491" s="3"/>
      <c r="E1491" s="3"/>
      <c r="F1491" s="3"/>
      <c r="G1491" s="3"/>
      <c r="H1491" s="3"/>
      <c r="I1491" s="3"/>
      <c r="J1491" s="3"/>
      <c r="K1491" s="3"/>
      <c r="L1491" s="3"/>
      <c r="M1491" s="3"/>
      <c r="N1491" s="3"/>
      <c r="O1491" s="3"/>
      <c r="P1491" s="3"/>
      <c r="Q1491" s="3"/>
      <c r="R1491" s="3"/>
      <c r="S1491" s="3"/>
      <c r="T1491" s="3"/>
      <c r="U1491" s="3"/>
      <c r="V1491" s="3"/>
      <c r="W1491" s="3"/>
      <c r="X1491" s="3"/>
      <c r="Y1491" s="3"/>
    </row>
    <row r="1492" spans="1:25" x14ac:dyDescent="0.2">
      <c r="A1492" s="3"/>
      <c r="B1492" s="3"/>
      <c r="C1492" s="3"/>
      <c r="D1492" s="3"/>
      <c r="E1492" s="3"/>
      <c r="F1492" s="3"/>
      <c r="G1492" s="3"/>
      <c r="H1492" s="3"/>
      <c r="I1492" s="3"/>
      <c r="J1492" s="3"/>
      <c r="K1492" s="3"/>
      <c r="L1492" s="3"/>
      <c r="M1492" s="3"/>
      <c r="N1492" s="3"/>
      <c r="O1492" s="3"/>
      <c r="P1492" s="3"/>
      <c r="Q1492" s="3"/>
      <c r="R1492" s="3"/>
      <c r="S1492" s="3"/>
      <c r="T1492" s="3"/>
      <c r="U1492" s="3"/>
      <c r="V1492" s="3"/>
      <c r="W1492" s="3"/>
      <c r="X1492" s="3"/>
      <c r="Y1492" s="3"/>
    </row>
    <row r="1493" spans="1:25" x14ac:dyDescent="0.2">
      <c r="A1493" s="3"/>
      <c r="B1493" s="3"/>
      <c r="C1493" s="3"/>
      <c r="D1493" s="3"/>
      <c r="E1493" s="3"/>
      <c r="F1493" s="3"/>
      <c r="G1493" s="3"/>
      <c r="H1493" s="3"/>
      <c r="I1493" s="3"/>
      <c r="J1493" s="3"/>
      <c r="K1493" s="3"/>
      <c r="L1493" s="3"/>
      <c r="M1493" s="3"/>
      <c r="N1493" s="3"/>
      <c r="O1493" s="3"/>
      <c r="P1493" s="3"/>
      <c r="Q1493" s="3"/>
      <c r="R1493" s="3"/>
      <c r="S1493" s="3"/>
      <c r="T1493" s="3"/>
      <c r="U1493" s="3"/>
      <c r="V1493" s="3"/>
      <c r="W1493" s="3"/>
      <c r="X1493" s="3"/>
      <c r="Y1493" s="3"/>
    </row>
    <row r="1494" spans="1:25" x14ac:dyDescent="0.2">
      <c r="A1494" s="3"/>
      <c r="B1494" s="3"/>
      <c r="C1494" s="3"/>
      <c r="D1494" s="3"/>
      <c r="E1494" s="3"/>
      <c r="F1494" s="3"/>
      <c r="G1494" s="3"/>
      <c r="H1494" s="3"/>
      <c r="I1494" s="3"/>
      <c r="J1494" s="3"/>
      <c r="K1494" s="3"/>
      <c r="L1494" s="3"/>
      <c r="M1494" s="3"/>
      <c r="N1494" s="3"/>
      <c r="O1494" s="3"/>
      <c r="P1494" s="3"/>
      <c r="Q1494" s="3"/>
      <c r="R1494" s="3"/>
      <c r="S1494" s="3"/>
      <c r="T1494" s="3"/>
      <c r="U1494" s="3"/>
      <c r="V1494" s="3"/>
      <c r="W1494" s="3"/>
      <c r="X1494" s="3"/>
      <c r="Y1494" s="3"/>
    </row>
    <row r="1495" spans="1:25" x14ac:dyDescent="0.2">
      <c r="A1495" s="3"/>
      <c r="B1495" s="3"/>
      <c r="C1495" s="3"/>
      <c r="D1495" s="3"/>
      <c r="E1495" s="3"/>
      <c r="F1495" s="3"/>
      <c r="G1495" s="3"/>
      <c r="H1495" s="3"/>
      <c r="I1495" s="3"/>
      <c r="J1495" s="3"/>
      <c r="K1495" s="3"/>
      <c r="L1495" s="3"/>
      <c r="M1495" s="3"/>
      <c r="N1495" s="3"/>
      <c r="O1495" s="3"/>
      <c r="P1495" s="3"/>
      <c r="Q1495" s="3"/>
      <c r="R1495" s="3"/>
      <c r="S1495" s="3"/>
      <c r="T1495" s="3"/>
      <c r="U1495" s="3"/>
      <c r="V1495" s="3"/>
      <c r="W1495" s="3"/>
      <c r="X1495" s="3"/>
      <c r="Y1495" s="3"/>
    </row>
    <row r="1496" spans="1:25" x14ac:dyDescent="0.2">
      <c r="A1496" s="3"/>
      <c r="B1496" s="3"/>
      <c r="C1496" s="3"/>
      <c r="D1496" s="3"/>
      <c r="E1496" s="3"/>
      <c r="F1496" s="3"/>
      <c r="G1496" s="3"/>
      <c r="H1496" s="3"/>
      <c r="I1496" s="3"/>
      <c r="J1496" s="3"/>
      <c r="K1496" s="3"/>
      <c r="L1496" s="3"/>
      <c r="M1496" s="3"/>
      <c r="N1496" s="3"/>
      <c r="O1496" s="3"/>
      <c r="P1496" s="3"/>
      <c r="Q1496" s="3"/>
      <c r="R1496" s="3"/>
      <c r="S1496" s="3"/>
      <c r="T1496" s="3"/>
      <c r="U1496" s="3"/>
      <c r="V1496" s="3"/>
      <c r="W1496" s="3"/>
      <c r="X1496" s="3"/>
      <c r="Y1496" s="3"/>
    </row>
    <row r="1497" spans="1:25" x14ac:dyDescent="0.2">
      <c r="A1497" s="3"/>
      <c r="B1497" s="3"/>
      <c r="C1497" s="3"/>
      <c r="D1497" s="3"/>
      <c r="E1497" s="3"/>
      <c r="F1497" s="3"/>
      <c r="G1497" s="3"/>
      <c r="H1497" s="3"/>
      <c r="I1497" s="3"/>
      <c r="J1497" s="3"/>
      <c r="K1497" s="3"/>
      <c r="L1497" s="3"/>
      <c r="M1497" s="3"/>
      <c r="N1497" s="3"/>
      <c r="O1497" s="3"/>
      <c r="P1497" s="3"/>
      <c r="Q1497" s="3"/>
      <c r="R1497" s="3"/>
      <c r="S1497" s="3"/>
      <c r="T1497" s="3"/>
      <c r="U1497" s="3"/>
      <c r="V1497" s="3"/>
      <c r="W1497" s="3"/>
      <c r="X1497" s="3"/>
      <c r="Y1497" s="3"/>
    </row>
    <row r="1498" spans="1:25" x14ac:dyDescent="0.2">
      <c r="A1498" s="3"/>
      <c r="B1498" s="3"/>
      <c r="C1498" s="3"/>
      <c r="D1498" s="3"/>
      <c r="E1498" s="3"/>
      <c r="F1498" s="3"/>
      <c r="G1498" s="3"/>
      <c r="H1498" s="3"/>
      <c r="I1498" s="3"/>
      <c r="J1498" s="3"/>
      <c r="K1498" s="3"/>
      <c r="L1498" s="3"/>
      <c r="M1498" s="3"/>
      <c r="N1498" s="3"/>
      <c r="O1498" s="3"/>
      <c r="P1498" s="3"/>
      <c r="Q1498" s="3"/>
      <c r="R1498" s="3"/>
      <c r="S1498" s="3"/>
      <c r="T1498" s="3"/>
      <c r="U1498" s="3"/>
      <c r="V1498" s="3"/>
      <c r="W1498" s="3"/>
      <c r="X1498" s="3"/>
      <c r="Y1498" s="3"/>
    </row>
    <row r="1499" spans="1:25" x14ac:dyDescent="0.2">
      <c r="A1499" s="3"/>
      <c r="B1499" s="3"/>
      <c r="C1499" s="3"/>
      <c r="D1499" s="3"/>
      <c r="E1499" s="3"/>
      <c r="F1499" s="3"/>
      <c r="G1499" s="3"/>
      <c r="H1499" s="3"/>
      <c r="I1499" s="3"/>
      <c r="J1499" s="3"/>
      <c r="K1499" s="3"/>
      <c r="L1499" s="3"/>
      <c r="M1499" s="3"/>
      <c r="N1499" s="3"/>
      <c r="O1499" s="3"/>
      <c r="P1499" s="3"/>
      <c r="Q1499" s="3"/>
      <c r="R1499" s="3"/>
      <c r="S1499" s="3"/>
      <c r="T1499" s="3"/>
      <c r="U1499" s="3"/>
      <c r="V1499" s="3"/>
      <c r="W1499" s="3"/>
      <c r="X1499" s="3"/>
      <c r="Y1499" s="3"/>
    </row>
    <row r="1500" spans="1:25" x14ac:dyDescent="0.2">
      <c r="A1500" s="3"/>
      <c r="B1500" s="3"/>
      <c r="C1500" s="3"/>
      <c r="D1500" s="3"/>
      <c r="E1500" s="3"/>
      <c r="F1500" s="3"/>
      <c r="G1500" s="3"/>
      <c r="H1500" s="3"/>
      <c r="I1500" s="3"/>
      <c r="J1500" s="3"/>
      <c r="K1500" s="3"/>
      <c r="L1500" s="3"/>
      <c r="M1500" s="3"/>
      <c r="N1500" s="3"/>
      <c r="O1500" s="3"/>
      <c r="P1500" s="3"/>
      <c r="Q1500" s="3"/>
      <c r="R1500" s="3"/>
      <c r="S1500" s="3"/>
      <c r="T1500" s="3"/>
      <c r="U1500" s="3"/>
      <c r="V1500" s="3"/>
      <c r="W1500" s="3"/>
      <c r="X1500" s="3"/>
      <c r="Y1500" s="3"/>
    </row>
    <row r="1501" spans="1:25" x14ac:dyDescent="0.2">
      <c r="A1501" s="3"/>
      <c r="B1501" s="3"/>
      <c r="C1501" s="3"/>
      <c r="D1501" s="3"/>
      <c r="E1501" s="3"/>
      <c r="F1501" s="3"/>
      <c r="G1501" s="3"/>
      <c r="H1501" s="3"/>
      <c r="I1501" s="3"/>
      <c r="J1501" s="3"/>
      <c r="K1501" s="3"/>
      <c r="L1501" s="3"/>
      <c r="M1501" s="3"/>
      <c r="N1501" s="3"/>
      <c r="O1501" s="3"/>
      <c r="P1501" s="3"/>
      <c r="Q1501" s="3"/>
      <c r="R1501" s="3"/>
      <c r="S1501" s="3"/>
      <c r="T1501" s="3"/>
      <c r="U1501" s="3"/>
      <c r="V1501" s="3"/>
      <c r="W1501" s="3"/>
      <c r="X1501" s="3"/>
      <c r="Y1501" s="3"/>
    </row>
    <row r="1502" spans="1:25" x14ac:dyDescent="0.2">
      <c r="A1502" s="3"/>
      <c r="B1502" s="3"/>
      <c r="C1502" s="3"/>
      <c r="D1502" s="3"/>
      <c r="E1502" s="3"/>
      <c r="F1502" s="3"/>
      <c r="G1502" s="3"/>
      <c r="H1502" s="3"/>
      <c r="I1502" s="3"/>
      <c r="J1502" s="3"/>
      <c r="K1502" s="3"/>
      <c r="L1502" s="3"/>
      <c r="M1502" s="3"/>
      <c r="N1502" s="3"/>
      <c r="O1502" s="3"/>
      <c r="P1502" s="3"/>
      <c r="Q1502" s="3"/>
      <c r="R1502" s="3"/>
      <c r="S1502" s="3"/>
      <c r="T1502" s="3"/>
      <c r="U1502" s="3"/>
      <c r="V1502" s="3"/>
      <c r="W1502" s="3"/>
      <c r="X1502" s="3"/>
      <c r="Y1502" s="3"/>
    </row>
    <row r="1503" spans="1:25" x14ac:dyDescent="0.2">
      <c r="A1503" s="3"/>
      <c r="B1503" s="3"/>
      <c r="C1503" s="3"/>
      <c r="D1503" s="3"/>
      <c r="E1503" s="3"/>
      <c r="F1503" s="3"/>
      <c r="G1503" s="3"/>
      <c r="H1503" s="3"/>
      <c r="I1503" s="3"/>
      <c r="J1503" s="3"/>
      <c r="K1503" s="3"/>
      <c r="L1503" s="3"/>
      <c r="M1503" s="3"/>
      <c r="N1503" s="3"/>
      <c r="O1503" s="3"/>
      <c r="P1503" s="3"/>
      <c r="Q1503" s="3"/>
      <c r="R1503" s="3"/>
      <c r="S1503" s="3"/>
      <c r="T1503" s="3"/>
      <c r="U1503" s="3"/>
      <c r="V1503" s="3"/>
      <c r="W1503" s="3"/>
      <c r="X1503" s="3"/>
      <c r="Y1503" s="3"/>
    </row>
    <row r="1504" spans="1:25" x14ac:dyDescent="0.2">
      <c r="A1504" s="3"/>
      <c r="B1504" s="3"/>
      <c r="C1504" s="3"/>
      <c r="D1504" s="3"/>
      <c r="E1504" s="3"/>
      <c r="F1504" s="3"/>
      <c r="G1504" s="3"/>
      <c r="H1504" s="3"/>
      <c r="I1504" s="3"/>
      <c r="J1504" s="3"/>
      <c r="K1504" s="3"/>
      <c r="L1504" s="3"/>
      <c r="M1504" s="3"/>
      <c r="N1504" s="3"/>
      <c r="O1504" s="3"/>
      <c r="P1504" s="3"/>
      <c r="Q1504" s="3"/>
      <c r="R1504" s="3"/>
      <c r="S1504" s="3"/>
      <c r="T1504" s="3"/>
      <c r="U1504" s="3"/>
      <c r="V1504" s="3"/>
      <c r="W1504" s="3"/>
      <c r="X1504" s="3"/>
      <c r="Y1504" s="3"/>
    </row>
    <row r="1505" spans="1:25" x14ac:dyDescent="0.2">
      <c r="A1505" s="3"/>
      <c r="B1505" s="3"/>
      <c r="C1505" s="3"/>
      <c r="D1505" s="3"/>
      <c r="E1505" s="3"/>
      <c r="F1505" s="3"/>
      <c r="G1505" s="3"/>
      <c r="H1505" s="3"/>
      <c r="I1505" s="3"/>
      <c r="J1505" s="3"/>
      <c r="K1505" s="3"/>
      <c r="L1505" s="3"/>
      <c r="M1505" s="3"/>
      <c r="N1505" s="3"/>
      <c r="O1505" s="3"/>
      <c r="P1505" s="3"/>
      <c r="Q1505" s="3"/>
      <c r="R1505" s="3"/>
      <c r="S1505" s="3"/>
      <c r="T1505" s="3"/>
      <c r="U1505" s="3"/>
      <c r="V1505" s="3"/>
      <c r="W1505" s="3"/>
      <c r="X1505" s="3"/>
      <c r="Y1505" s="3"/>
    </row>
    <row r="1506" spans="1:25" x14ac:dyDescent="0.2">
      <c r="A1506" s="3"/>
      <c r="B1506" s="3"/>
      <c r="C1506" s="3"/>
      <c r="D1506" s="3"/>
      <c r="E1506" s="3"/>
      <c r="F1506" s="3"/>
      <c r="G1506" s="3"/>
      <c r="H1506" s="3"/>
      <c r="I1506" s="3"/>
      <c r="J1506" s="3"/>
      <c r="K1506" s="3"/>
      <c r="L1506" s="3"/>
      <c r="M1506" s="3"/>
      <c r="N1506" s="3"/>
      <c r="O1506" s="3"/>
      <c r="P1506" s="3"/>
      <c r="Q1506" s="3"/>
      <c r="R1506" s="3"/>
      <c r="S1506" s="3"/>
      <c r="T1506" s="3"/>
      <c r="U1506" s="3"/>
      <c r="V1506" s="3"/>
      <c r="W1506" s="3"/>
      <c r="X1506" s="3"/>
      <c r="Y1506" s="3"/>
    </row>
    <row r="1507" spans="1:25" x14ac:dyDescent="0.2">
      <c r="A1507" s="3"/>
      <c r="B1507" s="3"/>
      <c r="C1507" s="3"/>
      <c r="D1507" s="3"/>
      <c r="E1507" s="3"/>
      <c r="F1507" s="3"/>
      <c r="G1507" s="3"/>
      <c r="H1507" s="3"/>
      <c r="I1507" s="3"/>
      <c r="J1507" s="3"/>
      <c r="K1507" s="3"/>
      <c r="L1507" s="3"/>
      <c r="M1507" s="3"/>
      <c r="N1507" s="3"/>
      <c r="O1507" s="3"/>
      <c r="P1507" s="3"/>
      <c r="Q1507" s="3"/>
      <c r="R1507" s="3"/>
      <c r="S1507" s="3"/>
      <c r="T1507" s="3"/>
      <c r="U1507" s="3"/>
      <c r="V1507" s="3"/>
      <c r="W1507" s="3"/>
      <c r="X1507" s="3"/>
      <c r="Y1507" s="3"/>
    </row>
    <row r="1508" spans="1:25" x14ac:dyDescent="0.2">
      <c r="A1508" s="3"/>
      <c r="B1508" s="3"/>
      <c r="C1508" s="3"/>
      <c r="D1508" s="3"/>
      <c r="E1508" s="3"/>
      <c r="F1508" s="3"/>
      <c r="G1508" s="3"/>
      <c r="H1508" s="3"/>
      <c r="I1508" s="3"/>
      <c r="J1508" s="3"/>
      <c r="K1508" s="3"/>
      <c r="L1508" s="3"/>
      <c r="M1508" s="3"/>
      <c r="N1508" s="3"/>
      <c r="O1508" s="3"/>
      <c r="P1508" s="3"/>
      <c r="Q1508" s="3"/>
      <c r="R1508" s="3"/>
      <c r="S1508" s="3"/>
      <c r="T1508" s="3"/>
      <c r="U1508" s="3"/>
      <c r="V1508" s="3"/>
      <c r="W1508" s="3"/>
      <c r="X1508" s="3"/>
      <c r="Y1508" s="3"/>
    </row>
    <row r="1509" spans="1:25" x14ac:dyDescent="0.2">
      <c r="A1509" s="3"/>
      <c r="B1509" s="3"/>
      <c r="C1509" s="3"/>
      <c r="D1509" s="3"/>
      <c r="E1509" s="3"/>
      <c r="F1509" s="3"/>
      <c r="G1509" s="3"/>
      <c r="H1509" s="3"/>
      <c r="I1509" s="3"/>
      <c r="J1509" s="3"/>
      <c r="K1509" s="3"/>
      <c r="L1509" s="3"/>
      <c r="M1509" s="3"/>
      <c r="N1509" s="3"/>
      <c r="O1509" s="3"/>
      <c r="P1509" s="3"/>
      <c r="Q1509" s="3"/>
      <c r="R1509" s="3"/>
      <c r="S1509" s="3"/>
      <c r="T1509" s="3"/>
      <c r="U1509" s="3"/>
      <c r="V1509" s="3"/>
      <c r="W1509" s="3"/>
      <c r="X1509" s="3"/>
      <c r="Y1509" s="3"/>
    </row>
    <row r="1510" spans="1:25" x14ac:dyDescent="0.2">
      <c r="A1510" s="3"/>
      <c r="B1510" s="3"/>
      <c r="C1510" s="3"/>
      <c r="D1510" s="3"/>
      <c r="E1510" s="3"/>
      <c r="F1510" s="3"/>
      <c r="G1510" s="3"/>
      <c r="H1510" s="3"/>
      <c r="I1510" s="3"/>
      <c r="J1510" s="3"/>
      <c r="K1510" s="3"/>
      <c r="L1510" s="3"/>
      <c r="M1510" s="3"/>
      <c r="N1510" s="3"/>
      <c r="O1510" s="3"/>
      <c r="P1510" s="3"/>
      <c r="Q1510" s="3"/>
      <c r="R1510" s="3"/>
      <c r="S1510" s="3"/>
      <c r="T1510" s="3"/>
      <c r="U1510" s="3"/>
      <c r="V1510" s="3"/>
      <c r="W1510" s="3"/>
      <c r="X1510" s="3"/>
      <c r="Y1510" s="3"/>
    </row>
    <row r="1511" spans="1:25" x14ac:dyDescent="0.2">
      <c r="A1511" s="3"/>
      <c r="B1511" s="3"/>
      <c r="C1511" s="3"/>
      <c r="D1511" s="3"/>
      <c r="E1511" s="3"/>
      <c r="F1511" s="3"/>
      <c r="G1511" s="3"/>
      <c r="H1511" s="3"/>
      <c r="I1511" s="3"/>
      <c r="J1511" s="3"/>
      <c r="K1511" s="3"/>
      <c r="L1511" s="3"/>
      <c r="M1511" s="3"/>
      <c r="N1511" s="3"/>
      <c r="O1511" s="3"/>
      <c r="P1511" s="3"/>
      <c r="Q1511" s="3"/>
      <c r="R1511" s="3"/>
      <c r="S1511" s="3"/>
      <c r="T1511" s="3"/>
      <c r="U1511" s="3"/>
      <c r="V1511" s="3"/>
      <c r="W1511" s="3"/>
      <c r="X1511" s="3"/>
      <c r="Y1511" s="3"/>
    </row>
    <row r="1512" spans="1:25" x14ac:dyDescent="0.2">
      <c r="A1512" s="3"/>
      <c r="B1512" s="3"/>
      <c r="C1512" s="3"/>
      <c r="D1512" s="3"/>
      <c r="E1512" s="3"/>
      <c r="F1512" s="3"/>
      <c r="G1512" s="3"/>
      <c r="H1512" s="3"/>
      <c r="I1512" s="3"/>
      <c r="J1512" s="3"/>
      <c r="K1512" s="3"/>
      <c r="L1512" s="3"/>
      <c r="M1512" s="3"/>
      <c r="N1512" s="3"/>
      <c r="O1512" s="3"/>
      <c r="P1512" s="3"/>
      <c r="Q1512" s="3"/>
      <c r="R1512" s="3"/>
      <c r="S1512" s="3"/>
      <c r="T1512" s="3"/>
      <c r="U1512" s="3"/>
      <c r="V1512" s="3"/>
      <c r="W1512" s="3"/>
      <c r="X1512" s="3"/>
      <c r="Y1512" s="3"/>
    </row>
    <row r="1513" spans="1:25" x14ac:dyDescent="0.2">
      <c r="A1513" s="3"/>
      <c r="B1513" s="3"/>
      <c r="C1513" s="3"/>
      <c r="D1513" s="3"/>
      <c r="E1513" s="3"/>
      <c r="F1513" s="3"/>
      <c r="G1513" s="3"/>
      <c r="H1513" s="3"/>
      <c r="I1513" s="3"/>
      <c r="J1513" s="3"/>
      <c r="K1513" s="3"/>
      <c r="L1513" s="3"/>
      <c r="M1513" s="3"/>
      <c r="N1513" s="3"/>
      <c r="O1513" s="3"/>
      <c r="P1513" s="3"/>
      <c r="Q1513" s="3"/>
      <c r="R1513" s="3"/>
      <c r="S1513" s="3"/>
      <c r="T1513" s="3"/>
      <c r="U1513" s="3"/>
      <c r="V1513" s="3"/>
      <c r="W1513" s="3"/>
      <c r="X1513" s="3"/>
      <c r="Y1513" s="3"/>
    </row>
    <row r="1514" spans="1:25" x14ac:dyDescent="0.2">
      <c r="A1514" s="3"/>
      <c r="B1514" s="3"/>
      <c r="C1514" s="3"/>
      <c r="D1514" s="3"/>
      <c r="E1514" s="3"/>
      <c r="F1514" s="3"/>
      <c r="G1514" s="3"/>
      <c r="H1514" s="3"/>
      <c r="I1514" s="3"/>
      <c r="J1514" s="3"/>
      <c r="K1514" s="3"/>
      <c r="L1514" s="3"/>
      <c r="M1514" s="3"/>
      <c r="N1514" s="3"/>
      <c r="O1514" s="3"/>
      <c r="P1514" s="3"/>
      <c r="Q1514" s="3"/>
      <c r="R1514" s="3"/>
      <c r="S1514" s="3"/>
      <c r="T1514" s="3"/>
      <c r="U1514" s="3"/>
      <c r="V1514" s="3"/>
      <c r="W1514" s="3"/>
      <c r="X1514" s="3"/>
      <c r="Y1514" s="3"/>
    </row>
    <row r="1515" spans="1:25" x14ac:dyDescent="0.2">
      <c r="A1515" s="3"/>
      <c r="B1515" s="3"/>
      <c r="C1515" s="3"/>
      <c r="D1515" s="3"/>
      <c r="E1515" s="3"/>
      <c r="F1515" s="3"/>
      <c r="G1515" s="3"/>
      <c r="H1515" s="3"/>
      <c r="I1515" s="3"/>
      <c r="J1515" s="3"/>
      <c r="K1515" s="3"/>
      <c r="L1515" s="3"/>
      <c r="M1515" s="3"/>
      <c r="N1515" s="3"/>
      <c r="O1515" s="3"/>
      <c r="P1515" s="3"/>
      <c r="Q1515" s="3"/>
      <c r="R1515" s="3"/>
      <c r="S1515" s="3"/>
      <c r="T1515" s="3"/>
      <c r="U1515" s="3"/>
      <c r="V1515" s="3"/>
      <c r="W1515" s="3"/>
      <c r="X1515" s="3"/>
      <c r="Y1515" s="3"/>
    </row>
    <row r="1516" spans="1:25" x14ac:dyDescent="0.2">
      <c r="A1516" s="3"/>
      <c r="B1516" s="3"/>
      <c r="C1516" s="3"/>
      <c r="D1516" s="3"/>
      <c r="E1516" s="3"/>
      <c r="F1516" s="3"/>
      <c r="G1516" s="3"/>
      <c r="H1516" s="3"/>
      <c r="I1516" s="3"/>
      <c r="J1516" s="3"/>
      <c r="K1516" s="3"/>
      <c r="L1516" s="3"/>
      <c r="M1516" s="3"/>
      <c r="N1516" s="3"/>
      <c r="O1516" s="3"/>
      <c r="P1516" s="3"/>
      <c r="Q1516" s="3"/>
      <c r="R1516" s="3"/>
      <c r="S1516" s="3"/>
      <c r="T1516" s="3"/>
      <c r="U1516" s="3"/>
      <c r="V1516" s="3"/>
      <c r="W1516" s="3"/>
      <c r="X1516" s="3"/>
      <c r="Y1516" s="3"/>
    </row>
    <row r="1517" spans="1:25" x14ac:dyDescent="0.2">
      <c r="A1517" s="3"/>
      <c r="B1517" s="3"/>
      <c r="C1517" s="3"/>
      <c r="D1517" s="3"/>
      <c r="E1517" s="3"/>
      <c r="F1517" s="3"/>
      <c r="G1517" s="3"/>
      <c r="H1517" s="3"/>
      <c r="I1517" s="3"/>
      <c r="J1517" s="3"/>
      <c r="K1517" s="3"/>
      <c r="L1517" s="3"/>
      <c r="M1517" s="3"/>
      <c r="N1517" s="3"/>
      <c r="O1517" s="3"/>
      <c r="P1517" s="3"/>
      <c r="Q1517" s="3"/>
      <c r="R1517" s="3"/>
      <c r="S1517" s="3"/>
      <c r="T1517" s="3"/>
      <c r="U1517" s="3"/>
      <c r="V1517" s="3"/>
      <c r="W1517" s="3"/>
      <c r="X1517" s="3"/>
      <c r="Y1517" s="3"/>
    </row>
    <row r="1518" spans="1:25" x14ac:dyDescent="0.2">
      <c r="A1518" s="3"/>
      <c r="B1518" s="3"/>
      <c r="C1518" s="3"/>
      <c r="D1518" s="3"/>
      <c r="E1518" s="3"/>
      <c r="F1518" s="3"/>
      <c r="G1518" s="3"/>
      <c r="H1518" s="3"/>
      <c r="I1518" s="3"/>
      <c r="J1518" s="3"/>
      <c r="K1518" s="3"/>
      <c r="L1518" s="3"/>
      <c r="M1518" s="3"/>
      <c r="N1518" s="3"/>
      <c r="O1518" s="3"/>
      <c r="P1518" s="3"/>
      <c r="Q1518" s="3"/>
      <c r="R1518" s="3"/>
      <c r="S1518" s="3"/>
      <c r="T1518" s="3"/>
      <c r="U1518" s="3"/>
      <c r="V1518" s="3"/>
      <c r="W1518" s="3"/>
      <c r="X1518" s="3"/>
      <c r="Y1518" s="3"/>
    </row>
    <row r="1519" spans="1:25" x14ac:dyDescent="0.2">
      <c r="A1519" s="3"/>
      <c r="B1519" s="3"/>
      <c r="C1519" s="3"/>
      <c r="D1519" s="3"/>
      <c r="E1519" s="3"/>
      <c r="F1519" s="3"/>
      <c r="G1519" s="3"/>
      <c r="H1519" s="3"/>
      <c r="I1519" s="3"/>
      <c r="J1519" s="3"/>
      <c r="K1519" s="3"/>
      <c r="L1519" s="3"/>
      <c r="M1519" s="3"/>
      <c r="N1519" s="3"/>
      <c r="O1519" s="3"/>
      <c r="P1519" s="3"/>
      <c r="Q1519" s="3"/>
      <c r="R1519" s="3"/>
      <c r="S1519" s="3"/>
      <c r="T1519" s="3"/>
      <c r="U1519" s="3"/>
      <c r="V1519" s="3"/>
      <c r="W1519" s="3"/>
      <c r="X1519" s="3"/>
      <c r="Y1519" s="3"/>
    </row>
    <row r="1520" spans="1:25" x14ac:dyDescent="0.2">
      <c r="A1520" s="3"/>
      <c r="B1520" s="3"/>
      <c r="C1520" s="3"/>
      <c r="D1520" s="3"/>
      <c r="E1520" s="3"/>
      <c r="F1520" s="3"/>
      <c r="G1520" s="3"/>
      <c r="H1520" s="3"/>
      <c r="I1520" s="3"/>
      <c r="J1520" s="3"/>
      <c r="K1520" s="3"/>
      <c r="L1520" s="3"/>
      <c r="M1520" s="3"/>
      <c r="N1520" s="3"/>
      <c r="O1520" s="3"/>
      <c r="P1520" s="3"/>
      <c r="Q1520" s="3"/>
      <c r="R1520" s="3"/>
      <c r="S1520" s="3"/>
      <c r="T1520" s="3"/>
      <c r="U1520" s="3"/>
      <c r="V1520" s="3"/>
      <c r="W1520" s="3"/>
      <c r="X1520" s="3"/>
      <c r="Y1520" s="3"/>
    </row>
    <row r="1521" spans="1:25" x14ac:dyDescent="0.2">
      <c r="A1521" s="3"/>
      <c r="B1521" s="3"/>
      <c r="C1521" s="3"/>
      <c r="D1521" s="3"/>
      <c r="E1521" s="3"/>
      <c r="F1521" s="3"/>
      <c r="G1521" s="3"/>
      <c r="H1521" s="3"/>
      <c r="I1521" s="3"/>
      <c r="J1521" s="3"/>
      <c r="K1521" s="3"/>
      <c r="L1521" s="3"/>
      <c r="M1521" s="3"/>
      <c r="N1521" s="3"/>
      <c r="O1521" s="3"/>
      <c r="P1521" s="3"/>
      <c r="Q1521" s="3"/>
      <c r="R1521" s="3"/>
      <c r="S1521" s="3"/>
      <c r="T1521" s="3"/>
      <c r="U1521" s="3"/>
      <c r="V1521" s="3"/>
      <c r="W1521" s="3"/>
      <c r="X1521" s="3"/>
      <c r="Y1521" s="3"/>
    </row>
    <row r="1522" spans="1:25" x14ac:dyDescent="0.2">
      <c r="A1522" s="3"/>
      <c r="B1522" s="3"/>
      <c r="C1522" s="3"/>
      <c r="D1522" s="3"/>
      <c r="E1522" s="3"/>
      <c r="F1522" s="3"/>
      <c r="G1522" s="3"/>
      <c r="H1522" s="3"/>
      <c r="I1522" s="3"/>
      <c r="J1522" s="3"/>
      <c r="K1522" s="3"/>
      <c r="L1522" s="3"/>
      <c r="M1522" s="3"/>
      <c r="N1522" s="3"/>
      <c r="O1522" s="3"/>
      <c r="P1522" s="3"/>
      <c r="Q1522" s="3"/>
      <c r="R1522" s="3"/>
      <c r="S1522" s="3"/>
      <c r="T1522" s="3"/>
      <c r="U1522" s="3"/>
      <c r="V1522" s="3"/>
      <c r="W1522" s="3"/>
      <c r="X1522" s="3"/>
      <c r="Y1522" s="3"/>
    </row>
    <row r="1523" spans="1:25" x14ac:dyDescent="0.2">
      <c r="A1523" s="3"/>
      <c r="B1523" s="3"/>
      <c r="C1523" s="3"/>
      <c r="D1523" s="3"/>
      <c r="E1523" s="3"/>
      <c r="F1523" s="3"/>
      <c r="G1523" s="3"/>
      <c r="H1523" s="3"/>
      <c r="I1523" s="3"/>
      <c r="J1523" s="3"/>
      <c r="K1523" s="3"/>
      <c r="L1523" s="3"/>
      <c r="M1523" s="3"/>
      <c r="N1523" s="3"/>
      <c r="O1523" s="3"/>
      <c r="P1523" s="3"/>
      <c r="Q1523" s="3"/>
      <c r="R1523" s="3"/>
      <c r="S1523" s="3"/>
      <c r="T1523" s="3"/>
      <c r="U1523" s="3"/>
      <c r="V1523" s="3"/>
      <c r="W1523" s="3"/>
      <c r="X1523" s="3"/>
      <c r="Y1523" s="3"/>
    </row>
    <row r="1524" spans="1:25" x14ac:dyDescent="0.2">
      <c r="A1524" s="3"/>
      <c r="B1524" s="3"/>
      <c r="C1524" s="3"/>
      <c r="D1524" s="3"/>
      <c r="E1524" s="3"/>
      <c r="F1524" s="3"/>
      <c r="G1524" s="3"/>
      <c r="H1524" s="3"/>
      <c r="I1524" s="3"/>
      <c r="J1524" s="3"/>
      <c r="K1524" s="3"/>
      <c r="L1524" s="3"/>
      <c r="M1524" s="3"/>
      <c r="N1524" s="3"/>
      <c r="O1524" s="3"/>
      <c r="P1524" s="3"/>
      <c r="Q1524" s="3"/>
      <c r="R1524" s="3"/>
      <c r="S1524" s="3"/>
      <c r="T1524" s="3"/>
      <c r="U1524" s="3"/>
      <c r="V1524" s="3"/>
      <c r="W1524" s="3"/>
      <c r="X1524" s="3"/>
      <c r="Y1524" s="3"/>
    </row>
    <row r="1525" spans="1:25" x14ac:dyDescent="0.2">
      <c r="A1525" s="3"/>
      <c r="B1525" s="3"/>
      <c r="C1525" s="3"/>
      <c r="D1525" s="3"/>
      <c r="E1525" s="3"/>
      <c r="F1525" s="3"/>
      <c r="G1525" s="3"/>
      <c r="H1525" s="3"/>
      <c r="I1525" s="3"/>
      <c r="J1525" s="3"/>
      <c r="K1525" s="3"/>
      <c r="L1525" s="3"/>
      <c r="M1525" s="3"/>
      <c r="N1525" s="3"/>
      <c r="O1525" s="3"/>
      <c r="P1525" s="3"/>
      <c r="Q1525" s="3"/>
      <c r="R1525" s="3"/>
      <c r="S1525" s="3"/>
      <c r="T1525" s="3"/>
      <c r="U1525" s="3"/>
      <c r="V1525" s="3"/>
      <c r="W1525" s="3"/>
      <c r="X1525" s="3"/>
      <c r="Y1525" s="3"/>
    </row>
    <row r="1526" spans="1:25" x14ac:dyDescent="0.2">
      <c r="A1526" s="3"/>
      <c r="B1526" s="3"/>
      <c r="C1526" s="3"/>
      <c r="D1526" s="3"/>
      <c r="E1526" s="3"/>
      <c r="F1526" s="3"/>
      <c r="G1526" s="3"/>
      <c r="H1526" s="3"/>
      <c r="I1526" s="3"/>
      <c r="J1526" s="3"/>
      <c r="K1526" s="3"/>
      <c r="L1526" s="3"/>
      <c r="M1526" s="3"/>
      <c r="N1526" s="3"/>
      <c r="O1526" s="3"/>
      <c r="P1526" s="3"/>
      <c r="Q1526" s="3"/>
      <c r="R1526" s="3"/>
      <c r="S1526" s="3"/>
      <c r="T1526" s="3"/>
      <c r="U1526" s="3"/>
      <c r="V1526" s="3"/>
      <c r="W1526" s="3"/>
      <c r="X1526" s="3"/>
      <c r="Y1526" s="3"/>
    </row>
    <row r="1527" spans="1:25" x14ac:dyDescent="0.2">
      <c r="A1527" s="3"/>
      <c r="B1527" s="3"/>
      <c r="C1527" s="3"/>
      <c r="D1527" s="3"/>
      <c r="E1527" s="3"/>
      <c r="F1527" s="3"/>
      <c r="G1527" s="3"/>
      <c r="H1527" s="3"/>
      <c r="I1527" s="3"/>
      <c r="J1527" s="3"/>
      <c r="K1527" s="3"/>
      <c r="L1527" s="3"/>
      <c r="M1527" s="3"/>
      <c r="N1527" s="3"/>
      <c r="O1527" s="3"/>
      <c r="P1527" s="3"/>
      <c r="Q1527" s="3"/>
      <c r="R1527" s="3"/>
      <c r="S1527" s="3"/>
      <c r="T1527" s="3"/>
      <c r="U1527" s="3"/>
      <c r="V1527" s="3"/>
      <c r="W1527" s="3"/>
      <c r="X1527" s="3"/>
      <c r="Y1527" s="3"/>
    </row>
    <row r="1528" spans="1:25" x14ac:dyDescent="0.2">
      <c r="A1528" s="3"/>
      <c r="B1528" s="3"/>
      <c r="C1528" s="3"/>
      <c r="D1528" s="3"/>
      <c r="E1528" s="3"/>
      <c r="F1528" s="3"/>
      <c r="G1528" s="3"/>
      <c r="H1528" s="3"/>
      <c r="I1528" s="3"/>
      <c r="J1528" s="3"/>
      <c r="K1528" s="3"/>
      <c r="L1528" s="3"/>
      <c r="M1528" s="3"/>
      <c r="N1528" s="3"/>
      <c r="O1528" s="3"/>
      <c r="P1528" s="3"/>
      <c r="Q1528" s="3"/>
      <c r="R1528" s="3"/>
      <c r="S1528" s="3"/>
      <c r="T1528" s="3"/>
      <c r="U1528" s="3"/>
      <c r="V1528" s="3"/>
      <c r="W1528" s="3"/>
      <c r="X1528" s="3"/>
      <c r="Y1528" s="3"/>
    </row>
    <row r="1529" spans="1:25" x14ac:dyDescent="0.2">
      <c r="A1529" s="3"/>
      <c r="B1529" s="3"/>
      <c r="C1529" s="3"/>
      <c r="D1529" s="3"/>
      <c r="E1529" s="3"/>
      <c r="F1529" s="3"/>
      <c r="G1529" s="3"/>
      <c r="H1529" s="3"/>
      <c r="I1529" s="3"/>
      <c r="J1529" s="3"/>
      <c r="K1529" s="3"/>
      <c r="L1529" s="3"/>
      <c r="M1529" s="3"/>
      <c r="N1529" s="3"/>
      <c r="O1529" s="3"/>
      <c r="P1529" s="3"/>
      <c r="Q1529" s="3"/>
      <c r="R1529" s="3"/>
      <c r="S1529" s="3"/>
      <c r="T1529" s="3"/>
      <c r="U1529" s="3"/>
      <c r="V1529" s="3"/>
      <c r="W1529" s="3"/>
      <c r="X1529" s="3"/>
      <c r="Y1529" s="3"/>
    </row>
    <row r="1530" spans="1:25" x14ac:dyDescent="0.2">
      <c r="A1530" s="3"/>
      <c r="B1530" s="3"/>
      <c r="C1530" s="3"/>
      <c r="D1530" s="3"/>
      <c r="E1530" s="3"/>
      <c r="F1530" s="3"/>
      <c r="G1530" s="3"/>
      <c r="H1530" s="3"/>
      <c r="I1530" s="3"/>
      <c r="J1530" s="3"/>
      <c r="K1530" s="3"/>
      <c r="L1530" s="3"/>
      <c r="M1530" s="3"/>
      <c r="N1530" s="3"/>
      <c r="O1530" s="3"/>
      <c r="P1530" s="3"/>
      <c r="Q1530" s="3"/>
      <c r="R1530" s="3"/>
      <c r="S1530" s="3"/>
      <c r="T1530" s="3"/>
      <c r="U1530" s="3"/>
      <c r="V1530" s="3"/>
      <c r="W1530" s="3"/>
      <c r="X1530" s="3"/>
      <c r="Y1530" s="3"/>
    </row>
    <row r="1531" spans="1:25" x14ac:dyDescent="0.2">
      <c r="A1531" s="3"/>
      <c r="B1531" s="3"/>
      <c r="C1531" s="3"/>
      <c r="D1531" s="3"/>
      <c r="E1531" s="3"/>
      <c r="F1531" s="3"/>
      <c r="G1531" s="3"/>
      <c r="H1531" s="3"/>
      <c r="I1531" s="3"/>
      <c r="J1531" s="3"/>
      <c r="K1531" s="3"/>
      <c r="L1531" s="3"/>
      <c r="M1531" s="3"/>
      <c r="N1531" s="3"/>
      <c r="O1531" s="3"/>
      <c r="P1531" s="3"/>
      <c r="Q1531" s="3"/>
      <c r="R1531" s="3"/>
      <c r="S1531" s="3"/>
      <c r="T1531" s="3"/>
      <c r="U1531" s="3"/>
      <c r="V1531" s="3"/>
      <c r="W1531" s="3"/>
      <c r="X1531" s="3"/>
      <c r="Y1531" s="3"/>
    </row>
    <row r="1532" spans="1:25" x14ac:dyDescent="0.2">
      <c r="A1532" s="3"/>
      <c r="B1532" s="3"/>
      <c r="C1532" s="3"/>
      <c r="D1532" s="3"/>
      <c r="E1532" s="3"/>
      <c r="F1532" s="3"/>
      <c r="G1532" s="3"/>
      <c r="H1532" s="3"/>
      <c r="I1532" s="3"/>
      <c r="J1532" s="3"/>
      <c r="K1532" s="3"/>
      <c r="L1532" s="3"/>
      <c r="M1532" s="3"/>
      <c r="N1532" s="3"/>
      <c r="O1532" s="3"/>
      <c r="P1532" s="3"/>
      <c r="Q1532" s="3"/>
      <c r="R1532" s="3"/>
      <c r="S1532" s="3"/>
      <c r="T1532" s="3"/>
      <c r="U1532" s="3"/>
      <c r="V1532" s="3"/>
      <c r="W1532" s="3"/>
      <c r="X1532" s="3"/>
      <c r="Y1532" s="3"/>
    </row>
    <row r="1533" spans="1:25" x14ac:dyDescent="0.2">
      <c r="A1533" s="3"/>
      <c r="B1533" s="3"/>
      <c r="C1533" s="3"/>
      <c r="D1533" s="3"/>
      <c r="E1533" s="3"/>
      <c r="F1533" s="3"/>
      <c r="G1533" s="3"/>
      <c r="H1533" s="3"/>
      <c r="I1533" s="3"/>
      <c r="J1533" s="3"/>
      <c r="K1533" s="3"/>
      <c r="L1533" s="3"/>
      <c r="M1533" s="3"/>
      <c r="N1533" s="3"/>
      <c r="O1533" s="3"/>
      <c r="P1533" s="3"/>
      <c r="Q1533" s="3"/>
      <c r="R1533" s="3"/>
      <c r="S1533" s="3"/>
      <c r="T1533" s="3"/>
      <c r="U1533" s="3"/>
      <c r="V1533" s="3"/>
      <c r="W1533" s="3"/>
      <c r="X1533" s="3"/>
      <c r="Y1533" s="3"/>
    </row>
    <row r="1534" spans="1:25" x14ac:dyDescent="0.2">
      <c r="A1534" s="3"/>
      <c r="B1534" s="3"/>
      <c r="C1534" s="3"/>
      <c r="D1534" s="3"/>
      <c r="E1534" s="3"/>
      <c r="F1534" s="3"/>
      <c r="G1534" s="3"/>
      <c r="H1534" s="3"/>
      <c r="I1534" s="3"/>
      <c r="J1534" s="3"/>
      <c r="K1534" s="3"/>
      <c r="L1534" s="3"/>
      <c r="M1534" s="3"/>
      <c r="N1534" s="3"/>
      <c r="O1534" s="3"/>
      <c r="P1534" s="3"/>
      <c r="Q1534" s="3"/>
      <c r="R1534" s="3"/>
      <c r="S1534" s="3"/>
      <c r="T1534" s="3"/>
      <c r="U1534" s="3"/>
      <c r="V1534" s="3"/>
      <c r="W1534" s="3"/>
      <c r="X1534" s="3"/>
      <c r="Y1534" s="3"/>
    </row>
    <row r="1535" spans="1:25" x14ac:dyDescent="0.2">
      <c r="A1535" s="3"/>
      <c r="B1535" s="3"/>
      <c r="C1535" s="3"/>
      <c r="D1535" s="3"/>
      <c r="E1535" s="3"/>
      <c r="F1535" s="3"/>
      <c r="G1535" s="3"/>
      <c r="H1535" s="3"/>
      <c r="I1535" s="3"/>
      <c r="J1535" s="3"/>
      <c r="K1535" s="3"/>
      <c r="L1535" s="3"/>
      <c r="M1535" s="3"/>
      <c r="N1535" s="3"/>
      <c r="O1535" s="3"/>
      <c r="P1535" s="3"/>
      <c r="Q1535" s="3"/>
      <c r="R1535" s="3"/>
      <c r="S1535" s="3"/>
      <c r="T1535" s="3"/>
      <c r="U1535" s="3"/>
      <c r="V1535" s="3"/>
      <c r="W1535" s="3"/>
      <c r="X1535" s="3"/>
      <c r="Y1535" s="3"/>
    </row>
    <row r="1536" spans="1:25" x14ac:dyDescent="0.2">
      <c r="A1536" s="3"/>
      <c r="B1536" s="3"/>
      <c r="C1536" s="3"/>
      <c r="D1536" s="3"/>
      <c r="E1536" s="3"/>
      <c r="F1536" s="3"/>
      <c r="G1536" s="3"/>
      <c r="H1536" s="3"/>
      <c r="I1536" s="3"/>
      <c r="J1536" s="3"/>
      <c r="K1536" s="3"/>
      <c r="L1536" s="3"/>
      <c r="M1536" s="3"/>
      <c r="N1536" s="3"/>
      <c r="O1536" s="3"/>
      <c r="P1536" s="3"/>
      <c r="Q1536" s="3"/>
      <c r="R1536" s="3"/>
      <c r="S1536" s="3"/>
      <c r="T1536" s="3"/>
      <c r="U1536" s="3"/>
      <c r="V1536" s="3"/>
      <c r="W1536" s="3"/>
      <c r="X1536" s="3"/>
      <c r="Y1536" s="3"/>
    </row>
    <row r="1537" spans="1:25" x14ac:dyDescent="0.2">
      <c r="A1537" s="3"/>
      <c r="B1537" s="3"/>
      <c r="C1537" s="3"/>
      <c r="D1537" s="3"/>
      <c r="E1537" s="3"/>
      <c r="F1537" s="3"/>
      <c r="G1537" s="3"/>
      <c r="H1537" s="3"/>
      <c r="I1537" s="3"/>
      <c r="J1537" s="3"/>
      <c r="K1537" s="3"/>
      <c r="L1537" s="3"/>
      <c r="M1537" s="3"/>
      <c r="N1537" s="3"/>
      <c r="O1537" s="3"/>
      <c r="P1537" s="3"/>
      <c r="Q1537" s="3"/>
      <c r="R1537" s="3"/>
      <c r="S1537" s="3"/>
      <c r="T1537" s="3"/>
      <c r="U1537" s="3"/>
      <c r="V1537" s="3"/>
      <c r="W1537" s="3"/>
      <c r="X1537" s="3"/>
      <c r="Y1537" s="3"/>
    </row>
    <row r="1538" spans="1:25" x14ac:dyDescent="0.2">
      <c r="A1538" s="3"/>
      <c r="B1538" s="3"/>
      <c r="C1538" s="3"/>
      <c r="D1538" s="3"/>
      <c r="E1538" s="3"/>
      <c r="F1538" s="3"/>
      <c r="G1538" s="3"/>
      <c r="H1538" s="3"/>
      <c r="I1538" s="3"/>
      <c r="J1538" s="3"/>
      <c r="K1538" s="3"/>
      <c r="L1538" s="3"/>
      <c r="M1538" s="3"/>
      <c r="N1538" s="3"/>
      <c r="O1538" s="3"/>
      <c r="P1538" s="3"/>
      <c r="Q1538" s="3"/>
      <c r="R1538" s="3"/>
      <c r="S1538" s="3"/>
      <c r="T1538" s="3"/>
      <c r="U1538" s="3"/>
      <c r="V1538" s="3"/>
      <c r="W1538" s="3"/>
      <c r="X1538" s="3"/>
      <c r="Y1538" s="3"/>
    </row>
    <row r="1539" spans="1:25" x14ac:dyDescent="0.2">
      <c r="A1539" s="3"/>
      <c r="B1539" s="3"/>
      <c r="C1539" s="3"/>
      <c r="D1539" s="3"/>
      <c r="E1539" s="3"/>
      <c r="F1539" s="3"/>
      <c r="G1539" s="3"/>
      <c r="H1539" s="3"/>
      <c r="I1539" s="3"/>
      <c r="J1539" s="3"/>
      <c r="K1539" s="3"/>
      <c r="L1539" s="3"/>
      <c r="M1539" s="3"/>
      <c r="N1539" s="3"/>
      <c r="O1539" s="3"/>
      <c r="P1539" s="3"/>
      <c r="Q1539" s="3"/>
      <c r="R1539" s="3"/>
      <c r="S1539" s="3"/>
      <c r="T1539" s="3"/>
      <c r="U1539" s="3"/>
      <c r="V1539" s="3"/>
      <c r="W1539" s="3"/>
      <c r="X1539" s="3"/>
      <c r="Y1539" s="3"/>
    </row>
    <row r="1540" spans="1:25" x14ac:dyDescent="0.2">
      <c r="A1540" s="3"/>
      <c r="B1540" s="3"/>
      <c r="C1540" s="3"/>
      <c r="D1540" s="3"/>
      <c r="E1540" s="3"/>
      <c r="F1540" s="3"/>
      <c r="G1540" s="3"/>
      <c r="H1540" s="3"/>
      <c r="I1540" s="3"/>
      <c r="J1540" s="3"/>
      <c r="K1540" s="3"/>
      <c r="L1540" s="3"/>
      <c r="M1540" s="3"/>
      <c r="N1540" s="3"/>
      <c r="O1540" s="3"/>
      <c r="P1540" s="3"/>
      <c r="Q1540" s="3"/>
      <c r="R1540" s="3"/>
      <c r="S1540" s="3"/>
      <c r="T1540" s="3"/>
      <c r="U1540" s="3"/>
      <c r="V1540" s="3"/>
      <c r="W1540" s="3"/>
      <c r="X1540" s="3"/>
      <c r="Y1540" s="3"/>
    </row>
    <row r="1541" spans="1:25" x14ac:dyDescent="0.2">
      <c r="A1541" s="3"/>
      <c r="B1541" s="3"/>
      <c r="C1541" s="3"/>
      <c r="D1541" s="3"/>
      <c r="E1541" s="3"/>
      <c r="F1541" s="3"/>
      <c r="G1541" s="3"/>
      <c r="H1541" s="3"/>
      <c r="I1541" s="3"/>
      <c r="J1541" s="3"/>
      <c r="K1541" s="3"/>
      <c r="L1541" s="3"/>
      <c r="M1541" s="3"/>
      <c r="N1541" s="3"/>
      <c r="O1541" s="3"/>
      <c r="P1541" s="3"/>
      <c r="Q1541" s="3"/>
      <c r="R1541" s="3"/>
      <c r="S1541" s="3"/>
      <c r="T1541" s="3"/>
      <c r="U1541" s="3"/>
      <c r="V1541" s="3"/>
      <c r="W1541" s="3"/>
      <c r="X1541" s="3"/>
      <c r="Y1541" s="3"/>
    </row>
    <row r="1542" spans="1:25" x14ac:dyDescent="0.2">
      <c r="A1542" s="3"/>
      <c r="B1542" s="3"/>
      <c r="C1542" s="3"/>
      <c r="D1542" s="3"/>
      <c r="E1542" s="3"/>
      <c r="F1542" s="3"/>
      <c r="G1542" s="3"/>
      <c r="H1542" s="3"/>
      <c r="I1542" s="3"/>
      <c r="J1542" s="3"/>
      <c r="K1542" s="3"/>
      <c r="L1542" s="3"/>
      <c r="M1542" s="3"/>
      <c r="N1542" s="3"/>
      <c r="O1542" s="3"/>
      <c r="P1542" s="3"/>
      <c r="Q1542" s="3"/>
      <c r="R1542" s="3"/>
      <c r="S1542" s="3"/>
      <c r="T1542" s="3"/>
      <c r="U1542" s="3"/>
      <c r="V1542" s="3"/>
      <c r="W1542" s="3"/>
      <c r="X1542" s="3"/>
      <c r="Y1542" s="3"/>
    </row>
    <row r="1543" spans="1:25" x14ac:dyDescent="0.2">
      <c r="A1543" s="3"/>
      <c r="B1543" s="3"/>
      <c r="C1543" s="3"/>
      <c r="D1543" s="3"/>
      <c r="E1543" s="3"/>
      <c r="F1543" s="3"/>
      <c r="G1543" s="3"/>
      <c r="H1543" s="3"/>
      <c r="I1543" s="3"/>
      <c r="J1543" s="3"/>
      <c r="K1543" s="3"/>
      <c r="L1543" s="3"/>
      <c r="M1543" s="3"/>
      <c r="N1543" s="3"/>
      <c r="O1543" s="3"/>
      <c r="P1543" s="3"/>
      <c r="Q1543" s="3"/>
      <c r="R1543" s="3"/>
      <c r="S1543" s="3"/>
      <c r="T1543" s="3"/>
      <c r="U1543" s="3"/>
      <c r="V1543" s="3"/>
      <c r="W1543" s="3"/>
      <c r="X1543" s="3"/>
      <c r="Y1543" s="3"/>
    </row>
    <row r="1544" spans="1:25" x14ac:dyDescent="0.2">
      <c r="A1544" s="3"/>
      <c r="B1544" s="3"/>
      <c r="C1544" s="3"/>
      <c r="D1544" s="3"/>
      <c r="E1544" s="3"/>
      <c r="F1544" s="3"/>
      <c r="G1544" s="3"/>
      <c r="H1544" s="3"/>
      <c r="I1544" s="3"/>
      <c r="J1544" s="3"/>
      <c r="K1544" s="3"/>
      <c r="L1544" s="3"/>
      <c r="M1544" s="3"/>
      <c r="N1544" s="3"/>
      <c r="O1544" s="3"/>
      <c r="P1544" s="3"/>
      <c r="Q1544" s="3"/>
      <c r="R1544" s="3"/>
      <c r="S1544" s="3"/>
      <c r="T1544" s="3"/>
      <c r="U1544" s="3"/>
      <c r="V1544" s="3"/>
      <c r="W1544" s="3"/>
      <c r="X1544" s="3"/>
      <c r="Y1544" s="3"/>
    </row>
    <row r="1545" spans="1:25" x14ac:dyDescent="0.2">
      <c r="A1545" s="3"/>
      <c r="B1545" s="3"/>
      <c r="C1545" s="3"/>
      <c r="D1545" s="3"/>
      <c r="E1545" s="3"/>
      <c r="F1545" s="3"/>
      <c r="G1545" s="3"/>
      <c r="H1545" s="3"/>
      <c r="I1545" s="3"/>
      <c r="J1545" s="3"/>
      <c r="K1545" s="3"/>
      <c r="L1545" s="3"/>
      <c r="M1545" s="3"/>
      <c r="N1545" s="3"/>
      <c r="O1545" s="3"/>
      <c r="P1545" s="3"/>
      <c r="Q1545" s="3"/>
      <c r="R1545" s="3"/>
      <c r="S1545" s="3"/>
      <c r="T1545" s="3"/>
      <c r="U1545" s="3"/>
      <c r="V1545" s="3"/>
      <c r="W1545" s="3"/>
      <c r="X1545" s="3"/>
      <c r="Y1545" s="3"/>
    </row>
    <row r="1546" spans="1:25" x14ac:dyDescent="0.2">
      <c r="A1546" s="3"/>
      <c r="B1546" s="3"/>
      <c r="C1546" s="3"/>
      <c r="D1546" s="3"/>
      <c r="E1546" s="3"/>
      <c r="F1546" s="3"/>
      <c r="G1546" s="3"/>
      <c r="H1546" s="3"/>
      <c r="I1546" s="3"/>
      <c r="J1546" s="3"/>
      <c r="K1546" s="3"/>
      <c r="L1546" s="3"/>
      <c r="M1546" s="3"/>
      <c r="N1546" s="3"/>
      <c r="O1546" s="3"/>
      <c r="P1546" s="3"/>
      <c r="Q1546" s="3"/>
      <c r="R1546" s="3"/>
      <c r="S1546" s="3"/>
      <c r="T1546" s="3"/>
      <c r="U1546" s="3"/>
      <c r="V1546" s="3"/>
      <c r="W1546" s="3"/>
      <c r="X1546" s="3"/>
      <c r="Y1546" s="3"/>
    </row>
    <row r="1547" spans="1:25" x14ac:dyDescent="0.2">
      <c r="A1547" s="3"/>
      <c r="B1547" s="3"/>
      <c r="C1547" s="3"/>
      <c r="D1547" s="3"/>
      <c r="E1547" s="3"/>
      <c r="F1547" s="3"/>
      <c r="G1547" s="3"/>
      <c r="H1547" s="3"/>
      <c r="I1547" s="3"/>
      <c r="J1547" s="3"/>
      <c r="K1547" s="3"/>
      <c r="L1547" s="3"/>
      <c r="M1547" s="3"/>
      <c r="N1547" s="3"/>
      <c r="O1547" s="3"/>
      <c r="P1547" s="3"/>
      <c r="Q1547" s="3"/>
      <c r="R1547" s="3"/>
      <c r="S1547" s="3"/>
      <c r="T1547" s="3"/>
      <c r="U1547" s="3"/>
      <c r="V1547" s="3"/>
      <c r="W1547" s="3"/>
      <c r="X1547" s="3"/>
      <c r="Y1547" s="3"/>
    </row>
    <row r="1548" spans="1:25" x14ac:dyDescent="0.2">
      <c r="A1548" s="3"/>
      <c r="B1548" s="3"/>
      <c r="C1548" s="3"/>
      <c r="D1548" s="3"/>
      <c r="E1548" s="3"/>
      <c r="F1548" s="3"/>
      <c r="G1548" s="3"/>
      <c r="H1548" s="3"/>
      <c r="I1548" s="3"/>
      <c r="J1548" s="3"/>
      <c r="K1548" s="3"/>
      <c r="L1548" s="3"/>
      <c r="M1548" s="3"/>
      <c r="N1548" s="3"/>
      <c r="O1548" s="3"/>
      <c r="P1548" s="3"/>
      <c r="Q1548" s="3"/>
      <c r="R1548" s="3"/>
      <c r="S1548" s="3"/>
      <c r="T1548" s="3"/>
      <c r="U1548" s="3"/>
      <c r="V1548" s="3"/>
      <c r="W1548" s="3"/>
      <c r="X1548" s="3"/>
      <c r="Y1548" s="3"/>
    </row>
    <row r="1549" spans="1:25" x14ac:dyDescent="0.2">
      <c r="A1549" s="3"/>
      <c r="B1549" s="3"/>
      <c r="C1549" s="3"/>
      <c r="D1549" s="3"/>
      <c r="E1549" s="3"/>
      <c r="F1549" s="3"/>
      <c r="G1549" s="3"/>
      <c r="H1549" s="3"/>
      <c r="I1549" s="3"/>
      <c r="J1549" s="3"/>
      <c r="K1549" s="3"/>
      <c r="L1549" s="3"/>
      <c r="M1549" s="3"/>
      <c r="N1549" s="3"/>
      <c r="O1549" s="3"/>
      <c r="P1549" s="3"/>
      <c r="Q1549" s="3"/>
      <c r="R1549" s="3"/>
      <c r="S1549" s="3"/>
      <c r="T1549" s="3"/>
      <c r="U1549" s="3"/>
      <c r="V1549" s="3"/>
      <c r="W1549" s="3"/>
      <c r="X1549" s="3"/>
      <c r="Y1549" s="3"/>
    </row>
    <row r="1550" spans="1:25" x14ac:dyDescent="0.2">
      <c r="A1550" s="3"/>
      <c r="B1550" s="3"/>
      <c r="C1550" s="3"/>
      <c r="D1550" s="3"/>
      <c r="E1550" s="3"/>
      <c r="F1550" s="3"/>
      <c r="G1550" s="3"/>
      <c r="H1550" s="3"/>
      <c r="I1550" s="3"/>
      <c r="J1550" s="3"/>
      <c r="K1550" s="3"/>
      <c r="L1550" s="3"/>
      <c r="M1550" s="3"/>
      <c r="N1550" s="3"/>
      <c r="O1550" s="3"/>
      <c r="P1550" s="3"/>
      <c r="Q1550" s="3"/>
      <c r="R1550" s="3"/>
      <c r="S1550" s="3"/>
      <c r="T1550" s="3"/>
      <c r="U1550" s="3"/>
      <c r="V1550" s="3"/>
      <c r="W1550" s="3"/>
      <c r="X1550" s="3"/>
      <c r="Y1550" s="3"/>
    </row>
    <row r="1551" spans="1:25" x14ac:dyDescent="0.2">
      <c r="A1551" s="3"/>
      <c r="B1551" s="3"/>
      <c r="C1551" s="3"/>
      <c r="D1551" s="3"/>
      <c r="E1551" s="3"/>
      <c r="F1551" s="3"/>
      <c r="G1551" s="3"/>
      <c r="H1551" s="3"/>
      <c r="I1551" s="3"/>
      <c r="J1551" s="3"/>
      <c r="K1551" s="3"/>
      <c r="L1551" s="3"/>
      <c r="M1551" s="3"/>
      <c r="N1551" s="3"/>
      <c r="O1551" s="3"/>
      <c r="P1551" s="3"/>
      <c r="Q1551" s="3"/>
      <c r="R1551" s="3"/>
      <c r="S1551" s="3"/>
      <c r="T1551" s="3"/>
      <c r="U1551" s="3"/>
      <c r="V1551" s="3"/>
      <c r="W1551" s="3"/>
      <c r="X1551" s="3"/>
      <c r="Y1551" s="3"/>
    </row>
    <row r="1552" spans="1:25" x14ac:dyDescent="0.2">
      <c r="A1552" s="3"/>
      <c r="B1552" s="3"/>
      <c r="C1552" s="3"/>
      <c r="D1552" s="3"/>
      <c r="E1552" s="3"/>
      <c r="F1552" s="3"/>
      <c r="G1552" s="3"/>
      <c r="H1552" s="3"/>
      <c r="I1552" s="3"/>
      <c r="J1552" s="3"/>
      <c r="K1552" s="3"/>
      <c r="L1552" s="3"/>
      <c r="M1552" s="3"/>
      <c r="N1552" s="3"/>
      <c r="O1552" s="3"/>
      <c r="P1552" s="3"/>
      <c r="Q1552" s="3"/>
      <c r="R1552" s="3"/>
      <c r="S1552" s="3"/>
      <c r="T1552" s="3"/>
      <c r="U1552" s="3"/>
      <c r="V1552" s="3"/>
      <c r="W1552" s="3"/>
      <c r="X1552" s="3"/>
      <c r="Y1552" s="3"/>
    </row>
    <row r="1553" spans="1:25" x14ac:dyDescent="0.2">
      <c r="A1553" s="3"/>
      <c r="B1553" s="3"/>
      <c r="C1553" s="3"/>
      <c r="D1553" s="3"/>
      <c r="E1553" s="3"/>
      <c r="F1553" s="3"/>
      <c r="G1553" s="3"/>
      <c r="H1553" s="3"/>
      <c r="I1553" s="3"/>
      <c r="J1553" s="3"/>
      <c r="K1553" s="3"/>
      <c r="L1553" s="3"/>
      <c r="M1553" s="3"/>
      <c r="N1553" s="3"/>
      <c r="O1553" s="3"/>
      <c r="P1553" s="3"/>
      <c r="Q1553" s="3"/>
      <c r="R1553" s="3"/>
      <c r="S1553" s="3"/>
      <c r="T1553" s="3"/>
      <c r="U1553" s="3"/>
      <c r="V1553" s="3"/>
      <c r="W1553" s="3"/>
      <c r="X1553" s="3"/>
      <c r="Y1553" s="3"/>
    </row>
    <row r="1554" spans="1:25" x14ac:dyDescent="0.2">
      <c r="A1554" s="3"/>
      <c r="B1554" s="3"/>
      <c r="C1554" s="3"/>
      <c r="D1554" s="3"/>
      <c r="E1554" s="3"/>
      <c r="F1554" s="3"/>
      <c r="G1554" s="3"/>
      <c r="H1554" s="3"/>
      <c r="I1554" s="3"/>
      <c r="J1554" s="3"/>
      <c r="K1554" s="3"/>
      <c r="L1554" s="3"/>
      <c r="M1554" s="3"/>
      <c r="N1554" s="3"/>
      <c r="O1554" s="3"/>
      <c r="P1554" s="3"/>
      <c r="Q1554" s="3"/>
      <c r="R1554" s="3"/>
      <c r="S1554" s="3"/>
      <c r="T1554" s="3"/>
      <c r="U1554" s="3"/>
      <c r="V1554" s="3"/>
      <c r="W1554" s="3"/>
      <c r="X1554" s="3"/>
      <c r="Y1554" s="3"/>
    </row>
    <row r="1555" spans="1:25" x14ac:dyDescent="0.2">
      <c r="A1555" s="3"/>
      <c r="B1555" s="3"/>
      <c r="C1555" s="3"/>
      <c r="D1555" s="3"/>
      <c r="E1555" s="3"/>
      <c r="F1555" s="3"/>
      <c r="G1555" s="3"/>
      <c r="H1555" s="3"/>
      <c r="I1555" s="3"/>
      <c r="J1555" s="3"/>
      <c r="K1555" s="3"/>
      <c r="L1555" s="3"/>
      <c r="M1555" s="3"/>
      <c r="N1555" s="3"/>
      <c r="O1555" s="3"/>
      <c r="P1555" s="3"/>
      <c r="Q1555" s="3"/>
      <c r="R1555" s="3"/>
      <c r="S1555" s="3"/>
      <c r="T1555" s="3"/>
      <c r="U1555" s="3"/>
      <c r="V1555" s="3"/>
      <c r="W1555" s="3"/>
      <c r="X1555" s="3"/>
      <c r="Y1555" s="3"/>
    </row>
    <row r="1556" spans="1:25" x14ac:dyDescent="0.2">
      <c r="A1556" s="3"/>
      <c r="B1556" s="3"/>
      <c r="C1556" s="3"/>
      <c r="D1556" s="3"/>
      <c r="E1556" s="3"/>
      <c r="F1556" s="3"/>
      <c r="G1556" s="3"/>
      <c r="H1556" s="3"/>
      <c r="I1556" s="3"/>
      <c r="J1556" s="3"/>
      <c r="K1556" s="3"/>
      <c r="L1556" s="3"/>
      <c r="M1556" s="3"/>
      <c r="N1556" s="3"/>
      <c r="O1556" s="3"/>
      <c r="P1556" s="3"/>
      <c r="Q1556" s="3"/>
      <c r="R1556" s="3"/>
      <c r="S1556" s="3"/>
      <c r="T1556" s="3"/>
      <c r="U1556" s="3"/>
      <c r="V1556" s="3"/>
      <c r="W1556" s="3"/>
      <c r="X1556" s="3"/>
      <c r="Y1556" s="3"/>
    </row>
    <row r="1557" spans="1:25" x14ac:dyDescent="0.2">
      <c r="A1557" s="3"/>
      <c r="B1557" s="3"/>
      <c r="C1557" s="3"/>
      <c r="D1557" s="3"/>
      <c r="E1557" s="3"/>
      <c r="F1557" s="3"/>
      <c r="G1557" s="3"/>
      <c r="H1557" s="3"/>
      <c r="I1557" s="3"/>
      <c r="J1557" s="3"/>
      <c r="K1557" s="3"/>
      <c r="L1557" s="3"/>
      <c r="M1557" s="3"/>
      <c r="N1557" s="3"/>
      <c r="O1557" s="3"/>
      <c r="P1557" s="3"/>
      <c r="Q1557" s="3"/>
      <c r="R1557" s="3"/>
      <c r="S1557" s="3"/>
      <c r="T1557" s="3"/>
      <c r="U1557" s="3"/>
      <c r="V1557" s="3"/>
      <c r="W1557" s="3"/>
      <c r="X1557" s="3"/>
      <c r="Y1557" s="3"/>
    </row>
    <row r="1558" spans="1:25" x14ac:dyDescent="0.2">
      <c r="A1558" s="3"/>
      <c r="B1558" s="3"/>
      <c r="C1558" s="3"/>
      <c r="D1558" s="3"/>
      <c r="E1558" s="3"/>
      <c r="F1558" s="3"/>
      <c r="G1558" s="3"/>
      <c r="H1558" s="3"/>
      <c r="I1558" s="3"/>
      <c r="J1558" s="3"/>
      <c r="K1558" s="3"/>
      <c r="L1558" s="3"/>
      <c r="M1558" s="3"/>
      <c r="N1558" s="3"/>
      <c r="O1558" s="3"/>
      <c r="P1558" s="3"/>
      <c r="Q1558" s="3"/>
      <c r="R1558" s="3"/>
      <c r="S1558" s="3"/>
      <c r="T1558" s="3"/>
      <c r="U1558" s="3"/>
      <c r="V1558" s="3"/>
      <c r="W1558" s="3"/>
      <c r="X1558" s="3"/>
      <c r="Y1558" s="3"/>
    </row>
    <row r="1559" spans="1:25" x14ac:dyDescent="0.2">
      <c r="A1559" s="3"/>
      <c r="B1559" s="3"/>
      <c r="C1559" s="3"/>
      <c r="D1559" s="3"/>
      <c r="E1559" s="3"/>
      <c r="F1559" s="3"/>
      <c r="G1559" s="3"/>
      <c r="H1559" s="3"/>
      <c r="I1559" s="3"/>
      <c r="J1559" s="3"/>
      <c r="K1559" s="3"/>
      <c r="L1559" s="3"/>
      <c r="M1559" s="3"/>
      <c r="N1559" s="3"/>
      <c r="O1559" s="3"/>
      <c r="P1559" s="3"/>
      <c r="Q1559" s="3"/>
      <c r="R1559" s="3"/>
      <c r="S1559" s="3"/>
      <c r="T1559" s="3"/>
      <c r="U1559" s="3"/>
      <c r="V1559" s="3"/>
      <c r="W1559" s="3"/>
      <c r="X1559" s="3"/>
      <c r="Y1559" s="3"/>
    </row>
    <row r="1560" spans="1:25" x14ac:dyDescent="0.2">
      <c r="A1560" s="3"/>
      <c r="B1560" s="3"/>
      <c r="C1560" s="3"/>
      <c r="D1560" s="3"/>
      <c r="E1560" s="3"/>
      <c r="F1560" s="3"/>
      <c r="G1560" s="3"/>
      <c r="H1560" s="3"/>
      <c r="I1560" s="3"/>
      <c r="J1560" s="3"/>
      <c r="K1560" s="3"/>
      <c r="L1560" s="3"/>
      <c r="M1560" s="3"/>
      <c r="N1560" s="3"/>
      <c r="O1560" s="3"/>
      <c r="P1560" s="3"/>
      <c r="Q1560" s="3"/>
      <c r="R1560" s="3"/>
      <c r="S1560" s="3"/>
      <c r="T1560" s="3"/>
      <c r="U1560" s="3"/>
      <c r="V1560" s="3"/>
      <c r="W1560" s="3"/>
      <c r="X1560" s="3"/>
      <c r="Y1560" s="3"/>
    </row>
    <row r="1561" spans="1:25" x14ac:dyDescent="0.2">
      <c r="A1561" s="3"/>
      <c r="B1561" s="3"/>
      <c r="C1561" s="3"/>
      <c r="D1561" s="3"/>
      <c r="E1561" s="3"/>
      <c r="F1561" s="3"/>
      <c r="G1561" s="3"/>
      <c r="H1561" s="3"/>
      <c r="I1561" s="3"/>
      <c r="J1561" s="3"/>
      <c r="K1561" s="3"/>
      <c r="L1561" s="3"/>
      <c r="M1561" s="3"/>
      <c r="N1561" s="3"/>
      <c r="O1561" s="3"/>
      <c r="P1561" s="3"/>
      <c r="Q1561" s="3"/>
      <c r="R1561" s="3"/>
      <c r="S1561" s="3"/>
      <c r="T1561" s="3"/>
      <c r="U1561" s="3"/>
      <c r="V1561" s="3"/>
      <c r="W1561" s="3"/>
      <c r="X1561" s="3"/>
      <c r="Y1561" s="3"/>
    </row>
    <row r="1562" spans="1:25" x14ac:dyDescent="0.2">
      <c r="A1562" s="3"/>
      <c r="B1562" s="3"/>
      <c r="C1562" s="3"/>
      <c r="D1562" s="3"/>
      <c r="E1562" s="3"/>
      <c r="F1562" s="3"/>
      <c r="G1562" s="3"/>
      <c r="H1562" s="3"/>
      <c r="I1562" s="3"/>
      <c r="J1562" s="3"/>
      <c r="K1562" s="3"/>
      <c r="L1562" s="3"/>
      <c r="M1562" s="3"/>
      <c r="N1562" s="3"/>
      <c r="O1562" s="3"/>
      <c r="P1562" s="3"/>
      <c r="Q1562" s="3"/>
      <c r="R1562" s="3"/>
      <c r="S1562" s="3"/>
      <c r="T1562" s="3"/>
      <c r="U1562" s="3"/>
      <c r="V1562" s="3"/>
      <c r="W1562" s="3"/>
      <c r="X1562" s="3"/>
      <c r="Y1562" s="3"/>
    </row>
    <row r="1563" spans="1:25" x14ac:dyDescent="0.2">
      <c r="A1563" s="3"/>
      <c r="B1563" s="3"/>
      <c r="C1563" s="3"/>
      <c r="D1563" s="3"/>
      <c r="E1563" s="3"/>
      <c r="F1563" s="3"/>
      <c r="G1563" s="3"/>
      <c r="H1563" s="3"/>
      <c r="I1563" s="3"/>
      <c r="J1563" s="3"/>
      <c r="K1563" s="3"/>
      <c r="L1563" s="3"/>
      <c r="M1563" s="3"/>
      <c r="N1563" s="3"/>
      <c r="O1563" s="3"/>
      <c r="P1563" s="3"/>
      <c r="Q1563" s="3"/>
      <c r="R1563" s="3"/>
      <c r="S1563" s="3"/>
      <c r="T1563" s="3"/>
      <c r="U1563" s="3"/>
      <c r="V1563" s="3"/>
      <c r="W1563" s="3"/>
      <c r="X1563" s="3"/>
      <c r="Y1563" s="3"/>
    </row>
    <row r="1564" spans="1:25" x14ac:dyDescent="0.2">
      <c r="A1564" s="3"/>
      <c r="B1564" s="3"/>
      <c r="C1564" s="3"/>
      <c r="D1564" s="3"/>
      <c r="E1564" s="3"/>
      <c r="F1564" s="3"/>
      <c r="G1564" s="3"/>
      <c r="H1564" s="3"/>
      <c r="I1564" s="3"/>
      <c r="J1564" s="3"/>
      <c r="K1564" s="3"/>
      <c r="L1564" s="3"/>
      <c r="M1564" s="3"/>
      <c r="N1564" s="3"/>
      <c r="O1564" s="3"/>
      <c r="P1564" s="3"/>
      <c r="Q1564" s="3"/>
      <c r="R1564" s="3"/>
      <c r="S1564" s="3"/>
      <c r="T1564" s="3"/>
      <c r="U1564" s="3"/>
      <c r="V1564" s="3"/>
      <c r="W1564" s="3"/>
      <c r="X1564" s="3"/>
      <c r="Y1564" s="3"/>
    </row>
    <row r="1565" spans="1:25" x14ac:dyDescent="0.2">
      <c r="A1565" s="3"/>
      <c r="B1565" s="3"/>
      <c r="C1565" s="3"/>
      <c r="D1565" s="3"/>
      <c r="E1565" s="3"/>
      <c r="F1565" s="3"/>
      <c r="G1565" s="3"/>
      <c r="H1565" s="3"/>
      <c r="I1565" s="3"/>
      <c r="J1565" s="3"/>
      <c r="K1565" s="3"/>
      <c r="L1565" s="3"/>
      <c r="M1565" s="3"/>
      <c r="N1565" s="3"/>
      <c r="O1565" s="3"/>
      <c r="P1565" s="3"/>
      <c r="Q1565" s="3"/>
      <c r="R1565" s="3"/>
      <c r="S1565" s="3"/>
      <c r="T1565" s="3"/>
      <c r="U1565" s="3"/>
      <c r="V1565" s="3"/>
      <c r="W1565" s="3"/>
      <c r="X1565" s="3"/>
      <c r="Y1565" s="3"/>
    </row>
    <row r="1566" spans="1:25" x14ac:dyDescent="0.2">
      <c r="A1566" s="3"/>
      <c r="B1566" s="3"/>
      <c r="C1566" s="3"/>
      <c r="D1566" s="3"/>
      <c r="E1566" s="3"/>
      <c r="F1566" s="3"/>
      <c r="G1566" s="3"/>
      <c r="H1566" s="3"/>
      <c r="I1566" s="3"/>
      <c r="J1566" s="3"/>
      <c r="K1566" s="3"/>
      <c r="L1566" s="3"/>
      <c r="M1566" s="3"/>
      <c r="N1566" s="3"/>
      <c r="O1566" s="3"/>
      <c r="P1566" s="3"/>
      <c r="Q1566" s="3"/>
      <c r="R1566" s="3"/>
      <c r="S1566" s="3"/>
      <c r="T1566" s="3"/>
      <c r="U1566" s="3"/>
      <c r="V1566" s="3"/>
      <c r="W1566" s="3"/>
      <c r="X1566" s="3"/>
      <c r="Y1566" s="3"/>
    </row>
    <row r="1567" spans="1:25" x14ac:dyDescent="0.2">
      <c r="A1567" s="3"/>
      <c r="B1567" s="3"/>
      <c r="C1567" s="3"/>
      <c r="D1567" s="3"/>
      <c r="E1567" s="3"/>
      <c r="F1567" s="3"/>
      <c r="G1567" s="3"/>
      <c r="H1567" s="3"/>
      <c r="I1567" s="3"/>
      <c r="J1567" s="3"/>
      <c r="K1567" s="3"/>
      <c r="L1567" s="3"/>
      <c r="M1567" s="3"/>
      <c r="N1567" s="3"/>
      <c r="O1567" s="3"/>
      <c r="P1567" s="3"/>
      <c r="Q1567" s="3"/>
      <c r="R1567" s="3"/>
      <c r="S1567" s="3"/>
      <c r="T1567" s="3"/>
      <c r="U1567" s="3"/>
      <c r="V1567" s="3"/>
      <c r="W1567" s="3"/>
      <c r="X1567" s="3"/>
      <c r="Y1567" s="3"/>
    </row>
    <row r="1568" spans="1:25" x14ac:dyDescent="0.2">
      <c r="A1568" s="3"/>
      <c r="B1568" s="3"/>
      <c r="C1568" s="3"/>
      <c r="D1568" s="3"/>
      <c r="E1568" s="3"/>
      <c r="F1568" s="3"/>
      <c r="G1568" s="3"/>
      <c r="H1568" s="3"/>
      <c r="I1568" s="3"/>
      <c r="J1568" s="3"/>
      <c r="K1568" s="3"/>
      <c r="L1568" s="3"/>
      <c r="M1568" s="3"/>
      <c r="N1568" s="3"/>
      <c r="O1568" s="3"/>
      <c r="P1568" s="3"/>
      <c r="Q1568" s="3"/>
      <c r="R1568" s="3"/>
      <c r="S1568" s="3"/>
      <c r="T1568" s="3"/>
      <c r="U1568" s="3"/>
      <c r="V1568" s="3"/>
      <c r="W1568" s="3"/>
      <c r="X1568" s="3"/>
      <c r="Y1568" s="3"/>
    </row>
    <row r="1569" spans="1:25" x14ac:dyDescent="0.2">
      <c r="A1569" s="3"/>
      <c r="B1569" s="3"/>
      <c r="C1569" s="3"/>
      <c r="D1569" s="3"/>
      <c r="E1569" s="3"/>
      <c r="F1569" s="3"/>
      <c r="G1569" s="3"/>
      <c r="H1569" s="3"/>
      <c r="I1569" s="3"/>
      <c r="J1569" s="3"/>
      <c r="K1569" s="3"/>
      <c r="L1569" s="3"/>
      <c r="M1569" s="3"/>
      <c r="N1569" s="3"/>
      <c r="O1569" s="3"/>
      <c r="P1569" s="3"/>
      <c r="Q1569" s="3"/>
      <c r="R1569" s="3"/>
      <c r="S1569" s="3"/>
      <c r="T1569" s="3"/>
      <c r="U1569" s="3"/>
      <c r="V1569" s="3"/>
      <c r="W1569" s="3"/>
      <c r="X1569" s="3"/>
      <c r="Y1569" s="3"/>
    </row>
    <row r="1570" spans="1:25" x14ac:dyDescent="0.2">
      <c r="A1570" s="3"/>
      <c r="B1570" s="3"/>
      <c r="C1570" s="3"/>
      <c r="D1570" s="3"/>
      <c r="E1570" s="3"/>
      <c r="F1570" s="3"/>
      <c r="G1570" s="3"/>
      <c r="H1570" s="3"/>
      <c r="I1570" s="3"/>
      <c r="J1570" s="3"/>
      <c r="K1570" s="3"/>
      <c r="L1570" s="3"/>
      <c r="M1570" s="3"/>
      <c r="N1570" s="3"/>
      <c r="O1570" s="3"/>
      <c r="P1570" s="3"/>
      <c r="Q1570" s="3"/>
      <c r="R1570" s="3"/>
      <c r="S1570" s="3"/>
      <c r="T1570" s="3"/>
      <c r="U1570" s="3"/>
      <c r="V1570" s="3"/>
      <c r="W1570" s="3"/>
      <c r="X1570" s="3"/>
      <c r="Y1570" s="3"/>
    </row>
    <row r="1571" spans="1:25" x14ac:dyDescent="0.2">
      <c r="A1571" s="3"/>
      <c r="B1571" s="3"/>
      <c r="C1571" s="3"/>
      <c r="D1571" s="3"/>
      <c r="E1571" s="3"/>
      <c r="F1571" s="3"/>
      <c r="G1571" s="3"/>
      <c r="H1571" s="3"/>
      <c r="I1571" s="3"/>
      <c r="J1571" s="3"/>
      <c r="K1571" s="3"/>
      <c r="L1571" s="3"/>
      <c r="M1571" s="3"/>
      <c r="N1571" s="3"/>
      <c r="O1571" s="3"/>
      <c r="P1571" s="3"/>
      <c r="Q1571" s="3"/>
      <c r="R1571" s="3"/>
      <c r="S1571" s="3"/>
      <c r="T1571" s="3"/>
      <c r="U1571" s="3"/>
      <c r="V1571" s="3"/>
      <c r="W1571" s="3"/>
      <c r="X1571" s="3"/>
      <c r="Y1571" s="3"/>
    </row>
    <row r="1572" spans="1:25" x14ac:dyDescent="0.2">
      <c r="A1572" s="3"/>
      <c r="B1572" s="3"/>
      <c r="C1572" s="3"/>
      <c r="D1572" s="3"/>
      <c r="E1572" s="3"/>
      <c r="F1572" s="3"/>
      <c r="G1572" s="3"/>
      <c r="H1572" s="3"/>
      <c r="I1572" s="3"/>
      <c r="J1572" s="3"/>
      <c r="K1572" s="3"/>
      <c r="L1572" s="3"/>
      <c r="M1572" s="3"/>
      <c r="N1572" s="3"/>
      <c r="O1572" s="3"/>
      <c r="P1572" s="3"/>
      <c r="Q1572" s="3"/>
      <c r="R1572" s="3"/>
      <c r="S1572" s="3"/>
      <c r="T1572" s="3"/>
      <c r="U1572" s="3"/>
      <c r="V1572" s="3"/>
      <c r="W1572" s="3"/>
      <c r="X1572" s="3"/>
      <c r="Y1572" s="3"/>
    </row>
    <row r="1573" spans="1:25" x14ac:dyDescent="0.2">
      <c r="A1573" s="3"/>
      <c r="B1573" s="3"/>
      <c r="C1573" s="3"/>
      <c r="D1573" s="3"/>
      <c r="E1573" s="3"/>
      <c r="F1573" s="3"/>
      <c r="G1573" s="3"/>
      <c r="H1573" s="3"/>
      <c r="I1573" s="3"/>
      <c r="J1573" s="3"/>
      <c r="K1573" s="3"/>
      <c r="L1573" s="3"/>
      <c r="M1573" s="3"/>
      <c r="N1573" s="3"/>
      <c r="O1573" s="3"/>
      <c r="P1573" s="3"/>
      <c r="Q1573" s="3"/>
      <c r="R1573" s="3"/>
      <c r="S1573" s="3"/>
      <c r="T1573" s="3"/>
      <c r="U1573" s="3"/>
      <c r="V1573" s="3"/>
      <c r="W1573" s="3"/>
      <c r="X1573" s="3"/>
      <c r="Y1573" s="3"/>
    </row>
    <row r="1574" spans="1:25" x14ac:dyDescent="0.2">
      <c r="A1574" s="3"/>
      <c r="B1574" s="3"/>
      <c r="C1574" s="3"/>
      <c r="D1574" s="3"/>
      <c r="E1574" s="3"/>
      <c r="F1574" s="3"/>
      <c r="G1574" s="3"/>
      <c r="H1574" s="3"/>
      <c r="I1574" s="3"/>
      <c r="J1574" s="3"/>
      <c r="K1574" s="3"/>
      <c r="L1574" s="3"/>
      <c r="M1574" s="3"/>
      <c r="N1574" s="3"/>
      <c r="O1574" s="3"/>
      <c r="P1574" s="3"/>
      <c r="Q1574" s="3"/>
      <c r="R1574" s="3"/>
      <c r="S1574" s="3"/>
      <c r="T1574" s="3"/>
      <c r="U1574" s="3"/>
      <c r="V1574" s="3"/>
      <c r="W1574" s="3"/>
      <c r="X1574" s="3"/>
      <c r="Y1574" s="3"/>
    </row>
    <row r="1575" spans="1:25" x14ac:dyDescent="0.2">
      <c r="A1575" s="3"/>
      <c r="B1575" s="3"/>
      <c r="C1575" s="3"/>
      <c r="D1575" s="3"/>
      <c r="E1575" s="3"/>
      <c r="F1575" s="3"/>
      <c r="G1575" s="3"/>
      <c r="H1575" s="3"/>
      <c r="I1575" s="3"/>
      <c r="J1575" s="3"/>
      <c r="K1575" s="3"/>
      <c r="L1575" s="3"/>
      <c r="M1575" s="3"/>
      <c r="N1575" s="3"/>
      <c r="O1575" s="3"/>
      <c r="P1575" s="3"/>
      <c r="Q1575" s="3"/>
      <c r="R1575" s="3"/>
      <c r="S1575" s="3"/>
      <c r="T1575" s="3"/>
      <c r="U1575" s="3"/>
      <c r="V1575" s="3"/>
      <c r="W1575" s="3"/>
      <c r="X1575" s="3"/>
      <c r="Y1575" s="3"/>
    </row>
    <row r="1576" spans="1:25" x14ac:dyDescent="0.2">
      <c r="A1576" s="3"/>
      <c r="B1576" s="3"/>
      <c r="C1576" s="3"/>
      <c r="D1576" s="3"/>
      <c r="E1576" s="3"/>
      <c r="F1576" s="3"/>
      <c r="G1576" s="3"/>
      <c r="H1576" s="3"/>
      <c r="I1576" s="3"/>
      <c r="J1576" s="3"/>
      <c r="K1576" s="3"/>
      <c r="L1576" s="3"/>
      <c r="M1576" s="3"/>
      <c r="N1576" s="3"/>
      <c r="O1576" s="3"/>
      <c r="P1576" s="3"/>
      <c r="Q1576" s="3"/>
      <c r="R1576" s="3"/>
      <c r="S1576" s="3"/>
      <c r="T1576" s="3"/>
      <c r="U1576" s="3"/>
      <c r="V1576" s="3"/>
      <c r="W1576" s="3"/>
      <c r="X1576" s="3"/>
      <c r="Y1576" s="3"/>
    </row>
    <row r="1577" spans="1:25" x14ac:dyDescent="0.2">
      <c r="A1577" s="3"/>
      <c r="B1577" s="3"/>
      <c r="C1577" s="3"/>
      <c r="D1577" s="3"/>
      <c r="E1577" s="3"/>
      <c r="F1577" s="3"/>
      <c r="G1577" s="3"/>
      <c r="H1577" s="3"/>
      <c r="I1577" s="3"/>
      <c r="J1577" s="3"/>
      <c r="K1577" s="3"/>
      <c r="L1577" s="3"/>
      <c r="M1577" s="3"/>
      <c r="N1577" s="3"/>
      <c r="O1577" s="3"/>
      <c r="P1577" s="3"/>
      <c r="Q1577" s="3"/>
      <c r="R1577" s="3"/>
      <c r="S1577" s="3"/>
      <c r="T1577" s="3"/>
      <c r="U1577" s="3"/>
      <c r="V1577" s="3"/>
      <c r="W1577" s="3"/>
      <c r="X1577" s="3"/>
      <c r="Y1577" s="3"/>
    </row>
    <row r="1578" spans="1:25" x14ac:dyDescent="0.2">
      <c r="A1578" s="3"/>
      <c r="B1578" s="3"/>
      <c r="C1578" s="3"/>
      <c r="D1578" s="3"/>
      <c r="E1578" s="3"/>
      <c r="F1578" s="3"/>
      <c r="G1578" s="3"/>
      <c r="H1578" s="3"/>
      <c r="I1578" s="3"/>
      <c r="J1578" s="3"/>
      <c r="K1578" s="3"/>
      <c r="L1578" s="3"/>
      <c r="M1578" s="3"/>
      <c r="N1578" s="3"/>
      <c r="O1578" s="3"/>
      <c r="P1578" s="3"/>
      <c r="Q1578" s="3"/>
      <c r="R1578" s="3"/>
      <c r="S1578" s="3"/>
      <c r="T1578" s="3"/>
      <c r="U1578" s="3"/>
      <c r="V1578" s="3"/>
      <c r="W1578" s="3"/>
      <c r="X1578" s="3"/>
      <c r="Y1578" s="3"/>
    </row>
    <row r="1579" spans="1:25" x14ac:dyDescent="0.2">
      <c r="A1579" s="3"/>
      <c r="B1579" s="3"/>
      <c r="C1579" s="3"/>
      <c r="D1579" s="3"/>
      <c r="E1579" s="3"/>
      <c r="F1579" s="3"/>
      <c r="G1579" s="3"/>
      <c r="H1579" s="3"/>
      <c r="I1579" s="3"/>
      <c r="J1579" s="3"/>
      <c r="K1579" s="3"/>
      <c r="L1579" s="3"/>
      <c r="M1579" s="3"/>
      <c r="N1579" s="3"/>
      <c r="O1579" s="3"/>
      <c r="P1579" s="3"/>
      <c r="Q1579" s="3"/>
      <c r="R1579" s="3"/>
      <c r="S1579" s="3"/>
      <c r="T1579" s="3"/>
      <c r="U1579" s="3"/>
      <c r="V1579" s="3"/>
      <c r="W1579" s="3"/>
      <c r="X1579" s="3"/>
      <c r="Y1579" s="3"/>
    </row>
    <row r="1580" spans="1:25" x14ac:dyDescent="0.2">
      <c r="A1580" s="3"/>
      <c r="B1580" s="3"/>
      <c r="C1580" s="3"/>
      <c r="D1580" s="3"/>
      <c r="E1580" s="3"/>
      <c r="F1580" s="3"/>
      <c r="G1580" s="3"/>
      <c r="H1580" s="3"/>
      <c r="I1580" s="3"/>
      <c r="J1580" s="3"/>
      <c r="K1580" s="3"/>
      <c r="L1580" s="3"/>
      <c r="M1580" s="3"/>
      <c r="N1580" s="3"/>
      <c r="O1580" s="3"/>
      <c r="P1580" s="3"/>
      <c r="Q1580" s="3"/>
      <c r="R1580" s="3"/>
      <c r="S1580" s="3"/>
      <c r="T1580" s="3"/>
      <c r="U1580" s="3"/>
      <c r="V1580" s="3"/>
      <c r="W1580" s="3"/>
      <c r="X1580" s="3"/>
      <c r="Y1580" s="3"/>
    </row>
    <row r="1581" spans="1:25" x14ac:dyDescent="0.2">
      <c r="A1581" s="3"/>
      <c r="B1581" s="3"/>
      <c r="C1581" s="3"/>
      <c r="D1581" s="3"/>
      <c r="E1581" s="3"/>
      <c r="F1581" s="3"/>
      <c r="G1581" s="3"/>
      <c r="H1581" s="3"/>
      <c r="I1581" s="3"/>
      <c r="J1581" s="3"/>
      <c r="K1581" s="3"/>
      <c r="L1581" s="3"/>
      <c r="M1581" s="3"/>
      <c r="N1581" s="3"/>
      <c r="O1581" s="3"/>
      <c r="P1581" s="3"/>
      <c r="Q1581" s="3"/>
      <c r="R1581" s="3"/>
      <c r="S1581" s="3"/>
      <c r="T1581" s="3"/>
      <c r="U1581" s="3"/>
      <c r="V1581" s="3"/>
      <c r="W1581" s="3"/>
      <c r="X1581" s="3"/>
      <c r="Y1581" s="3"/>
    </row>
    <row r="1582" spans="1:25" x14ac:dyDescent="0.2">
      <c r="A1582" s="3"/>
      <c r="B1582" s="3"/>
      <c r="C1582" s="3"/>
      <c r="D1582" s="3"/>
      <c r="E1582" s="3"/>
      <c r="F1582" s="3"/>
      <c r="G1582" s="3"/>
      <c r="H1582" s="3"/>
      <c r="I1582" s="3"/>
      <c r="J1582" s="3"/>
      <c r="K1582" s="3"/>
      <c r="L1582" s="3"/>
      <c r="M1582" s="3"/>
      <c r="N1582" s="3"/>
      <c r="O1582" s="3"/>
      <c r="P1582" s="3"/>
      <c r="Q1582" s="3"/>
      <c r="R1582" s="3"/>
      <c r="S1582" s="3"/>
      <c r="T1582" s="3"/>
      <c r="U1582" s="3"/>
      <c r="V1582" s="3"/>
      <c r="W1582" s="3"/>
      <c r="X1582" s="3"/>
      <c r="Y1582" s="3"/>
    </row>
    <row r="1583" spans="1:25" x14ac:dyDescent="0.2">
      <c r="A1583" s="3"/>
      <c r="B1583" s="3"/>
      <c r="C1583" s="3"/>
      <c r="D1583" s="3"/>
      <c r="E1583" s="3"/>
      <c r="F1583" s="3"/>
      <c r="G1583" s="3"/>
      <c r="H1583" s="3"/>
      <c r="I1583" s="3"/>
      <c r="J1583" s="3"/>
      <c r="K1583" s="3"/>
      <c r="L1583" s="3"/>
      <c r="M1583" s="3"/>
      <c r="N1583" s="3"/>
      <c r="O1583" s="3"/>
      <c r="P1583" s="3"/>
      <c r="Q1583" s="3"/>
      <c r="R1583" s="3"/>
      <c r="S1583" s="3"/>
      <c r="T1583" s="3"/>
      <c r="U1583" s="3"/>
      <c r="V1583" s="3"/>
      <c r="W1583" s="3"/>
      <c r="X1583" s="3"/>
      <c r="Y1583" s="3"/>
    </row>
    <row r="1584" spans="1:25" x14ac:dyDescent="0.2">
      <c r="A1584" s="3"/>
      <c r="B1584" s="3"/>
      <c r="C1584" s="3"/>
      <c r="D1584" s="3"/>
      <c r="E1584" s="3"/>
      <c r="F1584" s="3"/>
      <c r="G1584" s="3"/>
      <c r="H1584" s="3"/>
      <c r="I1584" s="3"/>
      <c r="J1584" s="3"/>
      <c r="K1584" s="3"/>
      <c r="L1584" s="3"/>
      <c r="M1584" s="3"/>
      <c r="N1584" s="3"/>
      <c r="O1584" s="3"/>
      <c r="P1584" s="3"/>
      <c r="Q1584" s="3"/>
      <c r="R1584" s="3"/>
      <c r="S1584" s="3"/>
      <c r="T1584" s="3"/>
      <c r="U1584" s="3"/>
      <c r="V1584" s="3"/>
      <c r="W1584" s="3"/>
      <c r="X1584" s="3"/>
      <c r="Y1584" s="3"/>
    </row>
    <row r="1585" spans="1:25" x14ac:dyDescent="0.2">
      <c r="A1585" s="3"/>
      <c r="B1585" s="3"/>
      <c r="C1585" s="3"/>
      <c r="D1585" s="3"/>
      <c r="E1585" s="3"/>
      <c r="F1585" s="3"/>
      <c r="G1585" s="3"/>
      <c r="H1585" s="3"/>
      <c r="I1585" s="3"/>
      <c r="J1585" s="3"/>
      <c r="K1585" s="3"/>
      <c r="L1585" s="3"/>
      <c r="M1585" s="3"/>
      <c r="N1585" s="3"/>
      <c r="O1585" s="3"/>
      <c r="P1585" s="3"/>
      <c r="Q1585" s="3"/>
      <c r="R1585" s="3"/>
      <c r="S1585" s="3"/>
      <c r="T1585" s="3"/>
      <c r="U1585" s="3"/>
      <c r="V1585" s="3"/>
      <c r="W1585" s="3"/>
      <c r="X1585" s="3"/>
      <c r="Y1585" s="3"/>
    </row>
    <row r="1586" spans="1:25" x14ac:dyDescent="0.2">
      <c r="A1586" s="3"/>
      <c r="B1586" s="3"/>
      <c r="C1586" s="3"/>
      <c r="D1586" s="3"/>
      <c r="E1586" s="3"/>
      <c r="F1586" s="3"/>
      <c r="G1586" s="3"/>
      <c r="H1586" s="3"/>
      <c r="I1586" s="3"/>
      <c r="J1586" s="3"/>
      <c r="K1586" s="3"/>
      <c r="L1586" s="3"/>
      <c r="M1586" s="3"/>
      <c r="N1586" s="3"/>
      <c r="O1586" s="3"/>
      <c r="P1586" s="3"/>
      <c r="Q1586" s="3"/>
      <c r="R1586" s="3"/>
      <c r="S1586" s="3"/>
      <c r="T1586" s="3"/>
      <c r="U1586" s="3"/>
      <c r="V1586" s="3"/>
      <c r="W1586" s="3"/>
      <c r="X1586" s="3"/>
      <c r="Y1586" s="3"/>
    </row>
    <row r="1587" spans="1:25" x14ac:dyDescent="0.2">
      <c r="A1587" s="3"/>
      <c r="B1587" s="3"/>
      <c r="C1587" s="3"/>
      <c r="D1587" s="3"/>
      <c r="E1587" s="3"/>
      <c r="F1587" s="3"/>
      <c r="G1587" s="3"/>
      <c r="H1587" s="3"/>
      <c r="I1587" s="3"/>
      <c r="J1587" s="3"/>
      <c r="K1587" s="3"/>
      <c r="L1587" s="3"/>
      <c r="M1587" s="3"/>
      <c r="N1587" s="3"/>
      <c r="O1587" s="3"/>
      <c r="P1587" s="3"/>
      <c r="Q1587" s="3"/>
      <c r="R1587" s="3"/>
      <c r="S1587" s="3"/>
      <c r="T1587" s="3"/>
      <c r="U1587" s="3"/>
      <c r="V1587" s="3"/>
      <c r="W1587" s="3"/>
      <c r="X1587" s="3"/>
      <c r="Y1587" s="3"/>
    </row>
    <row r="1588" spans="1:25" x14ac:dyDescent="0.2">
      <c r="A1588" s="3"/>
      <c r="B1588" s="3"/>
      <c r="C1588" s="3"/>
      <c r="D1588" s="3"/>
      <c r="E1588" s="3"/>
      <c r="F1588" s="3"/>
      <c r="G1588" s="3"/>
      <c r="H1588" s="3"/>
      <c r="I1588" s="3"/>
      <c r="J1588" s="3"/>
      <c r="K1588" s="3"/>
      <c r="L1588" s="3"/>
      <c r="M1588" s="3"/>
      <c r="N1588" s="3"/>
      <c r="O1588" s="3"/>
      <c r="P1588" s="3"/>
      <c r="Q1588" s="3"/>
      <c r="R1588" s="3"/>
      <c r="S1588" s="3"/>
      <c r="T1588" s="3"/>
      <c r="U1588" s="3"/>
      <c r="V1588" s="3"/>
      <c r="W1588" s="3"/>
      <c r="X1588" s="3"/>
      <c r="Y1588" s="3"/>
    </row>
    <row r="1589" spans="1:25" x14ac:dyDescent="0.2">
      <c r="A1589" s="3"/>
      <c r="B1589" s="3"/>
      <c r="C1589" s="3"/>
      <c r="D1589" s="3"/>
      <c r="E1589" s="3"/>
      <c r="F1589" s="3"/>
      <c r="G1589" s="3"/>
      <c r="H1589" s="3"/>
      <c r="I1589" s="3"/>
      <c r="J1589" s="3"/>
      <c r="K1589" s="3"/>
      <c r="L1589" s="3"/>
      <c r="M1589" s="3"/>
      <c r="N1589" s="3"/>
      <c r="O1589" s="3"/>
      <c r="P1589" s="3"/>
      <c r="Q1589" s="3"/>
      <c r="R1589" s="3"/>
      <c r="S1589" s="3"/>
      <c r="T1589" s="3"/>
      <c r="U1589" s="3"/>
      <c r="V1589" s="3"/>
      <c r="W1589" s="3"/>
      <c r="X1589" s="3"/>
      <c r="Y1589" s="3"/>
    </row>
    <row r="1590" spans="1:25" x14ac:dyDescent="0.2">
      <c r="A1590" s="3"/>
      <c r="B1590" s="3"/>
      <c r="C1590" s="3"/>
      <c r="D1590" s="3"/>
      <c r="E1590" s="3"/>
      <c r="F1590" s="3"/>
      <c r="G1590" s="3"/>
      <c r="H1590" s="3"/>
      <c r="I1590" s="3"/>
      <c r="J1590" s="3"/>
      <c r="K1590" s="3"/>
      <c r="L1590" s="3"/>
      <c r="M1590" s="3"/>
      <c r="N1590" s="3"/>
      <c r="O1590" s="3"/>
      <c r="P1590" s="3"/>
      <c r="Q1590" s="3"/>
      <c r="R1590" s="3"/>
      <c r="S1590" s="3"/>
      <c r="T1590" s="3"/>
      <c r="U1590" s="3"/>
      <c r="V1590" s="3"/>
      <c r="W1590" s="3"/>
      <c r="X1590" s="3"/>
      <c r="Y1590" s="3"/>
    </row>
    <row r="1591" spans="1:25" x14ac:dyDescent="0.2">
      <c r="A1591" s="3"/>
      <c r="B1591" s="3"/>
      <c r="C1591" s="3"/>
      <c r="D1591" s="3"/>
      <c r="E1591" s="3"/>
      <c r="F1591" s="3"/>
      <c r="G1591" s="3"/>
      <c r="H1591" s="3"/>
      <c r="I1591" s="3"/>
      <c r="J1591" s="3"/>
      <c r="K1591" s="3"/>
      <c r="L1591" s="3"/>
      <c r="M1591" s="3"/>
      <c r="N1591" s="3"/>
      <c r="O1591" s="3"/>
      <c r="P1591" s="3"/>
      <c r="Q1591" s="3"/>
      <c r="R1591" s="3"/>
      <c r="S1591" s="3"/>
      <c r="T1591" s="3"/>
      <c r="U1591" s="3"/>
      <c r="V1591" s="3"/>
      <c r="W1591" s="3"/>
      <c r="X1591" s="3"/>
      <c r="Y1591" s="3"/>
    </row>
    <row r="1592" spans="1:25" x14ac:dyDescent="0.2">
      <c r="A1592" s="3"/>
      <c r="B1592" s="3"/>
      <c r="C1592" s="3"/>
      <c r="D1592" s="3"/>
      <c r="E1592" s="3"/>
      <c r="F1592" s="3"/>
      <c r="G1592" s="3"/>
      <c r="H1592" s="3"/>
      <c r="I1592" s="3"/>
      <c r="J1592" s="3"/>
      <c r="K1592" s="3"/>
      <c r="L1592" s="3"/>
      <c r="M1592" s="3"/>
      <c r="N1592" s="3"/>
      <c r="O1592" s="3"/>
      <c r="P1592" s="3"/>
      <c r="Q1592" s="3"/>
      <c r="R1592" s="3"/>
      <c r="S1592" s="3"/>
      <c r="T1592" s="3"/>
      <c r="U1592" s="3"/>
      <c r="V1592" s="3"/>
      <c r="W1592" s="3"/>
      <c r="X1592" s="3"/>
      <c r="Y1592" s="3"/>
    </row>
    <row r="1593" spans="1:25" x14ac:dyDescent="0.2">
      <c r="A1593" s="3"/>
      <c r="B1593" s="3"/>
      <c r="C1593" s="3"/>
      <c r="D1593" s="3"/>
      <c r="E1593" s="3"/>
      <c r="F1593" s="3"/>
      <c r="G1593" s="3"/>
      <c r="H1593" s="3"/>
      <c r="I1593" s="3"/>
      <c r="J1593" s="3"/>
      <c r="K1593" s="3"/>
      <c r="L1593" s="3"/>
      <c r="M1593" s="3"/>
      <c r="N1593" s="3"/>
      <c r="O1593" s="3"/>
      <c r="P1593" s="3"/>
      <c r="Q1593" s="3"/>
      <c r="R1593" s="3"/>
      <c r="S1593" s="3"/>
      <c r="T1593" s="3"/>
      <c r="U1593" s="3"/>
      <c r="V1593" s="3"/>
      <c r="W1593" s="3"/>
      <c r="X1593" s="3"/>
      <c r="Y1593" s="3"/>
    </row>
    <row r="1594" spans="1:25" x14ac:dyDescent="0.2">
      <c r="A1594" s="3"/>
      <c r="B1594" s="3"/>
      <c r="C1594" s="3"/>
      <c r="D1594" s="3"/>
      <c r="E1594" s="3"/>
      <c r="F1594" s="3"/>
      <c r="G1594" s="3"/>
      <c r="H1594" s="3"/>
      <c r="I1594" s="3"/>
      <c r="J1594" s="3"/>
      <c r="K1594" s="3"/>
      <c r="L1594" s="3"/>
      <c r="M1594" s="3"/>
      <c r="N1594" s="3"/>
      <c r="O1594" s="3"/>
      <c r="P1594" s="3"/>
      <c r="Q1594" s="3"/>
      <c r="R1594" s="3"/>
      <c r="S1594" s="3"/>
      <c r="T1594" s="3"/>
      <c r="U1594" s="3"/>
      <c r="V1594" s="3"/>
      <c r="W1594" s="3"/>
      <c r="X1594" s="3"/>
      <c r="Y1594" s="3"/>
    </row>
    <row r="1595" spans="1:25" x14ac:dyDescent="0.2">
      <c r="A1595" s="3"/>
      <c r="B1595" s="3"/>
      <c r="C1595" s="3"/>
      <c r="D1595" s="3"/>
      <c r="E1595" s="3"/>
      <c r="F1595" s="3"/>
      <c r="G1595" s="3"/>
      <c r="H1595" s="3"/>
      <c r="I1595" s="3"/>
      <c r="J1595" s="3"/>
      <c r="K1595" s="3"/>
      <c r="L1595" s="3"/>
      <c r="M1595" s="3"/>
      <c r="N1595" s="3"/>
      <c r="O1595" s="3"/>
      <c r="P1595" s="3"/>
      <c r="Q1595" s="3"/>
      <c r="R1595" s="3"/>
      <c r="S1595" s="3"/>
      <c r="T1595" s="3"/>
      <c r="U1595" s="3"/>
      <c r="V1595" s="3"/>
      <c r="W1595" s="3"/>
      <c r="X1595" s="3"/>
      <c r="Y1595" s="3"/>
    </row>
    <row r="1596" spans="1:25" x14ac:dyDescent="0.2">
      <c r="A1596" s="3"/>
      <c r="B1596" s="3"/>
      <c r="C1596" s="3"/>
      <c r="D1596" s="3"/>
      <c r="E1596" s="3"/>
      <c r="F1596" s="3"/>
      <c r="G1596" s="3"/>
      <c r="H1596" s="3"/>
      <c r="I1596" s="3"/>
      <c r="J1596" s="3"/>
      <c r="K1596" s="3"/>
      <c r="L1596" s="3"/>
      <c r="M1596" s="3"/>
      <c r="N1596" s="3"/>
      <c r="O1596" s="3"/>
      <c r="P1596" s="3"/>
      <c r="Q1596" s="3"/>
      <c r="R1596" s="3"/>
      <c r="S1596" s="3"/>
      <c r="T1596" s="3"/>
      <c r="U1596" s="3"/>
      <c r="V1596" s="3"/>
      <c r="W1596" s="3"/>
      <c r="X1596" s="3"/>
      <c r="Y1596" s="3"/>
    </row>
    <row r="1597" spans="1:25" x14ac:dyDescent="0.2">
      <c r="A1597" s="3"/>
      <c r="B1597" s="3"/>
      <c r="C1597" s="3"/>
      <c r="D1597" s="3"/>
      <c r="E1597" s="3"/>
      <c r="F1597" s="3"/>
      <c r="G1597" s="3"/>
      <c r="H1597" s="3"/>
      <c r="I1597" s="3"/>
      <c r="J1597" s="3"/>
      <c r="K1597" s="3"/>
      <c r="L1597" s="3"/>
      <c r="M1597" s="3"/>
      <c r="N1597" s="3"/>
      <c r="O1597" s="3"/>
      <c r="P1597" s="3"/>
      <c r="Q1597" s="3"/>
      <c r="R1597" s="3"/>
      <c r="S1597" s="3"/>
      <c r="T1597" s="3"/>
      <c r="U1597" s="3"/>
      <c r="V1597" s="3"/>
      <c r="W1597" s="3"/>
      <c r="X1597" s="3"/>
      <c r="Y1597" s="3"/>
    </row>
    <row r="1598" spans="1:25" x14ac:dyDescent="0.2">
      <c r="A1598" s="3"/>
      <c r="B1598" s="3"/>
      <c r="C1598" s="3"/>
      <c r="D1598" s="3"/>
      <c r="E1598" s="3"/>
      <c r="F1598" s="3"/>
      <c r="G1598" s="3"/>
      <c r="H1598" s="3"/>
      <c r="I1598" s="3"/>
      <c r="J1598" s="3"/>
      <c r="K1598" s="3"/>
      <c r="L1598" s="3"/>
      <c r="M1598" s="3"/>
      <c r="N1598" s="3"/>
      <c r="O1598" s="3"/>
      <c r="P1598" s="3"/>
      <c r="Q1598" s="3"/>
      <c r="R1598" s="3"/>
      <c r="S1598" s="3"/>
      <c r="T1598" s="3"/>
      <c r="U1598" s="3"/>
      <c r="V1598" s="3"/>
      <c r="W1598" s="3"/>
      <c r="X1598" s="3"/>
      <c r="Y1598" s="3"/>
    </row>
    <row r="1599" spans="1:25" x14ac:dyDescent="0.2">
      <c r="A1599" s="3"/>
      <c r="B1599" s="3"/>
      <c r="C1599" s="3"/>
      <c r="D1599" s="3"/>
      <c r="E1599" s="3"/>
      <c r="F1599" s="3"/>
      <c r="G1599" s="3"/>
      <c r="H1599" s="3"/>
      <c r="I1599" s="3"/>
      <c r="J1599" s="3"/>
      <c r="K1599" s="3"/>
      <c r="L1599" s="3"/>
      <c r="M1599" s="3"/>
      <c r="N1599" s="3"/>
      <c r="O1599" s="3"/>
      <c r="P1599" s="3"/>
      <c r="Q1599" s="3"/>
      <c r="R1599" s="3"/>
      <c r="S1599" s="3"/>
      <c r="T1599" s="3"/>
      <c r="U1599" s="3"/>
      <c r="V1599" s="3"/>
      <c r="W1599" s="3"/>
      <c r="X1599" s="3"/>
      <c r="Y1599" s="3"/>
    </row>
    <row r="1600" spans="1:25" x14ac:dyDescent="0.2">
      <c r="A1600" s="3"/>
      <c r="B1600" s="3"/>
      <c r="C1600" s="3"/>
      <c r="D1600" s="3"/>
      <c r="E1600" s="3"/>
      <c r="F1600" s="3"/>
      <c r="G1600" s="3"/>
      <c r="H1600" s="3"/>
      <c r="I1600" s="3"/>
      <c r="J1600" s="3"/>
      <c r="K1600" s="3"/>
      <c r="L1600" s="3"/>
      <c r="M1600" s="3"/>
      <c r="N1600" s="3"/>
      <c r="O1600" s="3"/>
      <c r="P1600" s="3"/>
      <c r="Q1600" s="3"/>
      <c r="R1600" s="3"/>
      <c r="S1600" s="3"/>
      <c r="T1600" s="3"/>
      <c r="U1600" s="3"/>
      <c r="V1600" s="3"/>
      <c r="W1600" s="3"/>
      <c r="X1600" s="3"/>
      <c r="Y1600" s="3"/>
    </row>
    <row r="1601" spans="1:25" x14ac:dyDescent="0.2">
      <c r="A1601" s="3"/>
      <c r="B1601" s="3"/>
      <c r="C1601" s="3"/>
      <c r="D1601" s="3"/>
      <c r="E1601" s="3"/>
      <c r="F1601" s="3"/>
      <c r="G1601" s="3"/>
      <c r="H1601" s="3"/>
      <c r="I1601" s="3"/>
      <c r="J1601" s="3"/>
      <c r="K1601" s="3"/>
      <c r="L1601" s="3"/>
      <c r="M1601" s="3"/>
      <c r="N1601" s="3"/>
      <c r="O1601" s="3"/>
      <c r="P1601" s="3"/>
      <c r="Q1601" s="3"/>
      <c r="R1601" s="3"/>
      <c r="S1601" s="3"/>
      <c r="T1601" s="3"/>
      <c r="U1601" s="3"/>
      <c r="V1601" s="3"/>
      <c r="W1601" s="3"/>
      <c r="X1601" s="3"/>
      <c r="Y1601" s="3"/>
    </row>
    <row r="1602" spans="1:25" x14ac:dyDescent="0.2">
      <c r="A1602" s="3"/>
      <c r="B1602" s="3"/>
      <c r="C1602" s="3"/>
      <c r="D1602" s="3"/>
      <c r="E1602" s="3"/>
      <c r="F1602" s="3"/>
      <c r="G1602" s="3"/>
      <c r="H1602" s="3"/>
      <c r="I1602" s="3"/>
      <c r="J1602" s="3"/>
      <c r="K1602" s="3"/>
      <c r="L1602" s="3"/>
      <c r="M1602" s="3"/>
      <c r="N1602" s="3"/>
      <c r="O1602" s="3"/>
      <c r="P1602" s="3"/>
      <c r="Q1602" s="3"/>
      <c r="R1602" s="3"/>
      <c r="S1602" s="3"/>
      <c r="T1602" s="3"/>
      <c r="U1602" s="3"/>
      <c r="V1602" s="3"/>
      <c r="W1602" s="3"/>
      <c r="X1602" s="3"/>
      <c r="Y1602" s="3"/>
    </row>
    <row r="1603" spans="1:25" x14ac:dyDescent="0.2">
      <c r="A1603" s="3"/>
      <c r="B1603" s="3"/>
      <c r="C1603" s="3"/>
      <c r="D1603" s="3"/>
      <c r="E1603" s="3"/>
      <c r="F1603" s="3"/>
      <c r="G1603" s="3"/>
      <c r="H1603" s="3"/>
      <c r="I1603" s="3"/>
      <c r="J1603" s="3"/>
      <c r="K1603" s="3"/>
      <c r="L1603" s="3"/>
      <c r="M1603" s="3"/>
      <c r="N1603" s="3"/>
      <c r="O1603" s="3"/>
      <c r="P1603" s="3"/>
      <c r="Q1603" s="3"/>
      <c r="R1603" s="3"/>
      <c r="S1603" s="3"/>
      <c r="T1603" s="3"/>
      <c r="U1603" s="3"/>
      <c r="V1603" s="3"/>
      <c r="W1603" s="3"/>
      <c r="X1603" s="3"/>
      <c r="Y1603" s="3"/>
    </row>
    <row r="1604" spans="1:25" x14ac:dyDescent="0.2">
      <c r="A1604" s="3"/>
      <c r="B1604" s="3"/>
      <c r="C1604" s="3"/>
      <c r="D1604" s="3"/>
      <c r="E1604" s="3"/>
      <c r="F1604" s="3"/>
      <c r="G1604" s="3"/>
      <c r="H1604" s="3"/>
      <c r="I1604" s="3"/>
      <c r="J1604" s="3"/>
      <c r="K1604" s="3"/>
      <c r="L1604" s="3"/>
      <c r="M1604" s="3"/>
      <c r="N1604" s="3"/>
      <c r="O1604" s="3"/>
      <c r="P1604" s="3"/>
      <c r="Q1604" s="3"/>
      <c r="R1604" s="3"/>
      <c r="S1604" s="3"/>
      <c r="T1604" s="3"/>
      <c r="U1604" s="3"/>
      <c r="V1604" s="3"/>
      <c r="W1604" s="3"/>
      <c r="X1604" s="3"/>
      <c r="Y1604" s="3"/>
    </row>
    <row r="1605" spans="1:25" x14ac:dyDescent="0.2">
      <c r="A1605" s="3"/>
      <c r="B1605" s="3"/>
      <c r="C1605" s="3"/>
      <c r="D1605" s="3"/>
      <c r="E1605" s="3"/>
      <c r="F1605" s="3"/>
      <c r="G1605" s="3"/>
      <c r="H1605" s="3"/>
      <c r="I1605" s="3"/>
      <c r="J1605" s="3"/>
      <c r="K1605" s="3"/>
      <c r="L1605" s="3"/>
      <c r="M1605" s="3"/>
      <c r="N1605" s="3"/>
      <c r="O1605" s="3"/>
      <c r="P1605" s="3"/>
      <c r="Q1605" s="3"/>
      <c r="R1605" s="3"/>
      <c r="S1605" s="3"/>
      <c r="T1605" s="3"/>
      <c r="U1605" s="3"/>
      <c r="V1605" s="3"/>
      <c r="W1605" s="3"/>
      <c r="X1605" s="3"/>
      <c r="Y1605" s="3"/>
    </row>
    <row r="1606" spans="1:25" x14ac:dyDescent="0.2">
      <c r="A1606" s="3"/>
      <c r="B1606" s="3"/>
      <c r="C1606" s="3"/>
      <c r="D1606" s="3"/>
      <c r="E1606" s="3"/>
      <c r="F1606" s="3"/>
      <c r="G1606" s="3"/>
      <c r="H1606" s="3"/>
      <c r="I1606" s="3"/>
      <c r="J1606" s="3"/>
      <c r="K1606" s="3"/>
      <c r="L1606" s="3"/>
      <c r="M1606" s="3"/>
      <c r="N1606" s="3"/>
      <c r="O1606" s="3"/>
      <c r="P1606" s="3"/>
      <c r="Q1606" s="3"/>
      <c r="R1606" s="3"/>
      <c r="S1606" s="3"/>
      <c r="T1606" s="3"/>
      <c r="U1606" s="3"/>
      <c r="V1606" s="3"/>
      <c r="W1606" s="3"/>
      <c r="X1606" s="3"/>
      <c r="Y1606" s="3"/>
    </row>
    <row r="1607" spans="1:25" x14ac:dyDescent="0.2">
      <c r="A1607" s="3"/>
      <c r="B1607" s="3"/>
      <c r="C1607" s="3"/>
      <c r="D1607" s="3"/>
      <c r="E1607" s="3"/>
      <c r="F1607" s="3"/>
      <c r="G1607" s="3"/>
      <c r="H1607" s="3"/>
      <c r="I1607" s="3"/>
      <c r="J1607" s="3"/>
      <c r="K1607" s="3"/>
      <c r="L1607" s="3"/>
      <c r="M1607" s="3"/>
      <c r="N1607" s="3"/>
      <c r="O1607" s="3"/>
      <c r="P1607" s="3"/>
      <c r="Q1607" s="3"/>
      <c r="R1607" s="3"/>
      <c r="S1607" s="3"/>
      <c r="T1607" s="3"/>
      <c r="U1607" s="3"/>
      <c r="V1607" s="3"/>
      <c r="W1607" s="3"/>
      <c r="X1607" s="3"/>
      <c r="Y1607" s="3"/>
    </row>
    <row r="1608" spans="1:25" x14ac:dyDescent="0.2">
      <c r="A1608" s="3"/>
      <c r="B1608" s="3"/>
      <c r="C1608" s="3"/>
      <c r="D1608" s="3"/>
      <c r="E1608" s="3"/>
      <c r="F1608" s="3"/>
      <c r="G1608" s="3"/>
      <c r="H1608" s="3"/>
      <c r="I1608" s="3"/>
      <c r="J1608" s="3"/>
      <c r="K1608" s="3"/>
      <c r="L1608" s="3"/>
      <c r="M1608" s="3"/>
      <c r="N1608" s="3"/>
      <c r="O1608" s="3"/>
      <c r="P1608" s="3"/>
      <c r="Q1608" s="3"/>
      <c r="R1608" s="3"/>
      <c r="S1608" s="3"/>
      <c r="T1608" s="3"/>
      <c r="U1608" s="3"/>
      <c r="V1608" s="3"/>
      <c r="W1608" s="3"/>
      <c r="X1608" s="3"/>
      <c r="Y1608" s="3"/>
    </row>
    <row r="1609" spans="1:25" x14ac:dyDescent="0.2">
      <c r="A1609" s="3"/>
      <c r="B1609" s="3"/>
      <c r="C1609" s="3"/>
      <c r="D1609" s="3"/>
      <c r="E1609" s="3"/>
      <c r="F1609" s="3"/>
      <c r="G1609" s="3"/>
      <c r="H1609" s="3"/>
      <c r="I1609" s="3"/>
      <c r="J1609" s="3"/>
      <c r="K1609" s="3"/>
      <c r="L1609" s="3"/>
      <c r="M1609" s="3"/>
      <c r="N1609" s="3"/>
      <c r="O1609" s="3"/>
      <c r="P1609" s="3"/>
      <c r="Q1609" s="3"/>
      <c r="R1609" s="3"/>
      <c r="S1609" s="3"/>
      <c r="T1609" s="3"/>
      <c r="U1609" s="3"/>
      <c r="V1609" s="3"/>
      <c r="W1609" s="3"/>
      <c r="X1609" s="3"/>
      <c r="Y1609" s="3"/>
    </row>
    <row r="1610" spans="1:25" x14ac:dyDescent="0.2">
      <c r="A1610" s="3"/>
      <c r="B1610" s="3"/>
      <c r="C1610" s="3"/>
      <c r="D1610" s="3"/>
      <c r="E1610" s="3"/>
      <c r="F1610" s="3"/>
      <c r="G1610" s="3"/>
      <c r="H1610" s="3"/>
      <c r="I1610" s="3"/>
      <c r="J1610" s="3"/>
      <c r="K1610" s="3"/>
      <c r="L1610" s="3"/>
      <c r="M1610" s="3"/>
      <c r="N1610" s="3"/>
      <c r="O1610" s="3"/>
      <c r="P1610" s="3"/>
      <c r="Q1610" s="3"/>
      <c r="R1610" s="3"/>
      <c r="S1610" s="3"/>
      <c r="T1610" s="3"/>
      <c r="U1610" s="3"/>
      <c r="V1610" s="3"/>
      <c r="W1610" s="3"/>
      <c r="X1610" s="3"/>
      <c r="Y1610" s="3"/>
    </row>
    <row r="1611" spans="1:25" x14ac:dyDescent="0.2">
      <c r="A1611" s="3"/>
      <c r="B1611" s="3"/>
      <c r="C1611" s="3"/>
      <c r="D1611" s="3"/>
      <c r="E1611" s="3"/>
      <c r="F1611" s="3"/>
      <c r="G1611" s="3"/>
      <c r="H1611" s="3"/>
      <c r="I1611" s="3"/>
      <c r="J1611" s="3"/>
      <c r="K1611" s="3"/>
      <c r="L1611" s="3"/>
      <c r="M1611" s="3"/>
      <c r="N1611" s="3"/>
      <c r="O1611" s="3"/>
      <c r="P1611" s="3"/>
      <c r="Q1611" s="3"/>
      <c r="R1611" s="3"/>
      <c r="S1611" s="3"/>
      <c r="T1611" s="3"/>
      <c r="U1611" s="3"/>
      <c r="V1611" s="3"/>
      <c r="W1611" s="3"/>
      <c r="X1611" s="3"/>
      <c r="Y1611" s="3"/>
    </row>
    <row r="1612" spans="1:25" x14ac:dyDescent="0.2">
      <c r="A1612" s="3"/>
      <c r="B1612" s="3"/>
      <c r="C1612" s="3"/>
      <c r="D1612" s="3"/>
      <c r="E1612" s="3"/>
      <c r="F1612" s="3"/>
      <c r="G1612" s="3"/>
      <c r="H1612" s="3"/>
      <c r="I1612" s="3"/>
      <c r="J1612" s="3"/>
      <c r="K1612" s="3"/>
      <c r="L1612" s="3"/>
      <c r="M1612" s="3"/>
      <c r="N1612" s="3"/>
      <c r="O1612" s="3"/>
      <c r="P1612" s="3"/>
      <c r="Q1612" s="3"/>
      <c r="R1612" s="3"/>
      <c r="S1612" s="3"/>
      <c r="T1612" s="3"/>
      <c r="U1612" s="3"/>
      <c r="V1612" s="3"/>
      <c r="W1612" s="3"/>
      <c r="X1612" s="3"/>
      <c r="Y1612" s="3"/>
    </row>
    <row r="1613" spans="1:25" x14ac:dyDescent="0.2">
      <c r="A1613" s="3"/>
      <c r="B1613" s="3"/>
      <c r="C1613" s="3"/>
      <c r="D1613" s="3"/>
      <c r="E1613" s="3"/>
      <c r="F1613" s="3"/>
      <c r="G1613" s="3"/>
      <c r="H1613" s="3"/>
      <c r="I1613" s="3"/>
      <c r="J1613" s="3"/>
      <c r="K1613" s="3"/>
      <c r="L1613" s="3"/>
      <c r="M1613" s="3"/>
      <c r="N1613" s="3"/>
      <c r="O1613" s="3"/>
      <c r="P1613" s="3"/>
      <c r="Q1613" s="3"/>
      <c r="R1613" s="3"/>
      <c r="S1613" s="3"/>
      <c r="T1613" s="3"/>
      <c r="U1613" s="3"/>
      <c r="V1613" s="3"/>
      <c r="W1613" s="3"/>
      <c r="X1613" s="3"/>
      <c r="Y1613" s="3"/>
    </row>
    <row r="1614" spans="1:25" x14ac:dyDescent="0.2">
      <c r="A1614" s="3"/>
      <c r="B1614" s="3"/>
      <c r="C1614" s="3"/>
      <c r="D1614" s="3"/>
      <c r="E1614" s="3"/>
      <c r="F1614" s="3"/>
      <c r="G1614" s="3"/>
      <c r="H1614" s="3"/>
      <c r="I1614" s="3"/>
      <c r="J1614" s="3"/>
      <c r="K1614" s="3"/>
      <c r="L1614" s="3"/>
      <c r="M1614" s="3"/>
      <c r="N1614" s="3"/>
      <c r="O1614" s="3"/>
      <c r="P1614" s="3"/>
      <c r="Q1614" s="3"/>
      <c r="R1614" s="3"/>
      <c r="S1614" s="3"/>
      <c r="T1614" s="3"/>
      <c r="U1614" s="3"/>
      <c r="V1614" s="3"/>
      <c r="W1614" s="3"/>
      <c r="X1614" s="3"/>
      <c r="Y1614" s="3"/>
    </row>
  </sheetData>
  <pageMargins left="0.7" right="0.7" top="0.75" bottom="0.75" header="0.3" footer="0.3"/>
  <pageSetup orientation="portrait" horizontalDpi="0" verticalDpi="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workbookViewId="0">
      <selection activeCell="I19" sqref="I19"/>
    </sheetView>
  </sheetViews>
  <sheetFormatPr baseColWidth="10" defaultRowHeight="15" x14ac:dyDescent="0.2"/>
  <cols>
    <col min="1" max="1" width="27" bestFit="1" customWidth="1"/>
    <col min="2" max="2" width="21.83203125" customWidth="1"/>
    <col min="3" max="3" width="18.1640625" customWidth="1"/>
  </cols>
  <sheetData>
    <row r="1" spans="1:3" ht="30" x14ac:dyDescent="0.2">
      <c r="A1" s="2" t="s">
        <v>2046</v>
      </c>
      <c r="B1" s="2" t="s">
        <v>2233</v>
      </c>
      <c r="C1" s="2" t="s">
        <v>2234</v>
      </c>
    </row>
    <row r="2" spans="1:3" x14ac:dyDescent="0.2">
      <c r="A2" t="s">
        <v>2047</v>
      </c>
      <c r="B2" t="s">
        <v>2071</v>
      </c>
      <c r="C2" t="s">
        <v>2235</v>
      </c>
    </row>
    <row r="3" spans="1:3" x14ac:dyDescent="0.2">
      <c r="A3" t="s">
        <v>2048</v>
      </c>
      <c r="B3" t="s">
        <v>2236</v>
      </c>
      <c r="C3" t="s">
        <v>2232</v>
      </c>
    </row>
    <row r="4" spans="1:3" x14ac:dyDescent="0.2">
      <c r="A4" t="s">
        <v>2049</v>
      </c>
      <c r="B4" t="s">
        <v>2072</v>
      </c>
      <c r="C4" t="s">
        <v>2232</v>
      </c>
    </row>
    <row r="5" spans="1:3" x14ac:dyDescent="0.2">
      <c r="A5" t="s">
        <v>2050</v>
      </c>
      <c r="B5" t="s">
        <v>2237</v>
      </c>
      <c r="C5" t="s">
        <v>2232</v>
      </c>
    </row>
    <row r="6" spans="1:3" x14ac:dyDescent="0.2">
      <c r="A6" t="s">
        <v>2051</v>
      </c>
      <c r="B6" t="s">
        <v>2073</v>
      </c>
      <c r="C6" t="s">
        <v>2232</v>
      </c>
    </row>
    <row r="7" spans="1:3" x14ac:dyDescent="0.2">
      <c r="A7" t="s">
        <v>2052</v>
      </c>
      <c r="B7" t="s">
        <v>2238</v>
      </c>
      <c r="C7" t="s">
        <v>2232</v>
      </c>
    </row>
    <row r="8" spans="1:3" x14ac:dyDescent="0.2">
      <c r="A8" t="s">
        <v>2053</v>
      </c>
      <c r="B8" t="s">
        <v>2074</v>
      </c>
      <c r="C8" t="s">
        <v>2232</v>
      </c>
    </row>
    <row r="9" spans="1:3" x14ac:dyDescent="0.2">
      <c r="A9" t="s">
        <v>2054</v>
      </c>
      <c r="B9" t="s">
        <v>2075</v>
      </c>
      <c r="C9" t="s">
        <v>2235</v>
      </c>
    </row>
    <row r="10" spans="1:3" x14ac:dyDescent="0.2">
      <c r="A10" t="s">
        <v>2089</v>
      </c>
      <c r="B10" t="s">
        <v>2239</v>
      </c>
      <c r="C10" t="s">
        <v>2232</v>
      </c>
    </row>
    <row r="11" spans="1:3" x14ac:dyDescent="0.2">
      <c r="A11" t="s">
        <v>2055</v>
      </c>
      <c r="B11" t="s">
        <v>2076</v>
      </c>
      <c r="C11" t="s">
        <v>2232</v>
      </c>
    </row>
    <row r="12" spans="1:3" x14ac:dyDescent="0.2">
      <c r="A12" t="s">
        <v>2056</v>
      </c>
      <c r="B12" t="s">
        <v>2240</v>
      </c>
      <c r="C12" t="s">
        <v>2232</v>
      </c>
    </row>
    <row r="13" spans="1:3" x14ac:dyDescent="0.2">
      <c r="A13" t="s">
        <v>2057</v>
      </c>
      <c r="B13" t="s">
        <v>2077</v>
      </c>
      <c r="C13" t="s">
        <v>2232</v>
      </c>
    </row>
    <row r="14" spans="1:3" x14ac:dyDescent="0.2">
      <c r="A14" t="s">
        <v>2058</v>
      </c>
      <c r="B14" t="s">
        <v>2078</v>
      </c>
      <c r="C14" t="s">
        <v>2232</v>
      </c>
    </row>
    <row r="15" spans="1:3" x14ac:dyDescent="0.2">
      <c r="A15" t="s">
        <v>2059</v>
      </c>
      <c r="B15" t="s">
        <v>2079</v>
      </c>
      <c r="C15" t="s">
        <v>2232</v>
      </c>
    </row>
    <row r="16" spans="1:3" x14ac:dyDescent="0.2">
      <c r="A16" t="s">
        <v>2060</v>
      </c>
      <c r="B16" t="s">
        <v>2080</v>
      </c>
      <c r="C16" t="s">
        <v>2235</v>
      </c>
    </row>
    <row r="17" spans="1:3" x14ac:dyDescent="0.2">
      <c r="A17" t="s">
        <v>2061</v>
      </c>
      <c r="B17" t="s">
        <v>2241</v>
      </c>
      <c r="C17" t="s">
        <v>2232</v>
      </c>
    </row>
    <row r="18" spans="1:3" x14ac:dyDescent="0.2">
      <c r="A18" t="s">
        <v>2062</v>
      </c>
      <c r="B18" t="s">
        <v>2081</v>
      </c>
      <c r="C18" t="s">
        <v>2232</v>
      </c>
    </row>
    <row r="19" spans="1:3" x14ac:dyDescent="0.2">
      <c r="A19" t="s">
        <v>2063</v>
      </c>
      <c r="B19" t="s">
        <v>2082</v>
      </c>
      <c r="C19" t="s">
        <v>2232</v>
      </c>
    </row>
    <row r="20" spans="1:3" x14ac:dyDescent="0.2">
      <c r="A20" t="s">
        <v>2064</v>
      </c>
      <c r="B20" t="s">
        <v>2083</v>
      </c>
      <c r="C20" t="s">
        <v>2232</v>
      </c>
    </row>
    <row r="21" spans="1:3" x14ac:dyDescent="0.2">
      <c r="A21" t="s">
        <v>2090</v>
      </c>
      <c r="B21" t="s">
        <v>2084</v>
      </c>
      <c r="C21" t="s">
        <v>2232</v>
      </c>
    </row>
    <row r="22" spans="1:3" x14ac:dyDescent="0.2">
      <c r="A22" t="s">
        <v>2065</v>
      </c>
      <c r="B22" t="s">
        <v>2085</v>
      </c>
      <c r="C22" t="s">
        <v>2232</v>
      </c>
    </row>
    <row r="23" spans="1:3" x14ac:dyDescent="0.2">
      <c r="A23" t="s">
        <v>2066</v>
      </c>
      <c r="B23" t="s">
        <v>2086</v>
      </c>
      <c r="C23" t="s">
        <v>2232</v>
      </c>
    </row>
    <row r="24" spans="1:3" x14ac:dyDescent="0.2">
      <c r="A24" t="s">
        <v>2067</v>
      </c>
      <c r="B24" t="s">
        <v>2087</v>
      </c>
      <c r="C24" t="s">
        <v>2232</v>
      </c>
    </row>
    <row r="25" spans="1:3" x14ac:dyDescent="0.2">
      <c r="A25" t="s">
        <v>2068</v>
      </c>
      <c r="B25" t="s">
        <v>2088</v>
      </c>
      <c r="C25" t="s">
        <v>2232</v>
      </c>
    </row>
    <row r="27" spans="1:3" x14ac:dyDescent="0.2">
      <c r="A27" t="s">
        <v>2230</v>
      </c>
      <c r="B27">
        <f>COUNTIF(B2:B25,"*")</f>
        <v>24</v>
      </c>
      <c r="C27">
        <f>COUNTIF(C2:C25,"Yes")</f>
        <v>21</v>
      </c>
    </row>
    <row r="29" spans="1:3" ht="45" x14ac:dyDescent="0.2">
      <c r="A29" s="11" t="s">
        <v>2242</v>
      </c>
      <c r="B29" s="12">
        <f>C27/B27</f>
        <v>0.875</v>
      </c>
    </row>
  </sheetData>
  <sortState ref="A2:A49">
    <sortCondition ref="A1"/>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Courses</vt:lpstr>
      <vt:lpstr>Departments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Bryan Zollman</dc:creator>
  <cp:lastModifiedBy>Microsoft Office User</cp:lastModifiedBy>
  <dcterms:created xsi:type="dcterms:W3CDTF">2017-09-26T21:06:33Z</dcterms:created>
  <dcterms:modified xsi:type="dcterms:W3CDTF">2018-02-15T20:55:46Z</dcterms:modified>
</cp:coreProperties>
</file>