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3416"/>
  <workbookPr autoCompressPictures="0"/>
  <bookViews>
    <workbookView xWindow="1260" yWindow="1120" windowWidth="28060" windowHeight="16840"/>
  </bookViews>
  <sheets>
    <sheet name="2015-16" sheetId="3" r:id="rId1"/>
    <sheet name="Undergrad course descriptions" sheetId="7" r:id="rId2"/>
    <sheet name="Learning Outcomes" sheetId="8" state="hidden" r:id="rId3"/>
    <sheet name="Cool Courses" sheetId="9" state="hidden" r:id="rId4"/>
    <sheet name="Cool course theme ideas" sheetId="10" state="hidden" r:id="rId5"/>
    <sheet name="Grad course descriptions" sheetId="11"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66" i="3" l="1"/>
  <c r="C265" i="3"/>
  <c r="D129" i="3"/>
  <c r="C128" i="3"/>
  <c r="C22" i="8"/>
  <c r="C21" i="8"/>
  <c r="C24" i="8"/>
  <c r="C20" i="8"/>
  <c r="C23" i="8"/>
  <c r="D24" i="8"/>
  <c r="D22" i="8"/>
  <c r="D23" i="8"/>
  <c r="C19" i="8"/>
  <c r="B18" i="8"/>
</calcChain>
</file>

<file path=xl/comments1.xml><?xml version="1.0" encoding="utf-8"?>
<comments xmlns="http://schemas.openxmlformats.org/spreadsheetml/2006/main">
  <authors>
    <author/>
  </authors>
  <commentList>
    <comment ref="B65" authorId="0">
      <text>
        <r>
          <rPr>
            <sz val="10"/>
            <color rgb="FF000000"/>
            <rFont val="Arial"/>
          </rPr>
          <t>T&amp;P integration?
	-Amy Dvorak</t>
        </r>
      </text>
    </comment>
  </commentList>
</comments>
</file>

<file path=xl/sharedStrings.xml><?xml version="1.0" encoding="utf-8"?>
<sst xmlns="http://schemas.openxmlformats.org/spreadsheetml/2006/main" count="1126" uniqueCount="538">
  <si>
    <t>Sustainability Component</t>
  </si>
  <si>
    <t>Sustainability Focused</t>
  </si>
  <si>
    <t>ART 499-01: Indp. Study Civic Ware</t>
  </si>
  <si>
    <t>ART 499-02: Indp. Study Civic Ware 2</t>
  </si>
  <si>
    <t>ART 490 Senior Art Practice</t>
  </si>
  <si>
    <t>Academic English Studies</t>
  </si>
  <si>
    <t>AES 165: High Intermediate Content-Based Topics for
Nonnative Speakers</t>
  </si>
  <si>
    <t>Bio 100: Perspectives in Biology</t>
  </si>
  <si>
    <t>Bio 107: Field Paleontology of Oregon</t>
  </si>
  <si>
    <t>Bio 114: Origin of Life in the Universe</t>
  </si>
  <si>
    <t>Bio 115: Explorations in Regional Biology</t>
  </si>
  <si>
    <t>Bio 141: Investigations in Ecology and Environmental Science</t>
  </si>
  <si>
    <t>Bio 151: Investigate Genetics/Evolution</t>
  </si>
  <si>
    <t>Bio 200: Investigation in Cell and Molecular Biology</t>
  </si>
  <si>
    <t>Bio 211: Land Vertebrates</t>
  </si>
  <si>
    <t>Bio 212 Invertebrate Zoology</t>
  </si>
  <si>
    <t>Bio 221: Marine Biology</t>
  </si>
  <si>
    <t>Bio 223: Plant Biology</t>
  </si>
  <si>
    <t>BIO 244 Practicum</t>
  </si>
  <si>
    <t>BIO 311 Molecular Biology</t>
  </si>
  <si>
    <t>Bio 335: Ecology</t>
  </si>
  <si>
    <t>Bio 320 Human Genetics and Disease</t>
  </si>
  <si>
    <t>Bio 390: Evolution</t>
  </si>
  <si>
    <t>BIO 337 Environmental Physiology</t>
  </si>
  <si>
    <t>BIO 343 Microbiology</t>
  </si>
  <si>
    <t>BIO 352 Animal Behavior</t>
  </si>
  <si>
    <t>BIO 375 Comparative Physiology</t>
  </si>
  <si>
    <t>BIO 395 Biology Seminar</t>
  </si>
  <si>
    <t>BIO 408 Phylogenetic Biology and Molecular Evolution</t>
  </si>
  <si>
    <t>BIO 490 Special Topics in Biology</t>
  </si>
  <si>
    <t>BIO 495 Biology Senior Thesis</t>
  </si>
  <si>
    <t>Bio 499: Independent Research Caribbean Biogeography</t>
  </si>
  <si>
    <t>Chem 100: Perspectives in Environmental Chemistry</t>
  </si>
  <si>
    <t>CHEM 114 The Origins of Life in the Universe</t>
  </si>
  <si>
    <t>CHEM 244 Practicum</t>
  </si>
  <si>
    <t>CHEM 299 Independent Study</t>
  </si>
  <si>
    <t>Chem 415 Nanomaterials Chemistry</t>
  </si>
  <si>
    <t>CHEM 480 Senior Research</t>
  </si>
  <si>
    <t>CHEM 490 Chemistry Honors Research</t>
  </si>
  <si>
    <t>CHEM 499 Independent Research</t>
  </si>
  <si>
    <t>CORE</t>
  </si>
  <si>
    <t>CORE 107-16: Art and Social Change</t>
  </si>
  <si>
    <t>CORE 107-22: The Water Course</t>
  </si>
  <si>
    <t>CORE 107-29&amp;32: Representing America in the Era of Environmentalism</t>
  </si>
  <si>
    <t>ED 450 Philosophy and Practice of Environmental / Ecological Education</t>
  </si>
  <si>
    <t>EINV 290 Technologies of the Future</t>
  </si>
  <si>
    <t>ENVS 160: Introduction to Environmental Studies</t>
  </si>
  <si>
    <t>ENVS 200 Situating the Global Environment</t>
  </si>
  <si>
    <t>ENVS 220: Environmental Analysis</t>
  </si>
  <si>
    <t>ENVS 345 Sustainability Internship Seminar</t>
  </si>
  <si>
    <t>ENVS 330: Situating Environmental Problems and Solutions</t>
  </si>
  <si>
    <t>ENVS 490 Topics in Environmental Studies</t>
  </si>
  <si>
    <t>ENVS 460 Topics in Environmental Law and Policy</t>
  </si>
  <si>
    <t xml:space="preserve">ENVS 490 (Un)Natural Disasters </t>
  </si>
  <si>
    <t>ENVS 499-01: Indp. Study Climate Change Law</t>
  </si>
  <si>
    <t xml:space="preserve">ENVS 499-01: Indp. Study Climate Changing in the Developing Century </t>
  </si>
  <si>
    <t>ENVS 244-01: Symposium Co-Chair</t>
  </si>
  <si>
    <t>ENVS 244-02: Bicycle Transit Analysis</t>
  </si>
  <si>
    <t>Economics</t>
  </si>
  <si>
    <t>Description</t>
  </si>
  <si>
    <t>ECON 100 Principles of Economics</t>
  </si>
  <si>
    <t>ECON 232 Economic Development</t>
  </si>
  <si>
    <t>ECON 260 Environmental and Natural Resource Economics</t>
  </si>
  <si>
    <t>ECON 332 Urban Economics</t>
  </si>
  <si>
    <t>ECON 365 Public Economics</t>
  </si>
  <si>
    <t>ECON 444: Internship Green Energy Institute</t>
  </si>
  <si>
    <t>Geo 150: Environmental Geology</t>
  </si>
  <si>
    <t>Geo 170: Climate Science</t>
  </si>
  <si>
    <t>GEOL 270 Issues in Oceanography</t>
  </si>
  <si>
    <t>GEOL 280: The Fundamentals of Hydrology</t>
  </si>
  <si>
    <t>GEOL 340 Spatial Problems in Earth System Science</t>
  </si>
  <si>
    <t>IA 211 International Organization</t>
  </si>
  <si>
    <t>IA 230 African Politics</t>
  </si>
  <si>
    <t>IA 231 Latin American Politics</t>
  </si>
  <si>
    <t>IA 232: Southeast Asian Politics</t>
  </si>
  <si>
    <t>IA 238 Political Economy of Development</t>
  </si>
  <si>
    <t>IA 257: Global Resource Dilemmas</t>
  </si>
  <si>
    <t>IA 296 Human Rights in International Relations</t>
  </si>
  <si>
    <t>IA 313 International Ethics</t>
  </si>
  <si>
    <t>IA 330: Global Security</t>
  </si>
  <si>
    <t>IA 333 International Law</t>
  </si>
  <si>
    <t>IA 340 International Political Economy</t>
  </si>
  <si>
    <t>Bennett</t>
  </si>
  <si>
    <t xml:space="preserve">IA 350 Social Justice in the Global Economy
</t>
  </si>
  <si>
    <t>IA 430 International Affairs Seminar</t>
  </si>
  <si>
    <t>ART 451: Special Topics in Art History -- "Art &amp; the Environment"</t>
  </si>
  <si>
    <t>IA 244 Practicum: IA Symposium</t>
  </si>
  <si>
    <t>History</t>
  </si>
  <si>
    <t>History 112: Making Modern Japan</t>
  </si>
  <si>
    <t>History 111: Making Modern China</t>
  </si>
  <si>
    <t>HIST 224 The Making of Modern Britain, 1815 to Present</t>
  </si>
  <si>
    <t>History 336: Wilderness and the American West</t>
  </si>
  <si>
    <t>HIST 239 Constructing the American Landscape</t>
  </si>
  <si>
    <t xml:space="preserve">HIST 261: Global Environmental History
</t>
  </si>
  <si>
    <t>HIST 288 China in the News: Socio-Anthropological and Historical Perspective on Modern China</t>
  </si>
  <si>
    <t>HIST 316 Popular Culture and Everyday Life in Japanese History</t>
  </si>
  <si>
    <t>HIST 347 Modern Mexico: Culture, Politics, and Economic Crisis</t>
  </si>
  <si>
    <t>HIST 348 Modern Cuba</t>
  </si>
  <si>
    <t>Philosophy 215: Philosophy and the Environment</t>
  </si>
  <si>
    <t>POLS 253 Public Policy</t>
  </si>
  <si>
    <t>POLS 313 International Political Theory</t>
  </si>
  <si>
    <t>POLS 400 Senior Thesis</t>
  </si>
  <si>
    <t>SOAN 214: Social Change</t>
  </si>
  <si>
    <t>SOAN 234: Anthropology of Tourism</t>
  </si>
  <si>
    <t>SOAN 249 The Political Economy of Food</t>
  </si>
  <si>
    <t>SOAN 266: Social Change in Latin America</t>
  </si>
  <si>
    <t>SOAN 275 Africa in Social and Cultural Perspective</t>
  </si>
  <si>
    <t>SOAN 288 China in the News: Socio-Anthropological
and Historical Perspective on Modern China</t>
  </si>
  <si>
    <t>SOAN 305 Environmental Sociology</t>
  </si>
  <si>
    <t>SOAN 306 Social Permaculture</t>
  </si>
  <si>
    <t>SOAN 350 Global Inequality</t>
  </si>
  <si>
    <t>SOAN 352 Women in Developing Countries</t>
  </si>
  <si>
    <t>SOAN 375 From Modernity to Postmodernity</t>
  </si>
  <si>
    <t>SOAN 385 International Migration</t>
  </si>
  <si>
    <t xml:space="preserve">Psychology </t>
  </si>
  <si>
    <t>PSY 460 Community Psychology</t>
  </si>
  <si>
    <t>PSY 244 Practicum</t>
  </si>
  <si>
    <t>PSY 345 Overseas Internship</t>
  </si>
  <si>
    <t>PSY 375 Health Psychology</t>
  </si>
  <si>
    <t>PSY 390 Cross-Cultural Psychology</t>
  </si>
  <si>
    <t>RHMS 321 Argumentation and Social Justice</t>
  </si>
  <si>
    <t>RHMS 360 Digital Media and Society</t>
  </si>
  <si>
    <t>PE/A: 141 Wilderness First Responder</t>
  </si>
  <si>
    <t>PE/A: 142 Wilderness Leadership</t>
  </si>
  <si>
    <t>TOTAL Component</t>
  </si>
  <si>
    <t>Counseling</t>
  </si>
  <si>
    <t>MCFT 577: Global Awareness in Professional Practice</t>
  </si>
  <si>
    <t>MHC 549: Clinical Reasoning</t>
  </si>
  <si>
    <t>MHC 511: Cultural Foundations and Social Justice</t>
  </si>
  <si>
    <t>CPSY 550: Diversity and Social Justice</t>
  </si>
  <si>
    <t>CPSY 519 Pre-Practicum in Community Engagement</t>
  </si>
  <si>
    <t>CPSY 528 Introduction to Ecopsychology in Counseling</t>
  </si>
  <si>
    <t xml:space="preserve">CPSY 596 Wilderness &amp; Adventure Therapy Intensive </t>
  </si>
  <si>
    <t>CPSY 597 Ecotherapy</t>
  </si>
  <si>
    <t>CPSY 902 Culture and Community</t>
  </si>
  <si>
    <t xml:space="preserve">CPSY 544: Theory and Empirical Basis for EcoPysch </t>
  </si>
  <si>
    <t>SCED 508: Social Justice, Diversity and Cultural Issues</t>
  </si>
  <si>
    <t>EDAD 504: Ethics, Policy, Law</t>
  </si>
  <si>
    <t>EDAD 508: Engaging the Community for Effective Schools</t>
  </si>
  <si>
    <t>EDAD 523: Communication Skills and Conflict Resolution</t>
  </si>
  <si>
    <t>EDAD 540 Organtional Change for Action</t>
  </si>
  <si>
    <t>EDAD 552  Culturally Responsive Practices for School Leaders</t>
  </si>
  <si>
    <t xml:space="preserve"> EDAD 559 Collaborative Leadership and Team-Building</t>
  </si>
  <si>
    <t>EDAD 604 Ethics, Policy, and the Law</t>
  </si>
  <si>
    <t xml:space="preserve"> EDLL 704 Leading Change Through Cultural Competence</t>
  </si>
  <si>
    <t xml:space="preserve"> EDLL 708 Ethics and Leadership for Social Justice</t>
  </si>
  <si>
    <t xml:space="preserve"> EDLL 715 Intercultural Community Collaboration</t>
  </si>
  <si>
    <t xml:space="preserve"> EDLL 725 Leadership in a Changing Global Society: Alternative Perspectives</t>
  </si>
  <si>
    <t xml:space="preserve"> EDLL 780 Social Justice Leadership Retreat</t>
  </si>
  <si>
    <t>SCED 505 Personal/Social Development and Consultation</t>
  </si>
  <si>
    <t xml:space="preserve"> CED 508 Social Justice, Diversity, and Cultural Issues</t>
  </si>
  <si>
    <t xml:space="preserve"> SCED 565 College Planning to Promote Equity and Access for All Students</t>
  </si>
  <si>
    <t>Student Affairs Administration Courses</t>
  </si>
  <si>
    <t xml:space="preserve"> SAA 509 Equity and Social Justice in Higher Education </t>
  </si>
  <si>
    <t>Teaching</t>
  </si>
  <si>
    <t>SS 548 Teaching the Geography of Inequality</t>
  </si>
  <si>
    <t>ED 635 Earth Crisis Curriculum</t>
  </si>
  <si>
    <t>Writing and Creative Media Courses</t>
  </si>
  <si>
    <t>WCM 513 Field Notes: Observation and Reflection in the Natural World</t>
  </si>
  <si>
    <t>Core</t>
  </si>
  <si>
    <t>CORE 537 Seminar in Moral Development, Ethics, and Imagination</t>
  </si>
  <si>
    <t>CORE 620 Reading the Landscape</t>
  </si>
  <si>
    <t>CORE 504: Journey through Change: Sustaining Social Activism</t>
  </si>
  <si>
    <t xml:space="preserve"> ED 573 Teaching for Social Justice: Classroom Management Workshop</t>
  </si>
  <si>
    <t>ED 572 Native American Sociopolitics: History and Effects</t>
  </si>
  <si>
    <t xml:space="preserve"> ED 554 Teaching for Social Justice: Middle-Level/High School Field Experience Seminar II</t>
  </si>
  <si>
    <t xml:space="preserve"> ED 553 Teaching for Social Justice: Middle-Level/High School Field Experience Seminar I</t>
  </si>
  <si>
    <t xml:space="preserve"> ED 550 Social, Historical, and Ethical Perspectives on Education</t>
  </si>
  <si>
    <t xml:space="preserve"> ED 547 Race, Culture, and Power</t>
  </si>
  <si>
    <t xml:space="preserve"> ESOL 502 Focus on Culture and Community in Teaching ESOL/Bilingual Students</t>
  </si>
  <si>
    <t xml:space="preserve"> LA 504 Bearing Witness: Writing, Documentary Studies, Social Justice</t>
  </si>
  <si>
    <t xml:space="preserve"> LA 515 Drama for Learning and Social Action</t>
  </si>
  <si>
    <t xml:space="preserve"> LA 526 Reading Other Voices</t>
  </si>
  <si>
    <t>LA 533 Field Notes: Observation and Reflection in the Natural World</t>
  </si>
  <si>
    <t xml:space="preserve"> SCI 555 Field Natural History</t>
  </si>
  <si>
    <t xml:space="preserve"> SCI 580 Teaching Children About the Natural World</t>
  </si>
  <si>
    <t>SCI 921 Ecoscapes International</t>
  </si>
  <si>
    <t>American Legal History</t>
  </si>
  <si>
    <t>Animal Law Fundamentals</t>
  </si>
  <si>
    <t>BIO 369 Developmental Biology</t>
  </si>
  <si>
    <t>Animal Law Graduate LLM Seminar</t>
  </si>
  <si>
    <t>Climate Change</t>
  </si>
  <si>
    <t>BIO 380 Behabioral Genetics</t>
  </si>
  <si>
    <t>Public Lands and Resource Law</t>
  </si>
  <si>
    <t>Energy Law</t>
  </si>
  <si>
    <t>BIO 390 Evolution</t>
  </si>
  <si>
    <t>Environmental Justice Seminar</t>
  </si>
  <si>
    <t>Environmental Litigation</t>
  </si>
  <si>
    <t>Enivronmental Law</t>
  </si>
  <si>
    <t>Environmental Law Advanced Topic Seminar</t>
  </si>
  <si>
    <t>Environmental Law Graduate LLM Seminar I</t>
  </si>
  <si>
    <t>Environmental Law Graduate LLM Seminar II</t>
  </si>
  <si>
    <t>Forest and Law Policy</t>
  </si>
  <si>
    <t>Hazardous Waste Law</t>
  </si>
  <si>
    <t>International Environmental Law</t>
  </si>
  <si>
    <t>Wildlife Law</t>
  </si>
  <si>
    <t>563 SM: Clean Water Act</t>
  </si>
  <si>
    <t>Internship Seminar: Natural Resources Law</t>
  </si>
  <si>
    <t>Renewable Energy Law and Policy Seminar</t>
  </si>
  <si>
    <t>Sustainable Food and Agriculture Seminar</t>
  </si>
  <si>
    <t>Sustainability Law and Business Seminar</t>
  </si>
  <si>
    <t>International Trade Law and the Environment</t>
  </si>
  <si>
    <t>Water Policy Seminar</t>
  </si>
  <si>
    <t>Earthrise Ethics 1</t>
  </si>
  <si>
    <t>Earthrise Ethics 2</t>
  </si>
  <si>
    <t>342 E: Environmental Justice (survey)</t>
  </si>
  <si>
    <t xml:space="preserve"> 700 A2: Low Income Tax Clinic</t>
  </si>
  <si>
    <t xml:space="preserve">
594 A1:Environmental/Animal Law Advocacy I </t>
  </si>
  <si>
    <t xml:space="preserve">595 A1: Environmental/Animal Law Advocacy II </t>
  </si>
  <si>
    <t xml:space="preserve"> 534 E: International Environmental Law</t>
  </si>
  <si>
    <t xml:space="preserve">754 AY: International Environmental Law Project I
</t>
  </si>
  <si>
    <t xml:space="preserve"> 755 AZ: International Environmental Law Project II </t>
  </si>
  <si>
    <t>580 SM: International Human Rights Seminar</t>
  </si>
  <si>
    <t xml:space="preserve">388 SM: International Investment Law Seminar </t>
  </si>
  <si>
    <t xml:space="preserve"> 784 SM: Internship: Environmental Justice/Civil Rights</t>
  </si>
  <si>
    <t xml:space="preserve">753 SM: Internship: Environmental Prosecution I 
              </t>
  </si>
  <si>
    <t xml:space="preserve"> 753 SM: Internship: Environmental Prosecution II </t>
  </si>
  <si>
    <t>749 SM: Internship: Sustainability</t>
  </si>
  <si>
    <t>786 SM: Internship: Western Resources Lgl Center</t>
  </si>
  <si>
    <t xml:space="preserve">452 SM: Law and Education Seminar
</t>
  </si>
  <si>
    <t xml:space="preserve"> 719: Moot Court: Environmental Advocacy National </t>
  </si>
  <si>
    <t xml:space="preserve">782: Moot Court: Environmental Negotiations National </t>
  </si>
  <si>
    <t>401 A: Natural Resources Law</t>
  </si>
  <si>
    <t xml:space="preserve">442 SM: Nonprofit Animal Law Sem </t>
  </si>
  <si>
    <t xml:space="preserve"> 424 SM: Sexual Orientation and Gender Identity Seminar</t>
  </si>
  <si>
    <t>582 A: Clean Water Act</t>
  </si>
  <si>
    <t xml:space="preserve"> 555 SM: Environmental Law Advanced Topic Seminar: Environmental Decision-Making</t>
  </si>
  <si>
    <t xml:space="preserve"> 351 SM: Environmental Practice Seminar: Business Transactions</t>
  </si>
  <si>
    <t>332 SM: Environmental Trading Seminar</t>
  </si>
  <si>
    <t>531 E: International Trade Law and Environment</t>
  </si>
  <si>
    <t>562 SM: Law, Science &amp; Environment Seminar</t>
  </si>
  <si>
    <t>406 E: NW Energy Law</t>
  </si>
  <si>
    <t xml:space="preserve">408 E: Ocean and Coastal Law </t>
  </si>
  <si>
    <t xml:space="preserve"> 414: Pacific Salmon Seminar</t>
  </si>
  <si>
    <t>453 SM: Public Health Law and Policy Seminar</t>
  </si>
  <si>
    <t>491 SM: Renewable Energy Law and Policy Seminar</t>
  </si>
  <si>
    <t xml:space="preserve">519 SM: Renewable Energy Project Finance and Development Seminar </t>
  </si>
  <si>
    <t>GRAD+LAW Component:</t>
  </si>
  <si>
    <t>GRAD+LAW Focused:</t>
  </si>
  <si>
    <t>CHEM 105 Perspectives in Nutrition</t>
  </si>
  <si>
    <t>CHEM 305 Aquatic Chemistry</t>
  </si>
  <si>
    <t>CHEM 335 Metabolic Biochemistry</t>
  </si>
  <si>
    <t>CORE 106-16 The Social Contract</t>
  </si>
  <si>
    <t>Fall 2015</t>
  </si>
  <si>
    <t>ENG 322 Post-Civil War American Literature</t>
  </si>
  <si>
    <t>EINV201 Cases in Entrepreneurial Thinking &amp; Practice</t>
  </si>
  <si>
    <t>Law</t>
  </si>
  <si>
    <t xml:space="preserve">ENVS 350 Environmental Theory </t>
  </si>
  <si>
    <t xml:space="preserve">ECON 235 Labor Economics </t>
  </si>
  <si>
    <t>ECON 255: Technology, Institutions, and Economic Growth</t>
  </si>
  <si>
    <t xml:space="preserve">ECON 265 Pacific Northwest Policy Issues </t>
  </si>
  <si>
    <t>ECON 360 Advanced Environmental and Natural Resource Economics</t>
  </si>
  <si>
    <t>History 211: Reform, Rebellion, and Revolution in Modern China</t>
  </si>
  <si>
    <t>HIST 235 History of the Pacific Northwest</t>
  </si>
  <si>
    <t>TOTAL COURSES SURVEYED</t>
  </si>
  <si>
    <t>TOTAL Focused</t>
  </si>
  <si>
    <t>CPSY 501: Environmental Identity and Ecological Self</t>
  </si>
  <si>
    <t>MCFT 511 Equity in Family Therapy</t>
  </si>
  <si>
    <t>CPSY 506 Life Span Development</t>
  </si>
  <si>
    <t>English</t>
  </si>
  <si>
    <t>Psychology</t>
  </si>
  <si>
    <t xml:space="preserve">AES 165 High Intermediate Content-Based Topics for
Nonnative Speakers
</t>
  </si>
  <si>
    <t>Faculty: Academic English Studies Faculty.
Content: English language study with an emphasis on
developing integrated skills in critical reading, discussion,
consensus-building, research, crafting argumentative
writing, and giving substantive formal presentations.
Exploration of authentic content in a specific academic
discipline, abstract concepts and theories, and appropriate
field-specific terminology. Topics vary from term to term
and typically are representative of the humanities (for
example, English literature), the social sciences (sociology,
cultural anthropology, psychology, or sociolinguistics),
or the natural sciences (such as sustainability or ecology).</t>
  </si>
  <si>
    <t>ART</t>
  </si>
  <si>
    <t>ART 304 History of American Art</t>
  </si>
  <si>
    <t>Content: American art and architecture from the colonial
period until the Great Depression. How social concerns
were represented in the arts, including formative debates
about nation, identity, environment, industrialization,
commercialism, and visual expression itself. Special
emphasis on primary-source writings by artists, critics,
fiction writers, and other cultural figures.</t>
  </si>
  <si>
    <t>ART 451 Special Topics in Art History</t>
  </si>
  <si>
    <t xml:space="preserve">Content: Reading and critical analysis organized around
themes or problems in art history. Focus varies depending
on instructors teaching and research areas. May be taken
twice for credit.
</t>
  </si>
  <si>
    <t>Content: ART 490 is the capstone course in studio art. It
provides students with a firm foundation and proficiency
in a chosen medium and fosters a critical dialogue and
interdisciplinary discourse about art-making through
critiques, visiting artists, and professional practice. During
this semester, students will propose, workshop, and refine
their final thesis work for a professional gallery exhibit.</t>
  </si>
  <si>
    <t>BIOLOGY</t>
  </si>
  <si>
    <t>Content: For nonmajors. Selected current topics in
biology used to illustrate the strengths and limitations of
the process of science and the approaches biologists use
to learn about living organisms. Emphasis changes from
semester to semester, reflecting the expertise and interests
of the faculty member teaching the course. For further
information, consult the appropriate faculty member
before registration. Lecture and labo</t>
  </si>
  <si>
    <t>Content: Survey of fossil forms of organisms with
emphasis on animals and evaluation of the diversity
of known taxa. Introduction to field paleontological
methods and procedures with a focus on the study of the
local fauna over geologic time. Lecture, laboratory, and
field trips (including required weekend field trips). May
not be applied toward the biology major.</t>
  </si>
  <si>
    <t>Content: Processes of stellar evolution and planet
formation that set the stage for life on Earth. Theories
and evidence from diverse scientific disciplines on the
origins of life and how physical and chemical aspects
of the environment contributed to the emergence and
transformations of life forms. Scientific evaluation of the
possibility of extraterrestrial life. Attention is devoted
both to the processes and content of scientific discovery</t>
  </si>
  <si>
    <t>BIO 115 Explorations in Regional Biology</t>
  </si>
  <si>
    <t xml:space="preserve">Content: For nonmajors. Offered in association with
selected overseas programs. Selected biological principles
using biomes and species native to the geographical
location of the program. Emphasis on ecology and
behavior of living organisms. </t>
  </si>
  <si>
    <t>Content: An introduction to principles underlying the
distribution and abundance of species. Examination of
how these principles can inform understanding of issues
like overpopulation, climate change, invasive species,
pollution, species extinction. Introduction to the methods
of scientific investigation through laboratory and field
studies that describe ecological phenomena and test
hypotheses. Lecture and laboratory.</t>
  </si>
  <si>
    <t xml:space="preserve">For majors. Introduction to the fundamental
principles of Mendelian genetics, population genetics,
and evolution. Principles of genetic analysis in eukaryotes,
including introduction to gene function, mutations,
and the origin of variability in populations. </t>
  </si>
  <si>
    <t>Content: Introduction to the biochemistry and molecular
biology of cells. Structure and function of biomolecules.
Introduction to metabolism and photosynthesis in the
context of the cell structures in which these processes
occur. Introduction to gene expression and protein
localization in the context of genetically modified foods
and HIV infection. Project-based laboratories on enzyme
kinetics, molecular cloning, and cell structure introduce
students to experimental design and data analysis in these
areas</t>
  </si>
  <si>
    <t>Content: Terrestrial vertebrate diversity. Ecological
and evolutionary processes that promote and maintain
patterns of form, function, and behavior of birds,
mammals, reptiles, and amphibians. Lecture, discussion,
laboratory; field trips to explore local patterns of diversity
in natural settings.</t>
  </si>
  <si>
    <t>Content: The diversity of invertebrates, with emphasis
on the arthropods. Introduction to their structure,
development, behavior, natural history, and evolutionary
relationships. Lecture, discussion, laboratory, field trips</t>
  </si>
  <si>
    <t xml:space="preserve">Content: Physical, chemical, and biological processes that
promote and maintain marine biodiversity. Ecological
and evolutionary mechanisms at work within marine
environments, with emphasis on natural selection
processes that produce specific physiological adaptations,
body types, and behavioral strategies. </t>
  </si>
  <si>
    <t>Content: Key concepts of plant biology, including
morphology, physiology, adaptations to life on land, and
ecological interactions with other organisms. Emphasis
on the roles of plants in ecosystems and human lives. Key
characteristics of major plant lineages in the context of
how plants have become such a diverse and successful
group of organisms. Students conduct independent
research projects on various aspects of plant biology.</t>
  </si>
  <si>
    <t xml:space="preserve">Content: Supervised practical experience in lab and/or
field techniques at Lewis &amp; Clark or another Portlandarea
institution. Consult department faculty for further
information. </t>
  </si>
  <si>
    <t>Content: Advanced study of the structure and function
of genes. Detailed analysis of the regulation of gene
expression in prokaryotic and eukaryotic organisms, with
emphasis on the molecular mechanisms underlying such
biological problems as iron homeostasis, HIV infection,
and sex determination.</t>
  </si>
  <si>
    <t>Content: Interactions between organisms and their
physical and biological environment. Ecology of
populations, communities, and ecosystems, theoretical
and empirical approaches. Through reading original
literature and designing their own studies, students
learn to conduct ecological studies and interpret results.
Applications of ecological principles to conservation
issues and other environmental problems</t>
  </si>
  <si>
    <t>Content: The molecular and cellular basis of various
genetic diseases, the role of genes in disease, how
mutations arise, and approaches to therapy. Ethical issues
surrounding gene therapy and DNA diagnostics. Lectures,
discussion of papers from the primary literature, and
seminars by visiting scientists. Students develop and
present an oral seminar on a disease of their choice.</t>
  </si>
  <si>
    <t>Content: Study of the mechanisms responsible for
evolutionary change and of their results. History of
evolutionary thought, evolution of single-gene and
quantitative genetic traits, speciation, and molecular
evolution. Role of evolutionary ideas in issues such as
species conservation, medicine, science-religion conflicts</t>
  </si>
  <si>
    <t>Content: How major environmental parameters such as
respiratory gases, pressure, temperature, and radiation
have influenced short-term (acclimatization) and longterm
(evolutionary) alterations in the physiology of
animals</t>
  </si>
  <si>
    <t>Content: The biology of microbial organisms, particularly
bacteria, viruses, and fungi. Emphasis on key aspects
of microbial life, including growth and physiology,
reproduction and dispersal, and interactions with the
environment and other organisms. Laboratory focuses on
using a variety of cultivation methods and molecular-based
techniques to assess microbial diversity. One weekend
field trip required.</t>
  </si>
  <si>
    <t>Content: Animal behavior, from insects to marine
mammals. How and why animals behave as they do. Focus
on the adaptiveness of animal behavior using a strong
ecological and evolutionary theme. Methods and results
associated with animal behavior studies. Lecture, readings
in original literature, laboratory, field trips.</t>
  </si>
  <si>
    <t>Content: How different kinds of animals work and why
they have evolved to work the way they do. Body size,
metabolism, muscle, respiration, cardiovascular function,
acid-base balance, temperature, osmoregulation. Common
physiological principles that transcend differences
in evolutionary history. Physiological adaptations to
environmental challenges. Constraints on physiological
evolution. Emphasis on recent experimental discoveries
and unanswered questions. Intended for biology,
biochemistry, and environmental studies majors. Lecture
and laboratory</t>
  </si>
  <si>
    <t>Content: Selected topics in biology. Students will have
the opportunity to hear research seminars from outside
scientists. Students enrolled in the course will develop
and present a research seminar of their own. All students
taking this course for credit will be required to attend all
seminar presentations, both by outside speakers and by
their peers, and to participate in the question-and-answer
session after the seminar.</t>
  </si>
  <si>
    <t>Content: Advanced study of theory and methods of
reconstructing hypotheses of evolutionary history. Modern
phylogenetics relies heavily on models of molecular
evolution, thus the course includes a foundation of
molecular evolutionary theory. We discuss applications of
phylogenies including analyses of gene family evolution,
the emergence of infectious disease, biogeography, and
coevolution. The lab centers on computational analyses.</t>
  </si>
  <si>
    <t>Content: Advanced study of current issues in biology,
as determined by student and/or faculty interest. May
extend existing areas of the curriculum or explore new
subjects. Offering contingent on student interest and
faculty availability</t>
  </si>
  <si>
    <t>Content: Yearlong field or laboratory research project
designed and executed by a student with guidance from
two faculty mentors.</t>
  </si>
  <si>
    <t>CHEM</t>
  </si>
  <si>
    <t>Content: General and organic chemistry concepts
developed for a more thorough understanding of
chemically related environmental issues such as
meeting energy needs (including through nuclear
energy), atmospheric pollution (the greenhouse effect,
stratospheric ozone depletion, photochemical smog, acid
rain), toxicology, and plastics. Lecture, laboratory.</t>
  </si>
  <si>
    <t>Content: Processes of stellar evolution and planet
formation that set the stage for life on Earth. Theories
and evidence from diverse scientific disciplines on the
origins of life and how physical and chemical aspects
of the environment contributed to the emergence and
transformations of life-forms. Scientific evaluation of the
possibility of extraterrestrial life. Attention is devoted
both to the processes and content of scientific discovery.
Lecture, discussion, laboratory. Cross-listed with BIO 114</t>
  </si>
  <si>
    <t>Content: Internship or Practicum to be arranged with
instructor</t>
  </si>
  <si>
    <t>Content: Laboratory research or individual study topics
arranged in consultation with a faculty supervisor. May be
repeated for credit.</t>
  </si>
  <si>
    <t>Content: Chemical preparation and characterization
of materials featuring at least one physical dimension
constrained to 100 nm or less. Emphasis on applications
chosen from energy, medicine, catalysis, and
information storage. Emerging public understanding of
nanotechnology and research into environmental health
and safety impacts.</t>
  </si>
  <si>
    <t>Content: Experimental and/or theoretical research on
an advanced topic of current significance in chemistry.
Students present their thesis proposals in an early fall
seminar and detail results of their investigations in a thesis
in the spring.</t>
  </si>
  <si>
    <t xml:space="preserve">Content: Experimental and/or theoretical research on
an advanced topic of current significance in chemistry.
Students present their thesis proposals in an early fall
seminar and detail results of their investigations in theses
in the spring. </t>
  </si>
  <si>
    <t>Content: Participation in a faculty-supervised research
project. Details, including academic credit, determined by
the student in consultation with faculty supervisor. May
be repeated for credit</t>
  </si>
  <si>
    <t>This course examines the changing role that art and artists have played in social movements from the late nineteenth century to the present day. We will look at the relationship between art and politics primarily through the lens of visual art with select examples from film, theatre, performance, architecture and music. Our studies will range from William Morris and the rise of socialism, Russian Constructivism and pre-Stalinist architecture of the 1920’s, and the realism of Gustave Courbet to the Mexican muralist tradition, agitprop, direct action campaigns of the 60s and 70s, guerrilla theatre, performance art, protest songs, and hacktivism.</t>
  </si>
  <si>
    <t>The “Water Course” is an interdisciplinary and global exploration of one of life’s most essential elements from the perspectives of the humanities, social sciences, and natural sciences. Lao Tzu says, “Water is the highest excellence.” Water, however, in its scarcity or its excess can be deadly. So we seek classical texts, contemporary environmental phenomena and media, socio/cultural dimensions, and various other interpretations of water. Rivers, oceans, lakes, brooks, and all bodies and forms of water make for the subject of many stories, values, and ways of life. Some of our texts include: Lao Tzu’s Tao Te Ching, Hesse’s Siddhartha, and The Tao of Pooh. We close study passages from Plato, Heraclitus, Dante, Shakespeare, Negro Spirituals, and T. S. Eliot. We study fictional, nonfictional, poetic renderings, and scientific definitions of water. Our texts and other media to serve inspire and augment the research project, which is the central task of this course.  You choose your own topic in relation to a particular methodology—ecocriticism, cultural studies, medicine, biology, politics—any focus that pertains to your academic, personal, or career interests.</t>
  </si>
  <si>
    <t>What is environmentalism? How does literature represent, and respond to, environmental change? In this class, we will attempt to answer these questions by exploring the major movements that shaped how American authors have understood and imagined their environments historically, and how their responses continue to influence our attitude towards, and management of, the natural world. We will identify methods through which writers, filmmakers, and artists have addressed environmental questions through the form and content of their works. The texts we study in this course will be literary and visual, from nature writing by Ralph Waldo Emerson and Jon Krakauer, to American environmental literature, such as Rachel Carson’s Silent Spring, and to visual portrayals of environmental issues in popular culture, including car commercials and Josh Fox’s film, GasLand. The critical knowledge we will develop throughout the course will culminate in a formal research essay on a contemporary environmental issue.</t>
  </si>
  <si>
    <t>ECONOMICS</t>
  </si>
  <si>
    <t>Content: Introduction to the study of market economies.
Microeconomics, including supply and demand,
production theory, market structure. Macroeconomics,
including economic growth, inflation and unemployment,
money and banking, monetary and fiscal policy.
Government regulation and policy. Discrimination and
poverty, imperfect competition, environmental problems,
international competitiveness.</t>
  </si>
  <si>
    <t>Content: Problems of less-developed countries and
proposed solutions. Extent and nature of international
poverty and inequality, national and international causes
of underdevelopment, strategies for development.</t>
  </si>
  <si>
    <t>Content: An analysis of environmental and resource
problems ranging from hazardous-waste disposal to air
pollution, species extinction to global warming, from
an economic perspective. The property-rights basis of
pollution problems, environmental ethics, benefit-cost
analysis, regulatory policy, clean technology, population
growth and consumption, sustainable development.</t>
  </si>
  <si>
    <t>Content: Economic aspects of urban areas. Why cities
exist and how they interact within a regional economy;
the pattern of land use in modern metropolitan areas; the
economic forces behind urban problems such as poverty,
crime, congestion, and sprawl; evaluation of the merits of
alternative policy responses to urban problems.</t>
  </si>
  <si>
    <t>Content: The role of government in a primarily market
economy. Micro-economic issues: the provision of public
goods; externality problems; the incidence, efficiency, and
broader impacts of taxation policy; different approaches
to defining fairness in income distribution; economic
theories of public choice. Pressing current public-policy
issues including health care and education policy, welfare
reform, campaign finance, the social security system,</t>
  </si>
  <si>
    <t>EDUCATION</t>
  </si>
  <si>
    <t>Content: Overview of current theories about the role of
education in developing ecologically literate citizens. The
origins of environmental education and consideration of
"ecological" education. Focus on relationships between
humans and the natural world, and among humans.
Cultural factors that may bear on the causes and solutions
of environmental problems. Students complete a 15-hour
practicum in a community or school setting in which
environmental or place-based studies is a central part of
the curriculum</t>
  </si>
  <si>
    <t>Enterperneural Innovation</t>
  </si>
  <si>
    <t>Content: Through lectures, assigned readings, and
hands-on activities, students learn about the parallel
and synergistic processes of scientific discovery and
engineering innovation. Open-ended projects give
students experience in mutualistic teaming, technology
transfer, product development, and marketing, as well
as opportunities to learn and apply methods inherent in
effectual entrepreneurial activities. Team-based laboratory
projects focus on the process of technology transfer
(utilizing scientific research in commercial product
development)</t>
  </si>
  <si>
    <t>ENVIRONMENTAL STUDIES</t>
  </si>
  <si>
    <t>Content: Scholarly perspectives on environmental
problems and solutions, integrating concepts and
analytical skills drawn from the natural sciences,
social sciences, and humanities. Foundation for all
subsequent courses in the environmental studies major.
Lectures, faculty and guest presentations, regular online
assignments, individual and group research projects.</t>
  </si>
  <si>
    <t>Content: Introduction to situated perspective on
environmental problems and solutions, including a
range of international and overseas program-specific
cases. Development of web-based social learning skills to
document and share situated research. Regular reading
and summary discussions, lectures, fieldwork, online
synthesis postings, and final report. Taught in conjunction
with an ENVS summer overseas program.</t>
  </si>
  <si>
    <t>Content: Development of research and analytical skills in
environmental studies as preparation for upper-division
work by majors and minors. Emphasis on formulation,
practice, and communication of research. Skills span full
range of allied fields, including descriptive and inferential
statistics, geographic information systems, survey and
interview techniques, qualitative data analysis, and
bibliographic research. Lectures, individual and smallgroup
assignments, and course project. Accompanying lab
provides opportunity for students to build analytical skills
via real-world research.</t>
  </si>
  <si>
    <t>Content: Provides both CAS and law students with an
opportunity to work on issues related to sustainability
in one of several available placements in the local legal,
government, or nonprofit community, and to reassess the
concepts and practice of sustainability in light of these
experiences. Law students are placed in legal settings
approved by the instructor; CAS students are similarly
placed in a setting appropriate to their qualifications
and interests. The instructor meets regularly with all
students in a two-hour class to discuss issues related to
defining and fostering sustainability through law and
policy, including discussion of selected issues related to
the students’ placements. CAS students are expected
to work in their placements approximately eight hours
per week. Enrollment in this seminar will be limited;
students will not be compensated for work performed in
connection with an internship placement.</t>
  </si>
  <si>
    <t>Content: Advanced analysis of environmental
problems and solutions, situating them in time, space,
and biophysical/human context to provide greater
appreciation for their complexity as well as to help devise
successful responses. Development of interdisciplinary
conceptual and analytical skills via inclusion and
integration of topics including environmental change,
biophysical and human drivers, related social movements,
and environmental politics and policy. Lectures, regular
assignments, individual and team research projects, and
field trips</t>
  </si>
  <si>
    <t xml:space="preserve">Content: Application of concepts and skills from ENVS
160 and ENVS 220 to the understanding of specific
environmental issues. Potential topics include biodiversity,
climate change, energy, environmental justice,
international agreements, land use, natural resource
depletion, pollution, sustainability, transportation, and
urban sprawl. </t>
  </si>
  <si>
    <t>Content: Introduction to issues in environmental law and
policy. Taught by environmental and natural resources
law faculty of Lewis Clark Law School, the course covers
major areas in environmental law. Topics vary and may
include water law, the Endangered Species Act, hazardous
waste law, environmental justice, environmental law
enforcement, the World Trade Organization, public lands
law, the Clean Air Act, and the National Environmental
Policy Act. Panels discuss careers in law and study of law.
A unique opportunity for students interested in careers in
environmental law and policy.</t>
  </si>
  <si>
    <t>GEOLOGICAL SCIENCES</t>
  </si>
  <si>
    <t>Content: Introduction to major geological processes
that impact human activity. Emphasis on regional issues.
Plate tectonics, loci of seismic and volcanic activity,
distribution of mountain ranges, and sediment sources.
Floods, landslides, mudflows, tsunamis. Assessment
of anthropogenic shifts in landscape functioning.
Consequences of standard logging practices, dams,
channel modification. Chronic versus catastrophic
environmentally significant events. Lecture and
laboratory. Weekly laboratory includes two required
daylong field trips, held on weekends.</t>
  </si>
  <si>
    <t>Content: Introduction to the earth’s climate from a
physical, earth-systems perspective. Prehistoric and historic
fluctuations in the earth’s climate, the current climate
system, and projections for future climate and climate
impacts. Topics will include the radiative balance of
the earth’s atmosphere, the greenhouse effect, albedo,
aerosols, clouds, climate feedbacks, ocean circulation,
climate variability including El Niño and the Pacific
decadal oscillation, the carbon cycle, paleoclimate proxy
records, ocean acidification, and climate models. We will
examine some responses to climate change, including
geoengineering, adaptation, and mitigation. Weekly
laboratory exercises with climate data observations and
models (computer-based), and physical mechanisms (laband
field-based). Lecture and lab.</t>
  </si>
  <si>
    <t>Content: Exploration of the geological, biological,
chemical, and physical dynamics of the global oceans,
including implications of ocean policy. Topics include
geology of the sea floor, coastal erosion, waves, tides,
storm surge, sea-level rise, deep-water and surface ocean
circulation, composition of seawater, biogeochemical
cycles, ocean acidity, marine habitat, primary production,
fisheries, and marine ecology. The course will be
organized around a half dozen current issues in
oceanography including deep-ocean oil drilling, coastal
property insurance, plastics in the open ocean, coastal
dead zones, fisheries management, and bycatch. Weekly
labs provide hands-on experience with course concepts.</t>
  </si>
  <si>
    <t>Content: The behavior and movement of water in natural
and modified environments. Major components of the
hydrologic cycle, including precipitation, interception,
evaporation, evapotranspiration, runoff, groundwater.
Introduction to river channel behavior, flood hazard
calculation, water supply issues. Quantification, through
measurements and calculations, of water fluxes through
various pathways, with allusion to planning applications.
Lecture and two required daylong field trips.</t>
  </si>
  <si>
    <t>Content: Recognition and interpretation of spatial
patterns in Earth system science. Firsthand analysis
of current research questions with a strong spatial
component. Familiarization with the background of the
research questions and their broader contexts. Hypothesis
development about Earth processes from remote data
(e.g., topographic data, satellite imagery), articulation of
appropriate field tests for hypotheses. Development of
analytical skills and use of spatial analysis tools, including
geographic information systems software.</t>
  </si>
  <si>
    <t>HISTORY</t>
  </si>
  <si>
    <t xml:space="preserve">Content: History of Japan from the start of the Tokugawa
shogunate to the end of the 20th century. Tokugawa
ideology, political economy, urban culture; intellectual
and social upheavals leading to the Meiji Restoration; the
Japanese response to the West; rapid industrialization and
its social consequences; problems of modernity and the
emperor system; Japanese colonialism and militarism; the
Pacific war; postwar developments in economy, culture,
politics.
</t>
  </si>
  <si>
    <t xml:space="preserve">Content: Key events and institutions in China from
the 13th to the 20th century through primary sources
(philosophical and religious texts, vernacular fiction,
contemporary accounts and essays, translated documents).
Social and familial hierarchies, gender roles, imperialism,
contact with the West, state-society relations, nationalism,
modernization.
</t>
  </si>
  <si>
    <t>Content: The history of Britain from the Industrial
Revolution to the present. Industrialization and its social
consequences; the shaping of Victorian society; the rise
and fall of the British Empire; the Irish question and the
emancipation of women; political reform and the rise
of mass politics; Britain in the age of total war; popular
culture, immigration, and the making of multicultural
Britain. Themes include the growth of the social and
economic class structure, the shaping of national and
regional identities, cultural exchanges with the empire.
Extensive use of primary sources, literature, music</t>
  </si>
  <si>
    <t>Content: Political, social, economic, and aesthetic forces
that have helped shape ordinary built environments:
farms, fast-food restaurants, theme parks, sports stadiums,
highways, prisons, public housing. Patterns of economic
growth and decline, technological innovation, segregation,
gentrification, capital migration and globalization, historic
preservation, and changing ideologies about nature and
the city.</t>
  </si>
  <si>
    <t xml:space="preserve">Content: Introduction to major historical shifts in the
relationship(s) between humans and their environment
from prehistoric times to the present. Focuses particularly
on Asia, Europe, and North America and covers such
topics as the invention of agriculture, shifting conceptions
and portrayals of nature, the exchange of biota between
continents, responses to natural disasters, the ecological
impact of the industrial revolution, and the 20th-century
environmental movement. Exploration of the social,
cultural, and political dimensions of environmental
change through the work of environmental historians
and a wide range of primary sources, including literature,
artwork, philosophical texts, government documents,
newspaper articles, and scientific data.
</t>
  </si>
  <si>
    <t>Content: Popular culture as the site of social change and
social control in Japan from the 18th to the 20th century.
Religion and folk beliefs, work and gender roles, theatre
and music, tourism, consumerism, citizens’ movements,
fashion, food, sports, sex, drugs, hygiene, and forms of
mass media ranging from woodblock prints to modern
comic books, film, television. Concepts as well as content
of popular and mass culture.</t>
  </si>
  <si>
    <t>INTERNATIONAL AFFAIRS</t>
  </si>
  <si>
    <t>Content: Examines attempts at governance in the
international system, including the birth of the modern
state system, the United Nations, and other international
organizations. Explores competing explanations for global
cooperation in conflict management, economics, and
human rights</t>
  </si>
  <si>
    <t>Content: Political and economic context of contemporary
Southeast Asian states using a comparative perspective.
Topics may include the effects of colonial and Cold War
legacies on state development; the relationships among
ethnicity, religion, and conflict; political transition and
democratization; economic development policy; regional
environmental issues; and Southeast Asian economic
integration.</t>
  </si>
  <si>
    <t>Content: Exploration of the controversies surrounding
global resource and environmental problems. Topics
include the "limits to growth" and "lifeboat ethics" debates;
global population, food, water, and energy problems;
environment and development; and international
resource conflict.</t>
  </si>
  <si>
    <t>Content: Analysis of the major theories covering human,
state, and international security. Emphasis on developing
a probing conceptual understanding of ongoing
challenges emanating from both state and nonstate
sources. Explores military, economic, environmental,
political, cultural dimensions. Cross-cultural security
perspectives relevant to both Western and non-Western
societies.</t>
  </si>
  <si>
    <t>Content: Examines the concepts of social justice,
environmental sustainability, and fair trade within the
context of the international political economy (IPE).
How have these concepts been fostered or limited in
the twentieth and twenty-first century IPE? How have
states, international organizations, non-governmental
organizations, and the private sector promoted or
challenged further incorporation of concepts in the
IPE? Focuses on empirical problems and analysis of
existing and potential solutions, with special attention to
voluntary, ethical certification systems such as fair trade.</t>
  </si>
  <si>
    <t>Content: The history of Britain from the Industrial
Revolution to the present. Industrialization and its social
consequences; the shaping of Victorian society; the rise
and fall of the British Empire; the Irish question and the
emancipation of women; political reform and the rise
of mass politics; Britain in the age of total war; popular
culture, immigration, and the making of multicultural
Britain. Themes include the growth of the social and
economic class structure, the shaping of national and
regional identities, cultural exchanges with the empire.
Extensive use of primary sources, literature, music.</t>
  </si>
  <si>
    <t>Content: Origins and development of the modern
Mexican nation from independence to the contemporary
economic and political crisis. 1811 to 1940: liberalconservative
battles, imperialism, the pax Porfiriana,
the Mexican Revolution, industrialization, and
institutionalizing the revolution. 1940 to the present:
urbanization, migration to the United States, the
student movement, neoliberal economics and politics,
disintegration of the PRI (Institutional Revolutionary
Party), and the new social rebellions (Zapatistas, Popular
Revolutionary Army, Civil Society). Constructing
mexicanidad in music, dance, film, and the cultural
poetics of the street and the town plaza.</t>
  </si>
  <si>
    <t>PHILOSOPHY</t>
  </si>
  <si>
    <t>Content: Investigation of philosophical questions about
our relationship to the environment. Topics include the
value of individual organisms, species, ecosystems; the
concepts of wildness and wilderness; aesthetics of natural
environments; and the relationship between ecological
science and environmental policy.</t>
  </si>
  <si>
    <t>SOAN</t>
  </si>
  <si>
    <t>Content: The diverse peoples of Africa from precolonial
times to the present day. Comparisons of religion and
aesthetic expression based on political, economic, and
social organization. Historical and ethnographic readings
challenging the stereotypical view of a continent of
isolated, unchanging tribes. Processes such as migration,
trade, conquest, and state formation that have brought
African societies into contact with one another and with
other continents since prehistoric times.</t>
  </si>
  <si>
    <t>Content: Rarely a day goes by in the realm of
contemporary American news that does not find China
center stage. Whether through accolades of its avant-garde
architecture, Olympic gold medals, and booming economy
or critiques of its environmental practices, "neocolonialist"
relationship with Africa, or domestic human rights, China
has garnered an important space in the American public
imaginary. China is a rapidly rising world power in an
international arena witnessing the increasing economic
instability and declining economic hegemony of Western
nations, and its engagement in the global realm matters.
We are interested in looking at China in the news in
two different ways. First, this course will think topically
about China as news. What is happening today in China
both domestically and internationally that is worthy of
international coverage? What are the historical precedents
for such events and processes? How does understanding
both the historical record and contemporary cultural
formations help us to comprehend the significance of
their current manifestation? Second, this course will
think theoretically about China in the news. How is
China represented in American media sources? What
are the contours, influences, and ramifications of these
representations? How do historical precedent and
contemporary culture affect these representations?</t>
  </si>
  <si>
    <t>Content: Research traditions and debates in the field of
environmental sociology. How contemporary patterns of
industrial production, urbanization, and consumption
intensify ecological problems; why harmful effects of
pollution disproportionately impact disadvantaged groups;
what kinds of social movements have mobilized to protect
ecosystems and human communities from environmental
degradation. Introduction to basic concepts from urban
sociology, theories of social inequality, environmental
justice topics, social movements research.</t>
  </si>
  <si>
    <t>Content: Course focuses on interactions between human
and ecological systems at the local and bioregional levels.
Particular attention is paid to dynamics of small-group
interaction and communication that emerge as students
design and complete specific projects. Course introduces
students to key concepts from the fields of environmental
sociology, social ecology, permaculture design, and
bioregional studies.</t>
  </si>
  <si>
    <t>Content: Leadership, followership, and decision making
in a wilderness environment. Five class meetings and
extensive outdoor field experience offering opportunities
to develop and test interpersonal and technical skills.</t>
  </si>
  <si>
    <t>Undergrad 2014</t>
  </si>
  <si>
    <t>Program</t>
  </si>
  <si>
    <t>%</t>
  </si>
  <si>
    <t>Natural Resource conservation</t>
  </si>
  <si>
    <t>Biology, chemistry, environmental sciences</t>
  </si>
  <si>
    <t>economics</t>
  </si>
  <si>
    <t>geology</t>
  </si>
  <si>
    <t>Ethnic, gender studies</t>
  </si>
  <si>
    <t>IA</t>
  </si>
  <si>
    <t>Communication, journalism</t>
  </si>
  <si>
    <t>history</t>
  </si>
  <si>
    <t>Computer IT</t>
  </si>
  <si>
    <t>philosophy</t>
  </si>
  <si>
    <t>Foreign languages, literatures, and linguistics</t>
  </si>
  <si>
    <t>pyscho - take half</t>
  </si>
  <si>
    <t>Biological/life sciences</t>
  </si>
  <si>
    <t>Mathematics and statistics</t>
  </si>
  <si>
    <t>Interdisciplinary studies</t>
  </si>
  <si>
    <t>Philosophy and religious studies</t>
  </si>
  <si>
    <t>Physical sciences</t>
  </si>
  <si>
    <t>Social sciences</t>
  </si>
  <si>
    <t>Visual and performing arts</t>
  </si>
  <si>
    <t xml:space="preserve">Undergrad students in majors </t>
  </si>
  <si>
    <t>Graduate Students</t>
  </si>
  <si>
    <t>CAS</t>
  </si>
  <si>
    <t>Animal Law</t>
  </si>
  <si>
    <t>CPSY 521 Counseling Native American Communities</t>
  </si>
  <si>
    <t>Natural Resources</t>
  </si>
  <si>
    <t xml:space="preserve">Global Law </t>
  </si>
  <si>
    <t>LLM</t>
  </si>
  <si>
    <r>
      <t xml:space="preserve">The faculty and staff of the Department of Counseling Psychology strive to graduate highly competent community and mental health counselors; marriage, couple and family therapists; and school psychologists who are </t>
    </r>
    <r>
      <rPr>
        <b/>
        <sz val="10"/>
        <rFont val="Arial"/>
      </rPr>
      <t>dedicated to making a difference in the world</t>
    </r>
    <r>
      <rPr>
        <sz val="10"/>
        <color rgb="FF000000"/>
        <rFont val="Arial"/>
      </rPr>
      <t xml:space="preserve">. We value practice that is informed by theory and evidence, rigorous scholarship, multiple perspectives, </t>
    </r>
    <r>
      <rPr>
        <b/>
        <sz val="10"/>
        <rFont val="Arial"/>
      </rPr>
      <t>social responsibility</t>
    </r>
    <r>
      <rPr>
        <sz val="10"/>
        <color rgb="FF000000"/>
        <rFont val="Arial"/>
      </rPr>
      <t>, self-awareness, and practical skills.</t>
    </r>
  </si>
  <si>
    <r>
      <t>We believe personal development is closely related to professional effectiveness. Therefore, we expect faculty and students to reflect deeply on our own emotional, psychological, relational, and cultural patterns, assumptions, and biases -</t>
    </r>
    <r>
      <rPr>
        <b/>
        <sz val="10"/>
        <rFont val="Arial"/>
      </rPr>
      <t xml:space="preserve"> continually raising our social awareness</t>
    </r>
    <r>
      <rPr>
        <sz val="10"/>
        <color rgb="FF000000"/>
        <rFont val="Arial"/>
      </rPr>
      <t>.</t>
    </r>
  </si>
  <si>
    <r>
      <t xml:space="preserve">We believe there are many ways to look at the world, and we value a convergence of theoretical perspectives including </t>
    </r>
    <r>
      <rPr>
        <b/>
        <sz val="10"/>
        <rFont val="Arial"/>
      </rPr>
      <t>systemic</t>
    </r>
    <r>
      <rPr>
        <sz val="10"/>
        <color rgb="FF000000"/>
        <rFont val="Arial"/>
      </rPr>
      <t xml:space="preserve">, critical, social constructionist, developmental, </t>
    </r>
    <r>
      <rPr>
        <b/>
        <sz val="10"/>
        <rFont val="Arial"/>
      </rPr>
      <t>ecological</t>
    </r>
    <r>
      <rPr>
        <sz val="10"/>
        <color rgb="FF000000"/>
        <rFont val="Arial"/>
      </rPr>
      <t>, and contextual approaches to working with individuals, families, and communities.</t>
    </r>
  </si>
  <si>
    <r>
      <t xml:space="preserve">We believe it is essential to challenge systems of </t>
    </r>
    <r>
      <rPr>
        <b/>
        <sz val="10"/>
        <rFont val="Arial"/>
      </rPr>
      <t>power and privilege as they relate to the quality of life and the well-being of all persons</t>
    </r>
    <r>
      <rPr>
        <sz val="10"/>
        <color rgb="FF000000"/>
        <rFont val="Arial"/>
      </rPr>
      <t>. This entails confronting systems of oppression that create and maintain emotional, psychological, physical, and relational suffering.</t>
    </r>
  </si>
  <si>
    <r>
      <t xml:space="preserve">Finally, we are dedicated to </t>
    </r>
    <r>
      <rPr>
        <b/>
        <sz val="10"/>
        <rFont val="Arial"/>
      </rPr>
      <t>supporting social and relational equity, cultural and economic democracy, and good citizenship within our programs, the broader community, and the world.</t>
    </r>
  </si>
  <si>
    <t>CPSY 598 Topics in Applied Ecopsychology</t>
  </si>
  <si>
    <t>Environmental Justice Law and Theory</t>
  </si>
  <si>
    <t>EINV 201 Introduction to Entrepreneurship &amp;
Innovation</t>
  </si>
  <si>
    <t>EINV 280 Communicating a Vision: Messaging for
Impact</t>
  </si>
  <si>
    <t>HIST 240 Race and Ethnicity in the United States</t>
  </si>
  <si>
    <t xml:space="preserve">HIST 335 History and Culture of American Indians
</t>
  </si>
  <si>
    <t xml:space="preserve">HIST 388 What’s for Dinner
</t>
  </si>
  <si>
    <t xml:space="preserve">POLS 316 Ethics and Public Policy
</t>
  </si>
  <si>
    <t>POLS 359 Religion and Politics</t>
  </si>
  <si>
    <t>RHMS 470 Popular Culture and Socialization</t>
  </si>
  <si>
    <t>Content: This course guides students toward self-reflection regarding identity and experience related to place, the natural world, and other species; and motivations for integrating ecological perspectives into academic, professional or advocacy work. Readings, exercises, and lectures help students explore personal visions of sustainability, emotional reactions to environmental issues, history of the environmental movement, intersectionality of environmental identity and other aspects of identity and diversity, and the interrelationships between health and wellbeing and social and environmental justice. Required prerequisite for the Ecopsychology Certificate.</t>
  </si>
  <si>
    <t>Content: Examines strategies for developing collaborative partnerships with community-based agencies to promote social justice. Through supporting coursework, these student volunteers will gain a greater understanding of issues of resilience and mental health and wellness-facing the communities they serve, as well as knowledge about the policies and procedures that underpin the agencies they are working with.</t>
  </si>
  <si>
    <t>Content: This course will use the broad lens of geography, which examines the connections between people and place, to better understand the historical foundations of global inequality and how this history intersects with contemporary issues of social and environmental justice. From the impacts of colonialism in Africa to post-industrial urban farming in Detroit, we will look at how 500 years of economic globalization has shaped people, communities, cultures and environments around the world. By looking at specific stories of people and place, we will examine the relationships that exist between human cultures and the environments in which they are situated--and what can happen to people, culture, and the natural world when these relationships are disrupted. By looking at broad themes like colonialism, poverty and development, wealth distribution and population, urbanization, human migration, climate and energy, and food and agriculture, we will try to better understand the interconnections between the structures of our economies and societies, and the health and well being of humans and the planet.</t>
  </si>
  <si>
    <t>Animals in Agriculture: Law and Policy Seminar (451 SM)</t>
  </si>
  <si>
    <t>agriculture, farming, gardening</t>
  </si>
  <si>
    <t>Forest farming</t>
  </si>
  <si>
    <t>gender, social justice, access, environmental justice, capitalism, confluence?</t>
  </si>
  <si>
    <t>EDLL 731 Equity-Focused Policy and Practice</t>
  </si>
  <si>
    <t>SAA 530 Critical Pedagogies and Student Affairs</t>
  </si>
  <si>
    <t>ED 560 Classroom Management: Co-Building a Learning Community</t>
  </si>
  <si>
    <t>CORE 540/LA 591 Envisioning a Sustainable Society</t>
  </si>
  <si>
    <t>CORE 621/SCI 621 Ecoscapes</t>
  </si>
  <si>
    <t>CORE 921/SCI 921 Ecoscapes International</t>
  </si>
  <si>
    <t xml:space="preserve">Clean Air Act </t>
  </si>
  <si>
    <t>Clean Water Act</t>
  </si>
  <si>
    <t>Environmental/Animal Law Advocacy I (594 A1)</t>
  </si>
  <si>
    <t>Law of Columbia River Seminar (414 SM)</t>
  </si>
  <si>
    <t>Law, Science &amp; Environment Seminar (562 SM)</t>
  </si>
  <si>
    <t>Legal Practicum: Animal Law Legislation (785 SM)</t>
  </si>
  <si>
    <t>Legal Practicum: Environmental and Natural Resource Law (742 SM)</t>
  </si>
  <si>
    <t>Race and the Law Seminar (558 SM)</t>
  </si>
  <si>
    <t>Student Directed Reading Group: Clean Power Plan (585 AA)</t>
  </si>
  <si>
    <t>Water Law (434 E)</t>
  </si>
  <si>
    <t>Level</t>
  </si>
  <si>
    <t>UNDERGRAD</t>
  </si>
  <si>
    <t>GRAD</t>
  </si>
  <si>
    <t xml:space="preserve">HIST 261: Global Environmental History
</t>
  </si>
  <si>
    <r>
      <t>Department</t>
    </r>
    <r>
      <rPr>
        <sz val="11"/>
        <color rgb="FF000000"/>
        <rFont val="Calibri"/>
      </rPr>
      <t xml:space="preserve"> and Course Title</t>
    </r>
  </si>
  <si>
    <t>Introduces students to political, social, and economic issues facing African states (primarily sub-Saharan), covering both domestic and international dimensions. The course explores the historical origins and contemporary dynamics of challenges associated with democratization, civil conflict, and underdevelopment, as well as emerging opportunities and prospects. Students gain specific country expertise, and are also equipped to make sense of the variation in the experiences of a range of African countries.</t>
  </si>
  <si>
    <t>Comparative analysis of politics in South and Central America. Specific emphases vary, but usually include role of the peasantry, Catholic Church and Catholicism, changing political roles of women, international linkages, causes and effects of social revolutions, military rule, transitions to democracy. Emphasis on theories attempting to explain patterns of Latin American politics.</t>
  </si>
  <si>
    <t>Tensions surrounding sovereignty, or nonintervention, in the face of increasingly severe human rights abuses. Overview of the philosophical underpinnings of human rights as well as prominent debates in the human rights literature. Critical examination of the doctrine of sovereignty in international relations theory and practice. Analysis of the international community's ways of preventing human rights violations, including political and judicial enforcement of human rights norms.</t>
  </si>
  <si>
    <t>An overview of different theoretical perspectives concerning moral argumentation in IR theory; ethical dimensions of poverty, population growth, climate change, terrorism, migration, moral standing of states and borders, use of force, ethics of humanitarian intervention, individual vs. group morality, origin and meaning of human rights, global governance, and just world order. Discussion of cosmopolitanism, patriotism, and nationalism; just war theory; nuclear ethics; global distributive justice; climate ethics; and the responsibilities and duties of citizens, soldiers, leaders, and collectives.</t>
  </si>
  <si>
    <t>The relationship between politics and economics in international relations. History of the modern international political economy, and theories to explain how political factors affect the content and evolution of international economic systems. Focus on trade, monetary, financial, and production relations.</t>
  </si>
  <si>
    <t>Rarely a day goes by in the realm of contemporary American news that does not find China center stage. Whether through accolades of its avant-garde architecture, Olympic gold medals, and booming economy or critiques of its environmental practices, “neocolonialist” relationship with Africa, or domestic human rights, China has garnered an important space in the American public imaginary. China is a rapidly rising world power in an international arena witnessing the increasing economic instability and declining economic hegemony of Western nations, and its engagement in the global realm matters. We are interested in looking at China in the news in two different ways. First, this course will think topically about China as news. What is happening today in China both domestically and internationally that is worthy of international coverage? What are the historical precedents for such events and processes? How does understanding both the historical record and contemporary cultural formations help us to comprehend the significance of their current manifestation? Second, this course will think theoretically about China in the news. How is China represented in American media sources? What are the contours, influences, and ramifications of these representations? How do historical precedent and contemporary culture affect these representations?</t>
  </si>
  <si>
    <t>Introduction to theories on the role of the state in economic development. How politics affect the state's role and impact. Why are some countries poor while others are rich? How does government policy contribute? How does poverty affect political development and governmental stability? Organized according to major economic and political problems affecting developing countries. The theoretical debates surrounding the role of government in addressing problems of development. Focus is on thinking critically about the complexity of these problems in countries where the state apparatus is itself new, transitional, or developing.</t>
  </si>
  <si>
    <t>History of the trans-Mississippi West, including Euro-American perceptions of North America, issues of progress and preservation, and environmental history. Role of the federal government; contributions of minorities, women, and men in shaping the trans-Mississippi West. Voices of those who have sought to develop and conserve the West.</t>
  </si>
  <si>
    <t>Political, social, economic, and aesthetic forces that have helped shape ordinary built environments: farms, fast-food restaurants, theme parks, sports stadiums, highways, prisons, public housing. Patterns of economic growth and decline, technological innovation, segregation, gentrification, capital migration and globalization, historic preservation, and changing ideologies about nature and the city.</t>
  </si>
  <si>
    <t>Introduction to major historical shifts in the relationship(s) between humans and their environment from prehistoric times to the present. Focuses particularly on Asia, Europe, and North America and covers such topics as the invention of agriculture, shifting conceptions and portrayals of nature, the exchange of biota between continents, responses to natural disasters, the ecological impact of the industrial revolution, and the 20th-century environmental movement. Exploration of the social, cultural, and political dimensions of environmental change through the work of environmental historians and a wide range of primary sources, including literature, artwork, philosophical texts, government documents, newspaper articles, and scientific data.</t>
  </si>
  <si>
    <t>Popular culture as the site of social change and social control in Japan from the 18th to the 20th century. Religion and folk beliefs, work and gender roles, theatre and music, tourism, consumerism, citizens' movements, fashion, food, sports, sex, drugs, hygiene, and forms of mass media ranging from woodblock prints to modern comic books, film, television. Concepts as well as content of popular and mass culture.</t>
  </si>
  <si>
    <t>LEVEL</t>
  </si>
  <si>
    <t>Dept and Couse Title</t>
  </si>
  <si>
    <t>Ecopsychology is the field of inquiry concerned with the human-nature relationship. As a species, we came of age embedded in the natural world, and that need for nature still resides in our bodies, minds, and spirit. A substantial body of scientific evidence demonstrates the physical and psychological benefits of interacting with nature. There is a growing interest in this area of psychology as we recognize the decreased presence of nature in our lives; the exponential growth of technology in daily living; and the awareness of global climate change and the role psychology has to play in addressing it. Ecopsychology recognizes that one of the central challenges of our time is to integrate our embeddedness within the natural world with our scientific culture and our technological selves. This course guides students toward self-reflection regarding their environmental identity and their “sense of place”; it explores the motivations for integrating ecological perspectives into academic and professional work; and it addresses the interrelationship between human and planetary health and wellbeing.</t>
  </si>
  <si>
    <t>Development of diversity awareness and knowledge including systems of power and privilege. Introduction to methods/skills for working with clients who are diverse in culture, race, ethnicity, gender, age, sexual orientation, or physical or mental ability. Focus is on helping students become capable therapists in varied environments, including becoming aware of their own beliefs, biases, and prejudices.</t>
  </si>
  <si>
    <t>Exploration of life span development through the lenses of social, cultural, cognitive, biological, and learning theories and research. Emphasis is on gaining better conceptual understanding of healthy development and better practical understanding of how to help children, adolescents, and adults address the developmental challenges they face across the life span. Particular focus placed on understanding our own developmental processes as well as the role of cultural difference and commonality in the developmental process.</t>
  </si>
  <si>
    <t>Assists counselors in developing deep understanding and capacity for supporting the mental health of Native American individuals, families and communities. Through careful consideration of the research bearing on contemporary Native American experience alongside stated concerns of regional and global indigenous leaders, this course will explore in detail the practices and sensibilities that support cultural and personal health.</t>
  </si>
  <si>
    <t>Examines strategies for developing collaborative partnerships with community-based agencies to promote social justice. Through supporting coursework, these student volunteers will gain a greater understanding of issues of resilience and mental health and wellness-facing the communities they serve, as well as knowledge about the policies and procedures that underpin the agencies they are working with.</t>
  </si>
  <si>
    <t>This course provides an opportunity to explore ecopsychology concepts and practices in the context of a multi-day outdoor experience. Topics include backcountry safety, outdoor leadership, wilderness philosophy and conservation, benefits of immersion in natural settings and retreats from modern technologies, multicultural rites of passage, and techniques for mental health and substance abuse treatment. The course typically features an off-campus weeklong or multi-weekend residential format with activities such as tent camping, day or overnight hiking, mindfulness and team building exercises, rock climbing and river rafting. Equipment provided. Outdoor experience not required. There is course fee.</t>
  </si>
  <si>
    <t>This course in Ecotherapy focuses on broadening and deepening the practice of psychotherapy by extending the psychotherapeutic context to include the natural world in which we live. We will survey research that supports the theoretical foundations of ecotherapy found in environmental and conservation psychology, ecopsychology, evolutionary psychology, and biophilia. Specific practices and methods that incorporate nature into the therapeutic process will be explored and students will have the opportunity to practice these techniques. We will explore topics such as environmental identity, restorative effects of direct contact with nature, a “sense of place,” the concepts of a Nature Language and Human Rewilding, and contemporary influences that affect the human-nature relationship. Ethical issues unique to the practice of ecotherapy will be discussed.</t>
  </si>
  <si>
    <t>An intensive international or intercultural immersion course designed to raise awareness of issues in personal and community well-being in a particular community or region. After pre-visit briefings and readings, students visit professionals at schools, clinics, and NGOs to learn about the cultural and social realities of the community or region. The visit is followed by systematic reflection on implications for local practice and the understanding of one's own self and society. Interdisciplinary approaches and interprofessional collaboration are emphasized.</t>
  </si>
  <si>
    <t>Supervised, on-site, pre-designed professional experience along with campus seminars involving discussions and presentations. Students explore the essential content knowledge, leadership, collaboration, and research skills of successful educators under the supervision of experienced field and campus supervisors.</t>
  </si>
  <si>
    <t>This course provides an opportunity for students to do in-depth exploration of specialized topics or practices related to ecopsychology and to gain experience in various roles such as counselor, therapist, educator, activist, consultant, or researcher. Course focus and format varies given year and instructor. Topics have included children and nature, environmental advocacy, writing workshop, and horticultural therapy.</t>
  </si>
  <si>
    <t>Strategies for interacting and working with diverse communities as identified by race, ethnicity, gender, class, sexual orientation, age, disability, or religion. Addresses methods for positively impacting social and cultural diversity and equity issues including the possible effects of culture, race stereotyping, family, socioeconomic status, gender, sexual identity, language, and values on student development and progress in the school setting. Content and methodology emphasize small-group activities, collaboration, and use of data to create equity for all students. Candidates practice taking an active role in supporting all students and focus on eliminating the achievement gap.</t>
  </si>
  <si>
    <t>This course will introduce school counselors to issues and strategies relating to the college counseling needs of high school students and their families. In addition, techniques for infusing college-going beliefs, attitudes, and behaviors in all schools (K-12) will be examined. Participants will develop educationally appropriate perspectives and useful techniques for maximizing education opportunities for all students.</t>
  </si>
  <si>
    <t>Third of three courses addressing National Standards for Comprehensive School Counseling Programs and the role of the school counselor in consultation. Continued skill development with an emphasis on resiliency/asset-building using solution-focused, cognitive-behavioral, client-centered, reality/choice, and microskills counseling as applied to the personal/social development of a diverse population of students. Topics include developmental assets as identified by the Search Institute. Participants practice consultation skills with students and faculty.</t>
  </si>
  <si>
    <t>Study of the principles of ethical leadership and working successfully in the larger political, social, economic, legal, and cultural environment of an educational system. Examination of landmark legal cases, federal policies, state and local laws, and regulations impacting school systems. Exploration of social justice avocation through access and equity issues that promote equitable learning for students. Discussions of the roles and responsibilities of policy makers and stakeholders.</t>
  </si>
  <si>
    <t>Research shows students perform better in schools having strong community support. This course defines community engagement, identifies the critical stakeholders, and develops inclusive involvement and collaboration strategies. District demographic data, needs assessments, and socioeconomic factors are used for developing community engagement plans while taking into account categories of diversity (cultural, ethnic, racial, economic). Includes discussions of successful community engagement models.</t>
  </si>
  <si>
    <t>Although many factors are thought to contribute to administrative effectiveness, the role of communication between and among different groups is not fully understood. Drawing from research on this topic, this course examines communication processes as they apply to personnel and group effectiveness in a variety of settings, including site-based councils. Students explore the dynamics of communication between ethnic and social groups, investigate strategies for improving the content knowledge of problem-solving, and examine the role of communication as it relates to trust an credibility in different settings.</t>
  </si>
  <si>
    <t>Examine the factors and influences that move organizations to change. Students will explore creating conditions for change, planning for change, implementing change, and sustaining change. Successfully engaging others in change initiatives will also be explored.</t>
  </si>
  <si>
    <t>This course will provide administrators with opportunities to investigate assumptions that guide behavior and to gain firsthand knowledge of the family life and culture of students from various ethnic and socioeconomic groups. Through planned readings, learning activities, and self assessments, participants examine their own attitudes about individuals from other cultures and groups. Topics include ways to improve school programs that provide services to students from diverse populations. Participants will also have the opportunity to reflect on their own culture, assumptions, and beliefs.</t>
  </si>
  <si>
    <t>The term "collaborative leadership" describes an emerging body of theory and management practice that is focused on the leadership skills needed to deliver results across organizational boundaries. This course focuses on the intensification of leadership as a means to increase engagement with the organization. Collaborative leadership styles and techniques will be analyzed, compared, and tested in different contexts to determine their efficacy and applicability to educational settings. Diagnosing school cultures, developing alliances, creating networks to promote healthy schools, and managing the enduring dilemmas of time and accountability will be explored and evaluated. The art of collaboration will be modeled and practiced.</t>
  </si>
  <si>
    <t>Offers leaders help developing strategies to lead their schools in the development of cultural proficiency. Explores how policies and practices can enable staff, students, and families to interact effectively in a culturally diverse environment. Discussion of how a lack of cultural competence impedes teaching and learning in many of today's schools. Participants will learn how to analyze their values, beliefs, and behavior in this context and will reflect on their own cultural competence.</t>
  </si>
  <si>
    <t>Leaders face challenges when implementing policies and procedures regarding diversity, equity, and social justice. Explore ethical issues dealing with leadership, governance, and policy development pertaining to public institutions.</t>
  </si>
  <si>
    <t>Building collaborative relationships between schools and the diverse families and communities they serve is critical. By analyzing nontraditional forms of parent and guardian involvement and learning to work with existing cultural traditions, education leaders will gain skills to support diverse students and strengthen community connections. The goal is to build on the diverse assets of families and to connect with valuable local resources in order to strengthen collaborative learning for the entire school community.</t>
  </si>
  <si>
    <t>In this course we will explore education systems around the globe and the influences of globalization on education practices. Students will consider the interdependence of social, political, economic, and cultural phenomena within and across local and global social systems including education systems.</t>
  </si>
  <si>
    <t>Leaders of school communities and agencies must be able to work effectively with individuals and groups representing diverse cultures and backgrounds; these skills are at the core of leading and serving all members of the community. This retreat will provide an opportunity to explore and learn about issues of diversity in a mutually supportive environment led by trained diversity facilitator(s). The retreat builds experientially on the academic emphasis on social justice and equity threaded through the doctoral program curriculum and leads to a practical application component during the ensuing academic year.</t>
  </si>
  <si>
    <t>This course focuses on equity policy in education. Students will explore the sources of policy ideas, the processes of policy making, and the complex relationship between policy design and policy implementation. Students will read and critique equity-focused policies and learn to assess the strengths and constraints in policy designs using a variety of analysis approaches. Students will also read and critique policy implementation research.</t>
  </si>
  <si>
    <r>
      <rPr>
        <sz val="11"/>
        <color rgb="FF000000"/>
        <rFont val="Calibri"/>
      </rPr>
      <t>S</t>
    </r>
    <r>
      <rPr>
        <sz val="11"/>
        <color rgb="FF000000"/>
        <rFont val="Calibri"/>
        <family val="2"/>
      </rPr>
      <t>CED 508 Social Justice, Diversity, and Cultural Issues</t>
    </r>
  </si>
  <si>
    <t>This course assists students in developing critical thinking, case conceptualization, and treatment planning skills. Students develop their abilities to gather data, conceptualize from their emerging theoretical perspectives, and plan treatment. Uses an ecological and social-justice framework to view the client in context, apply evidence-based practice with cultural sensitivity, and plan interventions across multiple systems (individual, family, and community).</t>
  </si>
  <si>
    <t>This course is intended to increase the student's understanding of the issues and dynamics in counseling across social and cultural lines. Students will explore the nature of society and culture and how these impact the counseling process. Students will broaden their scope of diversity awareness and knowledge including systems of power and privilege. Attention will be given to developing an understanding of the intersectionality of gender, class, race, and ethnicity in working with diverse populations in a counseling context. Particular attention is paid to students' understanding of themselves as cultural beings and their identities as helping professionals. This work is foundational for an introduction to methods and skills for working with clients who are diverse in culture, race, ethnicity, gender, age, sexual orientation, or physical or mental abilities.</t>
  </si>
  <si>
    <t>This course introduces the attitudes, beliefs, values, skills, knowledge, and self-awareness necessary for student affairs professionals to serve diverse student populations. In contemporary higher education, diversity plays an increasingly important role in the experience of students, affecting both their full access to various aspects of the college experience and the quality of that experience. For the purposes of this course, diversity shall be defined to include: gender, class, race and ethnicity, language, nationality, sexual orientation, gender identity, age, religion or spirituality, and disability.</t>
  </si>
  <si>
    <t>This class explores the following propositions from the tradition of critical pedagogy: learning is a shared and collective process that is shaped by social structures and norms of social interaction; higher education institutions fundamentally shape the process of learning, as well as what counts as knowledge; higher education institutions can sustain and reproduce inequitable political and economic relationships; higher education institutions can also provide opportunities to resist oppression, build autonomy, and create a more just society. This class will explore the central concepts and arguments that underlay these claims, and consider their implications for student affairs practitioners who seek to create inclusive learning environments that lead to equitable educational outcomes.</t>
  </si>
  <si>
    <t>This course will use the broad lens of geography, which examines the connections between people and place, to better understand the historical foundations of global inequality and how this history intersects with contemporary issues of social and environmental justice. From the impacts of colonialism in Africa to post-industrial urban farming in Detroit, we will look at how 500 years of economic globalization has shaped people, communities, cultures and environments around the world. By looking at specific stories of people and place, we will examine the relationships that exist between human cultures and the environments in which they are situated--and what can happen to people, culture, and the natural world when these relationships are disrupted. By looking at broad themes like colonialism, poverty and development, wealth distribution and population, urbanization, human migration, climate and energy, and food and agriculture, we will try to better understand the interconnections between the structures of our economies and societies, and the health and well being of humans and the planet.</t>
  </si>
  <si>
    <t>Places classroom management in a socio-political and justice-oriented context by focusing on understanding students' personal, social, and academic needs, creating optimal teacher-student and peer relationships, and co-creating norms and procedures that support democratic learning communities. Critiques coercive methods aimed at achieving obedience and explores schoolwide and classroom-specific practices that draw on student diversity as a resource rather than impediment. Examines culturally responsive and inclusive teaching methods that prevent discipline problems, promote flow, sustain collaborations with parents and other educators, and enhance agency and transparency while maintaining accountability.</t>
  </si>
  <si>
    <t>In a time of increasing attention to human responsibility for the Earth, we begin with the question for teachers and counselors: What are best connections to the natural world—for success as learners, and health as human beings? Writers, scientists, artists, educators, and counselors provide a rich array of responses. Participants will observe nature, begin to practice field notes, and consider opportunities in teaching and counseling practice to attend to right relation with the Earth.</t>
  </si>
  <si>
    <t>Through this graduate-level course, you will experience the tropical landscapes of Costa Rica, learning to appreciate its diversity through the perspective of the Costa Rican people. Compare and contrast the natural history, culture, and approaches to conservation of Costa Rica to Oregon’s. Journey from ocean shores and mangrove swamps across volcanic mountain ranges to contrasting forest habitats, staying at field stations and witnessing community-level conservation efforts. Observe commercial agriculture, meet families through home stays, and learn to think of biodiversity itself as communal property essential to sustainable economic practices and the equitable distribution of wealth. Find opportunities to immerse yourself in Spanish language.</t>
  </si>
  <si>
    <t>"Ecoscapes" integrates
appreciation of place, governance of "the commons,"
and understanding of ecological theory. In a commons,
either the property itself or the rights of its use are held
in common or allocated by the community according
to a set of rules. Immersed in a landscape and with a
focus on ecological restoration, students strive to cultivate
local knowledge about a commons. Expect moderately
strenuous, outdoor activity.</t>
  </si>
  <si>
    <t>Consideration of cultural changes needed
in response to the environmental crisis. Explores how
modern industrial societies are premised on uninhibited
growth, the planetary limits that challenge this possibility,
the implications of a fundamental shift in our material
conditions, and what it all may mean for those who
work in public institutions. Students learn to integrate
fundamental and emergent components of disciplinary
knowledge in ways that extend learners’ experience
and enhance their own and students’ capacity to solve
problems. Engages pre- and inservice school personnel in
meaningful learning experiences responsive to individual
differences, interests, developmental levels, and cultural
contexts.</t>
  </si>
  <si>
    <t>Provides ongoing support for interns during their spring student teaching practica. Workshop format encourages the collaborative analyses of classroom management challenges that are typically encountered during this phase of the teacher development process. Specific research-based classroom strategies are modeled, critiqued, and applied while modes of critical inquiry introduced in ED 560 are reinforced. Approximately one-third of each session will be dedicated to soliciting, discussing, and troubleshooting interns’ self-identified “issues from the field.”</t>
  </si>
  <si>
    <t>Students take part in a professional seminar supporting their spring student teaching internship. Topics include renewal of and support for teachers, teacher identity, supervision, and reflection on and self-evaluation of teaching practice. Examination of a professional identity continues, including job search strategies and support. Participants gain practice in teaching through a concurrent internship placement in a middle school or high school.</t>
  </si>
  <si>
    <t>Teacher candidates take part in a professional seminar that supports their fall student teaching as well as the observation experience and portfolio at their “other level” placement site. Topics include teacher identity, professionalism, reflective practice, renewal of and support for teachers, observation protocols, and the creation of democratic learning communities. Teacher candidates gain practice in teaching through a concurrent internship placement in a middle school or high school and a practicum at the “other level.”</t>
  </si>
  <si>
    <t>Critical and comprehensive review of education and schooling in American society. Considers education in its larger socioeconomic, political, ideological, and cultural contexts and examines race, class, gender, and culture in the formal educational system. Analyzes issues of goals, funding, governance, curricula, policy, staffing, and reforms both in historical and contemporary forms. Participants study education both as a microcosm of society, reflecting the larger struggles in the country, and as a quasi-autonomous entity.</t>
  </si>
  <si>
    <t>Understanding the student within the context of his or her environment. The first part of the course focuses on cultural factors that influence learning and their implications for instruction. The latter part of the course examines the involvement of significant individuals in a child's academic programs and explores barriers to family involvement. Introduces cross-cultural pre-referral screening tools for gifted and special-needs English-language learners. Participants develop strategies for establishing positive school, family, and community partnerships and explore tools for combating racism and bias in schools.</t>
  </si>
  <si>
    <t>What is the writer's, teacher's, citizen's, or counselor's role in bearing witness? How do we observe, record, and interpret events from the everyday to the unspeakable? In this nonfiction workshop, we'll explore a continuum of creative nonfiction including literary journalism, essay, and memoir. We'll write from our own observations of cultural life, exploring ethical issues as well as style, voice, and literary form.</t>
  </si>
  <si>
    <t>Interactive exploration of drama in the K-8
curriculum that prepares teachers to use drama to
engage students in learning experiences responsive to
individual differences, interests, developmental levels,
and cultural contexts. Through workshops, participants
experience drama as an art form; as a medium for
language and literacy development and inquiry-centered,
multidisciplinary content learning; and as a powerful
mode for meaning-making. Through discussion and
presentation, students explore historical and current
perspectives on educational drama and its potential to
support creative, cognitive, physical, emotional, and social
development for all children. Reflects a pluralistic drama
education perspective that prompts children to engage
issues of diversity, examine how cultural knowledge is
constructed, critique the dominant culture, and confront
questions of social justice.</t>
  </si>
  <si>
    <t>This course will bring together graduate students and educators and counselors from the community to find ways to incorporate culturally sensitive texts in their work. We will draw from a variety of texts that address differences in race and culture such as Pam Munoz Ryan's Esperanza Rising, Sandra Cisneros's Woman Hollering Creek, Khaled Hosseini's The Kite Runner, Sherman Alexie's Ten Little Indians. We will write from our own cultural backgrounds to uncover how our worldview shapes the reading of works made unfamiliar by different notions of self and community, time, religious and social values. Reading and writing together, we will experience the richness and multiple dimensions of language itself.</t>
  </si>
  <si>
    <t>The study of nature from aesthetic, historic, and scientific perspectives, with emphasis on the biological diversity of the Pacific Northwest. Students engage in fieldwork and biological monitoring at an introductory level, learn styles of nature writing, and explore how to introduce children to holistic study of their surroundings. Nature appreciation and understanding of biological adaptations receive balanced treatment within a framework of how humans have conceptualized nature through time.</t>
  </si>
  <si>
    <t>Promoting children's understanding of the natural world using everyday materials and observations of living things in the local environment. Participants examine their own, as well as children's, intuitive science notions, while learning to craft safe classroom inquiries and field investigations. The course focuses attention on children's use of language in the context of learning about science and nature as well as the development of inquiry skills.</t>
  </si>
  <si>
    <t>This course focuses on the role of law in American political and social thought from colonial times to the present. The intersection of law and politics and the role of the courts in a constitutional democracy are central course themes. Subjects include land use controls in the Colonial and Founding generations, politics in the Founding generation, slavery and race in American thought, nineteenth century judicial activism, the revolution of the New Deal, and modern topics such as desegregation and affirmative action, privacy and abortion, environmentalism, the new federalism of the Rehnquist/Roberts Courts, and that Court’s decision determining the result of the 2000 presidential election.</t>
  </si>
  <si>
    <t>This course will introduce students to the way in which the law, whether it be statutory, regulatory, or common law — affects animals. It will include an examination of the relationship between humans and animals from both philosophical and practical perspectives, taking into account: the uses to which animals are put and a scientific understanding of their capacities; the ramifications of the legal classification of animals as “property;” how the law impacts people’s relationship with companion animals; use of animals by industry, including agribusiness; current animal protection laws, both state and federal, as well as efforts to reform such laws through legislation and litigation; “standing” and other problems of litigating on behalf of animals; and the way the law regulates the dissemination of information regarding animals. The course will encompass aspects of a wide variety of substantive areas, including criminal law, administrative law, torts, contracts, consumer protection law, first amendment and other constitutional issues, wills and trusts, domestic relations, comparative law, and more. All perspectives are both welcome and open to critique.</t>
  </si>
  <si>
    <t>This seminar is a two semester requirement for LL.M. students, staffed by the environmental/natural resources faculty and staff and annual Distinguished Environmental Law Scholar.  As part of the seminar, each student prepares a paper on an environmental or natural resources topic of his/her choice.  During the fall semester, faculty and guests lead discussions on environmental and natural resources topics of interest to the group, such as new case law, emerging trends, current events, theories of environmental policy, or faculty works in progress.  During the spring semester, students make individual presentations on their papers. (Students who begin the program or seminar in the spring will do their paper presentation in the following fall semester).</t>
  </si>
  <si>
    <t>As the future of food takes a front row seat in public and economic policy discussions, this course will set out to deconstruct the legal framework underlying the use of animals for food. The course will familiarize students with the conditions in which animals are raised, transported, and slaughtered, as well as address federal and state laws that currently affect matters such as animal welfare, environmental (including climate change) impacts, global food sustainability, cultural and religious values, free speech issues, health concerns, international trade issues, and economic considerations in food pricing. The course will also discuss the pros and cons of current legal, political, and other efforts to revamp the current system of production, distribution, and consumption of animal-derived foods, including legislation, litigation, regulation, ballot initiatives, and consumer campaigns. Reference will be made to approaches taken to these issues in other countries. Since this is a constantly evolving area, the course will incorporate frequent discussion of current social and legal developments and students will be asked to participate in discussions and debates about these issues. All perspectives and approaches are welcome and open to critique. </t>
  </si>
  <si>
    <t>This course will explore the major programs of the Clean Air Act, including the national ambient air quality standards, programs to regulate emissions from stationary sources, and programs to regulate emissions from motor vehicles and other mobile sources.</t>
  </si>
  <si>
    <t>Global climate change has become one of the most significant environmental, economic, and societal challenges confronting the global community. This class will explore the legal, political, and scientific challenges involved in addressing and responding to climate change. The class will consider international strategies and laws, including the Kyoto Protocol, emissions trading schemes, and efforts to involve the developing world in climate change mitigation. The class will also focus on U.S. law and policy. Covered topics include regulation of greenhouse gases under the Clean Air Act and other statutes, federal court jurisdiction to hear cases related to climate change, and state and local efforts to mitigate climate change.</t>
  </si>
  <si>
    <t>This course surveys the constitutional, statutory and common law governing the management of federal lands. It includes a review of the history of public land acquisition, disposition, and reservation, and also examines the authority of Congress, the executive, the judiciary, and the states over public lands which predominate in the western United States. The course examines laws related to the use of forest, range, mineral, water, wildlife, recreation and wilderness resources of the public lands as well as the application of the National Environmental Policy Act and the Endangered Species Act to federal lands. Grades are based on a take-home examination and class participation.</t>
  </si>
  <si>
    <t>This course will expose students to the legal, economic, structural, and social issues involved in electricity regulation and policy. Covered topics include: the history and evolution of regulation of electric utilities as monopolies, utility ratemaking, traditional state jurisdiction over utilities, the Federal Power Act, electricity restructuring, and an introduction to renewable power policies. The course may briefly discuss the extraction or environmental regulation of energy resources.</t>
  </si>
  <si>
    <t>This course examines the Environmental Justice movement and the disproportionate impacts borne by communities of color and low-income communities through the lens of Community, Law and Policy. Readings include select case law, law review excerpts, case studies and media, with a focus on the root causes of environmental injustice and federal, state and local policy initiatives and laws that both address and perpetuate these issues. We will examine applicable environmental and civil rights legislation for heir effectiveness in ameliorating disparate environmental health risks, as well as emerging policies and initiatives being advanced to fill the gaps in protection. Particular attention will be given to local environmental justice issues and the specific problems facing community residents, activists and advocates working to address these concerns.</t>
  </si>
  <si>
    <t>This course emphasizes practical aspects of civil litigation in environmental cases, primarily at the federal level. It examines all aspects of an environmental case, including jurisdictional prerequisites, complaints, discovery, dispositive motions, hearings, and fees. This course is not a substitute for a course devoted only to trial advocacy, but it will include some trial exercises. Students will be graded based on participation in, and work products for, four significant simulated litigation exercises during the semester. This course is open to all students. This course is no longer a prerequisite for Earthrise, but it is a recommended course that would be useful for students who enroll in Earthrise but are not familiar with environmental litigation practices.</t>
  </si>
  <si>
    <t>This is a three-credit survey course on federal environmental law. This course is suitable for those planning careers in environmental law, but it should also be helpful for any student interested in learning more about the basic structure of our pollution statutes. While some policy issues are addressed, the thrust of this course is the law as it exists today. The course examines the National Environmental Policy Act (and associated principles of administrative law), the Clean Water Act, the Clean Air Act, the federal statutes dealing with hazardous substances, and international law.</t>
  </si>
  <si>
    <t>Environmental Law Advocacy</t>
  </si>
  <si>
    <t>This class centers on a moot court experience, but includes more than that. During the first four or five weeks, each student will write a brief on an environmental problem. There will also be classroom sessions focusing on both brief-writing and oral advocacy. Over approximately the next three weeks, the students will engage in six rounds of argument. The first three of these arguments are practice rounds and the next three are competition rounds.</t>
  </si>
  <si>
    <t>Environmental/Animal Law Advocacy Ii (594 A1)</t>
  </si>
  <si>
    <t>Public and private forest lands have long been one of our most treasured natural resources. Forests provide clean water and air, habitat for a diverse array of flora and fauna, recreational opportunities, wood fiber, and other products for human and non-human use. Decisions on how to prioritize among these amenities involve hotly debated scientific principles and often provoke a debate that can cause deep divisions among people. These issues play out at local, state, and national levels among an array of public, private, and governmental interests and entities.</t>
  </si>
  <si>
    <t>This course will cover both the Comprehensive Environmental Response, Compensation and Liability Act (“CERCLA”) and the Resource Conservation and Recovery Act (“RCRA”). About two thirds of the class sessions will be devoted to CERCLA, and one third to RCRA.</t>
  </si>
  <si>
    <t>This course examines the principal laws and institutions in the field of international environmental law. The course begins with a review of the fundamental underpinnings of environmental and international law, including the precautionary principle, polluter pays principle, state responsibility for environmental harm, and permanent sovereignty over natural resources. The course next examines issues of the global commons, such as ozone depletion, climate change, and depletion of ocean resources. It explores international treaties to protect biological diversity, including the Convention on International Trade in Endangered Species, the Convention on Biological Diversity, and the International Convention for the Regulation of Whaling. It also examines major pollution issues, such as hazardous waste trade. Throughout these discussions, we examine development issues, the polarization of issues as developed and developing country issues, and the role of nongovernmental organizations (NGOs) in the development and enforcement of international environmental law. Grading is based on an examination.</t>
  </si>
  <si>
    <t xml:space="preserve"> Many experts believe that the world now faces the sixth episode of mass extinction for life on planet Earth – this one caused by humans. This course focuses on how law in the United States tries to avoid such an outcome.  
The class examines legal mandates for protection and management of biological diversity. Beginning with a brief overview of the scientific aspects of species, ecosystems, and genetic resources, the course includes consideration of interplay between science and law throughout its survey of laws related to wildlife. Substantively, the class analyzes the property and constitutional underpinnings of state and federal wildlife laws, looks at examples and structures of state regulation of wildlife, and examines the special case of American Indians’ rights to, and control over, wildlife resources. The course also focuses on several federal statutory schemes, including the Lacey Act, Marine Mammal Protection Act, Migratory Bird Treaty Act, and laws and policies aimed at controlling invasive species. The course considers federal management of wildlife habitat under statutes such as the National Forest Management Act and National Wildlife Refuge System Improvement Act, and briefly covers international efforts to protect biodiversity. Due to the statute’s broad influence on the field, the class devotes particular attention to the federal Endangered Species Act. </t>
  </si>
  <si>
    <t xml:space="preserve">This course offers of view of natural resources law rich in history yet exposing students to the complexities of practicing natural resources law in the 21st century. The focus is not on federal public lands law (there is a specific course on that subject) but on natural resources conflicts on private lands under state regulation. This concentration is appropriate since 60 percent of the land in the United States is privately owned. The course examines both private and public rights in waterways (including the public trust doctrine), wetlands, water rights, wildlife, minerals, forests, grazing, recreation, and renewable resources, exploring the law’s consistency (or lack thereof) across diverse subject areas. For example, there are frequent comparisons to natural resources allocated on a first-in-time principle, as opposed to those dispensed according to notions of reasonable use. The course considers management regimes throughout, including non-governmental decision making. Another feature builds on common law doctrines introduced in the first year of law school, like trespass, nuisance, and servitude law, showing how they influence the use, development, and preservation of natural resources. The question of development vs. preservation is a persistent theme, as is the constitutional issue of constitutional takings of property in natural resources. </t>
  </si>
  <si>
    <t>This class will cover the laws and policies designed to promote renewable energy development. The course will review the existing renewable energy technologies and the practical limitations involved in their development, siting, and integration into the U.S. electricity grid. The course will also explore the dominant renewable energy laws, including subsidies, renewable portfolio standards, PURPA, and net metering. The course will consider how these laws operate within the existing electricity regulatory system and examine recent efforts to reform utility regulation. Finally, the course will explore transmission regulation for renewable resources and the legal and policy framework for electricity storage. The class will focus on renewable energy development in the United States, but will also provide some comparative examples of renewable energy policies used in other countries.</t>
  </si>
  <si>
    <t>This course will begin by examining the U.S. institutions, laws and regulations governing trade with the United States. It will then review the theory, function, rules and institutions of the World Trade Organization, and regional economic integration arrangements, such as the European Union, NAFTA, and MERCOSUR. The course will also address the legal challenges of increased economic integration and interdependence, and in particular, the issues facing the proposed FTAA. Current trade issues will also be examined, including NAFTA Chapter 11 claims, African Growth and Opportunity Act, trade restrictions against Cuba, trade and labor, and trade and the environment.</t>
  </si>
  <si>
    <t>Although difficult to define precisely, the concept of sustainability describes a way of meeting today’s needs without compromising the ability of future generations to likewise meet their requirements. In addition to its environmental aspects, sustainability also often encompasses ideas of equity and inclusiveness. Actors in both the private and public sectors have increasingly moved toward practicing and even requiring more sustainable ways of living, governing, and doing business. Lawyers are beginning to serve clients who incorporate concepts of sustainability into their organizational goals, and are themselves considering ways to make their practices more sustainable.</t>
  </si>
  <si>
    <r>
      <t xml:space="preserve"> Eating is arguably the most intimate relationship we have with the natural environment. It is a necessity that defines not only survival and human health, but also social values. This intricate web of needs and values has been recognized throughout the ages from Hippocrates, “the father of medicine,”</t>
    </r>
    <r>
      <rPr>
        <sz val="10"/>
        <color rgb="FF000000"/>
        <rFont val="Kaiti SC Black"/>
      </rPr>
      <t></t>
    </r>
    <r>
      <rPr>
        <sz val="10"/>
        <color rgb="FF000000"/>
        <rFont val="Arial"/>
      </rPr>
      <t xml:space="preserve"> admonishing, “The wise man should consider that health is the greatest of human blessings. Let your food be your medicine and your medicine be your food,”</t>
    </r>
    <r>
      <rPr>
        <sz val="10"/>
        <color rgb="FF000000"/>
        <rFont val="Kaiti SC Black"/>
      </rPr>
      <t></t>
    </r>
    <r>
      <rPr>
        <sz val="10"/>
        <color rgb="FF000000"/>
        <rFont val="Arial"/>
      </rPr>
      <t xml:space="preserve"> to the French revolutionary lawyer and the author of The Physiology of Taste, Jean Anthelme Brillat-Savarin, stating, “Tell me what you eat and I’ll tell you who you are.”</t>
    </r>
    <r>
      <rPr>
        <sz val="10"/>
        <color rgb="FF000000"/>
        <rFont val="Kaiti SC Black"/>
      </rPr>
      <t></t>
    </r>
    <r>
      <rPr>
        <sz val="10"/>
        <color rgb="FF000000"/>
        <rFont val="Arial"/>
      </rPr>
      <t xml:space="preserve"> As both Hippocrates and Brillat-Savarin recognized, implicit in the act of eating is the norm of consent in which the consumer of a food bases the act of consumption upon an understanding of the facts and implications of consuming that food.
The industrial agriculture system is also a fundamental cause of our current environmental degradation.
This class will provide an initial historical, legal and policy framework for industrial food and agriculture in the United States. The majority of the seminar will then broach this framework in the context a variety of twenty-first century issues, with an emphasis on the connections of our food system to the natural world. Issues covered will include: food safety; labeling; pesticides; factory farms; organic standards; genetically engineered food and crops; and aquaculture. </t>
    </r>
  </si>
  <si>
    <t>This course explores legal schemes for securing and using water rights in surface water and groundwater for private and public uses in the United States. We will examine the riparian and prior appropriation doctrines of water allocation, groundwater management regimes, the public rights to water, and federal and tribal water management and regulation of water resources. We will also consider the evolving role of science, economics, and policy in water allocation law. Evaluation will be based on two papers and class participation.</t>
  </si>
  <si>
    <t>This course is actually two consecutive courses that will meet once a week for an hour during the fall and spring semesters. This course will earn 1 credit per semester. This course satisfies the J.D. Professionalism Requirement. This course is only open to students who are concurrently enrolled in Environmental Clinic: Earthrise. This course is not open to students who have taken another professional responsibility course that satisfies the Professionalism Requirement. Evaluation will be by end of semester examinations in fall and spring and class participation. </t>
  </si>
  <si>
    <t>This Internship is intended to provide students with practical experience working with community groups and community-based organizations on environmental justice issues in the Portland metro area. The academic component to this course advances a basic understanding of the cross-disciplinary foundations of environmental justice and civil rights law and theory, relying primarily on the work of Derrick Bell and Critical Race Theory, with supplemental readings. The clinical component incorporates both legal and non-legal strategies and requires a diverse skill set to help community-based organizations build capacity and achieve greater environmental, racial, economic and social justice outcomes and decision-making. Students provide legal and factual analysis for community-based partners and support non-legal grassroots organizing campaigns as appropriate, using an “on tap, not on top” approach to raise awareness and build capacity for greater self-determination and meaningful participation.</t>
  </si>
  <si>
    <t>The tax clinic (clinic) represents low income taxpayers who have controversies with the Internal Revenue Service. The students “first chair” the cases, and as a result, the clinic gives students the opportunity to handle all phases of a tax case while in a supervised and supportive atmosphere. A student does not need substantive tax knowledge in order to participate in the tax clinic. That is, in a tax controversy case the IRS has already picked out the issue or problem, and handling such a case involves dealing with the IRS on that issue or problem. No prior experience is required, and 2Ls and 3Ls are encouraged to participate.</t>
  </si>
  <si>
    <t>This class centers on a moot court experience, but includes more than that. During the first five weeks, each student will write a brief on an environmental problem. There will also be classroom sessions focusing on both brief-writing and oral advocacy. Over approximately the next three weeks, the students will engage in six rounds of argument. The first three of these arguments are practice rounds and the next three are competition rounds. After the six rounds of argument are over, the top seven advocates (based on both the brief and the arguments) will be offered the chance to participate in either the national team for the Pace Environmental Moot Court Competition or on our national team for the Animal Law Moot Court Competition, which take place entirely in spring semester.</t>
  </si>
  <si>
    <t>This course is the same as Environmental and Animal Law Advocacy I, but with some slight modifications for those who are taking the course for a second time. The differences are (1) that those who are taking the course for a second time don’t need to rewrite their briefs after the oral arguments; and (2) they only receive one credit, instead of the three credits available to those who are taking the course for the first time.</t>
  </si>
  <si>
    <t>Students participate directly in international environmental legal processes by preparing petitions and other documents for meetings of international conventions under the supervision of professors in the International Environmental Law Project (IELP). IELP’s practice focuses on climate change, international wildlife trade, trade and environment, and oceans and fisheries. Thus, IELP students may work on a wide range of projects relating to the United Nations Framework Convention on Climate Change, the Convention on International Trade in Endangered Species (CITES), the International Whaling Commission, and other international treaties. IELP represents a range of clients, including environmental organizations, governments, and international institutions. During this course, practical skills development will include, among other topics, negotiation in an international context, treaty drafting, treaty interpretation, development and management of client relationships, oral advocacy in an international context, cultural competency, lobbying, and planning, development, and strategy regarding project/campaign/case development. The specific practical skills honed each semester depend on IELP’s docket, but as a matter of course, regardless of our docket, students can expect to deepen their research, problem solving, analytical, and writing skills.</t>
  </si>
  <si>
    <t>This class analyzes contemporary international human rights: their historical and philosophical bases, their substantive content, and the procedural and institutional means for their enforcement. The course focuses on global human rights activity and emphasizes the legal dimension of human rights rather than their moral or political aspects.</t>
  </si>
  <si>
    <t>Countries around the world have negotiated a vast network of treaties designed to stimulate foreign investment. These treaties can be extremely valuable to covered investors, providing protection against expropriation and arbitrary or discriminatory treatment and an avenue for pursuing redress before international arbitration tribunals when disputes with host states arise. Yet these treaties are also controversial, because they can restrict governments’ ability to regulate in the public interest, and foreign investment can have adverse environmental and human rights impacts. This course explores investment treaties and other international law governing the treatment and regulation of foreign investment, focusing on: the scope of investment treaties and how to structure investments to secure coverage under them; the diverse substantive protections provided to investors; host state defenses to treaty claims; and the interplay between investor protections, environmental laws and regulations, and human rights.</t>
  </si>
  <si>
    <t>This 2-credit spring practicum is a companion to the fall Environmental Enforcement class. Interested students may continue learning about the enforcement tools available to federal and state government attorneys by applying knowledge from the course to real cases and investigations through practical application. Under the supervision of an Assistant US Attorney and an Assistant Attorney General for the State of Oregon, the students will take part in case evaluations, investigations and prosecutions under federal and state environmental laws such as the Endangered Species Act, Marine Mammal Protection Act and the Migratory Bird Treaty Act. The student will participate in all stages of the prosecution, from investigation through charging and sentencing, with potential court appearances. Students will work directly with investigating agents as well as their supervising attorney. There will also be opportunities for placement with organizations that focus on civil enforcement of environmental laws.</t>
  </si>
  <si>
    <t>The Sustainability Internship is a joint class between the College of Arts and Sciences and the Law School. It provides both law students and CAS students an opportunity to work on issues related to sustainability in one of several available placements in the local legal, government, business, or non-profit community. Law students are placed in legal settings approved by the instructor, while CAS students are placed in a setting appropriate to their qualifications and interests. The instructor meets weekly with all students in a 2-hour class to discuss issues related to fostering sustainability through law and policy, including selected issues related to the students’ placements. Students are expected to work in their placements at least 10 hours per week and to develop a written product of at least moderate complexity and length during the internship experience.</t>
  </si>
  <si>
    <t>This class covers legal issues and policy considerations facing the field of education, both secondary and higher education. Discussions range from government regulation of both public and private schools to reviewing first amendment rights of teachers and students. We also review current collective bargaining procedures in the field of education. Constitutional issues of due process and equal protection are also explored, especially in the area of race, disability and sex. The course is designed to explore these issues through a variety of classroom activities ranging from moot courts, role plays and a mock grievance hearing. There are no prerequisites for this course. WIE writing requirement may be completed in this seminar. Capstone requirement is optional.</t>
  </si>
  <si>
    <t>The Merhige National Environmental Negotiation Competition, held each spring at the University of Richmond in Richmond, Virginia, provides an opportunity for law students to hone their negotiation techniques with students from other law schools. The format for the competition is similar to that of the ABA Negotiation Competition, with two two-person teams negotiating a solution to an environmental issue. In some rounds, the parties are a regulatory agency and a regulated company; in others, they might be an environmental group and a legislator or a legislative committee and a governor’s staff.</t>
  </si>
  <si>
    <t>This course offers of view of natural resources law rich in history yet exposing students to the complexities of practicing natural resources law in the 21st century. The focus is not on federal public lands law (there is a specific course on that subject) but on natural resources conflicts on private lands under state regulation. This concentration is appropriate since 60 percent of the land in the United States is privately owned. The course examines both private and public rights in waterways (including the public trust doctrine), wetlands, water rights, wildlife, minerals, forests, grazing, recreation, and renewable resources, exploring the law’s consistency (or lack thereof) across diverse subject areas. For example, there are frequent comparisons to natural resources allocated on a first-in-time principle, as opposed to those dispensed according to notions of reasonable use. The course considers management regimes throughout, including non-governmental decision making. Another feature builds on common law doctrines introduced in the first year of law school, like trespass, nuisance, and servitude law, showing how they influence the use, development, and preservation of natural resources. The question of development vs. preservation is a persistent theme, as is the constitutional issue of constitutional takings of property in natural resources.</t>
  </si>
  <si>
    <t>The course covers general nonprofit legal topics: establishment of a nonprofit, creation and preservation of 501(c)3 tax exempt status, risk management, nonprofit volunteers, employee issues, fundraising, tax issues, hosting public events, privacy issues, and protection of intellectual property rights. The course also covers legal issues of particular interest to animal nonprofits: animal adoptions, care and transportation of live animals across state lines, disaster relief for animals, veterinary laws, property issues regarding rescued animals, lobbying for animal protection laws and prosecution of animal cruelty cases.</t>
  </si>
  <si>
    <t>This seminar course will consider sexual orientation and gender identity within a historical and evolving context of the law. We will begin by exploring the historical evolution of the constitutional rights of gays and lesbians, tracking doctrines of privacy and equality from early rights assertions to today. We will then explore ongoing legal battles over religious free exercise and nondiscrimination laws, the rights of transgender and gender-nonconforming people, and family law questions (including parentage, adoption, divorce, and legal alternatives to marriage) in an age of nontraditional familial relationships.</t>
  </si>
  <si>
    <t>This seminar will explore current issues in environmental and natural resources law. Possible topics include in-depth analysis of current national or international environmental problems and the successes or failures of the relevant legal regime in addressing that problem; issues related to climate change; or other cutting-edge developing issues in environmental or natural resource law.</t>
  </si>
  <si>
    <t>This seminar will examine environmental issues that arise in business transactions.  Over the course of the semester students will work in groups - taking on the role of an assigned corporation.  Students will examine issues involving identification, evaluation and allocation of environmental risks from the perspective of the assigned corporation.  The course will cover corporate activities associated with operations, capital improvement projects, and the purchase and sale of business entities.  Within that corporate context the seminar will focus on practical skills such as identifying environmental risks, deciphering technical reports, performing transactional due diligence, and working with technical consultants and regulatory agencies.  The seminar will also address issues that are increasingly influencing corporate behavior such as sustainability, corporate social responsibility, ecosystem services, social license, climate change, and environmental markets.    Students should be committed to a high level of participation both in and out of the classroom.  Students will be graded based on class participation, a group project, and a short final exam.</t>
  </si>
  <si>
    <t>This seminar will focus on the theory and practice of environmental trading and banking under the Clean Water Act, the Clean Air Act, the Endangered Species Act, CERCLA, and similar federal and state laws. We will cover water quality trading and mitigation banking, National Resource Damages banking, emissions trading(including CO2e), and perhaps other trading options. Environmental Law is a prerequisite. Course materials will be relevant laws, regulations and guidance together with selected readings from various NGOs. Requirements include one major paper, the presentation of that paper and active class participation. One major paper of around 25 pages is 70% of the grade, the student’s presentation of that paper is 15% of the grade, and required active class participation is 15% of the grade.</t>
  </si>
  <si>
    <t>This course examines the complicated intersection between law and science in managing and protecting the environment. Using a variety of environmental and natural resources statutes as examples, it explores integration of law and science in setting regulatory standards; the process of making scientific determinations and resolving disputes involving science; and the challenges of implementing environmental regulations given scientific uncertainties, resource limitations, and political controversy. The course also examines specific statutes and topics such as the Data Quality Act; disputes involving science under the Federal Rules of Evidence, adaptive management, scientists as advocates, and science and law in the media. The course will look in particular at how the Trump administration deals with issues involving science. The class grade is primarily based on a paper.</t>
  </si>
  <si>
    <t>The course provides an introduction to the laws regulating natural resources management and environmental protection of coastal and marine ecosystems. The course emphasizes conflicts between public and private uses of the coastal zone, state and federal conflicts, and natural resource issues. Specific topics covered in the course include coastal management, beach access and public trust, fisheries law and the law of the sea, protection of marine mammals, ocean renewable energy development, marine reserves and ocean dumping. Laws and treaties discussed include, among others, the Coastal Zone Management Act, Outer Continental Shelf Lands Act, the Marine Mammal Protection Act, the United Nations Convention on the Law of the Sea, and the Fishery Conservation and Management Act.</t>
  </si>
  <si>
    <t>The Columbia River – the legendary Great River of the West – is a signature natural resource of the Pacific Northwest. It drains an international watershed the size of France, encompasses unsurpassed scenic landscapes, and once supported the greatest concentration of chinook salmon in the world. Development of the river’s resources has helped to power one of the United States’ most vibrant regional economies. Increasingly however, exploiting the Columbia Basin’s vast economic potential has come into conflict with sustaining its environment and cultures.</t>
  </si>
  <si>
    <t xml:space="preserve"> This course will focus on a variety of current legal and policy issues in the financing and delivery of health care in the United States. A summary of course coverage includes the following:
- A comparative review of other countries’ delivery and payment laws and practices
- Identification of legal provisions which create or amplify continuing problems with Access to, and the Costs and Quality of health care in the US
- Recent efforts to address some of these problems - the Patient Protection and Affordable Care Act of 2010, and its current implementation
- The division (and overlap) of federal and state responsibilities/authority over payment for and the qualifications of individual and institutional health care providers
-  The central role of non-governmental entities in determining enforceable standards
- Constitutional and statutory implications for the “right to care”, or “to refuse care”, or to “die with dignity”
- The role and scope of Public Health, with its focus on population rather than individual health: Governmental legal powers, duties and limits </t>
  </si>
  <si>
    <t>This weekly seminar will introduce students to the key legal issues involved in the development and financing of a renewable energy project in Oregon. The class uses a ‘role-play’ model in which each student is assigned the role of a stakeholder and is required to understand and advocate the positions taken and issues affecting such stakeholder. The class uses lectures as well as mock ‘term sheet’ negotiations to teach the fundamental issues involved in the developing, permitting, financing, construction and operation of a variety of renewable energy projects.</t>
  </si>
  <si>
    <t>This course is a survey of numerous environmental, legal, and institutional problems confronting efforts to preserve and restore the Pacific Northwest’s diminishing salmon fish runs. Since salmon and steelhead trout can travel from Idaho to Alaska and back within a life cycle, the course examines a complex array of federal, state, and regional decision-making structures influencing the vitality and allocation of the fish runs. Special attention is devoted to the Indian treaty rights, the history of federal water project development in the region, the effect of various federal environmental laws on dam operations, the impact of the Northwest Power Act’s promise to treat fisheries protection as a co-equal purpose with hydroelectric energy production, and the problems involved in devising ocean fishing regulations under the 200-mile fishing law and international treaties.</t>
  </si>
  <si>
    <t xml:space="preserve"> The class has an emphasis on animal protection legislation, but expands your understanding of what makes an effective law by analyzing and drafting legislation within the context of how the law both impacts, and is impacted by, litigation, negotiation, oral and written advocacy.  
Real world lawyering and advocacy skills will be practiced through interactive exercises, diverse writing assignments, role-playing and debate. Students will learn how to effectively and persuasively communicate in oral and written form to a variety of audiences and stakeholders, how to develop legal and political strategies to protect animals, and how to analyze, negotiate and draft legal and legislative text. Students will also explore effective trial practice, pre- and post-trial proceedings, and ethical issues from the perspectives of both prosecution and criminal defense attorneys.  </t>
  </si>
  <si>
    <t>The Environmental and Natural Resources Law Legal Practicum provides students an opportunity to participate in the practice of environmental/natural resources law in one of several available clinical placements in the local legal community. Students are placed in legal settings approved by the instructor, who meets weekly with the students in a 2-hour class to discuss environmental law practice and selected issues related to the placements. Classes will include the practical aspects of advising on and litigating environmental issues. Students are expected to work in their placements at least 10 hours per week and to develop a written product of at least moderate complexity and length during the internship experience. Prerequisites and certification may be required in the instructor’s discretion.</t>
  </si>
  <si>
    <t>This seminar examines the interaction of race and the law in society. It analyzes the intersection of race, culture, ethnicity, and the various institutions including the legal and political institutions. The issues addressed include race and national security, race and the war on terror, race and medicine, race and international law, affirmative action and the U.S. military, racial profiling in a post-9/11 world, race and economic development, race and immigration, race and the criminal justice system, the Cold War and segregation, cultural differences and mandatory reporting of child abuse, the mixed race experience and the law, crimes and hate crimes, environmental racism, indigenous movements and international law, colonialism and international peacekeeping missions, and race and international conflicts.</t>
  </si>
  <si>
    <t>Student-directed reading groups may be on any topic relevant to law or legal studies, subject to the approval of the faculty advisor. Adjunct faculty members may not serve as a faculty advisor. Student organizers are responsible for selecting a general topic, developing a syllabus, assigning student discussion leaders for each session, and participating in the group throughout the semester. Faculty advisors, in consultation with student organizers, may establish prerequisite classes, experience, or background.</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</si>
</sst>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sz val="10"/>
      <name val="Arial"/>
    </font>
    <font>
      <sz val="11"/>
      <color rgb="FF000000"/>
      <name val="Calibri"/>
    </font>
    <font>
      <b/>
      <sz val="10"/>
      <name val="Arial"/>
    </font>
    <font>
      <b/>
      <sz val="11"/>
      <name val="Arial"/>
    </font>
    <font>
      <sz val="11"/>
      <name val="Arial"/>
    </font>
    <font>
      <sz val="10"/>
      <color rgb="FF000000"/>
      <name val="Arial"/>
    </font>
    <font>
      <sz val="11"/>
      <color rgb="FF000000"/>
      <name val="Calibri"/>
      <family val="2"/>
    </font>
    <font>
      <sz val="10"/>
      <name val="Arial"/>
      <family val="2"/>
    </font>
    <font>
      <b/>
      <sz val="10"/>
      <color rgb="FF000000"/>
      <name val="Arial"/>
      <family val="2"/>
    </font>
    <font>
      <sz val="10"/>
      <color rgb="FF000000"/>
      <name val="Arial"/>
      <family val="2"/>
    </font>
    <font>
      <u/>
      <sz val="10"/>
      <color rgb="FF0000FF"/>
      <name val="Arial"/>
      <family val="2"/>
    </font>
    <font>
      <u/>
      <sz val="10"/>
      <color theme="11"/>
      <name val="Arial"/>
    </font>
    <font>
      <b/>
      <sz val="12"/>
      <name val="Calibri Light"/>
      <scheme val="major"/>
    </font>
    <font>
      <sz val="12"/>
      <name val="Calibri Light"/>
      <scheme val="major"/>
    </font>
    <font>
      <sz val="17"/>
      <color rgb="FF000000"/>
      <name val="Courier New"/>
    </font>
    <font>
      <sz val="10"/>
      <color rgb="FF000000"/>
      <name val="Kaiti SC Black"/>
    </font>
  </fonts>
  <fills count="8">
    <fill>
      <patternFill patternType="none"/>
    </fill>
    <fill>
      <patternFill patternType="gray125"/>
    </fill>
    <fill>
      <patternFill patternType="solid">
        <fgColor rgb="FFD9EAD3"/>
        <bgColor rgb="FFD9EAD3"/>
      </patternFill>
    </fill>
    <fill>
      <patternFill patternType="solid">
        <fgColor rgb="FFFFE599"/>
        <bgColor rgb="FFFFE599"/>
      </patternFill>
    </fill>
    <fill>
      <patternFill patternType="solid">
        <fgColor rgb="FFFFFFFF"/>
        <bgColor rgb="FFFFFFFF"/>
      </patternFill>
    </fill>
    <fill>
      <patternFill patternType="solid">
        <fgColor rgb="FFFFFF00"/>
        <bgColor rgb="FFFFFF00"/>
      </patternFill>
    </fill>
    <fill>
      <patternFill patternType="solid">
        <fgColor theme="0" tint="-0.14999847407452621"/>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61">
    <xf numFmtId="0" fontId="0"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1" fillId="0" borderId="0" xfId="0" applyFont="1" applyAlignment="1">
      <alignment wrapText="1"/>
    </xf>
    <xf numFmtId="0" fontId="2" fillId="2" borderId="0" xfId="0" applyFont="1" applyFill="1" applyAlignment="1">
      <alignment wrapText="1"/>
    </xf>
    <xf numFmtId="0" fontId="1" fillId="0" borderId="0" xfId="0" applyFont="1" applyAlignment="1">
      <alignment wrapText="1"/>
    </xf>
    <xf numFmtId="0" fontId="1" fillId="5" borderId="0" xfId="0" applyFont="1" applyFill="1" applyAlignment="1">
      <alignment wrapText="1"/>
    </xf>
    <xf numFmtId="0" fontId="1" fillId="5" borderId="0" xfId="0" applyFont="1" applyFill="1" applyAlignment="1">
      <alignment wrapText="1"/>
    </xf>
    <xf numFmtId="0" fontId="1" fillId="5" borderId="0" xfId="0" applyFont="1" applyFill="1" applyAlignment="1">
      <alignment wrapText="1"/>
    </xf>
    <xf numFmtId="0" fontId="0" fillId="6" borderId="0" xfId="0" applyFont="1" applyFill="1" applyAlignment="1">
      <alignment wrapText="1"/>
    </xf>
    <xf numFmtId="0" fontId="0" fillId="0" borderId="0" xfId="0" applyFont="1" applyFill="1" applyAlignment="1">
      <alignment wrapText="1"/>
    </xf>
    <xf numFmtId="0" fontId="1" fillId="0" borderId="1" xfId="0" applyFont="1" applyFill="1" applyBorder="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0" fontId="10" fillId="0" borderId="0" xfId="0" applyFont="1" applyFill="1" applyAlignment="1">
      <alignment wrapText="1"/>
    </xf>
    <xf numFmtId="0" fontId="0" fillId="0" borderId="1" xfId="0" applyFont="1" applyFill="1" applyBorder="1" applyAlignment="1">
      <alignment wrapText="1"/>
    </xf>
    <xf numFmtId="0" fontId="1" fillId="0" borderId="0" xfId="0" applyFont="1" applyFill="1" applyAlignment="1">
      <alignment horizontal="center" wrapText="1"/>
    </xf>
    <xf numFmtId="0" fontId="6" fillId="0" borderId="0" xfId="0" applyFont="1" applyFill="1" applyAlignment="1">
      <alignment horizontal="center" wrapText="1"/>
    </xf>
    <xf numFmtId="0" fontId="6" fillId="0" borderId="0" xfId="0" applyFont="1" applyFill="1" applyAlignment="1">
      <alignment wrapText="1"/>
    </xf>
    <xf numFmtId="0" fontId="4" fillId="6" borderId="1" xfId="0" applyFont="1" applyFill="1" applyBorder="1" applyAlignment="1">
      <alignment horizontal="center" wrapText="1"/>
    </xf>
    <xf numFmtId="0" fontId="5" fillId="6" borderId="0" xfId="0" applyFont="1" applyFill="1" applyAlignment="1">
      <alignment wrapText="1"/>
    </xf>
    <xf numFmtId="0" fontId="7" fillId="0" borderId="2" xfId="0" applyFont="1" applyFill="1" applyBorder="1" applyAlignment="1">
      <alignment horizontal="left" wrapText="1"/>
    </xf>
    <xf numFmtId="0" fontId="8" fillId="0" borderId="2" xfId="0" applyFont="1" applyFill="1" applyBorder="1" applyAlignment="1">
      <alignment wrapText="1"/>
    </xf>
    <xf numFmtId="0" fontId="9" fillId="6" borderId="1" xfId="0" applyFont="1" applyFill="1" applyBorder="1" applyAlignment="1">
      <alignment wrapText="1"/>
    </xf>
    <xf numFmtId="0" fontId="10" fillId="0" borderId="1" xfId="0" applyFont="1" applyFill="1" applyBorder="1" applyAlignment="1">
      <alignment wrapText="1"/>
    </xf>
    <xf numFmtId="0" fontId="9" fillId="0" borderId="1" xfId="0" applyFont="1" applyFill="1" applyBorder="1" applyAlignment="1">
      <alignment wrapText="1"/>
    </xf>
    <xf numFmtId="0" fontId="10" fillId="7" borderId="1" xfId="0" applyFont="1" applyFill="1" applyBorder="1" applyAlignment="1">
      <alignment wrapText="1"/>
    </xf>
    <xf numFmtId="0" fontId="1" fillId="7" borderId="1" xfId="0" applyFont="1" applyFill="1" applyBorder="1" applyAlignment="1">
      <alignment horizontal="center" wrapText="1"/>
    </xf>
    <xf numFmtId="0" fontId="0" fillId="7" borderId="0" xfId="0" applyFont="1" applyFill="1" applyAlignment="1">
      <alignment wrapText="1"/>
    </xf>
    <xf numFmtId="0" fontId="1" fillId="7" borderId="0" xfId="0" applyFont="1" applyFill="1" applyAlignment="1">
      <alignment wrapText="1"/>
    </xf>
    <xf numFmtId="0" fontId="7" fillId="7" borderId="2" xfId="0" applyFont="1" applyFill="1" applyBorder="1" applyAlignment="1">
      <alignment horizontal="left" wrapText="1"/>
    </xf>
    <xf numFmtId="0" fontId="8" fillId="7" borderId="2" xfId="0" applyFont="1" applyFill="1" applyBorder="1" applyAlignment="1">
      <alignment horizontal="left" wrapText="1"/>
    </xf>
    <xf numFmtId="0" fontId="7" fillId="0" borderId="0" xfId="0" applyFont="1" applyFill="1" applyAlignment="1">
      <alignment horizontal="left" wrapText="1"/>
    </xf>
    <xf numFmtId="0" fontId="8" fillId="0" borderId="0" xfId="0" applyFont="1" applyFill="1" applyAlignment="1">
      <alignment horizontal="left" wrapText="1"/>
    </xf>
    <xf numFmtId="0" fontId="2" fillId="7" borderId="2" xfId="0" applyFont="1" applyFill="1" applyBorder="1" applyAlignment="1">
      <alignment horizontal="left" wrapText="1"/>
    </xf>
    <xf numFmtId="0" fontId="2" fillId="6" borderId="2" xfId="0" applyFont="1" applyFill="1" applyBorder="1" applyAlignment="1">
      <alignment horizontal="left" wrapText="1"/>
    </xf>
    <xf numFmtId="0" fontId="0" fillId="0" borderId="3" xfId="0" applyFont="1" applyFill="1" applyBorder="1" applyAlignment="1">
      <alignment wrapText="1"/>
    </xf>
    <xf numFmtId="0" fontId="7" fillId="0" borderId="1" xfId="0" applyFont="1" applyFill="1" applyBorder="1" applyAlignment="1">
      <alignment horizontal="left" wrapText="1"/>
    </xf>
    <xf numFmtId="0" fontId="8" fillId="0" borderId="1" xfId="0" applyFont="1" applyFill="1" applyBorder="1" applyAlignment="1">
      <alignment wrapText="1"/>
    </xf>
    <xf numFmtId="0" fontId="1" fillId="0" borderId="1" xfId="0" applyFont="1" applyFill="1" applyBorder="1" applyAlignment="1">
      <alignment horizontal="center"/>
    </xf>
    <xf numFmtId="0" fontId="11" fillId="0" borderId="1" xfId="0" applyFont="1" applyFill="1" applyBorder="1" applyAlignment="1">
      <alignment wrapText="1"/>
    </xf>
    <xf numFmtId="0" fontId="14" fillId="5" borderId="0" xfId="0" applyFont="1" applyFill="1" applyAlignment="1">
      <alignment wrapText="1"/>
    </xf>
    <xf numFmtId="0" fontId="14" fillId="0" borderId="0" xfId="0" applyFont="1" applyAlignment="1">
      <alignment wrapText="1"/>
    </xf>
    <xf numFmtId="0" fontId="14" fillId="4" borderId="0" xfId="0" applyFont="1" applyFill="1" applyAlignment="1">
      <alignment wrapText="1"/>
    </xf>
    <xf numFmtId="0" fontId="13" fillId="5" borderId="1" xfId="0" applyFont="1" applyFill="1" applyBorder="1" applyAlignment="1">
      <alignment wrapText="1"/>
    </xf>
    <xf numFmtId="0" fontId="14" fillId="5" borderId="1" xfId="0" applyFont="1" applyFill="1" applyBorder="1" applyAlignment="1">
      <alignment wrapText="1"/>
    </xf>
    <xf numFmtId="0" fontId="13" fillId="0" borderId="1" xfId="0" applyFont="1" applyBorder="1" applyAlignment="1">
      <alignment wrapText="1"/>
    </xf>
    <xf numFmtId="0" fontId="14" fillId="0" borderId="1" xfId="0" applyFont="1" applyBorder="1" applyAlignment="1">
      <alignment wrapText="1"/>
    </xf>
    <xf numFmtId="0" fontId="13" fillId="4" borderId="1" xfId="0" applyFont="1" applyFill="1" applyBorder="1" applyAlignment="1">
      <alignment wrapText="1"/>
    </xf>
    <xf numFmtId="0" fontId="14" fillId="4" borderId="1" xfId="0" applyFont="1" applyFill="1" applyBorder="1" applyAlignment="1">
      <alignment wrapText="1"/>
    </xf>
    <xf numFmtId="0" fontId="14" fillId="2" borderId="1" xfId="0" applyFont="1" applyFill="1" applyBorder="1" applyAlignment="1">
      <alignment wrapText="1"/>
    </xf>
    <xf numFmtId="0" fontId="14" fillId="3" borderId="1" xfId="0" applyFont="1" applyFill="1" applyBorder="1" applyAlignment="1">
      <alignment wrapText="1"/>
    </xf>
    <xf numFmtId="0" fontId="0" fillId="0" borderId="1" xfId="0" applyFont="1" applyBorder="1" applyAlignment="1">
      <alignment wrapText="1"/>
    </xf>
    <xf numFmtId="0" fontId="7" fillId="0" borderId="4" xfId="0" applyFont="1" applyFill="1" applyBorder="1" applyAlignment="1">
      <alignment horizontal="left" wrapText="1"/>
    </xf>
    <xf numFmtId="0" fontId="8" fillId="0" borderId="4" xfId="0" applyFont="1" applyFill="1" applyBorder="1" applyAlignment="1">
      <alignment wrapText="1"/>
    </xf>
    <xf numFmtId="0" fontId="7" fillId="0" borderId="5" xfId="0" applyFont="1" applyFill="1" applyBorder="1" applyAlignment="1">
      <alignment horizontal="left" wrapText="1"/>
    </xf>
    <xf numFmtId="0" fontId="11" fillId="0" borderId="5" xfId="0" applyFont="1" applyFill="1" applyBorder="1" applyAlignment="1">
      <alignmen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1" fillId="0" borderId="5" xfId="0" applyFont="1" applyFill="1" applyBorder="1" applyAlignment="1">
      <alignment wrapText="1"/>
    </xf>
    <xf numFmtId="0" fontId="15" fillId="0" borderId="0" xfId="0" applyFont="1" applyAlignment="1">
      <alignment vertical="center" wrapText="1"/>
    </xf>
  </cellXfs>
  <cellStyles count="5">
    <cellStyle name="Followed Hyperlink" xfId="1" builtinId="9" hidden="1"/>
    <cellStyle name="Followed Hyperlink" xfId="2" builtinId="9" hidden="1"/>
    <cellStyle name="Followed Hyperlink" xfId="3" builtinId="9" hidden="1"/>
    <cellStyle name="Followed Hyperlink"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19</xdr:row>
      <xdr:rowOff>114300</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vmlDrawing" Target="../drawings/vmlDrawing1.vml"/><Relationship Id="rId12" Type="http://schemas.openxmlformats.org/officeDocument/2006/relationships/comments" Target="../comments1.xml"/><Relationship Id="rId1" Type="http://schemas.openxmlformats.org/officeDocument/2006/relationships/hyperlink" Target="https://law.lclark.edu/courses/catalog/law_451.php" TargetMode="External"/><Relationship Id="rId2" Type="http://schemas.openxmlformats.org/officeDocument/2006/relationships/hyperlink" Target="https://law.lclark.edu/courses/catalog/law_594.php" TargetMode="External"/><Relationship Id="rId3" Type="http://schemas.openxmlformats.org/officeDocument/2006/relationships/hyperlink" Target="https://law.lclark.edu/courses/catalog/law_414.php" TargetMode="External"/><Relationship Id="rId4" Type="http://schemas.openxmlformats.org/officeDocument/2006/relationships/hyperlink" Target="http://law.lclark.edu/courses/catalog/law_562.php" TargetMode="External"/><Relationship Id="rId5" Type="http://schemas.openxmlformats.org/officeDocument/2006/relationships/hyperlink" Target="https://law.lclark.edu/courses/catalog/law_785.php" TargetMode="External"/><Relationship Id="rId6" Type="http://schemas.openxmlformats.org/officeDocument/2006/relationships/hyperlink" Target="https://law.lclark.edu/courses/catalog/law_742.php" TargetMode="External"/><Relationship Id="rId7" Type="http://schemas.openxmlformats.org/officeDocument/2006/relationships/hyperlink" Target="https://law.lclark.edu/courses/catalog/law_558.php" TargetMode="External"/><Relationship Id="rId8" Type="http://schemas.openxmlformats.org/officeDocument/2006/relationships/hyperlink" Target="http://law.lclark.edu/courses/catalog/law_585.php" TargetMode="External"/><Relationship Id="rId9" Type="http://schemas.openxmlformats.org/officeDocument/2006/relationships/hyperlink" Target="http://law.lclark.edu/courses/catalog/law_434.php" TargetMode="External"/><Relationship Id="rId10"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s://law.lclark.edu/courses/catalog/law_414.php" TargetMode="External"/><Relationship Id="rId4" Type="http://schemas.openxmlformats.org/officeDocument/2006/relationships/hyperlink" Target="http://law.lclark.edu/courses/catalog/law_562.php" TargetMode="External"/><Relationship Id="rId5" Type="http://schemas.openxmlformats.org/officeDocument/2006/relationships/hyperlink" Target="https://law.lclark.edu/courses/catalog/law_785.php" TargetMode="External"/><Relationship Id="rId6" Type="http://schemas.openxmlformats.org/officeDocument/2006/relationships/hyperlink" Target="https://law.lclark.edu/courses/catalog/law_742.php" TargetMode="External"/><Relationship Id="rId7" Type="http://schemas.openxmlformats.org/officeDocument/2006/relationships/hyperlink" Target="https://law.lclark.edu/courses/catalog/law_558.php" TargetMode="External"/><Relationship Id="rId8" Type="http://schemas.openxmlformats.org/officeDocument/2006/relationships/hyperlink" Target="http://law.lclark.edu/courses/catalog/law_585.php" TargetMode="External"/><Relationship Id="rId9" Type="http://schemas.openxmlformats.org/officeDocument/2006/relationships/hyperlink" Target="http://law.lclark.edu/courses/catalog/law_434.php" TargetMode="External"/><Relationship Id="rId1" Type="http://schemas.openxmlformats.org/officeDocument/2006/relationships/hyperlink" Target="https://law.lclark.edu/courses/catalog/law_451.php" TargetMode="External"/><Relationship Id="rId2" Type="http://schemas.openxmlformats.org/officeDocument/2006/relationships/hyperlink" Target="https://law.lclark.edu/courses/catalog/law_594.ph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4"/>
  <sheetViews>
    <sheetView tabSelected="1" zoomScale="125" zoomScaleNormal="125" zoomScalePageLayoutView="125" workbookViewId="0">
      <pane ySplit="1" topLeftCell="A113" activePane="bottomLeft" state="frozen"/>
      <selection pane="bottomLeft" activeCell="B273" sqref="B273"/>
    </sheetView>
  </sheetViews>
  <sheetFormatPr baseColWidth="10" defaultColWidth="14.5" defaultRowHeight="12.75" customHeight="1" x14ac:dyDescent="0"/>
  <cols>
    <col min="1" max="1" width="14.5" style="15"/>
    <col min="2" max="2" width="35.6640625" style="14" customWidth="1"/>
    <col min="3" max="12" width="17.33203125" style="10" customWidth="1"/>
    <col min="13" max="16384" width="14.5" style="10"/>
  </cols>
  <sheetData>
    <row r="1" spans="1:12" s="9" customFormat="1" ht="27">
      <c r="A1" s="23" t="s">
        <v>422</v>
      </c>
      <c r="B1" s="35" t="s">
        <v>426</v>
      </c>
      <c r="C1" s="19" t="s">
        <v>0</v>
      </c>
      <c r="D1" s="19" t="s">
        <v>1</v>
      </c>
      <c r="E1" s="20"/>
      <c r="F1" s="20"/>
      <c r="G1" s="20"/>
      <c r="H1" s="20"/>
      <c r="I1" s="20"/>
      <c r="J1" s="20"/>
      <c r="K1" s="20"/>
      <c r="L1" s="20"/>
    </row>
    <row r="2" spans="1:12" s="28" customFormat="1" ht="14">
      <c r="A2" s="26" t="s">
        <v>423</v>
      </c>
      <c r="B2" s="30" t="s">
        <v>2</v>
      </c>
      <c r="C2" s="27"/>
      <c r="D2" s="27">
        <v>1</v>
      </c>
    </row>
    <row r="3" spans="1:12" s="28" customFormat="1" ht="14">
      <c r="A3" s="26" t="s">
        <v>423</v>
      </c>
      <c r="B3" s="30" t="s">
        <v>3</v>
      </c>
      <c r="C3" s="27"/>
      <c r="D3" s="27">
        <v>1</v>
      </c>
    </row>
    <row r="4" spans="1:12" s="28" customFormat="1" ht="28">
      <c r="A4" s="26" t="s">
        <v>423</v>
      </c>
      <c r="B4" s="30" t="s">
        <v>85</v>
      </c>
      <c r="C4" s="27"/>
      <c r="D4" s="27">
        <v>1</v>
      </c>
    </row>
    <row r="5" spans="1:12" s="28" customFormat="1" ht="14">
      <c r="A5" s="26" t="s">
        <v>423</v>
      </c>
      <c r="B5" s="30" t="s">
        <v>4</v>
      </c>
      <c r="C5" s="27">
        <v>1</v>
      </c>
      <c r="D5" s="27"/>
    </row>
    <row r="6" spans="1:12" s="28" customFormat="1" ht="14">
      <c r="A6" s="26" t="s">
        <v>423</v>
      </c>
      <c r="B6" s="30" t="s">
        <v>5</v>
      </c>
      <c r="C6" s="27">
        <v>1</v>
      </c>
      <c r="D6" s="27"/>
      <c r="E6" s="29"/>
      <c r="F6" s="29"/>
      <c r="G6" s="29"/>
      <c r="H6" s="29"/>
      <c r="I6" s="29"/>
      <c r="J6" s="29"/>
      <c r="K6" s="29"/>
      <c r="L6" s="29"/>
    </row>
    <row r="7" spans="1:12" s="28" customFormat="1" ht="42">
      <c r="A7" s="26" t="s">
        <v>423</v>
      </c>
      <c r="B7" s="30" t="s">
        <v>6</v>
      </c>
      <c r="C7" s="27">
        <v>1</v>
      </c>
      <c r="D7" s="27"/>
    </row>
    <row r="8" spans="1:12" s="28" customFormat="1" ht="14">
      <c r="A8" s="26" t="s">
        <v>423</v>
      </c>
      <c r="B8" s="30" t="s">
        <v>7</v>
      </c>
      <c r="C8" s="27"/>
      <c r="D8" s="27">
        <v>1</v>
      </c>
    </row>
    <row r="9" spans="1:12" s="28" customFormat="1" ht="14">
      <c r="A9" s="26" t="s">
        <v>423</v>
      </c>
      <c r="B9" s="30" t="s">
        <v>8</v>
      </c>
      <c r="C9" s="27">
        <v>1</v>
      </c>
      <c r="D9" s="27"/>
    </row>
    <row r="10" spans="1:12" s="28" customFormat="1" ht="14">
      <c r="A10" s="26" t="s">
        <v>423</v>
      </c>
      <c r="B10" s="30" t="s">
        <v>9</v>
      </c>
      <c r="C10" s="27">
        <v>1</v>
      </c>
      <c r="D10" s="27"/>
    </row>
    <row r="11" spans="1:12" s="28" customFormat="1" ht="14">
      <c r="A11" s="26" t="s">
        <v>423</v>
      </c>
      <c r="B11" s="30" t="s">
        <v>10</v>
      </c>
      <c r="C11" s="27">
        <v>1</v>
      </c>
      <c r="D11" s="27"/>
    </row>
    <row r="12" spans="1:12" s="28" customFormat="1" ht="28">
      <c r="A12" s="26" t="s">
        <v>423</v>
      </c>
      <c r="B12" s="30" t="s">
        <v>11</v>
      </c>
      <c r="C12" s="27"/>
      <c r="D12" s="27">
        <v>1</v>
      </c>
    </row>
    <row r="13" spans="1:12" s="28" customFormat="1" ht="14">
      <c r="A13" s="26" t="s">
        <v>423</v>
      </c>
      <c r="B13" s="30" t="s">
        <v>12</v>
      </c>
      <c r="C13" s="27">
        <v>1</v>
      </c>
      <c r="D13" s="27"/>
    </row>
    <row r="14" spans="1:12" s="28" customFormat="1" ht="28">
      <c r="A14" s="26" t="s">
        <v>423</v>
      </c>
      <c r="B14" s="30" t="s">
        <v>13</v>
      </c>
      <c r="C14" s="27">
        <v>1</v>
      </c>
      <c r="D14" s="27"/>
    </row>
    <row r="15" spans="1:12" s="28" customFormat="1" ht="14">
      <c r="A15" s="26" t="s">
        <v>423</v>
      </c>
      <c r="B15" s="30" t="s">
        <v>14</v>
      </c>
      <c r="C15" s="27"/>
      <c r="D15" s="27">
        <v>1</v>
      </c>
    </row>
    <row r="16" spans="1:12" s="28" customFormat="1" ht="14">
      <c r="A16" s="26" t="s">
        <v>423</v>
      </c>
      <c r="B16" s="30" t="s">
        <v>15</v>
      </c>
      <c r="C16" s="27">
        <v>1</v>
      </c>
      <c r="D16" s="27"/>
    </row>
    <row r="17" spans="1:12" s="28" customFormat="1" ht="14">
      <c r="A17" s="26" t="s">
        <v>423</v>
      </c>
      <c r="B17" s="30" t="s">
        <v>16</v>
      </c>
      <c r="C17" s="27"/>
      <c r="D17" s="27">
        <v>1</v>
      </c>
    </row>
    <row r="18" spans="1:12" s="28" customFormat="1" ht="14">
      <c r="A18" s="26" t="s">
        <v>423</v>
      </c>
      <c r="B18" s="30" t="s">
        <v>17</v>
      </c>
      <c r="C18" s="27">
        <v>1</v>
      </c>
      <c r="D18" s="27"/>
    </row>
    <row r="19" spans="1:12" s="28" customFormat="1" ht="14">
      <c r="A19" s="26" t="s">
        <v>423</v>
      </c>
      <c r="B19" s="30" t="s">
        <v>18</v>
      </c>
      <c r="C19" s="27"/>
      <c r="D19" s="27"/>
    </row>
    <row r="20" spans="1:12" s="28" customFormat="1" ht="14">
      <c r="A20" s="26" t="s">
        <v>423</v>
      </c>
      <c r="B20" s="30" t="s">
        <v>19</v>
      </c>
      <c r="C20" s="27">
        <v>1</v>
      </c>
      <c r="D20" s="27"/>
    </row>
    <row r="21" spans="1:12" s="28" customFormat="1" ht="14">
      <c r="A21" s="26" t="s">
        <v>423</v>
      </c>
      <c r="B21" s="30" t="s">
        <v>20</v>
      </c>
      <c r="C21" s="27"/>
      <c r="D21" s="27">
        <v>1</v>
      </c>
    </row>
    <row r="22" spans="1:12" s="28" customFormat="1" ht="14">
      <c r="A22" s="26" t="s">
        <v>423</v>
      </c>
      <c r="B22" s="30" t="s">
        <v>21</v>
      </c>
      <c r="C22" s="27">
        <v>1</v>
      </c>
      <c r="D22" s="27"/>
    </row>
    <row r="23" spans="1:12" s="28" customFormat="1" ht="14">
      <c r="A23" s="26" t="s">
        <v>423</v>
      </c>
      <c r="B23" s="30" t="s">
        <v>22</v>
      </c>
      <c r="C23" s="27">
        <v>1</v>
      </c>
      <c r="D23" s="27"/>
    </row>
    <row r="24" spans="1:12" s="28" customFormat="1" ht="14">
      <c r="A24" s="26" t="s">
        <v>423</v>
      </c>
      <c r="B24" s="30" t="s">
        <v>23</v>
      </c>
      <c r="C24" s="27"/>
      <c r="D24" s="27">
        <v>1</v>
      </c>
    </row>
    <row r="25" spans="1:12" s="28" customFormat="1" ht="14">
      <c r="A25" s="26" t="s">
        <v>423</v>
      </c>
      <c r="B25" s="30" t="s">
        <v>24</v>
      </c>
      <c r="C25" s="27">
        <v>1</v>
      </c>
      <c r="D25" s="27"/>
    </row>
    <row r="26" spans="1:12" s="28" customFormat="1" ht="14">
      <c r="A26" s="26" t="s">
        <v>423</v>
      </c>
      <c r="B26" s="30" t="s">
        <v>25</v>
      </c>
      <c r="C26" s="27">
        <v>1</v>
      </c>
      <c r="D26" s="27"/>
    </row>
    <row r="27" spans="1:12" s="28" customFormat="1" ht="14">
      <c r="A27" s="26" t="s">
        <v>423</v>
      </c>
      <c r="B27" s="30" t="s">
        <v>179</v>
      </c>
      <c r="C27" s="27">
        <v>1</v>
      </c>
      <c r="D27" s="27"/>
    </row>
    <row r="28" spans="1:12" s="28" customFormat="1" ht="14">
      <c r="A28" s="26" t="s">
        <v>423</v>
      </c>
      <c r="B28" s="30" t="s">
        <v>26</v>
      </c>
      <c r="C28" s="27">
        <v>1</v>
      </c>
      <c r="D28" s="27"/>
    </row>
    <row r="29" spans="1:12" s="28" customFormat="1" ht="14">
      <c r="A29" s="26" t="s">
        <v>423</v>
      </c>
      <c r="B29" s="30" t="s">
        <v>182</v>
      </c>
      <c r="C29" s="27">
        <v>1</v>
      </c>
      <c r="D29" s="27"/>
    </row>
    <row r="30" spans="1:12" s="28" customFormat="1" ht="14">
      <c r="A30" s="26" t="s">
        <v>423</v>
      </c>
      <c r="B30" s="30" t="s">
        <v>185</v>
      </c>
      <c r="C30" s="27">
        <v>1</v>
      </c>
      <c r="D30" s="27"/>
    </row>
    <row r="31" spans="1:12" s="28" customFormat="1" ht="28">
      <c r="A31" s="26" t="s">
        <v>423</v>
      </c>
      <c r="B31" s="30" t="s">
        <v>31</v>
      </c>
      <c r="C31" s="27">
        <v>1</v>
      </c>
      <c r="D31" s="27"/>
      <c r="E31" s="29"/>
      <c r="F31" s="29"/>
      <c r="G31" s="29"/>
      <c r="H31" s="29"/>
      <c r="I31" s="29"/>
      <c r="J31" s="29"/>
      <c r="K31" s="29"/>
      <c r="L31" s="29"/>
    </row>
    <row r="32" spans="1:12" s="28" customFormat="1" ht="28">
      <c r="A32" s="26" t="s">
        <v>423</v>
      </c>
      <c r="B32" s="30" t="s">
        <v>32</v>
      </c>
      <c r="C32" s="27"/>
      <c r="D32" s="27">
        <v>1</v>
      </c>
    </row>
    <row r="33" spans="1:4" s="28" customFormat="1" ht="14">
      <c r="A33" s="26" t="s">
        <v>423</v>
      </c>
      <c r="B33" s="30" t="s">
        <v>239</v>
      </c>
      <c r="C33" s="27">
        <v>1</v>
      </c>
      <c r="D33" s="27"/>
    </row>
    <row r="34" spans="1:4" s="28" customFormat="1" ht="14">
      <c r="A34" s="26" t="s">
        <v>423</v>
      </c>
      <c r="B34" s="30" t="s">
        <v>33</v>
      </c>
      <c r="C34" s="27">
        <v>1</v>
      </c>
      <c r="D34" s="27"/>
    </row>
    <row r="35" spans="1:4" s="28" customFormat="1" ht="14">
      <c r="A35" s="26" t="s">
        <v>423</v>
      </c>
      <c r="B35" s="30" t="s">
        <v>240</v>
      </c>
      <c r="C35" s="27">
        <v>1</v>
      </c>
      <c r="D35" s="27"/>
    </row>
    <row r="36" spans="1:4" s="28" customFormat="1" ht="14">
      <c r="A36" s="26" t="s">
        <v>423</v>
      </c>
      <c r="B36" s="30" t="s">
        <v>241</v>
      </c>
      <c r="C36" s="27">
        <v>1</v>
      </c>
      <c r="D36" s="27"/>
    </row>
    <row r="37" spans="1:4" s="28" customFormat="1" ht="14">
      <c r="A37" s="26" t="s">
        <v>423</v>
      </c>
      <c r="B37" s="30" t="s">
        <v>36</v>
      </c>
      <c r="C37" s="27"/>
      <c r="D37" s="27">
        <v>1</v>
      </c>
    </row>
    <row r="38" spans="1:4" s="28" customFormat="1" ht="14">
      <c r="A38" s="26" t="s">
        <v>423</v>
      </c>
      <c r="B38" s="30" t="s">
        <v>242</v>
      </c>
      <c r="C38" s="27"/>
      <c r="D38" s="27">
        <v>1</v>
      </c>
    </row>
    <row r="39" spans="1:4" s="28" customFormat="1" ht="14">
      <c r="A39" s="26" t="s">
        <v>423</v>
      </c>
      <c r="B39" s="30" t="s">
        <v>41</v>
      </c>
      <c r="C39" s="27">
        <v>1</v>
      </c>
      <c r="D39" s="27"/>
    </row>
    <row r="40" spans="1:4" s="28" customFormat="1" ht="14">
      <c r="A40" s="26" t="s">
        <v>423</v>
      </c>
      <c r="B40" s="30" t="s">
        <v>42</v>
      </c>
      <c r="C40" s="27"/>
      <c r="D40" s="27">
        <v>1</v>
      </c>
    </row>
    <row r="41" spans="1:4" s="28" customFormat="1" ht="28">
      <c r="A41" s="26" t="s">
        <v>423</v>
      </c>
      <c r="B41" s="30" t="s">
        <v>43</v>
      </c>
      <c r="C41" s="27">
        <v>1</v>
      </c>
      <c r="D41" s="27"/>
    </row>
    <row r="42" spans="1:4" s="28" customFormat="1" ht="28">
      <c r="A42" s="26" t="s">
        <v>423</v>
      </c>
      <c r="B42" s="30" t="s">
        <v>44</v>
      </c>
      <c r="C42" s="27"/>
      <c r="D42" s="27">
        <v>1</v>
      </c>
    </row>
    <row r="43" spans="1:4" s="28" customFormat="1" ht="14">
      <c r="A43" s="26" t="s">
        <v>423</v>
      </c>
      <c r="B43" s="30" t="s">
        <v>244</v>
      </c>
      <c r="C43" s="27">
        <v>1</v>
      </c>
      <c r="D43" s="27"/>
    </row>
    <row r="44" spans="1:4" s="28" customFormat="1" ht="28">
      <c r="A44" s="26" t="s">
        <v>423</v>
      </c>
      <c r="B44" s="30" t="s">
        <v>245</v>
      </c>
      <c r="C44" s="27">
        <v>1</v>
      </c>
      <c r="D44" s="27"/>
    </row>
    <row r="45" spans="1:4" s="28" customFormat="1" ht="14">
      <c r="A45" s="26" t="s">
        <v>423</v>
      </c>
      <c r="B45" s="30" t="s">
        <v>45</v>
      </c>
      <c r="C45" s="27">
        <v>1</v>
      </c>
      <c r="D45" s="27"/>
    </row>
    <row r="46" spans="1:4" s="28" customFormat="1" ht="28">
      <c r="A46" s="26" t="s">
        <v>423</v>
      </c>
      <c r="B46" s="30" t="s">
        <v>46</v>
      </c>
      <c r="C46" s="27"/>
      <c r="D46" s="27">
        <v>1</v>
      </c>
    </row>
    <row r="47" spans="1:4" s="28" customFormat="1" ht="14">
      <c r="A47" s="26" t="s">
        <v>423</v>
      </c>
      <c r="B47" s="30" t="s">
        <v>47</v>
      </c>
      <c r="C47" s="27"/>
      <c r="D47" s="27">
        <v>1</v>
      </c>
    </row>
    <row r="48" spans="1:4" s="28" customFormat="1" ht="14">
      <c r="A48" s="26" t="s">
        <v>423</v>
      </c>
      <c r="B48" s="30" t="s">
        <v>48</v>
      </c>
      <c r="C48" s="27"/>
      <c r="D48" s="27">
        <v>1</v>
      </c>
    </row>
    <row r="49" spans="1:12" s="28" customFormat="1" ht="14">
      <c r="A49" s="26" t="s">
        <v>423</v>
      </c>
      <c r="B49" s="30" t="s">
        <v>49</v>
      </c>
      <c r="C49" s="27"/>
      <c r="D49" s="27">
        <v>1</v>
      </c>
    </row>
    <row r="50" spans="1:12" s="28" customFormat="1" ht="28">
      <c r="A50" s="26" t="s">
        <v>423</v>
      </c>
      <c r="B50" s="30" t="s">
        <v>50</v>
      </c>
      <c r="C50" s="27"/>
      <c r="D50" s="27">
        <v>1</v>
      </c>
    </row>
    <row r="51" spans="1:12" s="28" customFormat="1" ht="14">
      <c r="A51" s="26" t="s">
        <v>423</v>
      </c>
      <c r="B51" s="30" t="s">
        <v>247</v>
      </c>
      <c r="C51" s="27"/>
      <c r="D51" s="27">
        <v>1</v>
      </c>
    </row>
    <row r="52" spans="1:12" s="28" customFormat="1" ht="14">
      <c r="A52" s="26" t="s">
        <v>423</v>
      </c>
      <c r="B52" s="30" t="s">
        <v>51</v>
      </c>
      <c r="C52" s="27"/>
      <c r="D52" s="27">
        <v>1</v>
      </c>
    </row>
    <row r="53" spans="1:12" s="28" customFormat="1" ht="28">
      <c r="A53" s="26" t="s">
        <v>423</v>
      </c>
      <c r="B53" s="30" t="s">
        <v>52</v>
      </c>
      <c r="C53" s="27"/>
      <c r="D53" s="27">
        <v>1</v>
      </c>
    </row>
    <row r="54" spans="1:12" s="28" customFormat="1" ht="14">
      <c r="A54" s="26" t="s">
        <v>423</v>
      </c>
      <c r="B54" s="30" t="s">
        <v>53</v>
      </c>
      <c r="C54" s="27"/>
      <c r="D54" s="27">
        <v>1</v>
      </c>
    </row>
    <row r="55" spans="1:12" s="28" customFormat="1" ht="28">
      <c r="A55" s="26" t="s">
        <v>423</v>
      </c>
      <c r="B55" s="30" t="s">
        <v>54</v>
      </c>
      <c r="C55" s="27"/>
      <c r="D55" s="27">
        <v>1</v>
      </c>
    </row>
    <row r="56" spans="1:12" s="28" customFormat="1" ht="28">
      <c r="A56" s="26" t="s">
        <v>423</v>
      </c>
      <c r="B56" s="30" t="s">
        <v>55</v>
      </c>
      <c r="C56" s="27"/>
      <c r="D56" s="27">
        <v>1</v>
      </c>
    </row>
    <row r="57" spans="1:12" s="28" customFormat="1" ht="14">
      <c r="A57" s="26" t="s">
        <v>423</v>
      </c>
      <c r="B57" s="30" t="s">
        <v>56</v>
      </c>
      <c r="C57" s="27"/>
      <c r="D57" s="27">
        <v>1</v>
      </c>
    </row>
    <row r="58" spans="1:12" s="28" customFormat="1" ht="14">
      <c r="A58" s="26" t="s">
        <v>423</v>
      </c>
      <c r="B58" s="30" t="s">
        <v>57</v>
      </c>
      <c r="C58" s="27"/>
      <c r="D58" s="27">
        <v>1</v>
      </c>
    </row>
    <row r="59" spans="1:12" s="28" customFormat="1" ht="14">
      <c r="A59" s="26" t="s">
        <v>423</v>
      </c>
      <c r="B59" s="30" t="s">
        <v>58</v>
      </c>
      <c r="C59" s="27"/>
      <c r="D59" s="27"/>
      <c r="E59" s="29"/>
      <c r="F59" s="29"/>
      <c r="G59" s="29"/>
      <c r="H59" s="29"/>
      <c r="I59" s="29"/>
      <c r="J59" s="29"/>
      <c r="K59" s="29"/>
      <c r="L59" s="29"/>
    </row>
    <row r="60" spans="1:12" s="28" customFormat="1" ht="14">
      <c r="A60" s="26" t="s">
        <v>423</v>
      </c>
      <c r="B60" s="30" t="s">
        <v>60</v>
      </c>
      <c r="C60" s="27"/>
      <c r="D60" s="27">
        <v>1</v>
      </c>
    </row>
    <row r="61" spans="1:12" s="28" customFormat="1" ht="14">
      <c r="A61" s="26" t="s">
        <v>423</v>
      </c>
      <c r="B61" s="30" t="s">
        <v>61</v>
      </c>
      <c r="C61" s="27"/>
      <c r="D61" s="27">
        <v>1</v>
      </c>
    </row>
    <row r="62" spans="1:12" s="28" customFormat="1" ht="14">
      <c r="A62" s="26" t="s">
        <v>423</v>
      </c>
      <c r="B62" s="30" t="s">
        <v>248</v>
      </c>
      <c r="C62" s="27">
        <v>1</v>
      </c>
      <c r="D62" s="27"/>
    </row>
    <row r="63" spans="1:12" s="28" customFormat="1" ht="28">
      <c r="A63" s="26" t="s">
        <v>423</v>
      </c>
      <c r="B63" s="30" t="s">
        <v>249</v>
      </c>
      <c r="C63" s="27">
        <v>1</v>
      </c>
      <c r="D63" s="27"/>
    </row>
    <row r="64" spans="1:12" s="28" customFormat="1" ht="28">
      <c r="A64" s="26" t="s">
        <v>423</v>
      </c>
      <c r="B64" s="30" t="s">
        <v>62</v>
      </c>
      <c r="C64" s="27"/>
      <c r="D64" s="27">
        <v>1</v>
      </c>
    </row>
    <row r="65" spans="1:4" s="28" customFormat="1" ht="14">
      <c r="A65" s="26" t="s">
        <v>423</v>
      </c>
      <c r="B65" s="30" t="s">
        <v>250</v>
      </c>
      <c r="C65" s="27"/>
      <c r="D65" s="27">
        <v>1</v>
      </c>
    </row>
    <row r="66" spans="1:4" s="28" customFormat="1" ht="14">
      <c r="A66" s="26" t="s">
        <v>423</v>
      </c>
      <c r="B66" s="30" t="s">
        <v>63</v>
      </c>
      <c r="C66" s="27"/>
      <c r="D66" s="27">
        <v>1</v>
      </c>
    </row>
    <row r="67" spans="1:4" s="28" customFormat="1" ht="28">
      <c r="A67" s="26" t="s">
        <v>423</v>
      </c>
      <c r="B67" s="30" t="s">
        <v>251</v>
      </c>
      <c r="C67" s="27"/>
      <c r="D67" s="27">
        <v>1</v>
      </c>
    </row>
    <row r="68" spans="1:4" s="28" customFormat="1" ht="14">
      <c r="A68" s="26" t="s">
        <v>423</v>
      </c>
      <c r="B68" s="30" t="s">
        <v>64</v>
      </c>
      <c r="C68" s="27">
        <v>1</v>
      </c>
      <c r="D68" s="27"/>
    </row>
    <row r="69" spans="1:4" s="28" customFormat="1" ht="14">
      <c r="A69" s="26" t="s">
        <v>423</v>
      </c>
      <c r="B69" s="30" t="s">
        <v>65</v>
      </c>
      <c r="C69" s="27">
        <v>1</v>
      </c>
      <c r="D69" s="27">
        <v>1</v>
      </c>
    </row>
    <row r="70" spans="1:4" s="28" customFormat="1" ht="14">
      <c r="A70" s="26" t="s">
        <v>423</v>
      </c>
      <c r="B70" s="30" t="s">
        <v>66</v>
      </c>
      <c r="C70" s="27">
        <v>1</v>
      </c>
      <c r="D70" s="27"/>
    </row>
    <row r="71" spans="1:4" s="28" customFormat="1" ht="14">
      <c r="A71" s="26" t="s">
        <v>423</v>
      </c>
      <c r="B71" s="30" t="s">
        <v>67</v>
      </c>
      <c r="C71" s="27"/>
      <c r="D71" s="27">
        <v>1</v>
      </c>
    </row>
    <row r="72" spans="1:4" s="28" customFormat="1" ht="14">
      <c r="A72" s="26" t="s">
        <v>423</v>
      </c>
      <c r="B72" s="30" t="s">
        <v>68</v>
      </c>
      <c r="C72" s="27">
        <v>1</v>
      </c>
      <c r="D72" s="27"/>
    </row>
    <row r="73" spans="1:4" s="28" customFormat="1" ht="14">
      <c r="A73" s="26" t="s">
        <v>423</v>
      </c>
      <c r="B73" s="30" t="s">
        <v>69</v>
      </c>
      <c r="C73" s="27">
        <v>1</v>
      </c>
      <c r="D73" s="27"/>
    </row>
    <row r="74" spans="1:4" s="28" customFormat="1" ht="28">
      <c r="A74" s="26" t="s">
        <v>423</v>
      </c>
      <c r="B74" s="30" t="s">
        <v>70</v>
      </c>
      <c r="C74" s="27">
        <v>1</v>
      </c>
      <c r="D74" s="27"/>
    </row>
    <row r="75" spans="1:4" s="28" customFormat="1" ht="14">
      <c r="A75" s="26" t="s">
        <v>423</v>
      </c>
      <c r="B75" s="30" t="s">
        <v>71</v>
      </c>
      <c r="C75" s="27"/>
      <c r="D75" s="27">
        <v>1</v>
      </c>
    </row>
    <row r="76" spans="1:4" s="28" customFormat="1" ht="14">
      <c r="A76" s="26" t="s">
        <v>423</v>
      </c>
      <c r="B76" s="30" t="s">
        <v>72</v>
      </c>
      <c r="C76" s="27">
        <v>1</v>
      </c>
      <c r="D76" s="27"/>
    </row>
    <row r="77" spans="1:4" s="28" customFormat="1" ht="14">
      <c r="A77" s="26" t="s">
        <v>423</v>
      </c>
      <c r="B77" s="30" t="s">
        <v>73</v>
      </c>
      <c r="C77" s="27">
        <v>1</v>
      </c>
      <c r="D77" s="27"/>
    </row>
    <row r="78" spans="1:4" s="28" customFormat="1" ht="14">
      <c r="A78" s="26" t="s">
        <v>423</v>
      </c>
      <c r="B78" s="30" t="s">
        <v>74</v>
      </c>
      <c r="C78" s="27"/>
      <c r="D78" s="27">
        <v>1</v>
      </c>
    </row>
    <row r="79" spans="1:4" s="28" customFormat="1" ht="14">
      <c r="A79" s="26" t="s">
        <v>423</v>
      </c>
      <c r="B79" s="30" t="s">
        <v>75</v>
      </c>
      <c r="C79" s="27">
        <v>1</v>
      </c>
      <c r="D79" s="27"/>
    </row>
    <row r="80" spans="1:4" s="28" customFormat="1" ht="14">
      <c r="A80" s="26" t="s">
        <v>423</v>
      </c>
      <c r="B80" s="30" t="s">
        <v>76</v>
      </c>
      <c r="C80" s="27"/>
      <c r="D80" s="27">
        <v>1</v>
      </c>
    </row>
    <row r="81" spans="1:4" s="28" customFormat="1" ht="28">
      <c r="A81" s="26" t="s">
        <v>423</v>
      </c>
      <c r="B81" s="30" t="s">
        <v>77</v>
      </c>
      <c r="C81" s="27">
        <v>1</v>
      </c>
      <c r="D81" s="27"/>
    </row>
    <row r="82" spans="1:4" s="28" customFormat="1" ht="14">
      <c r="A82" s="26" t="s">
        <v>423</v>
      </c>
      <c r="B82" s="30" t="s">
        <v>78</v>
      </c>
      <c r="C82" s="27">
        <v>1</v>
      </c>
      <c r="D82" s="27"/>
    </row>
    <row r="83" spans="1:4" s="28" customFormat="1" ht="14">
      <c r="A83" s="26" t="s">
        <v>423</v>
      </c>
      <c r="B83" s="30" t="s">
        <v>79</v>
      </c>
      <c r="C83" s="27"/>
      <c r="D83" s="27">
        <v>1</v>
      </c>
    </row>
    <row r="84" spans="1:4" s="28" customFormat="1" ht="14">
      <c r="A84" s="26" t="s">
        <v>423</v>
      </c>
      <c r="B84" s="30" t="s">
        <v>80</v>
      </c>
      <c r="C84" s="27">
        <v>1</v>
      </c>
      <c r="D84" s="27"/>
    </row>
    <row r="85" spans="1:4" s="28" customFormat="1" ht="14">
      <c r="A85" s="26" t="s">
        <v>423</v>
      </c>
      <c r="B85" s="30" t="s">
        <v>81</v>
      </c>
      <c r="C85" s="27">
        <v>1</v>
      </c>
      <c r="D85" s="27"/>
    </row>
    <row r="86" spans="1:4" s="28" customFormat="1" ht="28">
      <c r="A86" s="26" t="s">
        <v>423</v>
      </c>
      <c r="B86" s="30" t="s">
        <v>83</v>
      </c>
      <c r="C86" s="27"/>
      <c r="D86" s="27">
        <v>1</v>
      </c>
    </row>
    <row r="87" spans="1:4" s="28" customFormat="1" ht="14">
      <c r="A87" s="26" t="s">
        <v>423</v>
      </c>
      <c r="B87" s="30" t="s">
        <v>84</v>
      </c>
      <c r="C87" s="27">
        <v>1</v>
      </c>
      <c r="D87" s="27"/>
    </row>
    <row r="88" spans="1:4" s="28" customFormat="1" ht="14">
      <c r="A88" s="26" t="s">
        <v>423</v>
      </c>
      <c r="B88" s="30" t="s">
        <v>86</v>
      </c>
      <c r="C88" s="27">
        <v>1</v>
      </c>
      <c r="D88" s="27"/>
    </row>
    <row r="89" spans="1:4" s="28" customFormat="1" ht="14">
      <c r="A89" s="26" t="s">
        <v>423</v>
      </c>
      <c r="B89" s="30" t="s">
        <v>88</v>
      </c>
      <c r="C89" s="27">
        <v>1</v>
      </c>
      <c r="D89" s="27"/>
    </row>
    <row r="90" spans="1:4" s="28" customFormat="1" ht="28">
      <c r="A90" s="26" t="s">
        <v>423</v>
      </c>
      <c r="B90" s="30" t="s">
        <v>252</v>
      </c>
      <c r="C90" s="27">
        <v>1</v>
      </c>
      <c r="D90" s="27"/>
    </row>
    <row r="91" spans="1:4" s="28" customFormat="1" ht="28">
      <c r="A91" s="26" t="s">
        <v>423</v>
      </c>
      <c r="B91" s="30" t="s">
        <v>90</v>
      </c>
      <c r="C91" s="27"/>
      <c r="D91" s="27">
        <v>1</v>
      </c>
    </row>
    <row r="92" spans="1:4" s="28" customFormat="1" ht="14">
      <c r="A92" s="26" t="s">
        <v>423</v>
      </c>
      <c r="B92" s="30" t="s">
        <v>253</v>
      </c>
      <c r="C92" s="27"/>
      <c r="D92" s="27">
        <v>1</v>
      </c>
    </row>
    <row r="93" spans="1:4" s="28" customFormat="1" ht="28">
      <c r="A93" s="26" t="s">
        <v>423</v>
      </c>
      <c r="B93" s="30" t="s">
        <v>91</v>
      </c>
      <c r="C93" s="27">
        <v>1</v>
      </c>
      <c r="D93" s="27"/>
    </row>
    <row r="94" spans="1:4" s="28" customFormat="1" ht="28">
      <c r="A94" s="26" t="s">
        <v>423</v>
      </c>
      <c r="B94" s="30" t="s">
        <v>92</v>
      </c>
      <c r="C94" s="27">
        <v>1</v>
      </c>
      <c r="D94" s="27"/>
    </row>
    <row r="95" spans="1:4" s="28" customFormat="1" ht="28">
      <c r="A95" s="26" t="s">
        <v>423</v>
      </c>
      <c r="B95" s="34" t="s">
        <v>425</v>
      </c>
      <c r="C95" s="27"/>
      <c r="D95" s="27">
        <v>1</v>
      </c>
    </row>
    <row r="96" spans="1:4" s="28" customFormat="1" ht="42">
      <c r="A96" s="26" t="s">
        <v>423</v>
      </c>
      <c r="B96" s="30" t="s">
        <v>94</v>
      </c>
      <c r="C96" s="27">
        <v>1</v>
      </c>
      <c r="D96" s="27"/>
    </row>
    <row r="97" spans="1:12" s="28" customFormat="1" ht="28">
      <c r="A97" s="26" t="s">
        <v>423</v>
      </c>
      <c r="B97" s="30" t="s">
        <v>95</v>
      </c>
      <c r="C97" s="27">
        <v>1</v>
      </c>
      <c r="D97" s="27"/>
    </row>
    <row r="98" spans="1:12" s="28" customFormat="1" ht="28">
      <c r="A98" s="26" t="s">
        <v>423</v>
      </c>
      <c r="B98" s="30" t="s">
        <v>96</v>
      </c>
      <c r="C98" s="27"/>
      <c r="D98" s="27">
        <v>1</v>
      </c>
    </row>
    <row r="99" spans="1:12" s="28" customFormat="1" ht="14">
      <c r="A99" s="26" t="s">
        <v>423</v>
      </c>
      <c r="B99" s="30" t="s">
        <v>97</v>
      </c>
      <c r="C99" s="27">
        <v>1</v>
      </c>
      <c r="D99" s="27"/>
    </row>
    <row r="100" spans="1:12" s="28" customFormat="1" ht="28">
      <c r="A100" s="26" t="s">
        <v>423</v>
      </c>
      <c r="B100" s="30" t="s">
        <v>98</v>
      </c>
      <c r="C100" s="27"/>
      <c r="D100" s="27">
        <v>1</v>
      </c>
      <c r="E100" s="29"/>
      <c r="F100" s="29"/>
      <c r="G100" s="29"/>
      <c r="H100" s="29"/>
      <c r="I100" s="29"/>
      <c r="J100" s="29"/>
      <c r="K100" s="29"/>
      <c r="L100" s="29"/>
    </row>
    <row r="101" spans="1:12" s="28" customFormat="1" ht="14">
      <c r="A101" s="26" t="s">
        <v>423</v>
      </c>
      <c r="B101" s="30" t="s">
        <v>99</v>
      </c>
      <c r="C101" s="27">
        <v>1</v>
      </c>
      <c r="D101" s="27"/>
    </row>
    <row r="102" spans="1:12" s="28" customFormat="1" ht="14">
      <c r="A102" s="26" t="s">
        <v>423</v>
      </c>
      <c r="B102" s="30" t="s">
        <v>100</v>
      </c>
      <c r="C102" s="27">
        <v>1</v>
      </c>
      <c r="D102" s="27"/>
    </row>
    <row r="103" spans="1:12" s="28" customFormat="1" ht="14">
      <c r="A103" s="26" t="s">
        <v>423</v>
      </c>
      <c r="B103" s="30" t="s">
        <v>101</v>
      </c>
      <c r="C103" s="27">
        <v>1</v>
      </c>
      <c r="D103" s="27"/>
    </row>
    <row r="104" spans="1:12" s="28" customFormat="1" ht="14">
      <c r="A104" s="26" t="s">
        <v>423</v>
      </c>
      <c r="B104" s="30" t="s">
        <v>102</v>
      </c>
      <c r="C104" s="27"/>
      <c r="D104" s="27">
        <v>1</v>
      </c>
    </row>
    <row r="105" spans="1:12" s="28" customFormat="1" ht="14">
      <c r="A105" s="26" t="s">
        <v>423</v>
      </c>
      <c r="B105" s="30" t="s">
        <v>103</v>
      </c>
      <c r="C105" s="27"/>
      <c r="D105" s="27">
        <v>1</v>
      </c>
    </row>
    <row r="106" spans="1:12" s="28" customFormat="1" ht="14">
      <c r="A106" s="26" t="s">
        <v>423</v>
      </c>
      <c r="B106" s="30" t="s">
        <v>104</v>
      </c>
      <c r="C106" s="27"/>
      <c r="D106" s="27">
        <v>1</v>
      </c>
    </row>
    <row r="107" spans="1:12" s="28" customFormat="1" ht="14">
      <c r="A107" s="26" t="s">
        <v>423</v>
      </c>
      <c r="B107" s="30" t="s">
        <v>105</v>
      </c>
      <c r="C107" s="27">
        <v>1</v>
      </c>
      <c r="D107" s="27"/>
    </row>
    <row r="108" spans="1:12" s="28" customFormat="1" ht="28">
      <c r="A108" s="26" t="s">
        <v>423</v>
      </c>
      <c r="B108" s="30" t="s">
        <v>106</v>
      </c>
      <c r="C108" s="27"/>
      <c r="D108" s="27">
        <v>1</v>
      </c>
    </row>
    <row r="109" spans="1:12" s="28" customFormat="1" ht="42">
      <c r="A109" s="26" t="s">
        <v>423</v>
      </c>
      <c r="B109" s="30" t="s">
        <v>107</v>
      </c>
      <c r="C109" s="27"/>
      <c r="D109" s="27">
        <v>1</v>
      </c>
    </row>
    <row r="110" spans="1:12" s="28" customFormat="1" ht="14">
      <c r="A110" s="26" t="s">
        <v>423</v>
      </c>
      <c r="B110" s="30" t="s">
        <v>108</v>
      </c>
      <c r="C110" s="27"/>
      <c r="D110" s="27">
        <v>1</v>
      </c>
    </row>
    <row r="111" spans="1:12" s="28" customFormat="1" ht="14">
      <c r="A111" s="26" t="s">
        <v>423</v>
      </c>
      <c r="B111" s="30" t="s">
        <v>109</v>
      </c>
      <c r="C111" s="27"/>
      <c r="D111" s="27">
        <v>1</v>
      </c>
    </row>
    <row r="112" spans="1:12" s="28" customFormat="1" ht="14">
      <c r="A112" s="26" t="s">
        <v>423</v>
      </c>
      <c r="B112" s="30" t="s">
        <v>110</v>
      </c>
      <c r="C112" s="27">
        <v>1</v>
      </c>
      <c r="D112" s="27"/>
    </row>
    <row r="113" spans="1:12" s="28" customFormat="1" ht="14">
      <c r="A113" s="26" t="s">
        <v>423</v>
      </c>
      <c r="B113" s="30" t="s">
        <v>111</v>
      </c>
      <c r="C113" s="27">
        <v>1</v>
      </c>
      <c r="D113" s="27"/>
      <c r="E113" s="29"/>
      <c r="F113" s="29"/>
      <c r="G113" s="29"/>
      <c r="H113" s="29"/>
      <c r="I113" s="29"/>
      <c r="J113" s="29"/>
      <c r="K113" s="29"/>
      <c r="L113" s="29"/>
    </row>
    <row r="114" spans="1:12" s="28" customFormat="1" ht="14">
      <c r="A114" s="26" t="s">
        <v>423</v>
      </c>
      <c r="B114" s="30" t="s">
        <v>112</v>
      </c>
      <c r="C114" s="27">
        <v>1</v>
      </c>
      <c r="D114" s="27"/>
    </row>
    <row r="115" spans="1:12" s="28" customFormat="1" ht="14">
      <c r="A115" s="26" t="s">
        <v>423</v>
      </c>
      <c r="B115" s="30" t="s">
        <v>113</v>
      </c>
      <c r="C115" s="27">
        <v>1</v>
      </c>
      <c r="D115" s="27"/>
    </row>
    <row r="116" spans="1:12" s="28" customFormat="1" ht="12">
      <c r="A116" s="26" t="s">
        <v>423</v>
      </c>
      <c r="B116" s="31" t="s">
        <v>114</v>
      </c>
      <c r="C116" s="27"/>
      <c r="D116" s="27"/>
      <c r="E116" s="29"/>
      <c r="F116" s="29"/>
      <c r="G116" s="29"/>
      <c r="H116" s="29"/>
      <c r="I116" s="29"/>
      <c r="J116" s="29"/>
      <c r="K116" s="29"/>
      <c r="L116" s="29"/>
    </row>
    <row r="117" spans="1:12" s="28" customFormat="1" ht="12">
      <c r="A117" s="26" t="s">
        <v>423</v>
      </c>
      <c r="B117" s="31" t="s">
        <v>115</v>
      </c>
      <c r="C117" s="27">
        <v>1</v>
      </c>
      <c r="D117" s="27"/>
    </row>
    <row r="118" spans="1:12" s="28" customFormat="1" ht="12">
      <c r="A118" s="26" t="s">
        <v>423</v>
      </c>
      <c r="B118" s="31" t="s">
        <v>116</v>
      </c>
      <c r="C118" s="27"/>
      <c r="D118" s="27"/>
    </row>
    <row r="119" spans="1:12" s="28" customFormat="1" ht="12">
      <c r="A119" s="26" t="s">
        <v>423</v>
      </c>
      <c r="B119" s="31" t="s">
        <v>117</v>
      </c>
      <c r="C119" s="27">
        <v>1</v>
      </c>
      <c r="D119" s="27"/>
    </row>
    <row r="120" spans="1:12" s="28" customFormat="1" ht="12">
      <c r="A120" s="26" t="s">
        <v>423</v>
      </c>
      <c r="B120" s="31" t="s">
        <v>118</v>
      </c>
      <c r="C120" s="27">
        <v>1</v>
      </c>
      <c r="D120" s="27"/>
    </row>
    <row r="121" spans="1:12" s="28" customFormat="1" ht="12">
      <c r="A121" s="26" t="s">
        <v>423</v>
      </c>
      <c r="B121" s="31" t="s">
        <v>119</v>
      </c>
      <c r="C121" s="27">
        <v>1</v>
      </c>
      <c r="D121" s="27"/>
    </row>
    <row r="122" spans="1:12" s="28" customFormat="1" ht="12">
      <c r="A122" s="26" t="s">
        <v>423</v>
      </c>
      <c r="B122" s="31" t="s">
        <v>120</v>
      </c>
      <c r="C122" s="27">
        <v>1</v>
      </c>
      <c r="D122" s="27"/>
    </row>
    <row r="123" spans="1:12" s="28" customFormat="1" ht="12">
      <c r="A123" s="26" t="s">
        <v>423</v>
      </c>
      <c r="B123" s="31" t="s">
        <v>121</v>
      </c>
      <c r="C123" s="27">
        <v>1</v>
      </c>
      <c r="D123" s="27"/>
    </row>
    <row r="124" spans="1:12" s="28" customFormat="1" ht="12">
      <c r="A124" s="26" t="s">
        <v>423</v>
      </c>
      <c r="B124" s="31" t="s">
        <v>122</v>
      </c>
      <c r="C124" s="27">
        <v>1</v>
      </c>
      <c r="D124" s="27"/>
    </row>
    <row r="125" spans="1:12" s="28" customFormat="1" ht="12">
      <c r="A125" s="26" t="s">
        <v>423</v>
      </c>
      <c r="B125" s="31" t="s">
        <v>123</v>
      </c>
      <c r="C125" s="27"/>
      <c r="D125" s="27">
        <v>1</v>
      </c>
    </row>
    <row r="126" spans="1:12" ht="14">
      <c r="B126" s="32"/>
      <c r="C126" s="16"/>
      <c r="D126" s="16"/>
      <c r="E126" s="13"/>
      <c r="F126" s="13"/>
      <c r="G126" s="13"/>
      <c r="H126" s="13"/>
      <c r="I126" s="13"/>
      <c r="J126" s="13"/>
      <c r="K126" s="13"/>
      <c r="L126" s="13"/>
    </row>
    <row r="127" spans="1:12" ht="14">
      <c r="B127" s="32" t="s">
        <v>254</v>
      </c>
      <c r="C127" s="16">
        <v>989</v>
      </c>
      <c r="D127" s="16"/>
      <c r="E127" s="13"/>
      <c r="F127" s="13"/>
      <c r="G127" s="13"/>
      <c r="H127" s="13"/>
      <c r="I127" s="13"/>
      <c r="J127" s="13"/>
      <c r="K127" s="13"/>
      <c r="L127" s="13"/>
    </row>
    <row r="128" spans="1:12" ht="14">
      <c r="B128" s="32" t="s">
        <v>124</v>
      </c>
      <c r="C128" s="16">
        <f>SUM(C2:C125)</f>
        <v>68</v>
      </c>
      <c r="D128" s="16"/>
      <c r="E128" s="13"/>
      <c r="F128" s="13"/>
      <c r="G128" s="13"/>
      <c r="H128" s="13"/>
      <c r="I128" s="13"/>
      <c r="J128" s="13"/>
      <c r="K128" s="13"/>
      <c r="L128" s="13"/>
    </row>
    <row r="129" spans="1:12" ht="14">
      <c r="B129" s="32" t="s">
        <v>255</v>
      </c>
      <c r="C129" s="16"/>
      <c r="D129" s="16">
        <f>SUM(D2:D125)</f>
        <v>53</v>
      </c>
      <c r="E129" s="13"/>
      <c r="F129" s="13"/>
      <c r="G129" s="13"/>
      <c r="H129" s="13"/>
      <c r="I129" s="13"/>
      <c r="J129" s="13"/>
      <c r="K129" s="13"/>
      <c r="L129" s="13"/>
    </row>
    <row r="130" spans="1:12" ht="14">
      <c r="B130" s="32"/>
      <c r="C130" s="17"/>
      <c r="D130" s="17"/>
      <c r="E130" s="18"/>
      <c r="F130" s="18"/>
      <c r="G130" s="18"/>
      <c r="H130" s="18"/>
      <c r="I130" s="18"/>
      <c r="J130" s="18"/>
      <c r="K130" s="18"/>
      <c r="L130" s="18"/>
    </row>
    <row r="131" spans="1:12" ht="14">
      <c r="A131" s="25" t="s">
        <v>422</v>
      </c>
      <c r="B131" s="21"/>
      <c r="C131" s="11"/>
      <c r="D131" s="11"/>
      <c r="E131" s="13"/>
      <c r="F131" s="13"/>
      <c r="G131" s="13"/>
      <c r="H131" s="13"/>
      <c r="I131" s="13"/>
      <c r="J131" s="13"/>
      <c r="K131" s="13"/>
      <c r="L131" s="13"/>
    </row>
    <row r="132" spans="1:12" ht="28">
      <c r="A132" s="24" t="s">
        <v>424</v>
      </c>
      <c r="B132" s="21" t="s">
        <v>256</v>
      </c>
      <c r="C132" s="11"/>
      <c r="D132" s="11">
        <v>1</v>
      </c>
    </row>
    <row r="133" spans="1:12" ht="28">
      <c r="A133" s="24" t="s">
        <v>424</v>
      </c>
      <c r="B133" s="21" t="s">
        <v>126</v>
      </c>
      <c r="C133" s="11"/>
      <c r="D133" s="11">
        <v>1</v>
      </c>
    </row>
    <row r="134" spans="1:12" ht="14">
      <c r="A134" s="24" t="s">
        <v>424</v>
      </c>
      <c r="B134" s="21" t="s">
        <v>127</v>
      </c>
      <c r="C134" s="11"/>
      <c r="D134" s="11">
        <v>1</v>
      </c>
    </row>
    <row r="135" spans="1:12" ht="28">
      <c r="A135" s="24" t="s">
        <v>424</v>
      </c>
      <c r="B135" s="21" t="s">
        <v>128</v>
      </c>
      <c r="C135" s="11">
        <v>1</v>
      </c>
      <c r="D135" s="11"/>
    </row>
    <row r="136" spans="1:12" ht="14">
      <c r="A136" s="24" t="s">
        <v>424</v>
      </c>
      <c r="B136" s="21" t="s">
        <v>129</v>
      </c>
      <c r="C136" s="11">
        <v>1</v>
      </c>
      <c r="D136" s="11"/>
    </row>
    <row r="137" spans="1:12" ht="12">
      <c r="A137" s="24" t="s">
        <v>424</v>
      </c>
      <c r="B137" s="22" t="s">
        <v>257</v>
      </c>
      <c r="C137" s="11">
        <v>1</v>
      </c>
      <c r="D137" s="11"/>
    </row>
    <row r="138" spans="1:12" ht="12">
      <c r="A138" s="24" t="s">
        <v>424</v>
      </c>
      <c r="B138" s="22" t="s">
        <v>258</v>
      </c>
      <c r="C138" s="11">
        <v>1</v>
      </c>
      <c r="D138" s="11"/>
    </row>
    <row r="139" spans="1:12" ht="24">
      <c r="A139" s="24" t="s">
        <v>424</v>
      </c>
      <c r="B139" s="22" t="s">
        <v>380</v>
      </c>
      <c r="C139" s="11">
        <v>1</v>
      </c>
      <c r="D139" s="11"/>
    </row>
    <row r="140" spans="1:12" ht="28">
      <c r="A140" s="24" t="s">
        <v>424</v>
      </c>
      <c r="B140" s="21" t="s">
        <v>130</v>
      </c>
      <c r="C140" s="11">
        <v>1</v>
      </c>
      <c r="D140" s="11"/>
    </row>
    <row r="141" spans="1:12" ht="28">
      <c r="A141" s="24" t="s">
        <v>424</v>
      </c>
      <c r="B141" s="21" t="s">
        <v>131</v>
      </c>
      <c r="C141" s="11"/>
      <c r="D141" s="11">
        <v>1</v>
      </c>
    </row>
    <row r="142" spans="1:12" ht="28">
      <c r="A142" s="24" t="s">
        <v>424</v>
      </c>
      <c r="B142" s="21" t="s">
        <v>132</v>
      </c>
      <c r="C142" s="11">
        <v>1</v>
      </c>
      <c r="D142" s="11"/>
    </row>
    <row r="143" spans="1:12" ht="14">
      <c r="A143" s="24" t="s">
        <v>424</v>
      </c>
      <c r="B143" s="21" t="s">
        <v>133</v>
      </c>
      <c r="C143" s="11"/>
      <c r="D143" s="11">
        <v>1</v>
      </c>
    </row>
    <row r="144" spans="1:12" ht="14">
      <c r="A144" s="24" t="s">
        <v>424</v>
      </c>
      <c r="B144" s="21" t="s">
        <v>134</v>
      </c>
      <c r="C144" s="11">
        <v>1</v>
      </c>
      <c r="D144" s="11"/>
    </row>
    <row r="145" spans="1:12" ht="28">
      <c r="A145" s="24" t="s">
        <v>424</v>
      </c>
      <c r="B145" s="21" t="s">
        <v>135</v>
      </c>
      <c r="C145" s="11"/>
      <c r="D145" s="11">
        <v>1</v>
      </c>
    </row>
    <row r="146" spans="1:12" ht="12">
      <c r="A146" s="24" t="s">
        <v>424</v>
      </c>
      <c r="B146" s="22" t="s">
        <v>389</v>
      </c>
      <c r="C146" s="11">
        <v>1</v>
      </c>
      <c r="D146" s="11"/>
    </row>
    <row r="147" spans="1:12" ht="28">
      <c r="A147" s="24" t="s">
        <v>424</v>
      </c>
      <c r="B147" s="21" t="s">
        <v>136</v>
      </c>
      <c r="C147" s="11">
        <v>1</v>
      </c>
      <c r="D147" s="11"/>
    </row>
    <row r="148" spans="1:12" ht="14">
      <c r="A148" s="24" t="s">
        <v>424</v>
      </c>
      <c r="B148" s="21" t="s">
        <v>137</v>
      </c>
      <c r="C148" s="11">
        <v>1</v>
      </c>
      <c r="D148" s="11"/>
    </row>
    <row r="149" spans="1:12" ht="28">
      <c r="A149" s="24" t="s">
        <v>424</v>
      </c>
      <c r="B149" s="21" t="s">
        <v>138</v>
      </c>
      <c r="C149" s="11">
        <v>1</v>
      </c>
      <c r="D149" s="11"/>
    </row>
    <row r="150" spans="1:12" s="15" customFormat="1" ht="28">
      <c r="A150" s="24" t="s">
        <v>424</v>
      </c>
      <c r="B150" s="21" t="s">
        <v>139</v>
      </c>
      <c r="C150" s="11">
        <v>1</v>
      </c>
      <c r="D150" s="11"/>
      <c r="E150" s="12"/>
      <c r="F150" s="12"/>
      <c r="G150" s="12"/>
      <c r="H150" s="12"/>
      <c r="I150" s="12"/>
      <c r="J150" s="12"/>
      <c r="K150" s="12"/>
      <c r="L150" s="12"/>
    </row>
    <row r="151" spans="1:12" ht="14">
      <c r="A151" s="24" t="s">
        <v>424</v>
      </c>
      <c r="B151" s="21" t="s">
        <v>140</v>
      </c>
      <c r="C151" s="11">
        <v>1</v>
      </c>
      <c r="D151" s="11"/>
    </row>
    <row r="152" spans="1:12" ht="28">
      <c r="A152" s="24" t="s">
        <v>424</v>
      </c>
      <c r="B152" s="21" t="s">
        <v>141</v>
      </c>
      <c r="C152" s="11">
        <v>1</v>
      </c>
      <c r="D152" s="11"/>
    </row>
    <row r="153" spans="1:12" ht="28">
      <c r="A153" s="24" t="s">
        <v>424</v>
      </c>
      <c r="B153" s="21" t="s">
        <v>142</v>
      </c>
      <c r="C153" s="11">
        <v>1</v>
      </c>
      <c r="D153" s="11"/>
    </row>
    <row r="154" spans="1:12" ht="14">
      <c r="A154" s="24" t="s">
        <v>424</v>
      </c>
      <c r="B154" s="21" t="s">
        <v>143</v>
      </c>
      <c r="C154" s="11">
        <v>1</v>
      </c>
      <c r="D154" s="11"/>
    </row>
    <row r="155" spans="1:12" ht="28">
      <c r="A155" s="24" t="s">
        <v>424</v>
      </c>
      <c r="B155" s="21" t="s">
        <v>144</v>
      </c>
      <c r="C155" s="11">
        <v>1</v>
      </c>
      <c r="D155" s="11"/>
    </row>
    <row r="156" spans="1:12" ht="28">
      <c r="A156" s="24" t="s">
        <v>424</v>
      </c>
      <c r="B156" s="21" t="s">
        <v>145</v>
      </c>
      <c r="C156" s="11">
        <v>1</v>
      </c>
      <c r="D156" s="11"/>
    </row>
    <row r="157" spans="1:12" ht="28">
      <c r="A157" s="24" t="s">
        <v>424</v>
      </c>
      <c r="B157" s="21" t="s">
        <v>146</v>
      </c>
      <c r="C157" s="11">
        <v>1</v>
      </c>
      <c r="D157" s="11"/>
    </row>
    <row r="158" spans="1:12" ht="28">
      <c r="A158" s="24" t="s">
        <v>424</v>
      </c>
      <c r="B158" s="21" t="s">
        <v>147</v>
      </c>
      <c r="C158" s="11"/>
      <c r="D158" s="11">
        <v>1</v>
      </c>
    </row>
    <row r="159" spans="1:12" ht="14">
      <c r="A159" s="24" t="s">
        <v>424</v>
      </c>
      <c r="B159" s="21" t="s">
        <v>148</v>
      </c>
      <c r="C159" s="11">
        <v>1</v>
      </c>
      <c r="D159" s="11"/>
    </row>
    <row r="160" spans="1:12" ht="28">
      <c r="A160" s="24" t="s">
        <v>424</v>
      </c>
      <c r="B160" s="21" t="s">
        <v>149</v>
      </c>
      <c r="C160" s="11">
        <v>1</v>
      </c>
      <c r="D160" s="11"/>
    </row>
    <row r="161" spans="1:12" ht="28">
      <c r="A161" s="24" t="s">
        <v>424</v>
      </c>
      <c r="B161" s="21" t="s">
        <v>150</v>
      </c>
      <c r="C161" s="11">
        <v>1</v>
      </c>
      <c r="D161" s="11"/>
    </row>
    <row r="162" spans="1:12" ht="28">
      <c r="A162" s="24" t="s">
        <v>424</v>
      </c>
      <c r="B162" s="21" t="s">
        <v>151</v>
      </c>
      <c r="C162" s="11">
        <v>1</v>
      </c>
      <c r="D162" s="11"/>
    </row>
    <row r="163" spans="1:12" ht="12">
      <c r="A163" s="24" t="s">
        <v>424</v>
      </c>
      <c r="B163" s="22" t="s">
        <v>406</v>
      </c>
      <c r="C163" s="11"/>
      <c r="D163" s="11"/>
    </row>
    <row r="164" spans="1:12" ht="14">
      <c r="A164" s="24" t="s">
        <v>424</v>
      </c>
      <c r="B164" s="37" t="s">
        <v>152</v>
      </c>
      <c r="C164" s="11"/>
      <c r="D164" s="11"/>
      <c r="E164" s="13"/>
      <c r="F164" s="13"/>
      <c r="G164" s="13"/>
      <c r="H164" s="13"/>
      <c r="I164" s="13"/>
      <c r="J164" s="13"/>
      <c r="K164" s="13"/>
      <c r="L164" s="13"/>
    </row>
    <row r="165" spans="1:12" ht="28">
      <c r="A165" s="24" t="s">
        <v>424</v>
      </c>
      <c r="B165" s="37" t="s">
        <v>153</v>
      </c>
      <c r="C165" s="11">
        <v>1</v>
      </c>
      <c r="D165" s="11"/>
    </row>
    <row r="166" spans="1:12" ht="24">
      <c r="A166" s="24" t="s">
        <v>424</v>
      </c>
      <c r="B166" s="38" t="s">
        <v>407</v>
      </c>
      <c r="C166" s="11">
        <v>1</v>
      </c>
      <c r="D166" s="11"/>
    </row>
    <row r="167" spans="1:12" ht="14">
      <c r="A167" s="24" t="s">
        <v>424</v>
      </c>
      <c r="B167" s="37"/>
      <c r="C167" s="11"/>
      <c r="D167" s="11"/>
    </row>
    <row r="168" spans="1:12" ht="14">
      <c r="A168" s="24" t="s">
        <v>424</v>
      </c>
      <c r="B168" s="37"/>
      <c r="C168" s="11"/>
      <c r="D168" s="11"/>
    </row>
    <row r="169" spans="1:12" ht="14">
      <c r="A169" s="24" t="s">
        <v>424</v>
      </c>
      <c r="B169" s="37" t="s">
        <v>154</v>
      </c>
      <c r="C169" s="11"/>
      <c r="D169" s="11"/>
    </row>
    <row r="170" spans="1:12" ht="14">
      <c r="A170" s="24" t="s">
        <v>424</v>
      </c>
      <c r="B170" s="37" t="s">
        <v>155</v>
      </c>
      <c r="C170" s="11"/>
      <c r="D170" s="11">
        <v>1</v>
      </c>
    </row>
    <row r="171" spans="1:12" ht="14">
      <c r="A171" s="24" t="s">
        <v>424</v>
      </c>
      <c r="B171" s="37" t="s">
        <v>156</v>
      </c>
      <c r="C171" s="11"/>
      <c r="D171" s="11">
        <v>1</v>
      </c>
    </row>
    <row r="172" spans="1:12" ht="24">
      <c r="A172" s="24" t="s">
        <v>424</v>
      </c>
      <c r="B172" s="38" t="s">
        <v>408</v>
      </c>
      <c r="C172" s="11"/>
      <c r="D172" s="11"/>
    </row>
    <row r="173" spans="1:12" ht="14">
      <c r="A173" s="24" t="s">
        <v>424</v>
      </c>
      <c r="B173" s="37" t="s">
        <v>157</v>
      </c>
      <c r="C173" s="11"/>
      <c r="D173" s="11"/>
    </row>
    <row r="174" spans="1:12" ht="28">
      <c r="A174" s="24" t="s">
        <v>424</v>
      </c>
      <c r="B174" s="37" t="s">
        <v>158</v>
      </c>
      <c r="C174" s="11">
        <v>1</v>
      </c>
      <c r="D174" s="11"/>
    </row>
    <row r="175" spans="1:12" ht="14">
      <c r="A175" s="24" t="s">
        <v>424</v>
      </c>
      <c r="B175" s="37" t="s">
        <v>159</v>
      </c>
      <c r="C175" s="11"/>
      <c r="D175" s="11"/>
    </row>
    <row r="176" spans="1:12" ht="28">
      <c r="A176" s="24" t="s">
        <v>424</v>
      </c>
      <c r="B176" s="37" t="s">
        <v>160</v>
      </c>
      <c r="C176" s="11">
        <v>1</v>
      </c>
      <c r="D176" s="11"/>
    </row>
    <row r="177" spans="1:12" ht="28">
      <c r="A177" s="24" t="s">
        <v>424</v>
      </c>
      <c r="B177" s="37" t="s">
        <v>409</v>
      </c>
      <c r="C177" s="11"/>
      <c r="D177" s="11">
        <v>1</v>
      </c>
      <c r="E177" s="13"/>
      <c r="F177" s="13"/>
      <c r="G177" s="13"/>
      <c r="H177" s="13"/>
      <c r="I177" s="13"/>
      <c r="J177" s="13"/>
      <c r="K177" s="13"/>
      <c r="L177" s="13"/>
    </row>
    <row r="178" spans="1:12" ht="14">
      <c r="A178" s="24" t="s">
        <v>424</v>
      </c>
      <c r="B178" s="37" t="s">
        <v>161</v>
      </c>
      <c r="C178" s="11"/>
      <c r="D178" s="11">
        <v>1</v>
      </c>
    </row>
    <row r="179" spans="1:12" ht="14">
      <c r="A179" s="24" t="s">
        <v>424</v>
      </c>
      <c r="B179" s="37" t="s">
        <v>410</v>
      </c>
      <c r="C179" s="11"/>
      <c r="D179" s="11">
        <v>1</v>
      </c>
    </row>
    <row r="180" spans="1:12" ht="14">
      <c r="A180" s="24" t="s">
        <v>424</v>
      </c>
      <c r="B180" s="37" t="s">
        <v>411</v>
      </c>
      <c r="C180" s="11"/>
      <c r="D180" s="11">
        <v>1</v>
      </c>
      <c r="E180" s="13"/>
      <c r="F180" s="13"/>
      <c r="G180" s="13"/>
      <c r="H180" s="13"/>
      <c r="I180" s="13"/>
      <c r="J180" s="13"/>
      <c r="K180" s="13"/>
      <c r="L180" s="13"/>
    </row>
    <row r="181" spans="1:12" ht="28">
      <c r="A181" s="24" t="s">
        <v>424</v>
      </c>
      <c r="B181" s="37" t="s">
        <v>162</v>
      </c>
      <c r="C181" s="11">
        <v>1</v>
      </c>
      <c r="D181" s="11"/>
      <c r="E181" s="13"/>
      <c r="F181" s="13"/>
      <c r="G181" s="13"/>
      <c r="H181" s="13"/>
      <c r="I181" s="13"/>
      <c r="J181" s="13"/>
      <c r="K181" s="13"/>
      <c r="L181" s="13"/>
    </row>
    <row r="182" spans="1:12" ht="28">
      <c r="A182" s="24" t="s">
        <v>424</v>
      </c>
      <c r="B182" s="37" t="s">
        <v>163</v>
      </c>
      <c r="C182" s="11">
        <v>1</v>
      </c>
      <c r="D182" s="11"/>
    </row>
    <row r="183" spans="1:12" ht="28">
      <c r="A183" s="24" t="s">
        <v>424</v>
      </c>
      <c r="B183" s="37" t="s">
        <v>164</v>
      </c>
      <c r="C183" s="11">
        <v>1</v>
      </c>
      <c r="D183" s="11"/>
    </row>
    <row r="184" spans="1:12" ht="28">
      <c r="A184" s="24" t="s">
        <v>424</v>
      </c>
      <c r="B184" s="37" t="s">
        <v>165</v>
      </c>
      <c r="C184" s="11">
        <v>1</v>
      </c>
      <c r="D184" s="11"/>
    </row>
    <row r="185" spans="1:12" ht="28">
      <c r="A185" s="24" t="s">
        <v>424</v>
      </c>
      <c r="B185" s="37" t="s">
        <v>166</v>
      </c>
      <c r="C185" s="11">
        <v>1</v>
      </c>
      <c r="D185" s="11"/>
    </row>
    <row r="186" spans="1:12" ht="28">
      <c r="A186" s="24" t="s">
        <v>424</v>
      </c>
      <c r="B186" s="37" t="s">
        <v>167</v>
      </c>
      <c r="C186" s="11">
        <v>1</v>
      </c>
      <c r="D186" s="11"/>
    </row>
    <row r="187" spans="1:12" ht="14">
      <c r="A187" s="24" t="s">
        <v>424</v>
      </c>
      <c r="B187" s="37" t="s">
        <v>168</v>
      </c>
      <c r="C187" s="11">
        <v>1</v>
      </c>
      <c r="D187" s="11"/>
      <c r="E187" s="13"/>
      <c r="F187" s="13"/>
      <c r="G187" s="13"/>
      <c r="H187" s="13"/>
      <c r="I187" s="13"/>
      <c r="J187" s="13"/>
      <c r="K187" s="13"/>
      <c r="L187" s="13"/>
    </row>
    <row r="188" spans="1:12" ht="28">
      <c r="A188" s="24" t="s">
        <v>424</v>
      </c>
      <c r="B188" s="37" t="s">
        <v>169</v>
      </c>
      <c r="C188" s="11">
        <v>1</v>
      </c>
      <c r="D188" s="11"/>
    </row>
    <row r="189" spans="1:12" ht="28">
      <c r="A189" s="24" t="s">
        <v>424</v>
      </c>
      <c r="B189" s="37" t="s">
        <v>170</v>
      </c>
      <c r="C189" s="11">
        <v>1</v>
      </c>
      <c r="D189" s="11"/>
    </row>
    <row r="190" spans="1:12" ht="14">
      <c r="A190" s="24" t="s">
        <v>424</v>
      </c>
      <c r="B190" s="37" t="s">
        <v>171</v>
      </c>
      <c r="C190" s="11">
        <v>1</v>
      </c>
      <c r="D190" s="11"/>
    </row>
    <row r="191" spans="1:12" ht="14">
      <c r="A191" s="24" t="s">
        <v>424</v>
      </c>
      <c r="B191" s="37" t="s">
        <v>172</v>
      </c>
      <c r="C191" s="11">
        <v>1</v>
      </c>
      <c r="D191" s="11"/>
    </row>
    <row r="192" spans="1:12" ht="28">
      <c r="A192" s="24" t="s">
        <v>424</v>
      </c>
      <c r="B192" s="37" t="s">
        <v>173</v>
      </c>
      <c r="C192" s="11">
        <v>1</v>
      </c>
      <c r="D192" s="11"/>
    </row>
    <row r="193" spans="1:4" ht="14">
      <c r="A193" s="24" t="s">
        <v>424</v>
      </c>
      <c r="B193" s="37" t="s">
        <v>174</v>
      </c>
      <c r="C193" s="11"/>
      <c r="D193" s="11">
        <v>1</v>
      </c>
    </row>
    <row r="194" spans="1:4" ht="28">
      <c r="A194" s="24" t="s">
        <v>424</v>
      </c>
      <c r="B194" s="37" t="s">
        <v>175</v>
      </c>
      <c r="C194" s="11">
        <v>1</v>
      </c>
      <c r="D194" s="11"/>
    </row>
    <row r="195" spans="1:4" ht="14">
      <c r="A195" s="24" t="s">
        <v>424</v>
      </c>
      <c r="B195" s="37" t="s">
        <v>176</v>
      </c>
      <c r="C195" s="11"/>
      <c r="D195" s="11">
        <v>1</v>
      </c>
    </row>
    <row r="196" spans="1:4" ht="14">
      <c r="A196" s="24" t="s">
        <v>424</v>
      </c>
      <c r="B196" s="37" t="s">
        <v>177</v>
      </c>
      <c r="C196" s="11">
        <v>1</v>
      </c>
      <c r="D196" s="11"/>
    </row>
    <row r="197" spans="1:4" ht="14">
      <c r="A197" s="24" t="s">
        <v>424</v>
      </c>
      <c r="B197" s="37" t="s">
        <v>178</v>
      </c>
      <c r="C197" s="11">
        <v>1</v>
      </c>
      <c r="D197" s="11"/>
    </row>
    <row r="198" spans="1:4" ht="14">
      <c r="A198" s="24" t="s">
        <v>424</v>
      </c>
      <c r="B198" s="37" t="s">
        <v>180</v>
      </c>
      <c r="C198" s="39">
        <v>1</v>
      </c>
      <c r="D198" s="11"/>
    </row>
    <row r="199" spans="1:4" ht="24">
      <c r="A199" s="24" t="s">
        <v>424</v>
      </c>
      <c r="B199" s="40" t="s">
        <v>402</v>
      </c>
      <c r="C199" s="11"/>
      <c r="D199" s="11">
        <v>1</v>
      </c>
    </row>
    <row r="200" spans="1:4" ht="14">
      <c r="A200" s="24" t="s">
        <v>424</v>
      </c>
      <c r="B200" s="37" t="s">
        <v>412</v>
      </c>
      <c r="C200" s="11"/>
      <c r="D200" s="11">
        <v>1</v>
      </c>
    </row>
    <row r="201" spans="1:4" ht="14">
      <c r="A201" s="24" t="s">
        <v>424</v>
      </c>
      <c r="B201" s="37" t="s">
        <v>413</v>
      </c>
      <c r="C201" s="11"/>
      <c r="D201" s="11"/>
    </row>
    <row r="202" spans="1:4" ht="14">
      <c r="A202" s="24" t="s">
        <v>424</v>
      </c>
      <c r="B202" s="37" t="s">
        <v>181</v>
      </c>
      <c r="C202" s="11"/>
      <c r="D202" s="11">
        <v>1</v>
      </c>
    </row>
    <row r="203" spans="1:4" ht="14">
      <c r="A203" s="24" t="s">
        <v>424</v>
      </c>
      <c r="B203" s="37" t="s">
        <v>183</v>
      </c>
      <c r="C203" s="11"/>
      <c r="D203" s="11">
        <v>1</v>
      </c>
    </row>
    <row r="204" spans="1:4" ht="14">
      <c r="A204" s="24" t="s">
        <v>424</v>
      </c>
      <c r="B204" s="37" t="s">
        <v>184</v>
      </c>
      <c r="C204" s="11">
        <v>1</v>
      </c>
      <c r="D204" s="11"/>
    </row>
    <row r="205" spans="1:4" ht="14">
      <c r="A205" s="24" t="s">
        <v>424</v>
      </c>
      <c r="B205" s="37" t="s">
        <v>186</v>
      </c>
      <c r="C205" s="11"/>
      <c r="D205" s="11">
        <v>1</v>
      </c>
    </row>
    <row r="206" spans="1:4" ht="14">
      <c r="A206" s="24" t="s">
        <v>424</v>
      </c>
      <c r="B206" s="37" t="s">
        <v>187</v>
      </c>
      <c r="C206" s="11">
        <v>1</v>
      </c>
      <c r="D206" s="11"/>
    </row>
    <row r="207" spans="1:4" ht="14">
      <c r="A207" s="24" t="s">
        <v>424</v>
      </c>
      <c r="B207" s="37" t="s">
        <v>188</v>
      </c>
      <c r="C207" s="11">
        <v>1</v>
      </c>
      <c r="D207" s="11"/>
    </row>
    <row r="208" spans="1:4" ht="14">
      <c r="A208" s="24" t="s">
        <v>424</v>
      </c>
      <c r="B208" s="37" t="s">
        <v>189</v>
      </c>
      <c r="C208" s="11"/>
      <c r="D208" s="11">
        <v>1</v>
      </c>
    </row>
    <row r="209" spans="1:4" ht="14">
      <c r="A209" s="24" t="s">
        <v>424</v>
      </c>
      <c r="B209" s="37" t="s">
        <v>190</v>
      </c>
      <c r="C209" s="11"/>
      <c r="D209" s="11">
        <v>1</v>
      </c>
    </row>
    <row r="210" spans="1:4" ht="14">
      <c r="A210" s="24" t="s">
        <v>424</v>
      </c>
      <c r="B210" s="37" t="s">
        <v>191</v>
      </c>
      <c r="C210" s="11"/>
      <c r="D210" s="11">
        <v>1</v>
      </c>
    </row>
    <row r="211" spans="1:4" ht="24">
      <c r="A211" s="24" t="s">
        <v>424</v>
      </c>
      <c r="B211" s="40" t="s">
        <v>414</v>
      </c>
      <c r="C211" s="11">
        <v>1</v>
      </c>
      <c r="D211" s="11"/>
    </row>
    <row r="212" spans="1:4" ht="14">
      <c r="A212" s="24" t="s">
        <v>424</v>
      </c>
      <c r="B212" s="37" t="s">
        <v>192</v>
      </c>
      <c r="C212" s="11"/>
      <c r="D212" s="11">
        <v>1</v>
      </c>
    </row>
    <row r="213" spans="1:4" ht="14">
      <c r="A213" s="24" t="s">
        <v>424</v>
      </c>
      <c r="B213" s="37" t="s">
        <v>193</v>
      </c>
      <c r="C213" s="11">
        <v>1</v>
      </c>
      <c r="D213" s="11"/>
    </row>
    <row r="214" spans="1:4" ht="14">
      <c r="A214" s="24" t="s">
        <v>424</v>
      </c>
      <c r="B214" s="37" t="s">
        <v>194</v>
      </c>
      <c r="C214" s="11"/>
      <c r="D214" s="11">
        <v>1</v>
      </c>
    </row>
    <row r="215" spans="1:4" ht="14">
      <c r="A215" s="24" t="s">
        <v>424</v>
      </c>
      <c r="B215" s="37" t="s">
        <v>195</v>
      </c>
      <c r="C215" s="11">
        <v>1</v>
      </c>
      <c r="D215" s="11"/>
    </row>
    <row r="216" spans="1:4" ht="14">
      <c r="A216" s="24" t="s">
        <v>424</v>
      </c>
      <c r="B216" s="37" t="s">
        <v>196</v>
      </c>
      <c r="C216" s="11">
        <v>1</v>
      </c>
      <c r="D216" s="11"/>
    </row>
    <row r="217" spans="1:4" ht="14">
      <c r="A217" s="24" t="s">
        <v>424</v>
      </c>
      <c r="B217" s="37" t="s">
        <v>197</v>
      </c>
      <c r="C217" s="11">
        <v>1</v>
      </c>
      <c r="D217" s="11"/>
    </row>
    <row r="218" spans="1:4" ht="14">
      <c r="A218" s="24" t="s">
        <v>424</v>
      </c>
      <c r="B218" s="37" t="s">
        <v>198</v>
      </c>
      <c r="C218" s="11"/>
      <c r="D218" s="11">
        <v>1</v>
      </c>
    </row>
    <row r="219" spans="1:4" ht="14">
      <c r="A219" s="24" t="s">
        <v>424</v>
      </c>
      <c r="B219" s="37" t="s">
        <v>199</v>
      </c>
      <c r="C219" s="11"/>
      <c r="D219" s="11">
        <v>1</v>
      </c>
    </row>
    <row r="220" spans="1:4" ht="14">
      <c r="A220" s="24" t="s">
        <v>424</v>
      </c>
      <c r="B220" s="37" t="s">
        <v>200</v>
      </c>
      <c r="C220" s="11"/>
      <c r="D220" s="11">
        <v>1</v>
      </c>
    </row>
    <row r="221" spans="1:4" ht="14">
      <c r="A221" s="24" t="s">
        <v>424</v>
      </c>
      <c r="B221" s="37" t="s">
        <v>201</v>
      </c>
      <c r="C221" s="11"/>
      <c r="D221" s="11">
        <v>1</v>
      </c>
    </row>
    <row r="222" spans="1:4" ht="14">
      <c r="A222" s="24" t="s">
        <v>424</v>
      </c>
      <c r="B222" s="37" t="s">
        <v>202</v>
      </c>
      <c r="C222" s="11">
        <v>1</v>
      </c>
      <c r="D222" s="11"/>
    </row>
    <row r="223" spans="1:4" ht="14">
      <c r="A223" s="24" t="s">
        <v>424</v>
      </c>
      <c r="B223" s="37" t="s">
        <v>203</v>
      </c>
      <c r="C223" s="11"/>
      <c r="D223" s="11">
        <v>1</v>
      </c>
    </row>
    <row r="224" spans="1:4" ht="14">
      <c r="A224" s="24" t="s">
        <v>424</v>
      </c>
      <c r="B224" s="37" t="s">
        <v>204</v>
      </c>
      <c r="C224" s="11"/>
      <c r="D224" s="11">
        <v>1</v>
      </c>
    </row>
    <row r="225" spans="1:4" ht="14">
      <c r="A225" s="24" t="s">
        <v>424</v>
      </c>
      <c r="B225" s="37" t="s">
        <v>205</v>
      </c>
      <c r="C225" s="11"/>
      <c r="D225" s="11">
        <v>1</v>
      </c>
    </row>
    <row r="226" spans="1:4" ht="14">
      <c r="A226" s="24" t="s">
        <v>424</v>
      </c>
      <c r="B226" s="37" t="s">
        <v>206</v>
      </c>
      <c r="C226" s="11">
        <v>1</v>
      </c>
      <c r="D226" s="11"/>
    </row>
    <row r="227" spans="1:4" ht="28">
      <c r="A227" s="24" t="s">
        <v>424</v>
      </c>
      <c r="B227" s="37" t="s">
        <v>207</v>
      </c>
      <c r="C227" s="11">
        <v>1</v>
      </c>
      <c r="D227" s="11"/>
    </row>
    <row r="228" spans="1:4" ht="28">
      <c r="A228" s="24" t="s">
        <v>424</v>
      </c>
      <c r="B228" s="37" t="s">
        <v>208</v>
      </c>
      <c r="C228" s="11">
        <v>1</v>
      </c>
      <c r="D228" s="11"/>
    </row>
    <row r="229" spans="1:4" ht="14">
      <c r="A229" s="24" t="s">
        <v>424</v>
      </c>
      <c r="B229" s="37" t="s">
        <v>209</v>
      </c>
      <c r="C229" s="11"/>
      <c r="D229" s="11">
        <v>1</v>
      </c>
    </row>
    <row r="230" spans="1:4" ht="42">
      <c r="A230" s="24" t="s">
        <v>424</v>
      </c>
      <c r="B230" s="37" t="s">
        <v>210</v>
      </c>
      <c r="C230" s="11">
        <v>1</v>
      </c>
      <c r="D230" s="11"/>
    </row>
    <row r="231" spans="1:4" ht="28">
      <c r="A231" s="24" t="s">
        <v>424</v>
      </c>
      <c r="B231" s="37" t="s">
        <v>211</v>
      </c>
      <c r="C231" s="11"/>
      <c r="D231" s="11"/>
    </row>
    <row r="232" spans="1:4" ht="14">
      <c r="A232" s="24" t="s">
        <v>424</v>
      </c>
      <c r="B232" s="37" t="s">
        <v>212</v>
      </c>
      <c r="C232" s="11">
        <v>1</v>
      </c>
      <c r="D232" s="11"/>
    </row>
    <row r="233" spans="1:4" ht="28">
      <c r="A233" s="24" t="s">
        <v>424</v>
      </c>
      <c r="B233" s="37" t="s">
        <v>213</v>
      </c>
      <c r="C233" s="11"/>
      <c r="D233" s="11">
        <v>1</v>
      </c>
    </row>
    <row r="234" spans="1:4" ht="28">
      <c r="A234" s="24" t="s">
        <v>424</v>
      </c>
      <c r="B234" s="37" t="s">
        <v>214</v>
      </c>
      <c r="C234" s="11"/>
      <c r="D234" s="11">
        <v>1</v>
      </c>
    </row>
    <row r="235" spans="1:4" ht="42">
      <c r="A235" s="24" t="s">
        <v>424</v>
      </c>
      <c r="B235" s="37" t="s">
        <v>215</v>
      </c>
      <c r="C235" s="11">
        <v>1</v>
      </c>
      <c r="D235" s="11"/>
    </row>
    <row r="236" spans="1:4" ht="28">
      <c r="A236" s="24" t="s">
        <v>424</v>
      </c>
      <c r="B236" s="37" t="s">
        <v>216</v>
      </c>
      <c r="C236" s="11">
        <v>1</v>
      </c>
      <c r="D236" s="11"/>
    </row>
    <row r="237" spans="1:4" ht="14">
      <c r="A237" s="24" t="s">
        <v>424</v>
      </c>
      <c r="B237" s="37" t="s">
        <v>217</v>
      </c>
      <c r="C237" s="11"/>
      <c r="D237" s="11">
        <v>1</v>
      </c>
    </row>
    <row r="238" spans="1:4" ht="28">
      <c r="A238" s="24" t="s">
        <v>424</v>
      </c>
      <c r="B238" s="37" t="s">
        <v>218</v>
      </c>
      <c r="C238" s="11">
        <v>1</v>
      </c>
      <c r="D238" s="11"/>
    </row>
    <row r="239" spans="1:4" ht="28">
      <c r="A239" s="24" t="s">
        <v>424</v>
      </c>
      <c r="B239" s="37" t="s">
        <v>219</v>
      </c>
      <c r="C239" s="11">
        <v>1</v>
      </c>
      <c r="D239" s="11"/>
    </row>
    <row r="240" spans="1:4" ht="28">
      <c r="A240" s="24" t="s">
        <v>424</v>
      </c>
      <c r="B240" s="37" t="s">
        <v>220</v>
      </c>
      <c r="C240" s="11">
        <v>1</v>
      </c>
      <c r="D240" s="11"/>
    </row>
    <row r="241" spans="1:4" ht="28">
      <c r="A241" s="24" t="s">
        <v>424</v>
      </c>
      <c r="B241" s="37" t="s">
        <v>221</v>
      </c>
      <c r="C241" s="11">
        <v>1</v>
      </c>
      <c r="D241" s="11"/>
    </row>
    <row r="242" spans="1:4" ht="14">
      <c r="A242" s="24" t="s">
        <v>424</v>
      </c>
      <c r="B242" s="37" t="s">
        <v>222</v>
      </c>
      <c r="C242" s="11"/>
      <c r="D242" s="11">
        <v>1</v>
      </c>
    </row>
    <row r="243" spans="1:4" ht="14">
      <c r="A243" s="24" t="s">
        <v>424</v>
      </c>
      <c r="B243" s="37" t="s">
        <v>223</v>
      </c>
      <c r="C243" s="11">
        <v>1</v>
      </c>
      <c r="D243" s="11"/>
    </row>
    <row r="244" spans="1:4" ht="28">
      <c r="A244" s="24" t="s">
        <v>424</v>
      </c>
      <c r="B244" s="37" t="s">
        <v>224</v>
      </c>
      <c r="C244" s="11">
        <v>1</v>
      </c>
      <c r="D244" s="11"/>
    </row>
    <row r="245" spans="1:4" ht="14">
      <c r="A245" s="24" t="s">
        <v>424</v>
      </c>
      <c r="B245" s="37" t="s">
        <v>225</v>
      </c>
      <c r="C245" s="11">
        <v>1</v>
      </c>
      <c r="D245" s="11"/>
    </row>
    <row r="246" spans="1:4" ht="28">
      <c r="A246" s="24" t="s">
        <v>424</v>
      </c>
      <c r="B246" s="37" t="s">
        <v>226</v>
      </c>
      <c r="C246" s="11"/>
      <c r="D246" s="11">
        <v>1</v>
      </c>
    </row>
    <row r="247" spans="1:4" ht="28">
      <c r="A247" s="24" t="s">
        <v>424</v>
      </c>
      <c r="B247" s="37" t="s">
        <v>227</v>
      </c>
      <c r="C247" s="11"/>
      <c r="D247" s="11">
        <v>1</v>
      </c>
    </row>
    <row r="248" spans="1:4" ht="14">
      <c r="A248" s="24" t="s">
        <v>424</v>
      </c>
      <c r="B248" s="37" t="s">
        <v>228</v>
      </c>
      <c r="C248" s="11">
        <v>1</v>
      </c>
      <c r="D248" s="11"/>
    </row>
    <row r="249" spans="1:4" ht="28">
      <c r="A249" s="24" t="s">
        <v>424</v>
      </c>
      <c r="B249" s="37" t="s">
        <v>229</v>
      </c>
      <c r="C249" s="11">
        <v>1</v>
      </c>
      <c r="D249" s="11"/>
    </row>
    <row r="250" spans="1:4" ht="14">
      <c r="A250" s="24" t="s">
        <v>424</v>
      </c>
      <c r="B250" s="37" t="s">
        <v>230</v>
      </c>
      <c r="C250" s="11">
        <v>1</v>
      </c>
      <c r="D250" s="11"/>
    </row>
    <row r="251" spans="1:4" ht="14">
      <c r="A251" s="24" t="s">
        <v>424</v>
      </c>
      <c r="B251" s="37" t="s">
        <v>231</v>
      </c>
      <c r="C251" s="11">
        <v>1</v>
      </c>
      <c r="D251" s="11"/>
    </row>
    <row r="252" spans="1:4" ht="14">
      <c r="A252" s="24" t="s">
        <v>424</v>
      </c>
      <c r="B252" s="37" t="s">
        <v>232</v>
      </c>
      <c r="C252" s="11">
        <v>1</v>
      </c>
      <c r="D252" s="11"/>
    </row>
    <row r="253" spans="1:4" ht="14">
      <c r="A253" s="24" t="s">
        <v>424</v>
      </c>
      <c r="B253" s="37" t="s">
        <v>233</v>
      </c>
      <c r="C253" s="11">
        <v>1</v>
      </c>
      <c r="D253" s="11"/>
    </row>
    <row r="254" spans="1:4" ht="14">
      <c r="A254" s="24" t="s">
        <v>424</v>
      </c>
      <c r="B254" s="37" t="s">
        <v>234</v>
      </c>
      <c r="C254" s="11">
        <v>1</v>
      </c>
      <c r="D254" s="11"/>
    </row>
    <row r="255" spans="1:4" ht="28">
      <c r="A255" s="24" t="s">
        <v>424</v>
      </c>
      <c r="B255" s="37" t="s">
        <v>235</v>
      </c>
      <c r="C255" s="11">
        <v>1</v>
      </c>
      <c r="D255" s="11"/>
    </row>
    <row r="256" spans="1:4" ht="28">
      <c r="A256" s="24" t="s">
        <v>424</v>
      </c>
      <c r="B256" s="37" t="s">
        <v>236</v>
      </c>
      <c r="C256" s="11">
        <v>1</v>
      </c>
      <c r="D256" s="11"/>
    </row>
    <row r="257" spans="1:4" ht="12">
      <c r="A257" s="24" t="s">
        <v>424</v>
      </c>
      <c r="B257" s="40" t="s">
        <v>415</v>
      </c>
      <c r="C257" s="11">
        <v>1</v>
      </c>
      <c r="D257" s="11"/>
    </row>
    <row r="258" spans="1:4" ht="24">
      <c r="A258" s="24" t="s">
        <v>424</v>
      </c>
      <c r="B258" s="40" t="s">
        <v>416</v>
      </c>
      <c r="C258" s="11">
        <v>1</v>
      </c>
      <c r="D258" s="11"/>
    </row>
    <row r="259" spans="1:4" ht="24">
      <c r="A259" s="24" t="s">
        <v>424</v>
      </c>
      <c r="B259" s="40" t="s">
        <v>417</v>
      </c>
      <c r="C259" s="11">
        <v>1</v>
      </c>
      <c r="D259" s="11"/>
    </row>
    <row r="260" spans="1:4" ht="24">
      <c r="A260" s="24" t="s">
        <v>424</v>
      </c>
      <c r="B260" s="40" t="s">
        <v>418</v>
      </c>
      <c r="C260" s="11">
        <v>1</v>
      </c>
      <c r="D260" s="11"/>
    </row>
    <row r="261" spans="1:4" ht="12">
      <c r="A261" s="24" t="s">
        <v>424</v>
      </c>
      <c r="B261" s="40" t="s">
        <v>419</v>
      </c>
      <c r="C261" s="11">
        <v>1</v>
      </c>
      <c r="D261" s="11"/>
    </row>
    <row r="262" spans="1:4" ht="24">
      <c r="A262" s="24" t="s">
        <v>424</v>
      </c>
      <c r="B262" s="40" t="s">
        <v>420</v>
      </c>
      <c r="C262" s="11">
        <v>1</v>
      </c>
      <c r="D262" s="11"/>
    </row>
    <row r="263" spans="1:4" ht="12">
      <c r="A263" s="24" t="s">
        <v>424</v>
      </c>
      <c r="B263" s="40" t="s">
        <v>421</v>
      </c>
      <c r="C263" s="11">
        <v>1</v>
      </c>
      <c r="D263" s="11"/>
    </row>
    <row r="264" spans="1:4" ht="14">
      <c r="B264" s="37"/>
      <c r="C264" s="11"/>
      <c r="D264" s="11"/>
    </row>
    <row r="265" spans="1:4" ht="14">
      <c r="B265" s="37" t="s">
        <v>237</v>
      </c>
      <c r="C265" s="11">
        <f>SUM(C132:C263)</f>
        <v>83</v>
      </c>
      <c r="D265" s="15"/>
    </row>
    <row r="266" spans="1:4" ht="14">
      <c r="B266" s="37" t="s">
        <v>238</v>
      </c>
      <c r="C266" s="11"/>
      <c r="D266" s="11">
        <f>SUM(D132:D263)</f>
        <v>39</v>
      </c>
    </row>
    <row r="267" spans="1:4" ht="12">
      <c r="A267" s="36"/>
      <c r="B267" s="33"/>
      <c r="C267" s="16"/>
      <c r="D267" s="16"/>
    </row>
    <row r="268" spans="1:4" ht="12">
      <c r="B268" s="33"/>
      <c r="C268" s="16"/>
      <c r="D268" s="16"/>
    </row>
    <row r="269" spans="1:4" ht="12">
      <c r="B269" s="33"/>
      <c r="C269" s="16"/>
      <c r="D269" s="16"/>
    </row>
    <row r="270" spans="1:4" ht="12">
      <c r="B270" s="33"/>
      <c r="C270" s="16"/>
      <c r="D270" s="16"/>
    </row>
    <row r="271" spans="1:4" ht="12">
      <c r="B271" s="33"/>
      <c r="C271" s="16"/>
      <c r="D271" s="16"/>
    </row>
    <row r="272" spans="1:4" ht="12">
      <c r="B272" s="33"/>
      <c r="C272" s="16"/>
      <c r="D272" s="16"/>
    </row>
    <row r="273" spans="2:4" ht="12">
      <c r="B273" s="33"/>
      <c r="C273" s="16"/>
      <c r="D273" s="16"/>
    </row>
    <row r="274" spans="2:4" ht="12">
      <c r="B274" s="33"/>
      <c r="C274" s="16"/>
      <c r="D274" s="16"/>
    </row>
    <row r="275" spans="2:4" ht="12">
      <c r="B275" s="33"/>
      <c r="C275" s="16"/>
      <c r="D275" s="16"/>
    </row>
    <row r="276" spans="2:4" ht="12">
      <c r="B276" s="33"/>
      <c r="C276" s="16"/>
      <c r="D276" s="16"/>
    </row>
    <row r="277" spans="2:4" ht="12">
      <c r="B277" s="33"/>
      <c r="C277" s="16"/>
      <c r="D277" s="16"/>
    </row>
    <row r="278" spans="2:4" ht="12">
      <c r="B278" s="33"/>
      <c r="C278" s="16"/>
      <c r="D278" s="16"/>
    </row>
    <row r="279" spans="2:4" ht="12">
      <c r="B279" s="33"/>
      <c r="C279" s="16"/>
      <c r="D279" s="16"/>
    </row>
    <row r="280" spans="2:4" ht="12">
      <c r="B280" s="33"/>
      <c r="C280" s="16"/>
      <c r="D280" s="16"/>
    </row>
    <row r="281" spans="2:4" ht="12">
      <c r="B281" s="33"/>
      <c r="C281" s="16"/>
      <c r="D281" s="16"/>
    </row>
    <row r="282" spans="2:4" ht="12">
      <c r="B282" s="33"/>
      <c r="C282" s="16"/>
      <c r="D282" s="16"/>
    </row>
    <row r="283" spans="2:4" ht="12">
      <c r="B283" s="33"/>
      <c r="C283" s="16"/>
      <c r="D283" s="16"/>
    </row>
    <row r="284" spans="2:4" ht="12">
      <c r="B284" s="33"/>
      <c r="C284" s="16"/>
      <c r="D284" s="16"/>
    </row>
    <row r="285" spans="2:4" ht="12">
      <c r="B285" s="33"/>
      <c r="C285" s="16"/>
      <c r="D285" s="16"/>
    </row>
    <row r="286" spans="2:4" ht="12">
      <c r="B286" s="33"/>
      <c r="C286" s="16"/>
      <c r="D286" s="16"/>
    </row>
    <row r="287" spans="2:4" ht="12">
      <c r="B287" s="33"/>
      <c r="C287" s="16"/>
      <c r="D287" s="16"/>
    </row>
    <row r="288" spans="2:4" ht="12">
      <c r="B288" s="33"/>
      <c r="C288" s="16"/>
      <c r="D288" s="16"/>
    </row>
    <row r="289" spans="2:4" ht="12">
      <c r="B289" s="33"/>
      <c r="C289" s="16"/>
      <c r="D289" s="16"/>
    </row>
    <row r="290" spans="2:4" ht="12">
      <c r="B290" s="33"/>
      <c r="C290" s="16"/>
      <c r="D290" s="16"/>
    </row>
    <row r="291" spans="2:4" ht="12">
      <c r="B291" s="33"/>
      <c r="C291" s="16"/>
      <c r="D291" s="16"/>
    </row>
    <row r="292" spans="2:4" ht="12">
      <c r="B292" s="33"/>
      <c r="C292" s="16"/>
      <c r="D292" s="16"/>
    </row>
    <row r="293" spans="2:4" ht="12">
      <c r="B293" s="33"/>
      <c r="C293" s="16"/>
      <c r="D293" s="16"/>
    </row>
    <row r="294" spans="2:4" ht="12">
      <c r="B294" s="33"/>
      <c r="C294" s="16"/>
      <c r="D294" s="16"/>
    </row>
    <row r="295" spans="2:4" ht="12">
      <c r="B295" s="33"/>
      <c r="C295" s="16"/>
      <c r="D295" s="16"/>
    </row>
    <row r="296" spans="2:4" ht="12">
      <c r="B296" s="33"/>
      <c r="C296" s="16"/>
      <c r="D296" s="16"/>
    </row>
    <row r="297" spans="2:4" ht="12">
      <c r="B297" s="33"/>
      <c r="C297" s="16"/>
      <c r="D297" s="16"/>
    </row>
    <row r="298" spans="2:4" ht="12">
      <c r="B298" s="33"/>
      <c r="C298" s="16"/>
      <c r="D298" s="16"/>
    </row>
    <row r="299" spans="2:4" ht="12">
      <c r="B299" s="33"/>
      <c r="C299" s="16"/>
      <c r="D299" s="16"/>
    </row>
    <row r="300" spans="2:4" ht="12">
      <c r="B300" s="33"/>
      <c r="C300" s="16"/>
      <c r="D300" s="16"/>
    </row>
    <row r="301" spans="2:4" ht="12">
      <c r="B301" s="33"/>
      <c r="C301" s="16"/>
      <c r="D301" s="16"/>
    </row>
    <row r="302" spans="2:4" ht="12">
      <c r="B302" s="33"/>
      <c r="C302" s="16"/>
      <c r="D302" s="16"/>
    </row>
    <row r="303" spans="2:4" ht="12">
      <c r="B303" s="33"/>
      <c r="C303" s="16"/>
      <c r="D303" s="16"/>
    </row>
    <row r="304" spans="2:4" ht="12">
      <c r="B304" s="33"/>
      <c r="C304" s="16"/>
      <c r="D304" s="16"/>
    </row>
    <row r="305" spans="2:4" ht="12">
      <c r="B305" s="33"/>
      <c r="C305" s="16"/>
      <c r="D305" s="16"/>
    </row>
    <row r="306" spans="2:4" ht="12">
      <c r="B306" s="33"/>
      <c r="C306" s="16"/>
      <c r="D306" s="16"/>
    </row>
    <row r="307" spans="2:4" ht="12">
      <c r="B307" s="33"/>
      <c r="C307" s="16"/>
      <c r="D307" s="16"/>
    </row>
    <row r="308" spans="2:4" ht="12">
      <c r="B308" s="33"/>
      <c r="C308" s="16"/>
      <c r="D308" s="16"/>
    </row>
    <row r="309" spans="2:4" ht="12">
      <c r="B309" s="33"/>
      <c r="C309" s="16"/>
      <c r="D309" s="16"/>
    </row>
    <row r="310" spans="2:4" ht="12">
      <c r="B310" s="33"/>
      <c r="C310" s="16"/>
      <c r="D310" s="16"/>
    </row>
    <row r="311" spans="2:4" ht="12">
      <c r="B311" s="33"/>
      <c r="C311" s="16"/>
      <c r="D311" s="16"/>
    </row>
    <row r="312" spans="2:4" ht="14">
      <c r="B312" s="32"/>
      <c r="C312" s="16"/>
      <c r="D312" s="16"/>
    </row>
    <row r="313" spans="2:4" ht="14">
      <c r="B313" s="32"/>
      <c r="C313" s="16"/>
      <c r="D313" s="16"/>
    </row>
    <row r="314" spans="2:4" ht="14">
      <c r="B314" s="32"/>
      <c r="C314" s="16"/>
      <c r="D314" s="16"/>
    </row>
    <row r="315" spans="2:4" ht="14">
      <c r="B315" s="32"/>
      <c r="C315" s="16"/>
      <c r="D315" s="16"/>
    </row>
    <row r="316" spans="2:4" ht="14">
      <c r="B316" s="32"/>
      <c r="C316" s="16"/>
      <c r="D316" s="16"/>
    </row>
    <row r="317" spans="2:4" ht="14">
      <c r="B317" s="32"/>
      <c r="C317" s="16"/>
      <c r="D317" s="16"/>
    </row>
    <row r="318" spans="2:4" ht="14">
      <c r="B318" s="32"/>
      <c r="C318" s="16"/>
      <c r="D318" s="16"/>
    </row>
    <row r="319" spans="2:4" ht="14">
      <c r="B319" s="32"/>
      <c r="C319" s="16"/>
      <c r="D319" s="16"/>
    </row>
    <row r="320" spans="2:4" ht="14">
      <c r="B320" s="32"/>
      <c r="C320" s="16"/>
      <c r="D320" s="16"/>
    </row>
    <row r="321" spans="2:4" ht="14">
      <c r="B321" s="32"/>
      <c r="C321" s="16"/>
      <c r="D321" s="16"/>
    </row>
    <row r="322" spans="2:4" ht="14">
      <c r="B322" s="32"/>
      <c r="C322" s="16"/>
      <c r="D322" s="16"/>
    </row>
    <row r="323" spans="2:4" ht="14">
      <c r="B323" s="32"/>
      <c r="C323" s="16"/>
      <c r="D323" s="16"/>
    </row>
    <row r="324" spans="2:4" ht="14">
      <c r="B324" s="32"/>
      <c r="C324" s="16"/>
      <c r="D324" s="16"/>
    </row>
    <row r="325" spans="2:4" ht="14">
      <c r="B325" s="32"/>
      <c r="C325" s="16"/>
      <c r="D325" s="16"/>
    </row>
    <row r="326" spans="2:4" ht="14">
      <c r="B326" s="32"/>
      <c r="C326" s="16"/>
      <c r="D326" s="16"/>
    </row>
    <row r="327" spans="2:4" ht="14">
      <c r="B327" s="32"/>
      <c r="C327" s="16"/>
      <c r="D327" s="16"/>
    </row>
    <row r="328" spans="2:4" ht="12">
      <c r="B328" s="33"/>
      <c r="C328" s="16"/>
      <c r="D328" s="16"/>
    </row>
    <row r="329" spans="2:4" ht="12">
      <c r="B329" s="33"/>
      <c r="C329" s="16"/>
      <c r="D329" s="16"/>
    </row>
    <row r="330" spans="2:4" ht="12">
      <c r="B330" s="33"/>
      <c r="C330" s="16"/>
      <c r="D330" s="16"/>
    </row>
    <row r="331" spans="2:4" ht="12">
      <c r="B331" s="33"/>
      <c r="C331" s="16"/>
      <c r="D331" s="16"/>
    </row>
    <row r="332" spans="2:4" ht="12">
      <c r="B332" s="33"/>
      <c r="C332" s="16"/>
      <c r="D332" s="16"/>
    </row>
    <row r="333" spans="2:4" ht="12">
      <c r="B333" s="33"/>
      <c r="C333" s="16"/>
      <c r="D333" s="16"/>
    </row>
    <row r="334" spans="2:4" ht="12">
      <c r="B334" s="33"/>
      <c r="C334" s="16"/>
      <c r="D334" s="16"/>
    </row>
    <row r="335" spans="2:4" ht="12">
      <c r="B335" s="33"/>
      <c r="C335" s="16"/>
      <c r="D335" s="16"/>
    </row>
    <row r="336" spans="2:4" ht="12">
      <c r="B336" s="33"/>
      <c r="C336" s="16"/>
      <c r="D336" s="16"/>
    </row>
    <row r="337" spans="2:4" ht="12">
      <c r="B337" s="33"/>
      <c r="C337" s="16"/>
      <c r="D337" s="16"/>
    </row>
    <row r="338" spans="2:4" ht="12">
      <c r="B338" s="33"/>
      <c r="C338" s="16"/>
      <c r="D338" s="16"/>
    </row>
    <row r="339" spans="2:4" ht="12">
      <c r="B339" s="33"/>
      <c r="C339" s="16"/>
      <c r="D339" s="16"/>
    </row>
    <row r="340" spans="2:4" ht="12">
      <c r="B340" s="33"/>
      <c r="C340" s="16"/>
      <c r="D340" s="16"/>
    </row>
    <row r="341" spans="2:4" ht="12">
      <c r="B341" s="33"/>
      <c r="C341" s="16"/>
      <c r="D341" s="16"/>
    </row>
    <row r="342" spans="2:4" ht="12">
      <c r="B342" s="33"/>
      <c r="C342" s="16"/>
      <c r="D342" s="16"/>
    </row>
    <row r="343" spans="2:4" ht="12">
      <c r="B343" s="33"/>
      <c r="C343" s="16"/>
      <c r="D343" s="16"/>
    </row>
    <row r="344" spans="2:4" ht="12">
      <c r="B344" s="33"/>
      <c r="C344" s="16"/>
      <c r="D344" s="16"/>
    </row>
    <row r="345" spans="2:4" ht="12">
      <c r="B345" s="33"/>
      <c r="C345" s="16"/>
      <c r="D345" s="16"/>
    </row>
    <row r="346" spans="2:4" ht="12">
      <c r="B346" s="33"/>
      <c r="C346" s="16"/>
      <c r="D346" s="16"/>
    </row>
    <row r="347" spans="2:4" ht="12">
      <c r="B347" s="33"/>
      <c r="C347" s="16"/>
      <c r="D347" s="16"/>
    </row>
    <row r="348" spans="2:4" ht="12">
      <c r="B348" s="33"/>
      <c r="C348" s="16"/>
      <c r="D348" s="16"/>
    </row>
    <row r="349" spans="2:4" ht="12">
      <c r="B349" s="33"/>
      <c r="C349" s="16"/>
      <c r="D349" s="16"/>
    </row>
    <row r="350" spans="2:4" ht="12">
      <c r="B350" s="33"/>
      <c r="C350" s="16"/>
      <c r="D350" s="16"/>
    </row>
    <row r="351" spans="2:4" ht="12">
      <c r="B351" s="33"/>
      <c r="C351" s="16"/>
      <c r="D351" s="16"/>
    </row>
    <row r="352" spans="2:4" ht="12">
      <c r="B352" s="33"/>
      <c r="C352" s="16"/>
      <c r="D352" s="16"/>
    </row>
    <row r="353" spans="2:4" ht="12">
      <c r="B353" s="33"/>
      <c r="C353" s="16"/>
      <c r="D353" s="16"/>
    </row>
    <row r="354" spans="2:4" ht="12">
      <c r="B354" s="33"/>
      <c r="C354" s="16"/>
      <c r="D354" s="16"/>
    </row>
    <row r="355" spans="2:4" ht="12">
      <c r="B355" s="33"/>
      <c r="C355" s="16"/>
      <c r="D355" s="16"/>
    </row>
    <row r="356" spans="2:4" ht="12">
      <c r="B356" s="33"/>
      <c r="C356" s="16"/>
      <c r="D356" s="16"/>
    </row>
    <row r="357" spans="2:4" ht="12">
      <c r="B357" s="33"/>
      <c r="C357" s="16"/>
      <c r="D357" s="16"/>
    </row>
    <row r="358" spans="2:4" ht="12">
      <c r="B358" s="33"/>
      <c r="C358" s="16"/>
      <c r="D358" s="16"/>
    </row>
    <row r="359" spans="2:4" ht="12">
      <c r="B359" s="33"/>
      <c r="C359" s="16"/>
      <c r="D359" s="16"/>
    </row>
    <row r="360" spans="2:4" ht="12">
      <c r="B360" s="33"/>
      <c r="C360" s="16"/>
      <c r="D360" s="16"/>
    </row>
    <row r="361" spans="2:4" ht="12">
      <c r="B361" s="33"/>
      <c r="C361" s="16"/>
      <c r="D361" s="16"/>
    </row>
    <row r="362" spans="2:4" ht="12">
      <c r="B362" s="33"/>
      <c r="C362" s="16"/>
      <c r="D362" s="16"/>
    </row>
    <row r="363" spans="2:4" ht="12">
      <c r="B363" s="33"/>
      <c r="C363" s="16"/>
      <c r="D363" s="16"/>
    </row>
    <row r="364" spans="2:4" ht="12">
      <c r="B364" s="33"/>
      <c r="C364" s="16"/>
      <c r="D364" s="16"/>
    </row>
    <row r="365" spans="2:4" ht="12">
      <c r="B365" s="33"/>
      <c r="C365" s="16"/>
      <c r="D365" s="16"/>
    </row>
    <row r="366" spans="2:4" ht="12">
      <c r="B366" s="33"/>
      <c r="C366" s="16"/>
      <c r="D366" s="16"/>
    </row>
    <row r="367" spans="2:4" ht="12">
      <c r="B367" s="33"/>
      <c r="C367" s="16"/>
      <c r="D367" s="16"/>
    </row>
    <row r="368" spans="2:4" ht="12">
      <c r="B368" s="33"/>
      <c r="C368" s="16"/>
      <c r="D368" s="16"/>
    </row>
    <row r="369" spans="2:4" ht="12">
      <c r="B369" s="33"/>
      <c r="C369" s="16"/>
      <c r="D369" s="16"/>
    </row>
    <row r="370" spans="2:4" ht="12">
      <c r="B370" s="33"/>
      <c r="C370" s="16"/>
      <c r="D370" s="16"/>
    </row>
    <row r="371" spans="2:4" ht="12">
      <c r="B371" s="33"/>
      <c r="C371" s="16"/>
      <c r="D371" s="16"/>
    </row>
    <row r="372" spans="2:4" ht="12">
      <c r="B372" s="33"/>
      <c r="C372" s="16"/>
      <c r="D372" s="16"/>
    </row>
    <row r="373" spans="2:4" ht="12">
      <c r="B373" s="33"/>
      <c r="C373" s="16"/>
      <c r="D373" s="16"/>
    </row>
    <row r="374" spans="2:4" ht="12">
      <c r="B374" s="33"/>
      <c r="C374" s="16"/>
      <c r="D374" s="16"/>
    </row>
    <row r="375" spans="2:4" ht="12">
      <c r="B375" s="33"/>
      <c r="C375" s="16"/>
      <c r="D375" s="16"/>
    </row>
    <row r="376" spans="2:4" ht="12">
      <c r="B376" s="33"/>
      <c r="C376" s="16"/>
      <c r="D376" s="16"/>
    </row>
    <row r="377" spans="2:4" ht="12">
      <c r="B377" s="33"/>
      <c r="C377" s="16"/>
      <c r="D377" s="16"/>
    </row>
    <row r="378" spans="2:4" ht="12">
      <c r="B378" s="33"/>
      <c r="C378" s="16"/>
      <c r="D378" s="16"/>
    </row>
    <row r="379" spans="2:4" ht="12">
      <c r="B379" s="33"/>
      <c r="C379" s="16"/>
      <c r="D379" s="16"/>
    </row>
    <row r="380" spans="2:4" ht="12">
      <c r="B380" s="33"/>
      <c r="C380" s="16"/>
      <c r="D380" s="16"/>
    </row>
    <row r="381" spans="2:4" ht="12">
      <c r="B381" s="33"/>
      <c r="C381" s="16"/>
      <c r="D381" s="16"/>
    </row>
    <row r="382" spans="2:4" ht="12">
      <c r="B382" s="33"/>
      <c r="C382" s="16"/>
      <c r="D382" s="16"/>
    </row>
    <row r="383" spans="2:4" ht="12">
      <c r="B383" s="33"/>
      <c r="C383" s="16"/>
      <c r="D383" s="16"/>
    </row>
    <row r="384" spans="2:4" ht="12">
      <c r="B384" s="33"/>
      <c r="C384" s="16"/>
      <c r="D384" s="16"/>
    </row>
    <row r="385" spans="2:4" ht="12">
      <c r="B385" s="33"/>
      <c r="C385" s="16"/>
      <c r="D385" s="16"/>
    </row>
    <row r="386" spans="2:4" ht="12">
      <c r="B386" s="33"/>
      <c r="C386" s="16"/>
      <c r="D386" s="16"/>
    </row>
    <row r="387" spans="2:4" ht="12">
      <c r="B387" s="33"/>
      <c r="C387" s="16"/>
      <c r="D387" s="16"/>
    </row>
    <row r="388" spans="2:4" ht="12">
      <c r="B388" s="33"/>
      <c r="C388" s="16"/>
      <c r="D388" s="16"/>
    </row>
    <row r="389" spans="2:4" ht="12">
      <c r="B389" s="33"/>
      <c r="C389" s="16"/>
      <c r="D389" s="16"/>
    </row>
    <row r="390" spans="2:4" ht="12">
      <c r="B390" s="33"/>
      <c r="C390" s="16"/>
      <c r="D390" s="16"/>
    </row>
    <row r="391" spans="2:4" ht="12">
      <c r="B391" s="33"/>
      <c r="C391" s="16"/>
      <c r="D391" s="16"/>
    </row>
    <row r="392" spans="2:4" ht="12">
      <c r="B392" s="33"/>
      <c r="C392" s="16"/>
      <c r="D392" s="16"/>
    </row>
    <row r="393" spans="2:4" ht="12">
      <c r="B393" s="33"/>
      <c r="C393" s="16"/>
      <c r="D393" s="16"/>
    </row>
    <row r="394" spans="2:4" ht="12">
      <c r="B394" s="33"/>
      <c r="C394" s="16"/>
      <c r="D394" s="16"/>
    </row>
    <row r="395" spans="2:4" ht="12">
      <c r="B395" s="33"/>
      <c r="C395" s="16"/>
      <c r="D395" s="16"/>
    </row>
    <row r="396" spans="2:4" ht="12">
      <c r="B396" s="33"/>
      <c r="C396" s="16"/>
      <c r="D396" s="16"/>
    </row>
    <row r="397" spans="2:4" ht="12">
      <c r="B397" s="33"/>
      <c r="C397" s="16"/>
      <c r="D397" s="16"/>
    </row>
    <row r="398" spans="2:4" ht="12">
      <c r="B398" s="33"/>
      <c r="C398" s="16"/>
      <c r="D398" s="16"/>
    </row>
    <row r="399" spans="2:4" ht="12">
      <c r="B399" s="33"/>
      <c r="C399" s="16"/>
      <c r="D399" s="16"/>
    </row>
    <row r="400" spans="2:4" ht="12">
      <c r="B400" s="33"/>
      <c r="C400" s="16"/>
      <c r="D400" s="16"/>
    </row>
    <row r="401" spans="2:4" ht="14">
      <c r="B401" s="32"/>
      <c r="C401" s="16"/>
      <c r="D401" s="16"/>
    </row>
    <row r="402" spans="2:4" ht="14">
      <c r="B402" s="32"/>
      <c r="C402" s="16"/>
      <c r="D402" s="16"/>
    </row>
    <row r="403" spans="2:4" ht="14">
      <c r="B403" s="32"/>
      <c r="C403" s="16"/>
      <c r="D403" s="16"/>
    </row>
    <row r="404" spans="2:4" ht="14">
      <c r="B404" s="32"/>
      <c r="C404" s="16"/>
      <c r="D404" s="16"/>
    </row>
    <row r="405" spans="2:4" ht="14">
      <c r="B405" s="32"/>
      <c r="C405" s="16"/>
      <c r="D405" s="16"/>
    </row>
    <row r="406" spans="2:4" ht="14">
      <c r="B406" s="32"/>
      <c r="C406" s="16"/>
      <c r="D406" s="16"/>
    </row>
    <row r="407" spans="2:4" ht="14">
      <c r="B407" s="32"/>
      <c r="C407" s="16"/>
      <c r="D407" s="16"/>
    </row>
    <row r="408" spans="2:4" ht="14">
      <c r="B408" s="32"/>
      <c r="C408" s="16"/>
      <c r="D408" s="16"/>
    </row>
    <row r="409" spans="2:4" ht="14">
      <c r="B409" s="32"/>
      <c r="C409" s="16"/>
      <c r="D409" s="16"/>
    </row>
    <row r="410" spans="2:4" ht="14">
      <c r="B410" s="32"/>
      <c r="C410" s="16"/>
      <c r="D410" s="16"/>
    </row>
    <row r="411" spans="2:4" ht="14">
      <c r="B411" s="32"/>
      <c r="C411" s="16"/>
      <c r="D411" s="16"/>
    </row>
    <row r="412" spans="2:4" ht="14">
      <c r="B412" s="32"/>
      <c r="C412" s="16"/>
      <c r="D412" s="16"/>
    </row>
    <row r="413" spans="2:4" ht="14">
      <c r="B413" s="32"/>
      <c r="C413" s="16"/>
      <c r="D413" s="16"/>
    </row>
    <row r="414" spans="2:4" ht="14">
      <c r="B414" s="32"/>
      <c r="C414" s="16"/>
      <c r="D414" s="16"/>
    </row>
    <row r="415" spans="2:4" ht="14">
      <c r="B415" s="32"/>
      <c r="C415" s="16"/>
      <c r="D415" s="16"/>
    </row>
    <row r="416" spans="2:4" ht="12">
      <c r="B416" s="33"/>
      <c r="C416" s="16"/>
      <c r="D416" s="16"/>
    </row>
    <row r="417" spans="2:4" ht="12">
      <c r="B417" s="33"/>
      <c r="C417" s="16"/>
      <c r="D417" s="16"/>
    </row>
    <row r="418" spans="2:4" ht="12">
      <c r="B418" s="33"/>
      <c r="C418" s="16"/>
      <c r="D418" s="16"/>
    </row>
    <row r="419" spans="2:4" ht="12">
      <c r="B419" s="33"/>
      <c r="C419" s="16"/>
      <c r="D419" s="16"/>
    </row>
    <row r="420" spans="2:4" ht="12">
      <c r="B420" s="33"/>
      <c r="C420" s="16"/>
      <c r="D420" s="16"/>
    </row>
    <row r="421" spans="2:4" ht="12">
      <c r="B421" s="33"/>
      <c r="C421" s="16"/>
      <c r="D421" s="16"/>
    </row>
    <row r="422" spans="2:4" ht="12">
      <c r="B422" s="33"/>
      <c r="C422" s="16"/>
      <c r="D422" s="16"/>
    </row>
    <row r="423" spans="2:4" ht="12">
      <c r="B423" s="33"/>
      <c r="C423" s="16"/>
      <c r="D423" s="16"/>
    </row>
    <row r="424" spans="2:4" ht="14">
      <c r="B424" s="32"/>
      <c r="C424" s="16"/>
      <c r="D424" s="16"/>
    </row>
    <row r="425" spans="2:4" ht="14">
      <c r="B425" s="32"/>
      <c r="C425" s="16"/>
      <c r="D425" s="16"/>
    </row>
    <row r="426" spans="2:4" ht="14">
      <c r="B426" s="32"/>
      <c r="C426" s="16"/>
      <c r="D426" s="16"/>
    </row>
    <row r="427" spans="2:4" ht="14">
      <c r="B427" s="32"/>
      <c r="C427" s="16"/>
      <c r="D427" s="16"/>
    </row>
    <row r="428" spans="2:4" ht="14">
      <c r="B428" s="32"/>
      <c r="C428" s="16"/>
      <c r="D428" s="16"/>
    </row>
    <row r="429" spans="2:4" ht="14">
      <c r="B429" s="32"/>
      <c r="C429" s="16"/>
      <c r="D429" s="16"/>
    </row>
    <row r="430" spans="2:4" ht="14">
      <c r="B430" s="32"/>
      <c r="C430" s="16"/>
      <c r="D430" s="16"/>
    </row>
    <row r="431" spans="2:4" ht="14">
      <c r="B431" s="32"/>
      <c r="C431" s="16"/>
      <c r="D431" s="16"/>
    </row>
    <row r="432" spans="2:4" ht="14">
      <c r="B432" s="32"/>
      <c r="C432" s="16"/>
      <c r="D432" s="16"/>
    </row>
    <row r="433" spans="2:4" ht="14">
      <c r="B433" s="32"/>
      <c r="C433" s="16"/>
      <c r="D433" s="16"/>
    </row>
    <row r="434" spans="2:4" ht="14">
      <c r="B434" s="32"/>
      <c r="C434" s="16"/>
      <c r="D434" s="16"/>
    </row>
    <row r="435" spans="2:4" ht="14">
      <c r="B435" s="32"/>
      <c r="C435" s="16"/>
      <c r="D435" s="16"/>
    </row>
    <row r="436" spans="2:4" ht="14">
      <c r="B436" s="32"/>
      <c r="C436" s="16"/>
      <c r="D436" s="16"/>
    </row>
    <row r="437" spans="2:4" ht="14">
      <c r="B437" s="32"/>
      <c r="C437" s="16"/>
      <c r="D437" s="16"/>
    </row>
    <row r="438" spans="2:4" ht="14">
      <c r="B438" s="32"/>
      <c r="C438" s="16"/>
      <c r="D438" s="16"/>
    </row>
    <row r="439" spans="2:4" ht="14">
      <c r="B439" s="32"/>
      <c r="C439" s="16"/>
      <c r="D439" s="16"/>
    </row>
    <row r="440" spans="2:4" ht="14">
      <c r="B440" s="32"/>
      <c r="C440" s="16"/>
      <c r="D440" s="16"/>
    </row>
    <row r="441" spans="2:4" ht="14">
      <c r="B441" s="32"/>
      <c r="C441" s="16"/>
      <c r="D441" s="16"/>
    </row>
    <row r="442" spans="2:4" ht="14">
      <c r="B442" s="32"/>
      <c r="C442" s="16"/>
      <c r="D442" s="16"/>
    </row>
    <row r="443" spans="2:4" ht="14">
      <c r="B443" s="32"/>
      <c r="C443" s="16"/>
      <c r="D443" s="16"/>
    </row>
    <row r="444" spans="2:4" ht="14">
      <c r="B444" s="32"/>
      <c r="C444" s="16"/>
      <c r="D444" s="16"/>
    </row>
    <row r="445" spans="2:4" ht="14">
      <c r="B445" s="32"/>
      <c r="C445" s="16"/>
      <c r="D445" s="16"/>
    </row>
    <row r="446" spans="2:4" ht="14">
      <c r="B446" s="32"/>
      <c r="C446" s="16"/>
      <c r="D446" s="16"/>
    </row>
    <row r="447" spans="2:4" ht="14">
      <c r="B447" s="32"/>
      <c r="C447" s="16"/>
      <c r="D447" s="16"/>
    </row>
    <row r="448" spans="2:4" ht="14">
      <c r="B448" s="32"/>
      <c r="C448" s="16"/>
      <c r="D448" s="16"/>
    </row>
    <row r="449" spans="2:4" ht="14">
      <c r="B449" s="32"/>
      <c r="C449" s="16"/>
      <c r="D449" s="16"/>
    </row>
    <row r="450" spans="2:4" ht="14">
      <c r="B450" s="32"/>
      <c r="C450" s="16"/>
      <c r="D450" s="16"/>
    </row>
    <row r="451" spans="2:4" ht="14">
      <c r="B451" s="32"/>
      <c r="C451" s="16"/>
      <c r="D451" s="16"/>
    </row>
    <row r="452" spans="2:4" ht="14">
      <c r="B452" s="32"/>
      <c r="C452" s="16"/>
      <c r="D452" s="16"/>
    </row>
    <row r="453" spans="2:4" ht="14">
      <c r="B453" s="32"/>
      <c r="C453" s="16"/>
      <c r="D453" s="16"/>
    </row>
    <row r="454" spans="2:4" ht="14">
      <c r="B454" s="32"/>
      <c r="C454" s="16"/>
      <c r="D454" s="16"/>
    </row>
    <row r="455" spans="2:4" ht="14">
      <c r="B455" s="32"/>
      <c r="C455" s="16"/>
      <c r="D455" s="16"/>
    </row>
    <row r="456" spans="2:4" ht="14">
      <c r="B456" s="32"/>
      <c r="C456" s="16"/>
      <c r="D456" s="16"/>
    </row>
    <row r="457" spans="2:4" ht="14">
      <c r="B457" s="32"/>
      <c r="C457" s="16"/>
      <c r="D457" s="16"/>
    </row>
    <row r="458" spans="2:4" ht="14">
      <c r="B458" s="32"/>
      <c r="C458" s="16"/>
      <c r="D458" s="16"/>
    </row>
    <row r="459" spans="2:4" ht="14">
      <c r="B459" s="32"/>
      <c r="C459" s="16"/>
      <c r="D459" s="16"/>
    </row>
    <row r="460" spans="2:4" ht="14">
      <c r="B460" s="32"/>
      <c r="C460" s="16"/>
      <c r="D460" s="16"/>
    </row>
    <row r="461" spans="2:4" ht="14">
      <c r="B461" s="32"/>
      <c r="C461" s="16"/>
      <c r="D461" s="16"/>
    </row>
    <row r="462" spans="2:4" ht="14">
      <c r="B462" s="32"/>
      <c r="C462" s="16"/>
      <c r="D462" s="16"/>
    </row>
    <row r="463" spans="2:4" ht="14">
      <c r="B463" s="32"/>
      <c r="C463" s="16"/>
      <c r="D463" s="16"/>
    </row>
    <row r="464" spans="2:4" ht="14">
      <c r="B464" s="32"/>
      <c r="C464" s="16"/>
      <c r="D464" s="16"/>
    </row>
    <row r="465" spans="2:4" ht="14">
      <c r="B465" s="32"/>
      <c r="C465" s="16"/>
      <c r="D465" s="16"/>
    </row>
    <row r="466" spans="2:4" ht="14">
      <c r="B466" s="32"/>
      <c r="C466" s="16"/>
      <c r="D466" s="16"/>
    </row>
    <row r="467" spans="2:4" ht="14">
      <c r="B467" s="32"/>
      <c r="C467" s="16"/>
      <c r="D467" s="16"/>
    </row>
    <row r="468" spans="2:4" ht="14">
      <c r="B468" s="32"/>
      <c r="C468" s="16"/>
      <c r="D468" s="16"/>
    </row>
    <row r="469" spans="2:4" ht="14">
      <c r="B469" s="32"/>
      <c r="C469" s="16"/>
      <c r="D469" s="16"/>
    </row>
    <row r="470" spans="2:4" ht="14">
      <c r="B470" s="32"/>
      <c r="C470" s="16"/>
      <c r="D470" s="16"/>
    </row>
    <row r="471" spans="2:4" ht="14">
      <c r="B471" s="32"/>
      <c r="C471" s="16"/>
      <c r="D471" s="16"/>
    </row>
    <row r="472" spans="2:4" ht="14">
      <c r="B472" s="32"/>
      <c r="C472" s="16"/>
      <c r="D472" s="16"/>
    </row>
    <row r="473" spans="2:4" ht="14">
      <c r="B473" s="32"/>
      <c r="C473" s="16"/>
      <c r="D473" s="16"/>
    </row>
    <row r="474" spans="2:4" ht="14">
      <c r="B474" s="32"/>
      <c r="C474" s="16"/>
      <c r="D474" s="16"/>
    </row>
    <row r="475" spans="2:4" ht="14">
      <c r="B475" s="32"/>
      <c r="C475" s="16"/>
      <c r="D475" s="16"/>
    </row>
    <row r="476" spans="2:4" ht="14">
      <c r="B476" s="32"/>
      <c r="C476" s="16"/>
      <c r="D476" s="16"/>
    </row>
    <row r="477" spans="2:4" ht="14">
      <c r="B477" s="32"/>
      <c r="C477" s="16"/>
      <c r="D477" s="16"/>
    </row>
    <row r="478" spans="2:4" ht="14">
      <c r="B478" s="32"/>
      <c r="C478" s="16"/>
      <c r="D478" s="16"/>
    </row>
    <row r="479" spans="2:4" ht="14">
      <c r="B479" s="32"/>
      <c r="C479" s="16"/>
      <c r="D479" s="16"/>
    </row>
    <row r="480" spans="2:4" ht="14">
      <c r="B480" s="32"/>
      <c r="C480" s="16"/>
      <c r="D480" s="16"/>
    </row>
    <row r="481" spans="2:4" ht="14">
      <c r="B481" s="32"/>
      <c r="C481" s="16"/>
      <c r="D481" s="16"/>
    </row>
    <row r="482" spans="2:4" ht="14">
      <c r="B482" s="32"/>
      <c r="C482" s="16"/>
      <c r="D482" s="16"/>
    </row>
    <row r="483" spans="2:4" ht="14">
      <c r="B483" s="32"/>
      <c r="C483" s="16"/>
      <c r="D483" s="16"/>
    </row>
    <row r="484" spans="2:4" ht="14">
      <c r="B484" s="32"/>
      <c r="C484" s="16"/>
      <c r="D484" s="16"/>
    </row>
  </sheetData>
  <hyperlinks>
    <hyperlink ref="B199" r:id="rId1"/>
    <hyperlink ref="B211" r:id="rId2"/>
    <hyperlink ref="B257" r:id="rId3"/>
    <hyperlink ref="B258" r:id="rId4"/>
    <hyperlink ref="B259" r:id="rId5"/>
    <hyperlink ref="B260" r:id="rId6"/>
    <hyperlink ref="B261" r:id="rId7"/>
    <hyperlink ref="B262" r:id="rId8"/>
    <hyperlink ref="B263" r:id="rId9"/>
  </hyperlinks>
  <pageMargins left="0.7" right="0.7" top="0.75" bottom="0.75" header="0.3" footer="0.3"/>
  <pageSetup orientation="portrait"/>
  <drawing r:id="rId10"/>
  <legacyDrawing r:id="rId1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102" workbookViewId="0">
      <selection activeCell="A104" sqref="A104:XFD104"/>
    </sheetView>
  </sheetViews>
  <sheetFormatPr baseColWidth="10" defaultColWidth="14.5" defaultRowHeight="12.75" customHeight="1" x14ac:dyDescent="0"/>
  <cols>
    <col min="1" max="1" width="56.33203125" style="47" customWidth="1"/>
    <col min="2" max="2" width="50.33203125" style="47" customWidth="1"/>
    <col min="3" max="20" width="17.33203125" style="42" customWidth="1"/>
    <col min="21" max="16384" width="14.5" style="42"/>
  </cols>
  <sheetData>
    <row r="1" spans="1:5" ht="15">
      <c r="A1" s="44"/>
      <c r="B1" s="45"/>
      <c r="C1" s="41"/>
      <c r="D1" s="41"/>
      <c r="E1" s="41"/>
    </row>
    <row r="2" spans="1:5" ht="180">
      <c r="A2" s="46" t="s">
        <v>261</v>
      </c>
      <c r="B2" s="47" t="s">
        <v>262</v>
      </c>
    </row>
    <row r="3" spans="1:5" ht="15">
      <c r="A3" s="44" t="s">
        <v>263</v>
      </c>
      <c r="B3" s="45"/>
      <c r="C3" s="41"/>
      <c r="D3" s="41"/>
      <c r="E3" s="41"/>
    </row>
    <row r="4" spans="1:5" ht="105">
      <c r="A4" s="46" t="s">
        <v>264</v>
      </c>
      <c r="B4" s="47" t="s">
        <v>265</v>
      </c>
    </row>
    <row r="5" spans="1:5" ht="75">
      <c r="A5" s="46" t="s">
        <v>266</v>
      </c>
      <c r="B5" s="47" t="s">
        <v>267</v>
      </c>
    </row>
    <row r="6" spans="1:5" ht="105">
      <c r="A6" s="46" t="s">
        <v>4</v>
      </c>
      <c r="B6" s="47" t="s">
        <v>268</v>
      </c>
    </row>
    <row r="7" spans="1:5" ht="15">
      <c r="A7" s="44" t="s">
        <v>269</v>
      </c>
      <c r="B7" s="45"/>
      <c r="C7" s="41"/>
      <c r="D7" s="41"/>
      <c r="E7" s="41"/>
    </row>
    <row r="8" spans="1:5" ht="120">
      <c r="A8" s="48" t="s">
        <v>7</v>
      </c>
      <c r="B8" s="47" t="s">
        <v>270</v>
      </c>
    </row>
    <row r="9" spans="1:5" ht="105">
      <c r="A9" s="48" t="s">
        <v>8</v>
      </c>
      <c r="B9" s="47" t="s">
        <v>271</v>
      </c>
    </row>
    <row r="10" spans="1:5" ht="120">
      <c r="A10" s="48" t="s">
        <v>9</v>
      </c>
      <c r="B10" s="47" t="s">
        <v>272</v>
      </c>
    </row>
    <row r="11" spans="1:5" ht="75">
      <c r="A11" s="48" t="s">
        <v>273</v>
      </c>
      <c r="B11" s="47" t="s">
        <v>274</v>
      </c>
    </row>
    <row r="12" spans="1:5" ht="120">
      <c r="A12" s="48" t="s">
        <v>11</v>
      </c>
      <c r="B12" s="47" t="s">
        <v>275</v>
      </c>
    </row>
    <row r="13" spans="1:5" ht="75">
      <c r="A13" s="48" t="s">
        <v>12</v>
      </c>
      <c r="B13" s="47" t="s">
        <v>276</v>
      </c>
    </row>
    <row r="14" spans="1:5" ht="150">
      <c r="A14" s="48" t="s">
        <v>13</v>
      </c>
      <c r="B14" s="47" t="s">
        <v>277</v>
      </c>
    </row>
    <row r="15" spans="1:5" ht="90">
      <c r="A15" s="48" t="s">
        <v>14</v>
      </c>
      <c r="B15" s="47" t="s">
        <v>278</v>
      </c>
    </row>
    <row r="16" spans="1:5" ht="60">
      <c r="A16" s="48" t="s">
        <v>15</v>
      </c>
      <c r="B16" s="47" t="s">
        <v>279</v>
      </c>
    </row>
    <row r="17" spans="1:5" ht="90">
      <c r="A17" s="48" t="s">
        <v>16</v>
      </c>
      <c r="B17" s="47" t="s">
        <v>280</v>
      </c>
    </row>
    <row r="18" spans="1:5" ht="120">
      <c r="A18" s="48" t="s">
        <v>17</v>
      </c>
      <c r="B18" s="47" t="s">
        <v>281</v>
      </c>
    </row>
    <row r="19" spans="1:5" ht="60">
      <c r="A19" s="48" t="s">
        <v>18</v>
      </c>
      <c r="B19" s="47" t="s">
        <v>282</v>
      </c>
    </row>
    <row r="20" spans="1:5" ht="90">
      <c r="A20" s="48" t="s">
        <v>19</v>
      </c>
      <c r="B20" s="47" t="s">
        <v>283</v>
      </c>
    </row>
    <row r="21" spans="1:5" ht="120">
      <c r="A21" s="48" t="s">
        <v>20</v>
      </c>
      <c r="B21" s="47" t="s">
        <v>284</v>
      </c>
    </row>
    <row r="22" spans="1:5" ht="105">
      <c r="A22" s="48" t="s">
        <v>21</v>
      </c>
      <c r="B22" s="47" t="s">
        <v>285</v>
      </c>
    </row>
    <row r="23" spans="1:5" ht="90">
      <c r="A23" s="48" t="s">
        <v>22</v>
      </c>
      <c r="B23" s="47" t="s">
        <v>286</v>
      </c>
    </row>
    <row r="24" spans="1:5" ht="75">
      <c r="A24" s="48" t="s">
        <v>23</v>
      </c>
      <c r="B24" s="47" t="s">
        <v>287</v>
      </c>
    </row>
    <row r="25" spans="1:5" ht="120">
      <c r="A25" s="48" t="s">
        <v>24</v>
      </c>
      <c r="B25" s="47" t="s">
        <v>288</v>
      </c>
    </row>
    <row r="26" spans="1:5" ht="90">
      <c r="A26" s="48" t="s">
        <v>25</v>
      </c>
      <c r="B26" s="47" t="s">
        <v>289</v>
      </c>
    </row>
    <row r="27" spans="1:5" ht="165">
      <c r="A27" s="48" t="s">
        <v>26</v>
      </c>
      <c r="B27" s="47" t="s">
        <v>290</v>
      </c>
    </row>
    <row r="28" spans="1:5" ht="120">
      <c r="A28" s="48" t="s">
        <v>27</v>
      </c>
      <c r="B28" s="47" t="s">
        <v>291</v>
      </c>
    </row>
    <row r="29" spans="1:5" ht="120">
      <c r="A29" s="48" t="s">
        <v>28</v>
      </c>
      <c r="B29" s="47" t="s">
        <v>292</v>
      </c>
    </row>
    <row r="30" spans="1:5" ht="75">
      <c r="A30" s="48" t="s">
        <v>29</v>
      </c>
      <c r="B30" s="47" t="s">
        <v>293</v>
      </c>
    </row>
    <row r="31" spans="1:5" ht="45">
      <c r="A31" s="48" t="s">
        <v>30</v>
      </c>
      <c r="B31" s="47" t="s">
        <v>294</v>
      </c>
    </row>
    <row r="32" spans="1:5" ht="15">
      <c r="A32" s="44" t="s">
        <v>295</v>
      </c>
      <c r="B32" s="45"/>
      <c r="C32" s="41"/>
      <c r="D32" s="41"/>
      <c r="E32" s="41"/>
    </row>
    <row r="33" spans="1:5" ht="105">
      <c r="A33" s="49" t="s">
        <v>32</v>
      </c>
      <c r="B33" s="49" t="s">
        <v>296</v>
      </c>
      <c r="C33" s="43"/>
      <c r="D33" s="43"/>
      <c r="E33" s="43"/>
    </row>
    <row r="34" spans="1:5" ht="135">
      <c r="A34" s="49" t="s">
        <v>33</v>
      </c>
      <c r="B34" s="49" t="s">
        <v>297</v>
      </c>
      <c r="C34" s="43"/>
      <c r="D34" s="43"/>
      <c r="E34" s="43"/>
    </row>
    <row r="35" spans="1:5" ht="30">
      <c r="A35" s="49" t="s">
        <v>34</v>
      </c>
      <c r="B35" s="49" t="s">
        <v>298</v>
      </c>
      <c r="C35" s="43"/>
      <c r="D35" s="43"/>
      <c r="E35" s="43"/>
    </row>
    <row r="36" spans="1:5" ht="45">
      <c r="A36" s="49" t="s">
        <v>35</v>
      </c>
      <c r="B36" s="49" t="s">
        <v>299</v>
      </c>
      <c r="C36" s="43"/>
      <c r="D36" s="43"/>
      <c r="E36" s="43"/>
    </row>
    <row r="37" spans="1:5" ht="105">
      <c r="A37" s="49" t="s">
        <v>36</v>
      </c>
      <c r="B37" s="49" t="s">
        <v>300</v>
      </c>
      <c r="C37" s="43"/>
      <c r="D37" s="43"/>
      <c r="E37" s="43"/>
    </row>
    <row r="38" spans="1:5" ht="75">
      <c r="A38" s="49" t="s">
        <v>37</v>
      </c>
      <c r="B38" s="49" t="s">
        <v>301</v>
      </c>
      <c r="C38" s="43"/>
      <c r="D38" s="43"/>
      <c r="E38" s="43"/>
    </row>
    <row r="39" spans="1:5" ht="75">
      <c r="A39" s="49" t="s">
        <v>38</v>
      </c>
      <c r="B39" s="49" t="s">
        <v>302</v>
      </c>
      <c r="C39" s="43"/>
      <c r="D39" s="43"/>
      <c r="E39" s="43"/>
    </row>
    <row r="40" spans="1:5" ht="60">
      <c r="A40" s="49" t="s">
        <v>39</v>
      </c>
      <c r="B40" s="49" t="s">
        <v>303</v>
      </c>
      <c r="C40" s="43"/>
      <c r="D40" s="43"/>
      <c r="E40" s="43"/>
    </row>
    <row r="41" spans="1:5" ht="15">
      <c r="A41" s="44" t="s">
        <v>40</v>
      </c>
      <c r="B41" s="45"/>
      <c r="C41" s="41"/>
      <c r="D41" s="41"/>
      <c r="E41" s="41"/>
    </row>
    <row r="42" spans="1:5" ht="165">
      <c r="A42" s="46" t="s">
        <v>41</v>
      </c>
      <c r="B42" s="47" t="s">
        <v>304</v>
      </c>
    </row>
    <row r="43" spans="1:5" ht="300">
      <c r="A43" s="46" t="s">
        <v>42</v>
      </c>
      <c r="B43" s="47" t="s">
        <v>305</v>
      </c>
    </row>
    <row r="44" spans="1:5" ht="270">
      <c r="A44" s="46" t="s">
        <v>43</v>
      </c>
      <c r="B44" s="47" t="s">
        <v>306</v>
      </c>
    </row>
    <row r="45" spans="1:5" ht="15">
      <c r="A45" s="45" t="s">
        <v>307</v>
      </c>
      <c r="B45" s="45"/>
      <c r="C45" s="41"/>
      <c r="D45" s="41"/>
      <c r="E45" s="41"/>
    </row>
    <row r="46" spans="1:5" ht="120">
      <c r="A46" s="47" t="s">
        <v>60</v>
      </c>
      <c r="B46" s="47" t="s">
        <v>308</v>
      </c>
    </row>
    <row r="47" spans="1:5" ht="60">
      <c r="A47" s="47" t="s">
        <v>61</v>
      </c>
      <c r="B47" s="47" t="s">
        <v>309</v>
      </c>
    </row>
    <row r="48" spans="1:5" ht="105">
      <c r="A48" s="49" t="s">
        <v>62</v>
      </c>
      <c r="B48" s="47" t="s">
        <v>310</v>
      </c>
    </row>
    <row r="49" spans="1:5" ht="90">
      <c r="A49" s="49" t="s">
        <v>63</v>
      </c>
      <c r="B49" s="47" t="s">
        <v>311</v>
      </c>
    </row>
    <row r="50" spans="1:5" ht="120">
      <c r="A50" s="49" t="s">
        <v>64</v>
      </c>
      <c r="B50" s="47" t="s">
        <v>312</v>
      </c>
    </row>
    <row r="51" spans="1:5" ht="15">
      <c r="A51" s="45" t="s">
        <v>313</v>
      </c>
      <c r="B51" s="45"/>
      <c r="C51" s="41"/>
      <c r="D51" s="41"/>
      <c r="E51" s="41"/>
    </row>
    <row r="52" spans="1:5" ht="150">
      <c r="A52" s="49" t="s">
        <v>44</v>
      </c>
      <c r="B52" s="47" t="s">
        <v>314</v>
      </c>
    </row>
    <row r="53" spans="1:5" ht="15">
      <c r="A53" s="45" t="s">
        <v>315</v>
      </c>
      <c r="B53" s="45"/>
      <c r="C53" s="41"/>
      <c r="D53" s="41"/>
      <c r="E53" s="41"/>
    </row>
    <row r="54" spans="1:5" ht="165">
      <c r="A54" s="47" t="s">
        <v>45</v>
      </c>
      <c r="B54" s="47" t="s">
        <v>316</v>
      </c>
    </row>
    <row r="55" spans="1:5" ht="15">
      <c r="A55" s="45" t="s">
        <v>317</v>
      </c>
      <c r="B55" s="45"/>
      <c r="C55" s="41"/>
      <c r="D55" s="41"/>
      <c r="E55" s="41"/>
    </row>
    <row r="56" spans="1:5" ht="105">
      <c r="A56" s="49" t="s">
        <v>46</v>
      </c>
      <c r="B56" s="47" t="s">
        <v>318</v>
      </c>
    </row>
    <row r="57" spans="1:5" ht="120">
      <c r="A57" s="49" t="s">
        <v>47</v>
      </c>
      <c r="B57" s="47" t="s">
        <v>319</v>
      </c>
    </row>
    <row r="58" spans="1:5" ht="165">
      <c r="A58" s="49" t="s">
        <v>48</v>
      </c>
      <c r="B58" s="47" t="s">
        <v>320</v>
      </c>
    </row>
    <row r="59" spans="1:5" ht="255">
      <c r="A59" s="49" t="s">
        <v>49</v>
      </c>
      <c r="B59" s="47" t="s">
        <v>321</v>
      </c>
    </row>
    <row r="60" spans="1:5" ht="165">
      <c r="A60" s="49" t="s">
        <v>50</v>
      </c>
      <c r="B60" s="47" t="s">
        <v>322</v>
      </c>
    </row>
    <row r="61" spans="1:5" ht="105">
      <c r="A61" s="49" t="s">
        <v>51</v>
      </c>
      <c r="B61" s="47" t="s">
        <v>323</v>
      </c>
    </row>
    <row r="62" spans="1:5" ht="165">
      <c r="A62" s="49" t="s">
        <v>52</v>
      </c>
      <c r="B62" s="47" t="s">
        <v>324</v>
      </c>
    </row>
    <row r="63" spans="1:5" ht="15">
      <c r="A63" s="45" t="s">
        <v>325</v>
      </c>
      <c r="B63" s="45"/>
      <c r="C63" s="41"/>
      <c r="D63" s="41"/>
      <c r="E63" s="41"/>
    </row>
    <row r="64" spans="1:5" ht="165">
      <c r="A64" s="49" t="s">
        <v>66</v>
      </c>
      <c r="B64" s="47" t="s">
        <v>326</v>
      </c>
    </row>
    <row r="65" spans="1:6" ht="225">
      <c r="A65" s="49" t="s">
        <v>67</v>
      </c>
      <c r="B65" s="47" t="s">
        <v>327</v>
      </c>
    </row>
    <row r="66" spans="1:6" ht="195">
      <c r="A66" s="49" t="s">
        <v>68</v>
      </c>
      <c r="B66" s="47" t="s">
        <v>328</v>
      </c>
    </row>
    <row r="67" spans="1:6" ht="135">
      <c r="A67" s="49" t="s">
        <v>69</v>
      </c>
      <c r="B67" s="47" t="s">
        <v>329</v>
      </c>
    </row>
    <row r="68" spans="1:6" ht="150">
      <c r="A68" s="49" t="s">
        <v>70</v>
      </c>
      <c r="B68" s="47" t="s">
        <v>330</v>
      </c>
    </row>
    <row r="69" spans="1:6" ht="15">
      <c r="A69" s="45" t="s">
        <v>331</v>
      </c>
      <c r="B69" s="45"/>
      <c r="C69" s="41"/>
      <c r="D69" s="41"/>
      <c r="E69" s="41"/>
      <c r="F69" s="41"/>
    </row>
    <row r="70" spans="1:6" ht="150">
      <c r="A70" s="49" t="s">
        <v>88</v>
      </c>
      <c r="B70" s="47" t="s">
        <v>332</v>
      </c>
    </row>
    <row r="71" spans="1:6" ht="120">
      <c r="A71" s="49" t="s">
        <v>89</v>
      </c>
      <c r="B71" s="47" t="s">
        <v>333</v>
      </c>
    </row>
    <row r="72" spans="1:6" ht="165">
      <c r="A72" s="49" t="s">
        <v>90</v>
      </c>
      <c r="B72" s="47" t="s">
        <v>334</v>
      </c>
    </row>
    <row r="73" spans="1:6" ht="15">
      <c r="A73" s="49" t="s">
        <v>91</v>
      </c>
    </row>
    <row r="74" spans="1:6" ht="120">
      <c r="A74" s="49" t="s">
        <v>92</v>
      </c>
      <c r="B74" s="47" t="s">
        <v>335</v>
      </c>
    </row>
    <row r="75" spans="1:6" ht="225">
      <c r="A75" s="49" t="s">
        <v>93</v>
      </c>
      <c r="B75" s="47" t="s">
        <v>336</v>
      </c>
    </row>
    <row r="76" spans="1:6" ht="272" customHeight="1">
      <c r="A76" s="47" t="s">
        <v>94</v>
      </c>
      <c r="B76" t="s">
        <v>432</v>
      </c>
    </row>
    <row r="77" spans="1:6" ht="120">
      <c r="A77" s="47" t="s">
        <v>95</v>
      </c>
      <c r="B77" s="47" t="s">
        <v>337</v>
      </c>
    </row>
    <row r="78" spans="1:6" ht="15">
      <c r="A78" s="45" t="s">
        <v>338</v>
      </c>
      <c r="B78" s="45"/>
      <c r="C78" s="41"/>
      <c r="D78" s="41"/>
      <c r="E78" s="41"/>
    </row>
    <row r="79" spans="1:6" ht="90">
      <c r="A79" s="50" t="s">
        <v>71</v>
      </c>
      <c r="B79" s="47" t="s">
        <v>339</v>
      </c>
    </row>
    <row r="80" spans="1:6" ht="135">
      <c r="A80" s="51" t="s">
        <v>72</v>
      </c>
      <c r="B80" s="47" t="s">
        <v>427</v>
      </c>
    </row>
    <row r="81" spans="1:2" ht="84" customHeight="1">
      <c r="A81" s="51" t="s">
        <v>73</v>
      </c>
      <c r="B81" s="52" t="s">
        <v>428</v>
      </c>
    </row>
    <row r="82" spans="1:2" ht="120">
      <c r="A82" s="50" t="s">
        <v>74</v>
      </c>
      <c r="B82" s="47" t="s">
        <v>340</v>
      </c>
    </row>
    <row r="83" spans="1:2" ht="141" customHeight="1">
      <c r="A83" s="51" t="s">
        <v>75</v>
      </c>
      <c r="B83" t="s">
        <v>433</v>
      </c>
    </row>
    <row r="84" spans="1:2" ht="75" customHeight="1">
      <c r="A84" s="50" t="s">
        <v>76</v>
      </c>
      <c r="B84" s="47" t="s">
        <v>341</v>
      </c>
    </row>
    <row r="85" spans="1:2" ht="114" customHeight="1">
      <c r="A85" s="51" t="s">
        <v>77</v>
      </c>
      <c r="B85" s="52" t="s">
        <v>429</v>
      </c>
    </row>
    <row r="86" spans="1:2" ht="131" customHeight="1">
      <c r="A86" s="51" t="s">
        <v>78</v>
      </c>
      <c r="B86" s="52" t="s">
        <v>430</v>
      </c>
    </row>
    <row r="87" spans="1:2" ht="120">
      <c r="A87" s="50" t="s">
        <v>79</v>
      </c>
      <c r="B87" s="47" t="s">
        <v>342</v>
      </c>
    </row>
    <row r="88" spans="1:2" ht="122">
      <c r="A88" s="51" t="s">
        <v>80</v>
      </c>
      <c r="B88" s="52" t="s">
        <v>430</v>
      </c>
    </row>
    <row r="89" spans="1:2" ht="71" customHeight="1">
      <c r="A89" s="51" t="s">
        <v>81</v>
      </c>
      <c r="B89" s="52" t="s">
        <v>431</v>
      </c>
    </row>
    <row r="90" spans="1:2" ht="165">
      <c r="A90" s="50" t="s">
        <v>83</v>
      </c>
      <c r="B90" s="47" t="s">
        <v>343</v>
      </c>
    </row>
    <row r="91" spans="1:2" ht="165">
      <c r="A91" s="50" t="s">
        <v>90</v>
      </c>
      <c r="B91" s="47" t="s">
        <v>344</v>
      </c>
    </row>
    <row r="92" spans="1:2" ht="80" customHeight="1">
      <c r="A92" s="51" t="s">
        <v>91</v>
      </c>
      <c r="B92" t="s">
        <v>434</v>
      </c>
    </row>
    <row r="93" spans="1:2" ht="94" customHeight="1">
      <c r="A93" s="51" t="s">
        <v>92</v>
      </c>
      <c r="B93" t="s">
        <v>435</v>
      </c>
    </row>
    <row r="94" spans="1:2" ht="152" customHeight="1">
      <c r="A94" s="51" t="s">
        <v>93</v>
      </c>
      <c r="B94" t="s">
        <v>436</v>
      </c>
    </row>
    <row r="95" spans="1:2" ht="92" customHeight="1">
      <c r="A95" s="51" t="s">
        <v>95</v>
      </c>
      <c r="B95" t="s">
        <v>437</v>
      </c>
    </row>
    <row r="96" spans="1:2" ht="210">
      <c r="A96" s="50" t="s">
        <v>96</v>
      </c>
      <c r="B96" s="47" t="s">
        <v>345</v>
      </c>
    </row>
    <row r="97" spans="1:4" ht="15">
      <c r="A97" s="45" t="s">
        <v>346</v>
      </c>
      <c r="B97" s="45"/>
      <c r="C97" s="41"/>
      <c r="D97" s="41"/>
    </row>
    <row r="98" spans="1:4" ht="90">
      <c r="A98" s="50" t="s">
        <v>98</v>
      </c>
      <c r="B98" s="47" t="s">
        <v>347</v>
      </c>
    </row>
    <row r="99" spans="1:4" ht="12.75" customHeight="1">
      <c r="A99" s="45" t="s">
        <v>348</v>
      </c>
      <c r="B99" s="45"/>
      <c r="C99" s="41"/>
      <c r="D99" s="41"/>
    </row>
    <row r="100" spans="1:4" ht="135">
      <c r="A100" s="50" t="s">
        <v>106</v>
      </c>
      <c r="B100" s="47" t="s">
        <v>349</v>
      </c>
    </row>
    <row r="101" spans="1:4" ht="375">
      <c r="A101" s="50" t="s">
        <v>107</v>
      </c>
      <c r="B101" s="47" t="s">
        <v>350</v>
      </c>
    </row>
    <row r="102" spans="1:4" ht="150">
      <c r="A102" s="50" t="s">
        <v>108</v>
      </c>
      <c r="B102" s="47" t="s">
        <v>351</v>
      </c>
    </row>
    <row r="103" spans="1:4" ht="120">
      <c r="A103" s="50" t="s">
        <v>109</v>
      </c>
      <c r="B103" s="47" t="s">
        <v>352</v>
      </c>
    </row>
    <row r="104" spans="1:4" ht="60">
      <c r="A104" s="50" t="s">
        <v>123</v>
      </c>
      <c r="B104" s="47" t="s">
        <v>353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heetViews>
  <sheetFormatPr baseColWidth="10" defaultColWidth="14.5" defaultRowHeight="12.75" customHeight="1" x14ac:dyDescent="0"/>
  <cols>
    <col min="1" max="1" width="48.6640625" customWidth="1"/>
    <col min="2" max="20" width="17.33203125" customWidth="1"/>
  </cols>
  <sheetData>
    <row r="1" spans="1:20" ht="12.75" customHeight="1">
      <c r="A1" s="3" t="s">
        <v>354</v>
      </c>
    </row>
    <row r="2" spans="1:20" ht="12.75" customHeight="1">
      <c r="A2" s="3" t="s">
        <v>355</v>
      </c>
      <c r="B2" s="3" t="s">
        <v>356</v>
      </c>
    </row>
    <row r="3" spans="1:20" ht="12.75" customHeight="1">
      <c r="A3" s="7" t="s">
        <v>357</v>
      </c>
      <c r="B3" s="8">
        <v>2.8</v>
      </c>
      <c r="C3" s="8">
        <v>2.8</v>
      </c>
      <c r="D3" s="8" t="s">
        <v>358</v>
      </c>
      <c r="E3" s="8" t="s">
        <v>359</v>
      </c>
      <c r="F3" s="8" t="s">
        <v>360</v>
      </c>
      <c r="G3" s="6"/>
      <c r="H3" s="6"/>
      <c r="I3" s="6"/>
      <c r="J3" s="6"/>
      <c r="K3" s="6"/>
      <c r="L3" s="6"/>
      <c r="M3" s="6"/>
      <c r="N3" s="6"/>
      <c r="O3" s="6"/>
      <c r="P3" s="6"/>
      <c r="Q3" s="6"/>
      <c r="R3" s="6"/>
      <c r="S3" s="6"/>
      <c r="T3" s="6"/>
    </row>
    <row r="4" spans="1:20" ht="12.75" customHeight="1">
      <c r="A4" s="3" t="s">
        <v>361</v>
      </c>
      <c r="B4" s="3">
        <v>8</v>
      </c>
      <c r="C4" s="2"/>
      <c r="F4" s="2" t="s">
        <v>362</v>
      </c>
    </row>
    <row r="5" spans="1:20" ht="12.75" customHeight="1">
      <c r="A5" s="3" t="s">
        <v>363</v>
      </c>
      <c r="B5" s="3">
        <v>5.0999999999999996</v>
      </c>
      <c r="C5" s="3"/>
      <c r="F5" s="2" t="s">
        <v>364</v>
      </c>
    </row>
    <row r="6" spans="1:20" ht="12.75" customHeight="1">
      <c r="A6" s="3" t="s">
        <v>365</v>
      </c>
      <c r="B6" s="3">
        <v>0.6</v>
      </c>
      <c r="C6" s="3"/>
      <c r="F6" s="2" t="s">
        <v>366</v>
      </c>
    </row>
    <row r="7" spans="1:20" ht="12.75" customHeight="1">
      <c r="A7" s="3" t="s">
        <v>367</v>
      </c>
      <c r="B7" s="3">
        <v>1.9</v>
      </c>
      <c r="C7" s="3"/>
      <c r="F7" s="2" t="s">
        <v>348</v>
      </c>
    </row>
    <row r="8" spans="1:20" ht="12.75" customHeight="1">
      <c r="A8" s="3" t="s">
        <v>259</v>
      </c>
      <c r="B8" s="3">
        <v>6.8</v>
      </c>
      <c r="C8" s="3"/>
      <c r="F8" s="2" t="s">
        <v>368</v>
      </c>
    </row>
    <row r="9" spans="1:20" ht="12.75" customHeight="1">
      <c r="A9" s="3" t="s">
        <v>369</v>
      </c>
      <c r="B9" s="3">
        <v>8.9</v>
      </c>
      <c r="C9" s="2">
        <v>10.9</v>
      </c>
    </row>
    <row r="10" spans="1:20" ht="12.75" customHeight="1">
      <c r="A10" s="3" t="s">
        <v>370</v>
      </c>
      <c r="B10" s="3">
        <v>4</v>
      </c>
    </row>
    <row r="11" spans="1:20" ht="12.75" customHeight="1">
      <c r="A11" s="3" t="s">
        <v>371</v>
      </c>
      <c r="B11" s="3">
        <v>2.7</v>
      </c>
      <c r="C11" s="3"/>
    </row>
    <row r="12" spans="1:20" ht="12.75" customHeight="1">
      <c r="A12" s="3" t="s">
        <v>372</v>
      </c>
      <c r="B12" s="3">
        <v>3.8</v>
      </c>
      <c r="C12" s="2">
        <v>4.2</v>
      </c>
    </row>
    <row r="13" spans="1:20" ht="12.75" customHeight="1">
      <c r="A13" s="3" t="s">
        <v>373</v>
      </c>
      <c r="B13" s="3">
        <v>3.4</v>
      </c>
      <c r="C13" s="2">
        <v>5.5</v>
      </c>
    </row>
    <row r="14" spans="1:20" ht="12.75" customHeight="1">
      <c r="A14" s="3" t="s">
        <v>260</v>
      </c>
      <c r="B14" s="3">
        <v>16.7</v>
      </c>
      <c r="C14" s="2">
        <v>15.3</v>
      </c>
    </row>
    <row r="15" spans="1:20" ht="12.75" customHeight="1">
      <c r="A15" s="3" t="s">
        <v>374</v>
      </c>
      <c r="B15" s="3">
        <v>21.1</v>
      </c>
      <c r="C15" s="2">
        <v>9</v>
      </c>
    </row>
    <row r="16" spans="1:20" ht="12.75" customHeight="1">
      <c r="A16" s="3" t="s">
        <v>375</v>
      </c>
      <c r="B16" s="3">
        <v>9.1</v>
      </c>
      <c r="C16" s="2">
        <v>8.6</v>
      </c>
    </row>
    <row r="17" spans="1:4" ht="12.75" customHeight="1">
      <c r="A17" s="3" t="s">
        <v>87</v>
      </c>
      <c r="B17" s="3">
        <v>4.2</v>
      </c>
      <c r="C17" s="2">
        <v>5.3</v>
      </c>
    </row>
    <row r="18" spans="1:4" ht="12.75" customHeight="1">
      <c r="B18" s="5">
        <f>SUM(B3:B17)</f>
        <v>99.100000000000009</v>
      </c>
      <c r="C18" s="5"/>
    </row>
    <row r="19" spans="1:4" ht="12.75" customHeight="1">
      <c r="B19" s="2" t="s">
        <v>243</v>
      </c>
      <c r="C19" s="3">
        <f>SUM(C9:C18)</f>
        <v>58.800000000000004</v>
      </c>
      <c r="D19" s="3" t="s">
        <v>376</v>
      </c>
    </row>
    <row r="20" spans="1:4" ht="12.75" customHeight="1">
      <c r="A20" s="2" t="s">
        <v>377</v>
      </c>
      <c r="B20" s="2">
        <v>665</v>
      </c>
      <c r="C20" s="2">
        <f>B20*0.5</f>
        <v>332.5</v>
      </c>
      <c r="D20" s="2">
        <v>332.5</v>
      </c>
    </row>
    <row r="21" spans="1:4" ht="12.75" customHeight="1">
      <c r="A21" s="2" t="s">
        <v>246</v>
      </c>
      <c r="B21" s="2">
        <v>601</v>
      </c>
      <c r="C21">
        <f>B21*0.3</f>
        <v>180.29999999999998</v>
      </c>
      <c r="D21" s="2">
        <v>100</v>
      </c>
    </row>
    <row r="22" spans="1:4" ht="12.75" customHeight="1">
      <c r="A22" s="2" t="s">
        <v>378</v>
      </c>
      <c r="B22" s="2">
        <v>2200</v>
      </c>
      <c r="C22">
        <f>B22*0.25</f>
        <v>550</v>
      </c>
      <c r="D22">
        <f>C22*0.58</f>
        <v>319</v>
      </c>
    </row>
    <row r="23" spans="1:4" ht="12.75" customHeight="1">
      <c r="A23" s="3"/>
      <c r="C23">
        <f t="shared" ref="C23:D23" si="0">SUM(C20:C22)</f>
        <v>1062.8</v>
      </c>
      <c r="D23">
        <f t="shared" si="0"/>
        <v>751.5</v>
      </c>
    </row>
    <row r="24" spans="1:4" ht="12.75" customHeight="1">
      <c r="A24" s="3" t="s">
        <v>379</v>
      </c>
      <c r="C24">
        <f>C22+C21</f>
        <v>730.3</v>
      </c>
      <c r="D24">
        <f>C24/C23</f>
        <v>0.68714715844937901</v>
      </c>
    </row>
    <row r="25" spans="1:4" ht="12.75" customHeight="1">
      <c r="A25" s="3" t="s">
        <v>381</v>
      </c>
      <c r="B25" s="3">
        <v>45</v>
      </c>
    </row>
    <row r="26" spans="1:4" ht="12.75" customHeight="1">
      <c r="A26" s="3" t="s">
        <v>382</v>
      </c>
    </row>
    <row r="27" spans="1:4" ht="12.75" customHeight="1">
      <c r="A27" s="3" t="s">
        <v>383</v>
      </c>
    </row>
    <row r="30" spans="1:4" ht="12.75" customHeight="1">
      <c r="A30" s="2" t="s">
        <v>125</v>
      </c>
    </row>
    <row r="31" spans="1:4" ht="12.75" customHeight="1">
      <c r="A31" s="2" t="s">
        <v>384</v>
      </c>
    </row>
    <row r="33" spans="1:1" ht="12.75" customHeight="1">
      <c r="A33" s="2" t="s">
        <v>385</v>
      </c>
    </row>
    <row r="35" spans="1:1" ht="12.75" customHeight="1">
      <c r="A35" s="2" t="s">
        <v>386</v>
      </c>
    </row>
    <row r="37" spans="1:1" ht="12.75" customHeight="1">
      <c r="A37" s="2" t="s">
        <v>387</v>
      </c>
    </row>
    <row r="39" spans="1:1" ht="12.75" customHeight="1">
      <c r="A39" s="2" t="s">
        <v>388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baseColWidth="10" defaultColWidth="14.5" defaultRowHeight="12.75" customHeight="1" x14ac:dyDescent="0"/>
  <cols>
    <col min="1" max="1" width="38.5" customWidth="1"/>
    <col min="2" max="2" width="78.33203125" customWidth="1"/>
    <col min="3" max="20" width="17.33203125" customWidth="1"/>
  </cols>
  <sheetData>
    <row r="1" spans="1:2" ht="12.75" customHeight="1">
      <c r="A1" s="3" t="s">
        <v>390</v>
      </c>
    </row>
    <row r="2" spans="1:2" ht="12.75" customHeight="1">
      <c r="A2" s="3" t="s">
        <v>391</v>
      </c>
    </row>
    <row r="3" spans="1:2" ht="12.75" customHeight="1">
      <c r="A3" s="3" t="s">
        <v>392</v>
      </c>
    </row>
    <row r="4" spans="1:2" ht="12.75" customHeight="1">
      <c r="A4" s="3" t="s">
        <v>49</v>
      </c>
    </row>
    <row r="5" spans="1:2" ht="12.75" customHeight="1">
      <c r="A5" s="3" t="s">
        <v>393</v>
      </c>
    </row>
    <row r="6" spans="1:2" ht="12.75" customHeight="1">
      <c r="A6" s="3" t="s">
        <v>394</v>
      </c>
    </row>
    <row r="7" spans="1:2" ht="12.75" customHeight="1">
      <c r="A7" s="3" t="s">
        <v>395</v>
      </c>
    </row>
    <row r="8" spans="1:2" ht="12.75" customHeight="1">
      <c r="A8" s="3" t="s">
        <v>396</v>
      </c>
    </row>
    <row r="9" spans="1:2" ht="12.75" customHeight="1">
      <c r="A9" s="3" t="s">
        <v>397</v>
      </c>
    </row>
    <row r="10" spans="1:2" ht="12.75" customHeight="1">
      <c r="A10" s="3" t="s">
        <v>398</v>
      </c>
    </row>
    <row r="11" spans="1:2" ht="28">
      <c r="A11" s="4" t="s">
        <v>83</v>
      </c>
      <c r="B11" s="1" t="s">
        <v>82</v>
      </c>
    </row>
    <row r="12" spans="1:2" ht="12.75" customHeight="1">
      <c r="A12" s="2" t="s">
        <v>256</v>
      </c>
      <c r="B12" s="2" t="s">
        <v>399</v>
      </c>
    </row>
    <row r="13" spans="1:2" ht="12.75" customHeight="1">
      <c r="A13" s="2" t="s">
        <v>130</v>
      </c>
      <c r="B13" s="2" t="s">
        <v>400</v>
      </c>
    </row>
    <row r="14" spans="1:2" ht="12.75" customHeight="1">
      <c r="A14" s="2" t="s">
        <v>155</v>
      </c>
      <c r="B14" s="2" t="s">
        <v>401</v>
      </c>
    </row>
    <row r="15" spans="1:2" ht="12.75" customHeight="1">
      <c r="A15" s="2" t="s">
        <v>402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heetViews>
  <sheetFormatPr baseColWidth="10" defaultColWidth="14.5" defaultRowHeight="12.75" customHeight="1" x14ac:dyDescent="0"/>
  <cols>
    <col min="1" max="20" width="17.33203125" customWidth="1"/>
  </cols>
  <sheetData>
    <row r="1" spans="1:4" ht="12.75" customHeight="1">
      <c r="A1" s="3" t="s">
        <v>403</v>
      </c>
      <c r="B1" s="3" t="s">
        <v>404</v>
      </c>
    </row>
    <row r="2" spans="1:4" ht="61">
      <c r="A2" s="3" t="s">
        <v>405</v>
      </c>
      <c r="C2" s="4" t="s">
        <v>83</v>
      </c>
      <c r="D2" s="1" t="s">
        <v>82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topLeftCell="A48" zoomScale="125" zoomScaleNormal="125" zoomScalePageLayoutView="125" workbookViewId="0">
      <selection activeCell="A46" sqref="A46:XFD46"/>
    </sheetView>
  </sheetViews>
  <sheetFormatPr baseColWidth="10" defaultRowHeight="12" x14ac:dyDescent="0"/>
  <cols>
    <col min="2" max="2" width="31.6640625" customWidth="1"/>
    <col min="3" max="3" width="48.83203125" style="52" customWidth="1"/>
  </cols>
  <sheetData>
    <row r="1" spans="1:3">
      <c r="A1" t="s">
        <v>438</v>
      </c>
      <c r="B1" t="s">
        <v>439</v>
      </c>
      <c r="C1" s="52" t="s">
        <v>59</v>
      </c>
    </row>
    <row r="2" spans="1:3" ht="229">
      <c r="A2" s="24" t="s">
        <v>424</v>
      </c>
      <c r="B2" s="53" t="s">
        <v>256</v>
      </c>
      <c r="C2" t="s">
        <v>440</v>
      </c>
    </row>
    <row r="3" spans="1:3" ht="97">
      <c r="A3" s="24" t="s">
        <v>424</v>
      </c>
      <c r="B3" s="57" t="s">
        <v>127</v>
      </c>
      <c r="C3" t="s">
        <v>466</v>
      </c>
    </row>
    <row r="4" spans="1:3" ht="169">
      <c r="A4" s="24" t="s">
        <v>424</v>
      </c>
      <c r="B4" s="57" t="s">
        <v>128</v>
      </c>
      <c r="C4" t="s">
        <v>467</v>
      </c>
    </row>
    <row r="5" spans="1:3" ht="85">
      <c r="A5" s="24" t="s">
        <v>424</v>
      </c>
      <c r="B5" s="53" t="s">
        <v>129</v>
      </c>
      <c r="C5" t="s">
        <v>441</v>
      </c>
    </row>
    <row r="6" spans="1:3" ht="12" customHeight="1">
      <c r="A6" s="24" t="s">
        <v>424</v>
      </c>
      <c r="B6" s="54" t="s">
        <v>257</v>
      </c>
    </row>
    <row r="7" spans="1:3" ht="108">
      <c r="A7" s="24" t="s">
        <v>424</v>
      </c>
      <c r="B7" s="54" t="s">
        <v>258</v>
      </c>
      <c r="C7" t="s">
        <v>442</v>
      </c>
    </row>
    <row r="8" spans="1:3" ht="96">
      <c r="A8" s="24" t="s">
        <v>424</v>
      </c>
      <c r="B8" s="54" t="s">
        <v>380</v>
      </c>
      <c r="C8" t="s">
        <v>443</v>
      </c>
    </row>
    <row r="9" spans="1:3" ht="85">
      <c r="A9" s="24" t="s">
        <v>424</v>
      </c>
      <c r="B9" s="53" t="s">
        <v>130</v>
      </c>
      <c r="C9" t="s">
        <v>444</v>
      </c>
    </row>
    <row r="10" spans="1:3" ht="28">
      <c r="A10" s="24" t="s">
        <v>424</v>
      </c>
      <c r="B10" s="57" t="s">
        <v>131</v>
      </c>
    </row>
    <row r="11" spans="1:3" ht="145">
      <c r="A11" s="24" t="s">
        <v>424</v>
      </c>
      <c r="B11" s="53" t="s">
        <v>132</v>
      </c>
      <c r="C11" t="s">
        <v>445</v>
      </c>
    </row>
    <row r="12" spans="1:3" ht="181">
      <c r="A12" s="24" t="s">
        <v>424</v>
      </c>
      <c r="B12" s="53" t="s">
        <v>133</v>
      </c>
      <c r="C12" t="s">
        <v>446</v>
      </c>
    </row>
    <row r="13" spans="1:3" ht="121">
      <c r="A13" s="24" t="s">
        <v>424</v>
      </c>
      <c r="B13" s="53" t="s">
        <v>134</v>
      </c>
      <c r="C13" t="s">
        <v>447</v>
      </c>
    </row>
    <row r="14" spans="1:3" ht="73">
      <c r="A14" s="24" t="s">
        <v>424</v>
      </c>
      <c r="B14" s="53" t="s">
        <v>135</v>
      </c>
      <c r="C14" t="s">
        <v>448</v>
      </c>
    </row>
    <row r="15" spans="1:3" ht="96">
      <c r="A15" s="24" t="s">
        <v>424</v>
      </c>
      <c r="B15" s="54" t="s">
        <v>389</v>
      </c>
      <c r="C15" t="s">
        <v>449</v>
      </c>
    </row>
    <row r="16" spans="1:3" ht="133">
      <c r="A16" s="24" t="s">
        <v>424</v>
      </c>
      <c r="B16" s="53" t="s">
        <v>136</v>
      </c>
      <c r="C16" t="s">
        <v>450</v>
      </c>
    </row>
    <row r="17" spans="1:3" ht="97">
      <c r="A17" s="24" t="s">
        <v>424</v>
      </c>
      <c r="B17" s="53" t="s">
        <v>137</v>
      </c>
      <c r="C17" t="s">
        <v>453</v>
      </c>
    </row>
    <row r="18" spans="1:3" ht="109">
      <c r="A18" s="24" t="s">
        <v>424</v>
      </c>
      <c r="B18" s="53" t="s">
        <v>138</v>
      </c>
      <c r="C18" t="s">
        <v>454</v>
      </c>
    </row>
    <row r="19" spans="1:3" ht="133">
      <c r="A19" s="24" t="s">
        <v>424</v>
      </c>
      <c r="B19" s="53" t="s">
        <v>139</v>
      </c>
      <c r="C19" t="s">
        <v>455</v>
      </c>
    </row>
    <row r="20" spans="1:3" ht="61">
      <c r="A20" s="24" t="s">
        <v>424</v>
      </c>
      <c r="B20" s="53" t="s">
        <v>140</v>
      </c>
      <c r="C20" t="s">
        <v>456</v>
      </c>
    </row>
    <row r="21" spans="1:3" ht="121">
      <c r="A21" s="24" t="s">
        <v>424</v>
      </c>
      <c r="B21" s="53" t="s">
        <v>141</v>
      </c>
      <c r="C21" t="s">
        <v>457</v>
      </c>
    </row>
    <row r="22" spans="1:3" ht="157">
      <c r="A22" s="24" t="s">
        <v>424</v>
      </c>
      <c r="B22" s="53" t="s">
        <v>142</v>
      </c>
      <c r="C22" t="s">
        <v>458</v>
      </c>
    </row>
    <row r="23" spans="1:3" ht="97">
      <c r="A23" s="24" t="s">
        <v>424</v>
      </c>
      <c r="B23" s="53" t="s">
        <v>143</v>
      </c>
      <c r="C23" t="s">
        <v>453</v>
      </c>
    </row>
    <row r="24" spans="1:3" ht="97">
      <c r="A24" s="24" t="s">
        <v>424</v>
      </c>
      <c r="B24" s="53" t="s">
        <v>144</v>
      </c>
      <c r="C24" t="s">
        <v>459</v>
      </c>
    </row>
    <row r="25" spans="1:3" ht="49">
      <c r="A25" s="24" t="s">
        <v>424</v>
      </c>
      <c r="B25" s="53" t="s">
        <v>145</v>
      </c>
      <c r="C25" t="s">
        <v>460</v>
      </c>
    </row>
    <row r="26" spans="1:3" ht="109">
      <c r="A26" s="24" t="s">
        <v>424</v>
      </c>
      <c r="B26" s="53" t="s">
        <v>146</v>
      </c>
      <c r="C26" t="s">
        <v>461</v>
      </c>
    </row>
    <row r="27" spans="1:3" ht="61">
      <c r="A27" s="24" t="s">
        <v>424</v>
      </c>
      <c r="B27" s="53" t="s">
        <v>147</v>
      </c>
      <c r="C27" t="s">
        <v>462</v>
      </c>
    </row>
    <row r="28" spans="1:3" ht="121">
      <c r="A28" s="24" t="s">
        <v>424</v>
      </c>
      <c r="B28" s="53" t="s">
        <v>148</v>
      </c>
      <c r="C28" t="s">
        <v>463</v>
      </c>
    </row>
    <row r="29" spans="1:3" ht="121">
      <c r="A29" s="24" t="s">
        <v>424</v>
      </c>
      <c r="B29" s="53" t="s">
        <v>149</v>
      </c>
      <c r="C29" t="s">
        <v>452</v>
      </c>
    </row>
    <row r="30" spans="1:3" ht="133">
      <c r="A30" s="24" t="s">
        <v>424</v>
      </c>
      <c r="B30" s="57" t="s">
        <v>465</v>
      </c>
      <c r="C30" t="s">
        <v>450</v>
      </c>
    </row>
    <row r="31" spans="1:3" ht="85">
      <c r="A31" s="24" t="s">
        <v>424</v>
      </c>
      <c r="B31" s="53" t="s">
        <v>151</v>
      </c>
      <c r="C31" t="s">
        <v>451</v>
      </c>
    </row>
    <row r="32" spans="1:3" ht="96">
      <c r="A32" s="24" t="s">
        <v>424</v>
      </c>
      <c r="B32" s="54" t="s">
        <v>406</v>
      </c>
      <c r="C32" t="s">
        <v>464</v>
      </c>
    </row>
    <row r="33" spans="1:4" ht="121">
      <c r="A33" s="24" t="s">
        <v>424</v>
      </c>
      <c r="B33" s="58" t="s">
        <v>153</v>
      </c>
      <c r="C33" t="s">
        <v>468</v>
      </c>
    </row>
    <row r="34" spans="1:4" ht="168">
      <c r="A34" s="24" t="s">
        <v>424</v>
      </c>
      <c r="B34" s="59" t="s">
        <v>407</v>
      </c>
      <c r="C34" t="s">
        <v>469</v>
      </c>
    </row>
    <row r="35" spans="1:4" ht="229">
      <c r="A35" s="24" t="s">
        <v>424</v>
      </c>
      <c r="B35" s="58" t="s">
        <v>155</v>
      </c>
      <c r="C35" t="s">
        <v>470</v>
      </c>
    </row>
    <row r="36" spans="1:4" ht="14">
      <c r="A36" s="24" t="s">
        <v>424</v>
      </c>
      <c r="B36" s="58" t="s">
        <v>156</v>
      </c>
    </row>
    <row r="37" spans="1:4" ht="24" customHeight="1">
      <c r="A37" s="24" t="s">
        <v>424</v>
      </c>
      <c r="B37" s="59" t="s">
        <v>408</v>
      </c>
      <c r="C37" t="s">
        <v>471</v>
      </c>
    </row>
    <row r="38" spans="1:4" ht="97">
      <c r="A38" s="24" t="s">
        <v>424</v>
      </c>
      <c r="B38" s="58" t="s">
        <v>158</v>
      </c>
      <c r="C38" t="s">
        <v>472</v>
      </c>
    </row>
    <row r="39" spans="1:4" ht="169">
      <c r="A39" s="24" t="s">
        <v>424</v>
      </c>
      <c r="B39" s="58" t="s">
        <v>409</v>
      </c>
      <c r="C39" s="52" t="s">
        <v>475</v>
      </c>
    </row>
    <row r="40" spans="1:4" ht="109">
      <c r="A40" s="24" t="s">
        <v>424</v>
      </c>
      <c r="B40" s="58" t="s">
        <v>410</v>
      </c>
      <c r="C40" s="52" t="s">
        <v>474</v>
      </c>
      <c r="D40" s="60"/>
    </row>
    <row r="41" spans="1:4" ht="157">
      <c r="A41" s="24" t="s">
        <v>424</v>
      </c>
      <c r="B41" s="55" t="s">
        <v>411</v>
      </c>
      <c r="C41" t="s">
        <v>473</v>
      </c>
      <c r="D41" s="60"/>
    </row>
    <row r="42" spans="1:4" ht="121">
      <c r="A42" s="24" t="s">
        <v>424</v>
      </c>
      <c r="B42" s="58" t="s">
        <v>163</v>
      </c>
      <c r="C42" s="52" t="s">
        <v>476</v>
      </c>
      <c r="D42" s="60"/>
    </row>
    <row r="43" spans="1:4" ht="97">
      <c r="A43" s="24" t="s">
        <v>424</v>
      </c>
      <c r="B43" s="58" t="s">
        <v>165</v>
      </c>
      <c r="C43" t="s">
        <v>477</v>
      </c>
      <c r="D43" s="60"/>
    </row>
    <row r="44" spans="1:4" ht="109">
      <c r="A44" s="24" t="s">
        <v>424</v>
      </c>
      <c r="B44" s="58" t="s">
        <v>166</v>
      </c>
      <c r="C44" t="s">
        <v>478</v>
      </c>
      <c r="D44" s="60"/>
    </row>
    <row r="45" spans="1:4" ht="109">
      <c r="A45" s="24" t="s">
        <v>424</v>
      </c>
      <c r="B45" s="58" t="s">
        <v>167</v>
      </c>
      <c r="C45" t="s">
        <v>479</v>
      </c>
      <c r="D45" s="60"/>
    </row>
    <row r="46" spans="1:4" ht="133">
      <c r="A46" s="24" t="s">
        <v>424</v>
      </c>
      <c r="B46" s="58" t="s">
        <v>169</v>
      </c>
      <c r="C46" t="s">
        <v>480</v>
      </c>
      <c r="D46" s="60"/>
    </row>
    <row r="47" spans="1:4" ht="85">
      <c r="A47" s="24" t="s">
        <v>424</v>
      </c>
      <c r="B47" s="58" t="s">
        <v>170</v>
      </c>
      <c r="C47" t="s">
        <v>481</v>
      </c>
    </row>
    <row r="48" spans="1:4" ht="205">
      <c r="A48" s="24" t="s">
        <v>424</v>
      </c>
      <c r="B48" s="58" t="s">
        <v>171</v>
      </c>
      <c r="C48" s="52" t="s">
        <v>482</v>
      </c>
    </row>
    <row r="49" spans="1:3" ht="145">
      <c r="A49" s="24" t="s">
        <v>424</v>
      </c>
      <c r="B49" s="58" t="s">
        <v>172</v>
      </c>
      <c r="C49" t="s">
        <v>483</v>
      </c>
    </row>
    <row r="50" spans="1:3" ht="97">
      <c r="A50" s="24" t="s">
        <v>424</v>
      </c>
      <c r="B50" s="58" t="s">
        <v>173</v>
      </c>
      <c r="C50" t="s">
        <v>472</v>
      </c>
    </row>
    <row r="51" spans="1:3" ht="109">
      <c r="A51" s="24" t="s">
        <v>424</v>
      </c>
      <c r="B51" s="58" t="s">
        <v>174</v>
      </c>
      <c r="C51" t="s">
        <v>484</v>
      </c>
    </row>
    <row r="52" spans="1:3" ht="97">
      <c r="A52" s="24" t="s">
        <v>424</v>
      </c>
      <c r="B52" s="58" t="s">
        <v>175</v>
      </c>
      <c r="C52" t="s">
        <v>485</v>
      </c>
    </row>
    <row r="53" spans="1:3" ht="145">
      <c r="A53" s="24" t="s">
        <v>424</v>
      </c>
      <c r="B53" s="55" t="s">
        <v>177</v>
      </c>
      <c r="C53" t="s">
        <v>486</v>
      </c>
    </row>
    <row r="54" spans="1:3" ht="241">
      <c r="A54" s="24" t="s">
        <v>424</v>
      </c>
      <c r="B54" s="55" t="s">
        <v>178</v>
      </c>
      <c r="C54" t="s">
        <v>487</v>
      </c>
    </row>
    <row r="55" spans="1:3" ht="157">
      <c r="A55" s="24" t="s">
        <v>424</v>
      </c>
      <c r="B55" s="55" t="s">
        <v>180</v>
      </c>
      <c r="C55" t="s">
        <v>488</v>
      </c>
    </row>
    <row r="56" spans="1:3" ht="252">
      <c r="A56" s="24" t="s">
        <v>424</v>
      </c>
      <c r="B56" s="56" t="s">
        <v>402</v>
      </c>
      <c r="C56" t="s">
        <v>489</v>
      </c>
    </row>
    <row r="57" spans="1:3" ht="61">
      <c r="A57" s="24" t="s">
        <v>424</v>
      </c>
      <c r="B57" s="55" t="s">
        <v>412</v>
      </c>
      <c r="C57" t="s">
        <v>490</v>
      </c>
    </row>
    <row r="58" spans="1:3" ht="14">
      <c r="A58" s="24" t="s">
        <v>424</v>
      </c>
      <c r="B58" s="55" t="s">
        <v>413</v>
      </c>
    </row>
    <row r="59" spans="1:3" ht="145">
      <c r="A59" s="24" t="s">
        <v>424</v>
      </c>
      <c r="B59" s="55" t="s">
        <v>181</v>
      </c>
      <c r="C59" t="s">
        <v>491</v>
      </c>
    </row>
    <row r="60" spans="1:3" ht="145">
      <c r="A60" s="24" t="s">
        <v>424</v>
      </c>
      <c r="B60" s="55" t="s">
        <v>183</v>
      </c>
      <c r="C60" t="s">
        <v>492</v>
      </c>
    </row>
    <row r="61" spans="1:3" ht="97">
      <c r="A61" s="24" t="s">
        <v>424</v>
      </c>
      <c r="B61" s="55" t="s">
        <v>184</v>
      </c>
      <c r="C61" t="s">
        <v>493</v>
      </c>
    </row>
    <row r="62" spans="1:3" ht="181">
      <c r="A62" s="24" t="s">
        <v>424</v>
      </c>
      <c r="B62" s="55" t="s">
        <v>186</v>
      </c>
      <c r="C62" t="s">
        <v>494</v>
      </c>
    </row>
    <row r="63" spans="1:3" ht="157">
      <c r="A63" s="24" t="s">
        <v>424</v>
      </c>
      <c r="B63" s="55" t="s">
        <v>187</v>
      </c>
      <c r="C63" t="s">
        <v>495</v>
      </c>
    </row>
    <row r="64" spans="1:3" ht="121">
      <c r="A64" s="24" t="s">
        <v>424</v>
      </c>
      <c r="B64" s="55" t="s">
        <v>188</v>
      </c>
      <c r="C64" t="s">
        <v>496</v>
      </c>
    </row>
    <row r="65" spans="1:3" ht="97">
      <c r="A65" s="24" t="s">
        <v>424</v>
      </c>
      <c r="B65" s="58" t="s">
        <v>497</v>
      </c>
      <c r="C65" t="s">
        <v>498</v>
      </c>
    </row>
    <row r="66" spans="1:3" ht="157">
      <c r="A66" s="24" t="s">
        <v>424</v>
      </c>
      <c r="B66" s="55" t="s">
        <v>190</v>
      </c>
      <c r="C66" t="s">
        <v>488</v>
      </c>
    </row>
    <row r="67" spans="1:3" ht="157">
      <c r="A67" s="24" t="s">
        <v>424</v>
      </c>
      <c r="B67" s="55" t="s">
        <v>191</v>
      </c>
      <c r="C67" t="s">
        <v>488</v>
      </c>
    </row>
    <row r="68" spans="1:3" ht="96">
      <c r="A68" s="24" t="s">
        <v>424</v>
      </c>
      <c r="B68" s="56" t="s">
        <v>499</v>
      </c>
      <c r="C68" t="s">
        <v>498</v>
      </c>
    </row>
    <row r="69" spans="1:3" ht="121">
      <c r="A69" s="24" t="s">
        <v>424</v>
      </c>
      <c r="B69" s="55" t="s">
        <v>192</v>
      </c>
      <c r="C69" t="s">
        <v>500</v>
      </c>
    </row>
    <row r="70" spans="1:3" ht="61">
      <c r="A70" s="24" t="s">
        <v>424</v>
      </c>
      <c r="B70" s="55" t="s">
        <v>193</v>
      </c>
      <c r="C70" t="s">
        <v>501</v>
      </c>
    </row>
    <row r="71" spans="1:3" ht="229">
      <c r="A71" s="24" t="s">
        <v>424</v>
      </c>
      <c r="B71" s="55" t="s">
        <v>194</v>
      </c>
      <c r="C71" t="s">
        <v>502</v>
      </c>
    </row>
    <row r="72" spans="1:3" ht="289">
      <c r="A72" s="24" t="s">
        <v>424</v>
      </c>
      <c r="B72" s="55" t="s">
        <v>195</v>
      </c>
      <c r="C72" s="52" t="s">
        <v>503</v>
      </c>
    </row>
    <row r="73" spans="1:3" ht="14">
      <c r="A73" s="24" t="s">
        <v>424</v>
      </c>
      <c r="B73" s="55" t="s">
        <v>196</v>
      </c>
    </row>
    <row r="74" spans="1:3" ht="277">
      <c r="A74" s="24" t="s">
        <v>424</v>
      </c>
      <c r="B74" s="55" t="s">
        <v>197</v>
      </c>
      <c r="C74" s="52" t="s">
        <v>504</v>
      </c>
    </row>
    <row r="75" spans="1:3" ht="181">
      <c r="A75" s="24" t="s">
        <v>424</v>
      </c>
      <c r="B75" s="55" t="s">
        <v>198</v>
      </c>
      <c r="C75" t="s">
        <v>505</v>
      </c>
    </row>
    <row r="76" spans="1:3" ht="334">
      <c r="A76" s="24" t="s">
        <v>424</v>
      </c>
      <c r="B76" s="58" t="s">
        <v>199</v>
      </c>
      <c r="C76" s="52" t="s">
        <v>508</v>
      </c>
    </row>
    <row r="77" spans="1:3" ht="145">
      <c r="A77" s="24" t="s">
        <v>424</v>
      </c>
      <c r="B77" s="58" t="s">
        <v>200</v>
      </c>
      <c r="C77" t="s">
        <v>507</v>
      </c>
    </row>
    <row r="78" spans="1:3" ht="133">
      <c r="A78" s="24" t="s">
        <v>424</v>
      </c>
      <c r="B78" s="58" t="s">
        <v>201</v>
      </c>
      <c r="C78" t="s">
        <v>506</v>
      </c>
    </row>
    <row r="79" spans="1:3" ht="109">
      <c r="A79" s="24" t="s">
        <v>424</v>
      </c>
      <c r="B79" s="58" t="s">
        <v>202</v>
      </c>
      <c r="C79" t="s">
        <v>509</v>
      </c>
    </row>
    <row r="80" spans="1:3" ht="121">
      <c r="A80" s="24" t="s">
        <v>424</v>
      </c>
      <c r="B80" s="58" t="s">
        <v>203</v>
      </c>
      <c r="C80" t="s">
        <v>510</v>
      </c>
    </row>
    <row r="81" spans="1:3" ht="121">
      <c r="A81" s="24" t="s">
        <v>424</v>
      </c>
      <c r="B81" s="55" t="s">
        <v>204</v>
      </c>
      <c r="C81" t="s">
        <v>510</v>
      </c>
    </row>
    <row r="82" spans="1:3" ht="205">
      <c r="A82" s="24" t="s">
        <v>424</v>
      </c>
      <c r="B82" s="58" t="s">
        <v>205</v>
      </c>
      <c r="C82" t="s">
        <v>511</v>
      </c>
    </row>
    <row r="83" spans="1:3" ht="133">
      <c r="A83" s="24" t="s">
        <v>424</v>
      </c>
      <c r="B83" s="58" t="s">
        <v>206</v>
      </c>
      <c r="C83" t="s">
        <v>512</v>
      </c>
    </row>
    <row r="84" spans="1:3" ht="157">
      <c r="A84" s="24" t="s">
        <v>424</v>
      </c>
      <c r="B84" s="58" t="s">
        <v>207</v>
      </c>
      <c r="C84" t="s">
        <v>513</v>
      </c>
    </row>
    <row r="85" spans="1:3" ht="85">
      <c r="A85" s="24" t="s">
        <v>424</v>
      </c>
      <c r="B85" s="58" t="s">
        <v>208</v>
      </c>
      <c r="C85" t="s">
        <v>514</v>
      </c>
    </row>
    <row r="86" spans="1:3" ht="277">
      <c r="A86" s="24" t="s">
        <v>424</v>
      </c>
      <c r="B86" s="58" t="s">
        <v>209</v>
      </c>
      <c r="C86" t="s">
        <v>515</v>
      </c>
    </row>
    <row r="87" spans="1:3" ht="277">
      <c r="A87" s="24" t="s">
        <v>424</v>
      </c>
      <c r="B87" s="58" t="s">
        <v>210</v>
      </c>
      <c r="C87" t="s">
        <v>515</v>
      </c>
    </row>
    <row r="88" spans="1:3" ht="277">
      <c r="A88" s="24" t="s">
        <v>424</v>
      </c>
      <c r="B88" s="58" t="s">
        <v>211</v>
      </c>
      <c r="C88" t="s">
        <v>515</v>
      </c>
    </row>
    <row r="89" spans="1:3" ht="73">
      <c r="A89" s="24" t="s">
        <v>424</v>
      </c>
      <c r="B89" s="58" t="s">
        <v>212</v>
      </c>
      <c r="C89" t="s">
        <v>516</v>
      </c>
    </row>
    <row r="90" spans="1:3" ht="205">
      <c r="A90" s="24" t="s">
        <v>424</v>
      </c>
      <c r="B90" s="58" t="s">
        <v>213</v>
      </c>
      <c r="C90" t="s">
        <v>517</v>
      </c>
    </row>
    <row r="91" spans="1:3" ht="205">
      <c r="A91" s="24" t="s">
        <v>424</v>
      </c>
      <c r="B91" s="58" t="s">
        <v>214</v>
      </c>
      <c r="C91" t="s">
        <v>511</v>
      </c>
    </row>
    <row r="92" spans="1:3" ht="205">
      <c r="A92" s="24" t="s">
        <v>424</v>
      </c>
      <c r="B92" s="58" t="s">
        <v>215</v>
      </c>
      <c r="C92" t="s">
        <v>518</v>
      </c>
    </row>
    <row r="93" spans="1:3" ht="205">
      <c r="A93" s="24" t="s">
        <v>424</v>
      </c>
      <c r="B93" s="55" t="s">
        <v>216</v>
      </c>
      <c r="C93" t="s">
        <v>518</v>
      </c>
    </row>
    <row r="94" spans="1:3" ht="181">
      <c r="A94" s="24" t="s">
        <v>424</v>
      </c>
      <c r="B94" s="58" t="s">
        <v>217</v>
      </c>
      <c r="C94" t="s">
        <v>519</v>
      </c>
    </row>
    <row r="95" spans="1:3" ht="28" customHeight="1">
      <c r="A95" s="24" t="s">
        <v>424</v>
      </c>
      <c r="B95" s="58" t="s">
        <v>218</v>
      </c>
    </row>
    <row r="96" spans="1:3" ht="28" customHeight="1">
      <c r="A96" s="24" t="s">
        <v>424</v>
      </c>
      <c r="B96" s="58" t="s">
        <v>219</v>
      </c>
      <c r="C96" t="s">
        <v>520</v>
      </c>
    </row>
    <row r="97" spans="1:3" ht="28" customHeight="1">
      <c r="A97" s="24" t="s">
        <v>424</v>
      </c>
      <c r="B97" s="58" t="s">
        <v>220</v>
      </c>
    </row>
    <row r="98" spans="1:3" ht="121">
      <c r="A98" s="24" t="s">
        <v>424</v>
      </c>
      <c r="B98" s="58" t="s">
        <v>221</v>
      </c>
      <c r="C98" t="s">
        <v>521</v>
      </c>
    </row>
    <row r="99" spans="1:3" ht="277">
      <c r="A99" s="24" t="s">
        <v>424</v>
      </c>
      <c r="B99" s="58" t="s">
        <v>222</v>
      </c>
      <c r="C99" t="s">
        <v>522</v>
      </c>
    </row>
    <row r="100" spans="1:3" ht="121">
      <c r="A100" s="24" t="s">
        <v>424</v>
      </c>
      <c r="B100" s="58" t="s">
        <v>223</v>
      </c>
      <c r="C100" t="s">
        <v>523</v>
      </c>
    </row>
    <row r="101" spans="1:3" ht="121">
      <c r="A101" s="24" t="s">
        <v>424</v>
      </c>
      <c r="B101" s="58" t="s">
        <v>224</v>
      </c>
      <c r="C101" t="s">
        <v>524</v>
      </c>
    </row>
    <row r="102" spans="1:3" ht="85">
      <c r="A102" s="24" t="s">
        <v>424</v>
      </c>
      <c r="B102" s="58" t="s">
        <v>226</v>
      </c>
      <c r="C102" t="s">
        <v>525</v>
      </c>
    </row>
    <row r="103" spans="1:3" ht="241">
      <c r="A103" s="24" t="s">
        <v>424</v>
      </c>
      <c r="B103" s="58" t="s">
        <v>227</v>
      </c>
      <c r="C103" t="s">
        <v>526</v>
      </c>
    </row>
    <row r="104" spans="1:3" ht="169">
      <c r="A104" s="24" t="s">
        <v>424</v>
      </c>
      <c r="B104" s="58" t="s">
        <v>228</v>
      </c>
      <c r="C104" t="s">
        <v>527</v>
      </c>
    </row>
    <row r="105" spans="1:3" ht="133">
      <c r="A105" s="24" t="s">
        <v>424</v>
      </c>
      <c r="B105" s="58" t="s">
        <v>229</v>
      </c>
      <c r="C105" t="s">
        <v>506</v>
      </c>
    </row>
    <row r="106" spans="1:3" ht="181">
      <c r="A106" s="24" t="s">
        <v>424</v>
      </c>
      <c r="B106" s="58" t="s">
        <v>230</v>
      </c>
      <c r="C106" t="s">
        <v>528</v>
      </c>
    </row>
    <row r="107" spans="1:3" ht="14">
      <c r="A107" s="24" t="s">
        <v>424</v>
      </c>
      <c r="B107" s="58" t="s">
        <v>231</v>
      </c>
    </row>
    <row r="108" spans="1:3" ht="169">
      <c r="A108" s="24" t="s">
        <v>424</v>
      </c>
      <c r="B108" s="58" t="s">
        <v>232</v>
      </c>
      <c r="C108" t="s">
        <v>529</v>
      </c>
    </row>
    <row r="109" spans="1:3" ht="181">
      <c r="A109" s="24" t="s">
        <v>424</v>
      </c>
      <c r="B109" s="58" t="s">
        <v>233</v>
      </c>
      <c r="C109" t="s">
        <v>533</v>
      </c>
    </row>
    <row r="110" spans="1:3" ht="337">
      <c r="A110" s="24" t="s">
        <v>424</v>
      </c>
      <c r="B110" s="58" t="s">
        <v>234</v>
      </c>
      <c r="C110" s="52" t="s">
        <v>531</v>
      </c>
    </row>
    <row r="111" spans="1:3" ht="181">
      <c r="A111" s="24" t="s">
        <v>424</v>
      </c>
      <c r="B111" s="58" t="s">
        <v>235</v>
      </c>
      <c r="C111" t="s">
        <v>505</v>
      </c>
    </row>
    <row r="112" spans="1:3" ht="121">
      <c r="A112" s="24" t="s">
        <v>424</v>
      </c>
      <c r="B112" s="58" t="s">
        <v>236</v>
      </c>
      <c r="C112" t="s">
        <v>532</v>
      </c>
    </row>
    <row r="113" spans="1:3" ht="120">
      <c r="A113" s="24" t="s">
        <v>424</v>
      </c>
      <c r="B113" s="56" t="s">
        <v>415</v>
      </c>
      <c r="C113" t="s">
        <v>530</v>
      </c>
    </row>
    <row r="114" spans="1:3" ht="24" customHeight="1">
      <c r="A114" s="24" t="s">
        <v>424</v>
      </c>
      <c r="B114" s="56" t="s">
        <v>416</v>
      </c>
      <c r="C114" t="s">
        <v>528</v>
      </c>
    </row>
    <row r="115" spans="1:3" ht="192">
      <c r="A115" s="24" t="s">
        <v>424</v>
      </c>
      <c r="B115" s="56" t="s">
        <v>417</v>
      </c>
      <c r="C115" s="52" t="s">
        <v>534</v>
      </c>
    </row>
    <row r="116" spans="1:3" ht="168">
      <c r="A116" s="24" t="s">
        <v>424</v>
      </c>
      <c r="B116" s="56" t="s">
        <v>418</v>
      </c>
      <c r="C116" t="s">
        <v>535</v>
      </c>
    </row>
    <row r="117" spans="1:3" ht="168">
      <c r="A117" s="24" t="s">
        <v>424</v>
      </c>
      <c r="B117" s="56" t="s">
        <v>419</v>
      </c>
      <c r="C117" t="s">
        <v>536</v>
      </c>
    </row>
    <row r="118" spans="1:3" ht="108">
      <c r="A118" s="24" t="s">
        <v>424</v>
      </c>
      <c r="B118" s="56" t="s">
        <v>420</v>
      </c>
      <c r="C118" t="s">
        <v>537</v>
      </c>
    </row>
    <row r="119" spans="1:3" ht="108">
      <c r="A119" s="24" t="s">
        <v>424</v>
      </c>
      <c r="B119" s="56" t="s">
        <v>421</v>
      </c>
      <c r="C119" t="s">
        <v>509</v>
      </c>
    </row>
  </sheetData>
  <hyperlinks>
    <hyperlink ref="B56" r:id="rId1"/>
    <hyperlink ref="B68" r:id="rId2" display="Environmental/Animal Law Advocacy I (594 A1)"/>
    <hyperlink ref="B113" r:id="rId3"/>
    <hyperlink ref="B114" r:id="rId4"/>
    <hyperlink ref="B115" r:id="rId5"/>
    <hyperlink ref="B116" r:id="rId6"/>
    <hyperlink ref="B117" r:id="rId7"/>
    <hyperlink ref="B118" r:id="rId8"/>
    <hyperlink ref="B119" r:id="rId9"/>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2015-16</vt:lpstr>
      <vt:lpstr>Undergrad course descriptions</vt:lpstr>
      <vt:lpstr>Learning Outcomes</vt:lpstr>
      <vt:lpstr>Cool Courses</vt:lpstr>
      <vt:lpstr>Cool course theme ideas</vt:lpstr>
      <vt:lpstr>Grad course descriptions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Dvorak</dc:creator>
  <cp:lastModifiedBy>Mac User</cp:lastModifiedBy>
  <dcterms:created xsi:type="dcterms:W3CDTF">2017-06-27T15:24:28Z</dcterms:created>
  <dcterms:modified xsi:type="dcterms:W3CDTF">2017-09-13T20:36:10Z</dcterms:modified>
</cp:coreProperties>
</file>