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https://uwgb-my.sharepoint.com/personal/bealld_uwgb_edu/Documents/0 - Sustainability @ UWGB/REPORTING and planning/STARS/2021 Data Collection/1 Academics/AC1 Academic Courses/"/>
    </mc:Choice>
  </mc:AlternateContent>
  <xr:revisionPtr revIDLastSave="0" documentId="8_{60D03102-23AA-0D4F-9AA2-80E621DEC0CB}" xr6:coauthVersionLast="47" xr6:coauthVersionMax="47" xr10:uidLastSave="{00000000-0000-0000-0000-000000000000}"/>
  <bookViews>
    <workbookView xWindow="0" yWindow="500" windowWidth="28800" windowHeight="15800" activeTab="2" xr2:uid="{00000000-000D-0000-FFFF-FFFF00000000}"/>
  </bookViews>
  <sheets>
    <sheet name="GBSR data" sheetId="2" r:id="rId1"/>
    <sheet name="Summary Courses Class." sheetId="3" r:id="rId2"/>
    <sheet name="Key color" sheetId="4" r:id="rId3"/>
  </sheets>
  <calcPr calcId="191029"/>
  <pivotCaches>
    <pivotCache cacheId="5"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6" i="3" l="1"/>
  <c r="C6" i="3"/>
  <c r="B6" i="3"/>
  <c r="C5" i="3"/>
  <c r="B5" i="3"/>
  <c r="C4" i="3"/>
  <c r="B4" i="3"/>
  <c r="F1641" i="2"/>
  <c r="F1640" i="2"/>
  <c r="F1638" i="2"/>
  <c r="F1637" i="2"/>
  <c r="F1636" i="2"/>
  <c r="F1635" i="2"/>
  <c r="F1634" i="2"/>
  <c r="F1633" i="2"/>
  <c r="F1632" i="2"/>
  <c r="F1631" i="2"/>
  <c r="F1630" i="2"/>
  <c r="F1629" i="2"/>
  <c r="F1628" i="2"/>
  <c r="F1627" i="2"/>
  <c r="F1626" i="2"/>
  <c r="F1625" i="2"/>
  <c r="F1624" i="2"/>
  <c r="F1623" i="2"/>
  <c r="F1622" i="2"/>
  <c r="F1621" i="2"/>
  <c r="F1620" i="2"/>
  <c r="F1619" i="2"/>
  <c r="F1618" i="2"/>
  <c r="F1617" i="2"/>
  <c r="F1616" i="2"/>
  <c r="F1615" i="2"/>
  <c r="F1614" i="2"/>
  <c r="F1613" i="2"/>
  <c r="F1612" i="2"/>
  <c r="F1611"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1"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7" i="2"/>
  <c r="F1536" i="2"/>
  <c r="F1535" i="2"/>
  <c r="F1534" i="2"/>
  <c r="F1533" i="2"/>
  <c r="F1532" i="2"/>
  <c r="F1531" i="2"/>
  <c r="F1530" i="2"/>
  <c r="F1529" i="2"/>
  <c r="F1528" i="2"/>
  <c r="F1527" i="2"/>
  <c r="F1526" i="2"/>
  <c r="F1525" i="2"/>
  <c r="F1524" i="2"/>
  <c r="F1523" i="2"/>
  <c r="F1522"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6" i="2"/>
  <c r="F1055" i="2"/>
  <c r="F1054" i="2"/>
  <c r="F1053" i="2"/>
  <c r="F1052" i="2"/>
  <c r="F1051" i="2"/>
  <c r="F1050" i="2"/>
  <c r="F1049" i="2"/>
  <c r="F1048" i="2"/>
  <c r="F1047" i="2"/>
  <c r="F1046"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5" i="2"/>
  <c r="F994" i="2"/>
  <c r="F993" i="2"/>
  <c r="F992" i="2"/>
  <c r="F991" i="2"/>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958" i="2"/>
  <c r="F957" i="2"/>
  <c r="F956" i="2"/>
  <c r="F955" i="2"/>
  <c r="F953" i="2"/>
  <c r="F951" i="2"/>
  <c r="F949" i="2"/>
  <c r="F948" i="2"/>
  <c r="F946" i="2"/>
  <c r="F945" i="2"/>
  <c r="F944" i="2"/>
  <c r="F943" i="2"/>
  <c r="F942" i="2"/>
  <c r="F941" i="2"/>
  <c r="F940" i="2"/>
  <c r="F939" i="2"/>
  <c r="F938" i="2"/>
  <c r="F935" i="2"/>
  <c r="F934" i="2"/>
  <c r="F933" i="2"/>
  <c r="F932" i="2"/>
  <c r="F931" i="2"/>
  <c r="F930" i="2"/>
  <c r="F929" i="2"/>
  <c r="F928" i="2"/>
  <c r="F927" i="2"/>
  <c r="F926" i="2"/>
  <c r="F923" i="2"/>
  <c r="F922" i="2"/>
  <c r="F921" i="2"/>
  <c r="F920" i="2"/>
  <c r="F919" i="2"/>
  <c r="F918" i="2"/>
  <c r="F917" i="2"/>
  <c r="F916" i="2"/>
  <c r="F915" i="2"/>
  <c r="F914" i="2"/>
  <c r="F913" i="2"/>
  <c r="F912" i="2"/>
  <c r="F911" i="2"/>
  <c r="F910" i="2"/>
  <c r="F909" i="2"/>
  <c r="F908" i="2"/>
  <c r="F907" i="2"/>
  <c r="F906" i="2"/>
  <c r="F905" i="2"/>
  <c r="F904" i="2"/>
  <c r="F903" i="2"/>
  <c r="F902" i="2"/>
  <c r="F901" i="2"/>
  <c r="F900" i="2"/>
  <c r="F898" i="2"/>
  <c r="F897" i="2"/>
  <c r="F895" i="2"/>
  <c r="F894" i="2"/>
  <c r="F893" i="2"/>
  <c r="F892" i="2"/>
  <c r="F891" i="2"/>
  <c r="F890" i="2"/>
  <c r="F889"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2" i="2"/>
  <c r="F631" i="2"/>
  <c r="F630" i="2"/>
  <c r="F629" i="2"/>
  <c r="F628" i="2"/>
  <c r="F627" i="2"/>
  <c r="F626" i="2"/>
  <c r="F625" i="2"/>
  <c r="F623" i="2"/>
  <c r="F622" i="2"/>
  <c r="F621" i="2"/>
  <c r="F620" i="2"/>
  <c r="F619" i="2"/>
  <c r="F618" i="2"/>
  <c r="F617" i="2"/>
  <c r="F616" i="2"/>
  <c r="F615" i="2"/>
  <c r="F614" i="2"/>
  <c r="F613" i="2"/>
  <c r="F612" i="2"/>
  <c r="F611" i="2"/>
  <c r="F610" i="2"/>
  <c r="F609" i="2"/>
  <c r="F608" i="2"/>
  <c r="F607"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8" i="2"/>
  <c r="F527" i="2"/>
  <c r="F526" i="2"/>
  <c r="F525" i="2"/>
  <c r="F524" i="2"/>
  <c r="F523" i="2"/>
  <c r="F522" i="2"/>
  <c r="F521" i="2"/>
  <c r="F520" i="2"/>
  <c r="F519" i="2"/>
  <c r="F518"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0" i="2"/>
  <c r="F309" i="2"/>
  <c r="F307" i="2"/>
  <c r="F306" i="2"/>
  <c r="F305" i="2"/>
  <c r="F303" i="2"/>
  <c r="F302" i="2"/>
  <c r="F301" i="2"/>
  <c r="F300" i="2"/>
  <c r="F299" i="2"/>
  <c r="F298" i="2"/>
  <c r="F296" i="2"/>
  <c r="F295" i="2"/>
  <c r="F294" i="2"/>
  <c r="F293" i="2"/>
  <c r="F292" i="2"/>
  <c r="F291" i="2"/>
  <c r="F290" i="2"/>
  <c r="F289" i="2"/>
  <c r="F288" i="2"/>
  <c r="F287" i="2"/>
  <c r="F286" i="2"/>
  <c r="F285" i="2"/>
  <c r="F284" i="2"/>
  <c r="F283" i="2"/>
  <c r="F282" i="2"/>
  <c r="F281"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6" i="2"/>
  <c r="F225" i="2"/>
  <c r="F224" i="2"/>
  <c r="F223" i="2"/>
  <c r="F222" i="2"/>
  <c r="F221" i="2"/>
  <c r="F220" i="2"/>
  <c r="F219" i="2"/>
  <c r="F218" i="2"/>
  <c r="F217" i="2"/>
  <c r="F216" i="2"/>
  <c r="F215" i="2"/>
  <c r="F214" i="2"/>
  <c r="F213" i="2"/>
  <c r="F212" i="2"/>
  <c r="F211" i="2"/>
  <c r="F210" i="2"/>
  <c r="F209" i="2"/>
  <c r="F208" i="2"/>
  <c r="F207" i="2"/>
  <c r="F206" i="2"/>
  <c r="F204" i="2"/>
  <c r="F203" i="2"/>
  <c r="F202" i="2"/>
  <c r="F201" i="2"/>
  <c r="F200" i="2"/>
  <c r="F199" i="2"/>
  <c r="F198" i="2"/>
  <c r="F197" i="2"/>
  <c r="F196" i="2"/>
  <c r="F195" i="2"/>
  <c r="F194" i="2"/>
  <c r="F193" i="2"/>
  <c r="F192" i="2"/>
  <c r="F191" i="2"/>
  <c r="F190" i="2"/>
  <c r="F189" i="2"/>
  <c r="F188" i="2"/>
  <c r="F186" i="2"/>
  <c r="F185" i="2"/>
  <c r="F184" i="2"/>
  <c r="F183" i="2"/>
  <c r="F182" i="2"/>
  <c r="F181" i="2"/>
  <c r="F180" i="2"/>
  <c r="F179" i="2"/>
  <c r="F178" i="2"/>
  <c r="F177" i="2"/>
  <c r="F176" i="2"/>
  <c r="F175" i="2"/>
  <c r="F174" i="2"/>
  <c r="F173" i="2"/>
  <c r="F172"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3" i="2"/>
  <c r="F82" i="2"/>
  <c r="F81" i="2"/>
  <c r="F80" i="2"/>
  <c r="F79" i="2"/>
  <c r="F78" i="2"/>
  <c r="F77" i="2"/>
  <c r="F76" i="2"/>
  <c r="F75" i="2"/>
  <c r="F74" i="2"/>
  <c r="F73" i="2"/>
  <c r="F7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<sst xmlns="http://schemas.openxmlformats.org/spreadsheetml/2006/main" count="8561" uniqueCount="2594">
  <si>
    <t>https://catalog.uwgb.edu/search/</t>
  </si>
  <si>
    <t>https://sdgs.un.org/goals</t>
  </si>
  <si>
    <t>https://sustainabledevelopment.un.org/content/documents/21252030%20Agenda%20for%20Sustainable%20Development%20web.pdf</t>
  </si>
  <si>
    <t>Description</t>
  </si>
  <si>
    <t>Sustainability Focused / Inclusive</t>
  </si>
  <si>
    <t>SDGs</t>
  </si>
  <si>
    <t>Notes (or how can course learning outcomes be sust.-inclusive)</t>
  </si>
  <si>
    <t>ANTHRO 100: Varieties of World Culture</t>
  </si>
  <si>
    <t>The variety of ways of life that exist in the world and the concepts of culture, cultural relativity, and ethnocentrism. Representative case studies of world cultures are considered.</t>
  </si>
  <si>
    <t>Potentially inclusive</t>
  </si>
  <si>
    <t>Rationale should be improved to be considered as inclusive. Perhaps include promotion of equality education and lifelong learning opportunities, healthy lives, promotion of sustainable development?</t>
  </si>
  <si>
    <t>ANTHRO 150: Food Culture &amp; Identity</t>
  </si>
  <si>
    <t>Food is the very core of life and one of the most culturally prescribed areas of human experience. This course will study the role of food in human history, and the biocultural construction of what is classified as food. We will examine the meaning of food across cultures with particular attention to how cultural and ethnic (e.g. Asian American, Native American) identities are associated with particular types of food. Rituals, religions and family celebrations, and secular holidays all include the deliberate preparation, serving and sharing of food (or abstinence from food). We will explore food consumption and health, the gendered dimension of food, and the social hierarchies and power relations associated with the commodification of food. Class projects are designed to connect the student to various community and ethnic groups through the study of farmer's markets, food banks, stores and restaurants. We will think about food in new and provocative ways and in the process practically apply theoretical concepts.</t>
  </si>
  <si>
    <t>Inclusive</t>
  </si>
  <si>
    <t>A cross-cultural comparison of the form and function of such social institutions as marriage and the family; age, sex and kin groups; task groups; caste and class.</t>
  </si>
  <si>
    <t xml:space="preserve">Rationale should be improved to be considered as inclusive. Perhaps including gender equality? </t>
  </si>
  <si>
    <t>ANTHRO 306: Environmental Anthropology</t>
  </si>
  <si>
    <t>This course focuses on the complex relations between people and their environment. Environmental anthropology has become more important since the 1990s due to issues like climate change. The course addresses the ways a population affects the environment and how these relations influence the social, economic, and political life of a culture. The topics covered in this class are particularly relevant in an era bombarded with concerns about environmental degradation. Environmental anthropology, utilizing research methodology of the discipline, uses a multidisciplinary and cross-cultural approach in a search for sustainable solutions to problems.</t>
  </si>
  <si>
    <t>Focused</t>
  </si>
  <si>
    <t>11; 14; 15</t>
  </si>
  <si>
    <t>ANTHRO 314: Cultures of the World</t>
  </si>
  <si>
    <t>Ethnographic survey of the world's peoples and their cultures. Major regions of the world considered in an attempt to outline the variety, richness, significance and persistence of cultural traditions.</t>
  </si>
  <si>
    <t>Peaceful and inclusive societies for sustainable development, sustainable practices (e.g., agriculture, nutrition)</t>
  </si>
  <si>
    <t>ANTHRO 348: Economic Anthropology</t>
  </si>
  <si>
    <t>Economic Anthropology explores human engagement in systems of production, distribution, and consumption of goods. This course surveys the ways in which economic activities are enmeshed in local cultural rituals and obligations and form the basis of global economic exchanges. Students will examine a variety of past and contemporary economies at the local (subcultures including minority groups within the United States) as well as global level.</t>
  </si>
  <si>
    <t>8; 12</t>
  </si>
  <si>
    <t>BUS ADM 201: Principles of Sustainability in Business</t>
  </si>
  <si>
    <t>This is an introductory course in sustainability in business. This is intended to provide high-level concepts business mangers are expected to know about sustainability. These concepts will include the triple bottom line of sustainability, carbon footprint, dangers of not paying attention to the environment and society while taking business decisions.</t>
  </si>
  <si>
    <t>CHEM 168: Sustainability Chemistry</t>
  </si>
  <si>
    <t>Studying how chemistry and sustainability can relate to and improve our lives and our environment is a focus of this course. Specific topics that will be covered include scientific literacy, green chemistry, climate change, pollution, recycling, chemical usage in industry, best practices in sustainability, and more.</t>
  </si>
  <si>
    <t>7; 9</t>
  </si>
  <si>
    <t>Focuses on chemistry of modern issues: air pollution, atmospheric ozone, global warming, energy utilization, water as a natural resource, acid rain, and nuclear energy.</t>
  </si>
  <si>
    <t>It considers sustainability challenges such as pollution, industralization products</t>
  </si>
  <si>
    <t>9; 12</t>
  </si>
  <si>
    <t>Studies trends in comsuption and production patterns, industralization, etc.</t>
  </si>
  <si>
    <t>Analyzes gender equality challenges</t>
  </si>
  <si>
    <t>3; 4; 5</t>
  </si>
  <si>
    <t>DJS 200: Mentoring for Equity and Inclusion</t>
  </si>
  <si>
    <t>Students will serve as mentors for Green Bay high school students participating in the Federal TRIO Upward Bound program. Mentors will help promote the development of skills critical to academic success, will encourage students to aspire to college, will help overcome barriers to college attainment, and will act as a role model and resource for the underrepresented students served by TRIO programs. A critical component of mentoring will involve learning about the barriers that have historically limited access to college, including low income, racism, and sexism. Mentors will work with local TRIO students at least four hours per week for twelve weeks and will provide mentoring as well as tutoring support.</t>
  </si>
  <si>
    <t>4; 5</t>
  </si>
  <si>
    <t>Promotes learning opportunities for all, gender equality</t>
  </si>
  <si>
    <t>It can be improved by including an analysis of politics agenda in sustainable development</t>
  </si>
  <si>
    <t>Operating as a seminar, we examine the role of the American social critic and the practice of social criticism on the political left, right and center. Then, operating as a writing workshop, we compose pieces of political, social and cultural criticism for possible publication.</t>
  </si>
  <si>
    <t>Historical development of contemporary economic thought from the mercantilist period to the present emphasizing contributions of major schools of economic thought.</t>
  </si>
  <si>
    <t>It can be improved by including sustainable economic growth concepts</t>
  </si>
  <si>
    <t>8; 14; 15</t>
  </si>
  <si>
    <t>ENGR 202: Intro to Smart Cities</t>
  </si>
  <si>
    <t>It is anticipated that in the near future a significant portion of world population will live in cities. Cities of the future need to be smart, sustainable, and efficient. This course introduces students to the concept of Smart Cities and explains the technologies, infrastructure, transportation, healthcare systems, and security that must be considered in economic and sustainable development policies. Case studies of a diverse selection of present day smart cities are included to demonstrate the aspects of smart cities in the present and future.</t>
  </si>
  <si>
    <t>This course will focus on technical concepts of solid waste management related to the design and operation of landfills, waste-to-energy systems, composting facilities, recycling facilities, and other emerging waste management technologies.</t>
  </si>
  <si>
    <t>The issues relating energy and society rather than energy technology per se: global energy flows; sources of energy; energy-related problems, policy and conservation; energy growth; future scenarios.</t>
  </si>
  <si>
    <t>ENV SCI 301: Radioactivity: Past, Present, and Future</t>
  </si>
  <si>
    <t>Radioactive isotopes play a significant role in many aspects of the natural and human environments. People are affected throughout their lives by natural and anthropogenic isotopes at local, national, and global scales. From radon in houses and radium in local drinking water supplies to fallout from Chernobyl, humans are directly impacted through health, economic, and technological pathways.</t>
  </si>
  <si>
    <t>Principles of environmental sustainability rooted in interdisciplinary and systems perspectives; sustainability of our natural resource system; natural chemical, physical and biological systems which affect and influence sustainable practices; politics and economics of environmental sustainability.</t>
  </si>
  <si>
    <t>This course emphasizes the principles of data analysis using advanced statistical software (such as R, SAS, etc.). It employs primarily environmental examples to illustrate procedures for elementary statistical analysis, regression, analysis of variance and nonparametric statistics.</t>
  </si>
  <si>
    <t>Overview of the major issues and ecological principles underlying the field of conservation of biology, including patterns and measurement of biological diversity from genetic to community scales.</t>
  </si>
  <si>
    <t>ET 420: Lean Processes</t>
  </si>
  <si>
    <t xml:space="preserve">This course focuses on the time value of money as well as operating a business using lean manufacturing with the Sic Sigma and other operational models. Topics covered include decisions under risk, best alternative using economic models, present worth analysis, rate of return, and cost benefit analysis.
</t>
  </si>
  <si>
    <t>FNS 210: American Indians in Film</t>
  </si>
  <si>
    <t>This course examines how Hollywood films both construct and appropriate images of American Indians. Students will view films beginning with the silent film era and ending with contemporary movies while exploring and challenging common stereotypes of Native people.</t>
  </si>
  <si>
    <t>FNS 224: First Nations and The Sacred</t>
  </si>
  <si>
    <t>This course explores the world views and oral traditions of First Nations people. Students will examine concepts, ideas, accompanying opinion, and practices within the holistic concept of the Sacred.</t>
  </si>
  <si>
    <t>FNS 225: Intro to First Nations Studies: The Tribal World</t>
  </si>
  <si>
    <t>This introductory course to First Nations Studies presents the American Indian tribal cultural context through both information and class structure. A core value is personal sovereignty supported by respect, reciprocity, and relationship.</t>
  </si>
  <si>
    <t>FNS 226: Intro to First Nations Studies: Social Justice</t>
  </si>
  <si>
    <t>This introductory course in First Nations Studies will examine the impact of European and American political, economic, and social systems upon American Indian nations in the U.S.</t>
  </si>
  <si>
    <t>FNS 301 – 306: Oneida Language I – VI</t>
  </si>
  <si>
    <t xml:space="preserve">A course on the Oneida language offered with the aid of indigenous speakers. Emphasis varies with student interest. Tools and resources for further independent study are stressed.
</t>
  </si>
  <si>
    <t>FNS 372: Indigenous Nations Oral and Storytelling Traditions</t>
  </si>
  <si>
    <t>Study of the cultural values of Indigenous Nations in North America reflecting the indigenous intellect. Indigenous elder knowledge, story telling methodology, and literature (poetry, and novels) are explored.</t>
  </si>
  <si>
    <t>FNS 374: Wisconsin First Nations Ethnohistory</t>
  </si>
  <si>
    <t>An in-depth exploration of one First Nation located in Wisconsin: Anishinaabe (Ojibway), Oneida, Menominee, Potawatomi or Mohican. This course explores the culture, history, and contemporary status of one of these nations.</t>
  </si>
  <si>
    <t>FNS 391: First Nations Studies Capstone Seminar</t>
  </si>
  <si>
    <t>This course is designed for students who already have a background in American Indian Studies. It is a variable content course which includes such topics as contemporary issues, environmental justice, American Indian law, and repatriation.</t>
  </si>
  <si>
    <t>FNS 392: First Nations Justice and Tribal Governments</t>
  </si>
  <si>
    <t>This course explores the pre-contact justice systems and constructions of "justice" among American Indian nations. The impact of colonization upon these structures will be examined as well as the formation and operation of contemporary tribal governing structures.</t>
  </si>
  <si>
    <t>FNS 393: First Nations and Education Policy</t>
  </si>
  <si>
    <t>Basic background and vocabulary necessary to understand, discuss, and analyze the complex variables and important common denominators that affect Tribal and U.S. citizens, particularly through education policy at the federal/state levels.</t>
  </si>
  <si>
    <t>Drawing upon American Indian oral traditions and Elder epistemology, this course will examine the diverse traditional, cultural, spiritual, and political values and world views of American Indian Nations.</t>
  </si>
  <si>
    <t>The importance of coastal resources, ranging from Wisconsin to the Great Lakes to our Pacific, Atlantic, and Gulf coasts. We will study issues of development, overuse, risk, and their consequent human, environmental, aesthetic and economic impacts.</t>
  </si>
  <si>
    <t>GEOSCI 102: Natural Hazards</t>
  </si>
  <si>
    <t>Explores the dynamic character of the Earth System by characterizing and understanding the causes and consequences of natural hazards. Hazards considered will include earthquakes, tsunamis, volcanic hazards (local, regional, global scales), meteorological hazards (hurricanes, tornadoes, flooding, coastal erosion), and landslides.</t>
  </si>
  <si>
    <t>GEOSCI 222: Ocean of Air: Weather and Climate</t>
  </si>
  <si>
    <t>Fundamental processes of the atmosphere, the resulting weather and climate, and the effects of the atmosphere on other aspects of the earth's environments and on humans.</t>
  </si>
  <si>
    <t>Factors that influence reproduction and fertility, i.e., physiological, psychological, social, cultural, and ethical; the methods available for limiting or increasing reproduction; the nature of family planning programs.</t>
  </si>
  <si>
    <t>Examination of technological developments in biology and medicine, including genetic, behavioral, and organism modification and the moral and ethical concerns raised by such technologies.</t>
  </si>
  <si>
    <t>HUM BIOL 217: Human Disease and Society</t>
  </si>
  <si>
    <t>Impact of diseases in humans. Emphasizes the major diseases, their causes, individual effects, historical significance, and methods of control.</t>
  </si>
  <si>
    <t>HUM BIOL 250: Fitness for Life</t>
  </si>
  <si>
    <t>An introductory course pertaining to health related fitness, including its impact on society and the individual. Students will develop and implement a personal fitness program based on current research in the area. The role and value of fitness will be discussed in terms of physical and emotional health, heart disease, longevity, and quality of life.</t>
  </si>
  <si>
    <t>HUM BIOL 405: Biotechnology and Ethics</t>
  </si>
  <si>
    <t>Examination of the science and ethics of biotechnology including genomics, eugenics, recombinant DNA technology, reproductive technology, stem cells, drugs, modified organisms, and treatment of diseases.</t>
  </si>
  <si>
    <t>HUM STUD 370: Sustainability through the Humanities</t>
  </si>
  <si>
    <t>This course offers a critical exploration of the problem of sustainability from the perspective of the humanities, including history, First Nations Studies, literature, and philosophy. The problem of environmental sustainability has at least as much to do with our cultures, histories, languages, and philosophies as it does with more concrete factors such as resource usage and pollution. To the extent that humanistic disciplines help us to expand and broaden how we comprehend the natural world, so too might they provide us with essential resources and tools with which to imagine and mount broad and value-infused solutions. This course will include a digital and public humanities project.</t>
  </si>
  <si>
    <t>NURSING 390: Leadership for Sustainable Healthcare: Health Disparities, Health Equity, and the Nursing Profession</t>
  </si>
  <si>
    <t>This course will explore issues of health equity and health disparities from several perspectives. Health disparities are one way we can measure our progress toward achieving health equity. Health equity can be defined as a focus on ensuring opportunities for everyone to attain their highest level of health. Students will examine the role that systems (i.e., health, education, public health, civil, etc.) play in contributing to and addressing these disparities. The Social Determinants of Health (e.g., socioeconomic status, race/ethnicity, gender, education, geography) will provide a framework on which to explore these vulnerabilities.</t>
  </si>
  <si>
    <t>This course is an introduction to biomedical ethics. The first part of the course provides an introduction to basic ethical theory, which is intended to serve as a background aid for thinking through the particular issues discussed in the remainder of the course. Specific topics to be discussed in the second part of the course include confidentiality and truth-telling in the doctor/patient relationship, medical experimentation and informed consent, abortion, treatment decisions for seriously ill infants, physician assisted suicide, and health care reform.</t>
  </si>
  <si>
    <t>This course explores the transnational and international context of environmental politics and policy. Particular focus areas include the causes of environmental harm, the meaning of sustainability, and the relevance of new environmental actors on the global stage.</t>
  </si>
  <si>
    <t>This course examines contemporary problems of comparative political development and changing patterns of political economy in developing areas. The main focus is on the prospects for democracy and economic prosperity after the Cold War.</t>
  </si>
  <si>
    <t>PU EN AF 102: Environment &amp; Society</t>
  </si>
  <si>
    <t xml:space="preserve">Complex, energy-intensive societies are facing multiple challenges due to finite resources. This course examines the relationship between humans and the biophysical environment at local, national, and global levels. Emphasis is given to the impact of personal attitudes, cultural beliefs, economics, politics, technology and available resources on environmental problems and solutions. We use systems analysis to highlight how our biophysical environment conditions our human endeavors, and how we need to create resilient social systems to achieve a sustainable society.
</t>
  </si>
  <si>
    <t>PU EN AF 103: Environment &amp; Society Lab</t>
  </si>
  <si>
    <t>A natural science course describing the human alteration of the physical environment with the resulting effects on air, water, soils, vegetation, animal life, &amp; humans. Field trip(s) may be required. Meets DPI requirements for environmental education at some UW baccalaureate institutions.</t>
  </si>
  <si>
    <t>PU EN AF 323: Sustainable Land Use</t>
  </si>
  <si>
    <t xml:space="preserve">How do we develop walkable, equitable communities and sustainable land use plans for urban and rural areas? This course uses a systems perspectives analysis of land use control methods, legal foundations, social implications, environmental impacts, financial influences, civil and property rights, cumulative impacts, and more. Land use is an increasingly contested topic due to external financial interests, growth pressures, shifting populations, and conditions placed on personal or property rights. Sustainable land use planning requires understanding the interplay between humans and the landscapes we live in or draw from and the constraints or opportunities we work with to fashion more sustainable land use at the local, regional, and national level.
</t>
  </si>
  <si>
    <t>PU EN AF 324: Transitioning to Sustainable Communities</t>
  </si>
  <si>
    <t xml:space="preserve">Rising energy costs and climate change mean that we need resilient communities based on localizing inputs/outputs to support health, jobs, housing, transportation, schools, agriculture and city services. We emphasize the many facets of human settlements and the increasingly limited biophysical resources we depend on to structure our social, economic, and environmental systems, and how to make them self-sustaining, energy-efficient, and reliant on local control for job creation, wealth creation, food production and other land use issues. Systems analysis allows us new perspective of the complexities surrounding these interconnected problems. Applying innovative strategies in every sector of daily life will make communities more resilient as they face higher energy costs and climate variability.
</t>
  </si>
  <si>
    <t>UR RE ST 102. World Regions and Concepts: A Geographic Analysis</t>
  </si>
  <si>
    <t>Introduction to regional geography, exploring the relationship between physical ecologies and human ecologies. The course covers the regional geographies of the earth’s major geographic realms.</t>
  </si>
  <si>
    <t>UR RE ST 205. Urban Social Problems</t>
  </si>
  <si>
    <t>The course offers a basic introduction to the history, sociology, geography, economics, and politics of U.S. urban problems; examines specific problems such as jobs, housing, and public finance; and considers future prospects.</t>
  </si>
  <si>
    <t>The course will explore the relationship between time and space within Native American cultures. The course will compare North American indigenous landscapes and Andean indigenous landscapes.</t>
  </si>
  <si>
    <t>UR RE ST 309. Urban and Regional Economics</t>
  </si>
  <si>
    <t>Basic concepts in the economics of regions and urban areas, such as industrial location theory, central place theory, land rent theory, economic base theory, and input-output analysis; applications to problems of economic development, urbanization and place prosperity.</t>
  </si>
  <si>
    <t>The study of social life and population groups in the urban environment. Our concern is with the social and psychological consequences of city life and the political and economic forces which have produced the industrial and corporate cities of the present day. Other topics include theories of "community," the location of industrial and commercial areas, the distribution of racial and ethnic groups, and urban problems such as poverty, housing, and public services.</t>
  </si>
  <si>
    <t>This course emphasizes the historical dimensions of community politics in the U.S. It also explores the role of grass roots social movements in shaping local politics.</t>
  </si>
  <si>
    <t>Analysis of human settlement and the influence of social, economic and technological change on urban structure and the aesthetic qualities of city scapes in historical and cross-cultural settings.</t>
  </si>
  <si>
    <t>The study of suburbanization and suburban lifestyles has long been secondary to general focus on the central city and urban neighborhoods in the urban disciplines (urban geography, urban sociology). In this recentering of urban study on suburban communities, we look at the development of suburbs in the early modern period, the expansion of suburbs in the post-WWII era, and the emergence of a new suburban way of life in the 21st Century.</t>
  </si>
  <si>
    <t>Review of Asian immigration to the United States; formation of ethnic communities; prejudice and discrimination against Asian groups; and current issues affecting Asian Americans.</t>
  </si>
  <si>
    <t>The course will focus on the different perspectives within contemporary urban geography and introduce students to social constructions of urban morphology and the interaction between social forces and spatial organization.</t>
  </si>
  <si>
    <t>The impact of the transportation subsystem of the city upon other urban subsystems (residential, commercial) and upon urban dwellers.</t>
  </si>
  <si>
    <t>The course addresses the practical experiences encountered in the day-to-day operation of public policy, environmental planning, and public/private planning sector focusing on the skills needed to analyze the visual impacts of projects, and policy in 3 dimensional spaces.</t>
  </si>
  <si>
    <t>The main objective of the course is to allow students to engage and critically assess design elements that create places that foster community identity addressing the vexing problems in residential, commercial, office, recreational and public areas in small cities.</t>
  </si>
  <si>
    <t>WATER 321. Stable Isotopes in the Environment</t>
  </si>
  <si>
    <t>Stable isotope analysis has become a standard tool in modern science. The natural variability in non-radioactive (stable) isotopes corresponds to specific physical and biological processes throughout the global Earth System. This course explores the basics of stable isotope chemistry, with most of the course dedicated to examples of their application across several scientific fields.</t>
  </si>
  <si>
    <t>WATER 444. Geochemistry of Natural Waters</t>
  </si>
  <si>
    <t>This class will explore the theory and application of aqueous geochemistry principles to the study of surface and groundwater systems at low to moderate temperatures. The class will focus on inorganic processes including the hydrologic cycle, chemical weathering, chemical activities in natural waters, thermodynamics, kinetics, acid/base equilibria, carbonate chemistry, acid water systems, heavy metals, redox reactions, saline waters, and ancient fluids preserved in fluid inclusions.</t>
  </si>
  <si>
    <t>WATER 201: Intro to Water Science</t>
  </si>
  <si>
    <t xml:space="preserve">Water Science is the interdisciplinary study of water and its interaction with solids, liquids, gases, and organisms in various Earth systems. Water is essential to life, and it plays a critical role in nearly every natural process in Earth’s lithosphere, atmosphere, hydrosphere, biosphere, and cryosphere. The world faces significant challenges regarding water quantity, quality, and ecological function that are expected to worsen during the 21st century. It is rare to find a real-world system in which water does not play a significant role.
</t>
  </si>
  <si>
    <t>ID</t>
  </si>
  <si>
    <t>Degree Type</t>
  </si>
  <si>
    <t>Subject</t>
  </si>
  <si>
    <t>Catalog #</t>
  </si>
  <si>
    <t>Name</t>
  </si>
  <si>
    <t>Couse Full Name</t>
  </si>
  <si>
    <t>Undergraduate</t>
  </si>
  <si>
    <t>MUS APP</t>
  </si>
  <si>
    <t>KEYBOARD MUSICIANSHIP I (A)</t>
  </si>
  <si>
    <t>Instruction in basic keyboard skills to include scales, chords, simple accompaniments, and beginning to intermediate solo literature.</t>
  </si>
  <si>
    <t>No applies</t>
  </si>
  <si>
    <t>ADV KEYBOARD MUSICIANSHIP</t>
  </si>
  <si>
    <t>Practical study of harmony, figured bass, score reading and improvisation at the piano.</t>
  </si>
  <si>
    <t>KEYBOARD MUSICIANSHIP II</t>
  </si>
  <si>
    <t>Instruction in basic keyboard skills to include scales, chords, simple accompaniments, improvisation, and beginning to intermediate solo literature.</t>
  </si>
  <si>
    <t>KEYBOARD MUSICIANSHIP III</t>
  </si>
  <si>
    <t>KEYBOARD MUSICIANSHIP IV</t>
  </si>
  <si>
    <t>Instruction in basic keyboard skills to include scales, chords, etudes, and performance, transposition and improvisation of accompaniments.</t>
  </si>
  <si>
    <t>ELEMENTARY VOICE I</t>
  </si>
  <si>
    <t>Beginning level instruction in vocal health, and the physiology and techniques of singing.  Use of the singing voice in teaching music is a course component.</t>
  </si>
  <si>
    <t>ELEMENTARY GUITAR</t>
  </si>
  <si>
    <t>This course is designed to build a technical and musical vocabulary for effective use of the guitar as an accompanying instrument in the music classroom.</t>
  </si>
  <si>
    <t>ESL</t>
  </si>
  <si>
    <t>GRAMMAR I</t>
  </si>
  <si>
    <t>This course will further students' understanding of English syntax, morphology and structure. Students will focus on productive mastery of verb agreement and tense as well as the syntactic framework of English. Students will learn about dependent and independent clauses and appropriate use of conjunctions to increase confidence using a variety of sentence structures in both oral and written production.</t>
  </si>
  <si>
    <t>READING &amp; VOCAB I</t>
  </si>
  <si>
    <t>This course is designed for students who struggle to read in English, and are not yet confident in their ability to extract important information from a text. In this course we will focus on using contextual clues to create meaning from unfamiliar vocabulary and confusing semantic structures. Students will learn to extract main ideas, gain comfort with a variety of texts including fiction, non-fiction, academic textbooks, news articles, internet search results, etc.</t>
  </si>
  <si>
    <t>WRITING WORKSHOP I</t>
  </si>
  <si>
    <t>This course will focus on moving students from basic, short paragraphs to 5 paragraph essays with topic sentences and supporting details that reinforce well-formed thesis statements. Students will learn about focus, organization and cohesion in their writing, with an emphasis on creating strong arguments that are clearly conveyed with American stylistic conventions.</t>
  </si>
  <si>
    <t>LISTENING &amp; SPEAKING I</t>
  </si>
  <si>
    <t>This course is designed for non-native speakers of English who are seeking to improve their skills for social interactions. A combination of structured and semi-structured production opportunities will help learners to feel confident in everyday interactions. Students will participate in conversations, debates and presentations about current events, cultures around the globe, and many other topics of interest! Opportunities for listening for understanding will be met with a variety of contexts including guest speakers, movies and news clips.</t>
  </si>
  <si>
    <t>UNDERSTANDING AMERICAN CULTURE</t>
  </si>
  <si>
    <t>Living in a country and among a people who are not your own can prove to be a bit overwhelming and challenging at times. This integrated skills course will focus on cultural adjustment and gaining a better understanding American culture through field experiences, media exposure, readings, and class discussion. Students will grow in their understanding of role of gender and race in America, family life, holidays, leisure activities and a little bit of history, too. Students will emerge from this course with an increased ability to work cross-culturally with partners and in groups as they pursue further study.</t>
  </si>
  <si>
    <t>GRAMMAR II</t>
  </si>
  <si>
    <t>This course will continue student understanding of advanced grammatical structures. Students will discuss tense and agreement, modals, active/passive tense, subordinate clauses, parallel structure and more. Students will become more effective writers and more confident communicators through this coursework.</t>
  </si>
  <si>
    <t>READING &amp; VOCAB II</t>
  </si>
  <si>
    <t>This course will focus on being able to identify main ideas and details that will enable students to summarize academic texts. Students will build reading fluency and develop techniques to assist them with the reading load of university. These skills include skimming, scanning, asking questions of the text, as well as identifying and defining critical vocabulary.</t>
  </si>
  <si>
    <t>WRITING WORKSHOP II</t>
  </si>
  <si>
    <t>This course will introduce students to the concept of writing as recursive process. Students will understand how to develop a thesis, and how to use that thesis to communicate clearly and effectively using strong supporting details throughout their essays. Students will focus on creating effective transitions that smooth communication and highlight important details. Students exiting this course will understand the importance of proper grammar and spelling for effective communication. The course will culminate in a research paper in which students learn research techniques and gain an understanding of proper citations.</t>
  </si>
  <si>
    <t>LISTENING &amp; NOTE-TAKING II</t>
  </si>
  <si>
    <t>In this course, students will be exposed to university style lectures and develop strategies for effective note-taking within that setting. In addition, this course will focus on student response time for academic conversations. Students will focus on the ability to hear, comprehend, process and respond in a timely manner when working in academic settings with professors and other students. Enhancing these skills will be crucial to your academic success!</t>
  </si>
  <si>
    <t>WF</t>
  </si>
  <si>
    <t>FUNDAMENTALS OF WRITING</t>
  </si>
  <si>
    <t>The focus of this course is intended to aid students in generating written discourse which can eventually be shaped or revised into expository prose.  The course is a skills course; its intent is to provide students with the fundamental skills needed for the production of expository prose.  The focus of the course is on sentence production, correction, and style; paragraph production and organization; spelling skills; reading skills and the production or practice of limited research skills, i.e., paraphrase, summary, and documentation.  Grammatical concerns are also stressed, i.e., verb tense, pronoun reference, subject-verb agreement, and punctuation.  Offered on a pass/no credit, non-degree credit basis only.</t>
  </si>
  <si>
    <t>ADVANCED ORAL COMMUNICATION</t>
  </si>
  <si>
    <t>This course is designed for students who are preparing to engage in university level academic coursework. Emphasis will be placed on enhancing students communicative skills in both formal and informal academic settings. We will focus on oral fluency in developing appropriate syntactic and semantic structures as well as accent reduction. Students will learn the importance of stress, rhythm and intonation in the American English accent. Students enrolling in this course should be prepared to take new risks and stretch the limits of what they can do with their English!</t>
  </si>
  <si>
    <t>MATH</t>
  </si>
  <si>
    <t>ELEMENTARY ALGEBRA</t>
  </si>
  <si>
    <t>Intended as a preparation for Math 101. Topics include: properties of real numbers, exponents and polynomials, simplifying variable expressions, linear equations and inequalities, factoring, graphing, and basic quadratic equations. Offered on a pass/no credit, non-degree credit basis only.</t>
  </si>
  <si>
    <t>ANTHRO</t>
  </si>
  <si>
    <t>VARIETIES OF WORLD CULTURE</t>
  </si>
  <si>
    <t>The variety of ways of life that exist in the world and the concepts of culture, cultural relativity, and ethnocentrism.  Representative case studies of world cultures are considered.</t>
  </si>
  <si>
    <t>11.a Support positive economic, social, and environmental links betwee urban, peri-urban, and rural areas by stregthening national and regional development planning.</t>
  </si>
  <si>
    <t>ELECTIVE</t>
  </si>
  <si>
    <t>OFF CAMPUS STUDY</t>
  </si>
  <si>
    <t>P:   None.</t>
  </si>
  <si>
    <t>HUM STUD</t>
  </si>
  <si>
    <t>LIVING THE HUMANITIES</t>
  </si>
  <si>
    <t>This team-taught course introduces students to the Humanities as a way of study. By grappling with one of humanity's problems--such as the ethics of eating or our imprint on the environment--students explore various ways in which the strengths and values that are unique to the humanities can best prepare students for their future.</t>
  </si>
  <si>
    <t>POL SCI</t>
  </si>
  <si>
    <t>GLOBAL POLITICS AND SOCIETY</t>
  </si>
  <si>
    <t>The course explores political power and human connections on a global scale.  The course covers concepts and ideas on the interaction of governments, organizations, and peoples across regions, cultures, and communities.  The course helps students develop a global outlook on their future prospects as citizens and professionals in a globalized world.</t>
  </si>
  <si>
    <t>UR RE ST</t>
  </si>
  <si>
    <t>INTRO-URBAN &amp; REGIONAL STUDIES</t>
  </si>
  <si>
    <t>Examines the richness and complexity of the human experience in modern cities and their broader regional context.  The city is seen as an arena in which interrelationships between enduring human concerns and social institutions are expressed and asks how the city influences these interrelationships.  Likewise, in what manner do established institutions and concerns influence the city and the broader regional areas of which they are a part?  This course is an exploration of cities and their broader institutional contexts evolve over time.</t>
  </si>
  <si>
    <t>COLLEGE WRITING</t>
  </si>
  <si>
    <t>An introductory course in college writing, emphasizing writing as a process.  Focuses on generating and organizing ideas, conducting library research, developing paragraphs, improving sentence structure; reviews conventions of punctuation, grammar, spelling, and usage as needed.</t>
  </si>
  <si>
    <t>ARABIC</t>
  </si>
  <si>
    <t>INTRO TO ARABIC LANG I</t>
  </si>
  <si>
    <t>Development of basic ability in understanding, reading, speaking and writing in Arabic.</t>
  </si>
  <si>
    <t>ART</t>
  </si>
  <si>
    <t>TOOLS,SAFETY,MATERIALS</t>
  </si>
  <si>
    <t>Acquaints students with a wide range of materials and safe working practices and methods.</t>
  </si>
  <si>
    <t>CHINESE</t>
  </si>
  <si>
    <t>INTRO TO CHINESE I</t>
  </si>
  <si>
    <t>Elementary modern Mandarin, for students with no previous training in the language.</t>
  </si>
  <si>
    <t>DJS</t>
  </si>
  <si>
    <t>INTRO DEMOCRACY &amp; JUSTICE STDY</t>
  </si>
  <si>
    <t>This course will introduce students to a variety of theories about democracy and justice and offer examples of those who have attempted to put decmocracy and justice into practice.</t>
  </si>
  <si>
    <t>ET</t>
  </si>
  <si>
    <t>FUNDAMENTALS OF ENG TECH</t>
  </si>
  <si>
    <t>This course equips  students with the tools to be a successful student and  practicing engineering technologist. Topics covered  include ethics, project management, team work, working with data, creating presentations, engineering design, and an  understanding of the engineering technology profession.</t>
  </si>
  <si>
    <t>FRENCH</t>
  </si>
  <si>
    <t>INTRO TO THE FRENCH LANG I</t>
  </si>
  <si>
    <t>Development of basic ability in understanding, reading, speaking and writing in French.</t>
  </si>
  <si>
    <t>GERMAN</t>
  </si>
  <si>
    <t>INTRO TO THE GERMAN LANG I</t>
  </si>
  <si>
    <t>Development of basic ability in understanding, reading, speaking and writing in German.</t>
  </si>
  <si>
    <t>HISTORY</t>
  </si>
  <si>
    <t>FOUND OF WESTERN CULTURE I</t>
  </si>
  <si>
    <t>Comprehensive chronological survey of major events, people, and ideas that have influenced the history, literature, art, and culture of Western Civilization.  This course covers ancient civilization through the Renaissance.</t>
  </si>
  <si>
    <t>HMONG</t>
  </si>
  <si>
    <t>INTRO TO HMONG LANGUAGE I</t>
  </si>
  <si>
    <t>Development of basic ability in understanding, reading, speaking and writing in Hmong.</t>
  </si>
  <si>
    <t>ITALIAN</t>
  </si>
  <si>
    <t>INTRO TO ITALIAN LANG I</t>
  </si>
  <si>
    <t>Development in basic ability in understanding, reading, speaking and writing Italian.</t>
  </si>
  <si>
    <t>JAPANESE</t>
  </si>
  <si>
    <t>ELEMENTARY JAPANESE 1</t>
  </si>
  <si>
    <t>An intensive introduction to practical Japanese with an emphasis placed on the four language skills: understanding, speaking, reading and writing.
Course is offered at St. Norbert College and is not included in UWGB residency requirement for degree.</t>
  </si>
  <si>
    <t>INTERMEDIATE ALGEBRA</t>
  </si>
  <si>
    <t>Properties of the real numbers; solving linear and quadratic equations and inequalities; polynomials; fractional expressions and equations; exponents, powers and roots; systems of linear equations.</t>
  </si>
  <si>
    <t>MIL SCI</t>
  </si>
  <si>
    <t>LEADERSHIP-MILITARY SCI I</t>
  </si>
  <si>
    <t>An introductory course designed to orient the student to the ROTC program and to familiarize the student with the fundamentals of various military skills including rappelling, land navigation, first aid and weapon and equipment orientation. Additionally the curriculum emphasizes customs and traditions of the military, stress management, goal setting, physical fitness and history of ROTC. Leadership Students have an option to participate in a survival Field Training Exercise that includes a ride in military helicopter, rappelling from a 60 foot tower, land navigation and field survival skills. Leadership Laboratory required, Physical Fitness session optional.</t>
  </si>
  <si>
    <t>KEYBOARD LESSONS 1</t>
  </si>
  <si>
    <t>Students study the solo literature of keyboard instruments through private instruction.  The development of proper technique and a mature tone are significant components.  Placement is by audition.  Special enrollment restrictions apply.</t>
  </si>
  <si>
    <t>PHILOS</t>
  </si>
  <si>
    <t>INTRO TO PHILOSOPHY</t>
  </si>
  <si>
    <t>This course will acquaint you with some of the more interesting topics and methodologies in Philosophy.  Our principal focus is to learn to identify and evaluate philosophical arguments, which we will do by considering topics that circle our endeavor to grasp and understand ultimate reality.  Here are some of the questions we will ask: Does the mind exist apart from the body?  Do we have free Will?  Is life inherently meaningful?  Is moral value something that humans alone possess, or is it present in the world around us?  Is there such a thing as a `good¿ human life?</t>
  </si>
  <si>
    <t>AMER GOVERNMENT &amp; POLITICS</t>
  </si>
  <si>
    <t>The institutions and political processes of American National government and the nature of political analysis; the Constitution, ideological and cultural bases of American politics; the role of political parties, elections and interest groups; policy-making processes in the Congress, the presidency and courts.</t>
  </si>
  <si>
    <t>SOCIOL</t>
  </si>
  <si>
    <t>INTRODUCTION TO SOCIOLOGY</t>
  </si>
  <si>
    <t>Major sociological concepts and ideas and their application to contemporary problems of societies.</t>
  </si>
  <si>
    <t>SPANISH</t>
  </si>
  <si>
    <t>INTRO TO SPANISH LANG I</t>
  </si>
  <si>
    <t>Development of basic ability in understanding, reading, speaking and writing in Spanish.</t>
  </si>
  <si>
    <t>INTRO TO ARABIC LANG II</t>
  </si>
  <si>
    <t>HIST VIS ARTS:ANC-MEDIEV</t>
  </si>
  <si>
    <t>Survey of the visual arts: prehistoric to the late Gothic period.</t>
  </si>
  <si>
    <t>INTRO TO CHINESE II</t>
  </si>
  <si>
    <t>Development of basic ability in understanding, reading, speaking and writing Chinese.</t>
  </si>
  <si>
    <t>COMM</t>
  </si>
  <si>
    <t>INTRODUCTION TO COMMUNICATION</t>
  </si>
  <si>
    <t>Communication is the means by which individuals learn about themselves and the world around them.  This course is an introduction to Communication, which emphasizes the understanding of messages in various settings, including interpersonal, small group, organizational, and mass communication.  Such topics as the interplay between American society and mass media are discussed.</t>
  </si>
  <si>
    <t>ECON</t>
  </si>
  <si>
    <t>ECONOMICS-THE MODERN WORLD</t>
  </si>
  <si>
    <t>P: None.</t>
  </si>
  <si>
    <t>ENV SCI</t>
  </si>
  <si>
    <t>INTRO-ENVIR SCIENCES</t>
  </si>
  <si>
    <t>Examines the interrelationships between people and their biophysical environment, including the atmosphere, water, rocks and soil, and other living organisms.  The scientific analysis of nature and the social and political issues of natural resource use.</t>
  </si>
  <si>
    <t>INTRO TO THE FRENCH LANG II</t>
  </si>
  <si>
    <t>GEOG</t>
  </si>
  <si>
    <t>WORLD REGIONS &amp; CONCEPTS</t>
  </si>
  <si>
    <t>Contemporary geography, its viewpoints and methodology; geographic reality of the present-day world is analyzed through case studies using both the regional approach and systematic analysis.</t>
  </si>
  <si>
    <t>GEOSCI</t>
  </si>
  <si>
    <t>NATURAL HAZARDS</t>
  </si>
  <si>
    <t>Explores the dynamic character of the Earth System by characterizing and understanding the causes and consequences of natural hazards.  Hazards considered will include earthquakes, tsunamis, volcanic hazards (local, regional, global scales), meteorological hazards (hurricanes, tornadoes, flooding, coastal erosion), and landslides.</t>
  </si>
  <si>
    <t>INTRO TO THE GERMAN LANG II</t>
  </si>
  <si>
    <t>FOUND OF WESTERN CULTURE II</t>
  </si>
  <si>
    <t>Comprehensive chronological survey of major events, people, and ideas that have influenced the history, literature, art, and culture of Western Civilization.  This covers the Renaissance up to the present.</t>
  </si>
  <si>
    <t>INTRO TO HMONG LANGUAGE II</t>
  </si>
  <si>
    <t>HUM BIOL</t>
  </si>
  <si>
    <t>INTRO TO HUMAN BIOLOGY</t>
  </si>
  <si>
    <t>Basic concepts, principles, and processes in human biology; the origin of life, evolution, cells, biochemical processes, physiological systems, genetics and metabolism.</t>
  </si>
  <si>
    <t>INTRO TO ITALIAN LANG II</t>
  </si>
  <si>
    <t>ELEMENTARY JAPANESE 2</t>
  </si>
  <si>
    <t>Continuation of Japanese 101. Course is offered at St. Norbert College and is not included in UWGB residency requirement for degree.</t>
  </si>
  <si>
    <t>LEADERSHIP-MILITARY SCI II</t>
  </si>
  <si>
    <t>Further development of leadership skills and the orientation of the ROTC program.  Curriculum focuses primarily on communication skills, leadership traits and behaviors, and basic combat tactics.  Additionally, advanced land navigation skills and basic rifle marksmanship skills are taught.  
Students have the opportunity to attend a Field Training Exercise that includes advanced land navigation skills, live M16 rifle firing and a helicopter ride to Neenah Middle School.
Leadership Lab Required, Physical Fitness session optional.</t>
  </si>
  <si>
    <t>KEYBOARD LESSONS 2</t>
  </si>
  <si>
    <t>Students study the solo keyboard literature through private instruction.  The development of proper technique and a mature tone are significant components.  Placement is by audition.  Special enrollment restrictions apply.</t>
  </si>
  <si>
    <t>CONTEMPORARY ETHICAL ISSUES</t>
  </si>
  <si>
    <t>Ethics is one branch of philosophy, and philosophy is an attempt to understand the most basic concepts and theories that people use to understand the nature of the world, human beings, and human beings¿ place in the world.  The main concerns of ethics are the nature of good and evil and the basis of right and wrong conduct. It is easy to form a quick belief about what a good life is, or about whether abortion is right or wrong, whether capital punishment is justified, and so on. Someone may even have some reasons for his/her beliefs on such issues. But in ethics that is not enough.  Ethics asks whether the reasons are really good ones, ones that truly justify the belief in question, ones that can truly withstand an objective critical examination, ones that truly fit in well with a solid system of ethical beliefs. This course deals with some of the most important questions of ethics, and tries to answer them on the basis of the highest standards of reasoning.   We will first examine a number of different ethical theories.  After we have studied ethical theories, we will go on to consider particular ethical issues. These issues will also be critically and systematically examined. Such issues may include abortion, genetic engineering, euthanasia, the death penalty, freedom of speech, war and terrorism, and animal rights.</t>
  </si>
  <si>
    <t>PSYCH</t>
  </si>
  <si>
    <t>INTRODUCTION TO PSYCHOLOGY</t>
  </si>
  <si>
    <t>Understanding of behavior from psychophysiological, cognitive, social and clinical perspectives; important issues, methods and findings in the study of psychological process.</t>
  </si>
  <si>
    <t>PU EN AF</t>
  </si>
  <si>
    <t>ENVIRONMENT AND SOCIETY</t>
  </si>
  <si>
    <t>An examination of the relationship between humans and the biophysical environment at local, national, and global levels. Emphasis is given to the impact of personal attitudes, cultural beliefs, economics, politics, technology and available resources on environmental problems and solutions.</t>
  </si>
  <si>
    <t>INTRO TO SPANISH LANG II</t>
  </si>
  <si>
    <t>Web</t>
  </si>
  <si>
    <t>Environment &amp; Society</t>
  </si>
  <si>
    <t>Natural Hazards</t>
  </si>
  <si>
    <t>World Regions and Concepts: A Geographic Analysis</t>
  </si>
  <si>
    <t>HIST VIS ARTS II:RENAIS-MOD</t>
  </si>
  <si>
    <t>Survey of the visual arts: early Renaissance to the modern period.</t>
  </si>
  <si>
    <t>SURVEYING</t>
  </si>
  <si>
    <t>This course covers fundamental concepts and theory of engineering measurements; adjustment and use of instruments; computations; measurement of distance, difference in elevation, angles, and directions; and route and construction surveys. Applications of probability and statistical analysis of surveying are included.</t>
  </si>
  <si>
    <t>WORLD CIVILIZATIONS I</t>
  </si>
  <si>
    <t>Chronological survey of major events, people, and ideas that have influenced the history, literature, art, and culture of various world civilizations.  This course covers the origins of civilization to the Age of Exploration.</t>
  </si>
  <si>
    <t>MUSIC</t>
  </si>
  <si>
    <t>MUSIC TECHNOLOGY TOOLS</t>
  </si>
  <si>
    <t>An introduction to music software and technology commonly used by musicians.</t>
  </si>
  <si>
    <t>LOGIC AND REASONING</t>
  </si>
  <si>
    <t>This course introduces the students to the basic concepts and skills of logical reasoning which is central to critical thinking.  With the objective of constructing good arguments for successful persuasion and defending ourselves against the illogical and fallacious appeals that bombard us daily, this course examines formal and informal fallacies, rules of syllogisms, and propositional logic and applies these logical tools to samples of real-life situations.</t>
  </si>
  <si>
    <t>PHYSICS</t>
  </si>
  <si>
    <t>FUND OF PHYSICS I</t>
  </si>
  <si>
    <t>A non-calculus physics sequence covering fundamentals of mechanics, energy, power, thermodynamics and sound. Applications to the areas of biology, chemistry, the earth science and technology. This is a blended, or hybrid, course.  It includes both online and face-to-face components.  Full credit will not be granted for both PHYSICS 103 and PHYSICS 201.</t>
  </si>
  <si>
    <t>ENGLISH</t>
  </si>
  <si>
    <t>INTRO TO LITERATURE</t>
  </si>
  <si>
    <t>The distinctive characteristics of poetry, plays, short stories and the novel, intended to help students understand, appreciate and enjoy literature ranging from the classic to the contemporary.</t>
  </si>
  <si>
    <t>WORLD CIVILIZATIONS II</t>
  </si>
  <si>
    <t>Chronological survey of major events, people, and ideas that have influenced the history, literature, art and culture of various world civilizations.  This course covers the Age of Exploration up to the present.</t>
  </si>
  <si>
    <t>ELEM FUNCTIONS-ALGEBRA,TRIG</t>
  </si>
  <si>
    <t>The real number system; inequalities; functions and their inverses; exponential and logarithmic functions; trigonometric and inverse trigonometric functions; complex numbers; polynomial and rational functions; systems of equations.</t>
  </si>
  <si>
    <t>FUND OF PHYSICS II</t>
  </si>
  <si>
    <t>A non-calculus physics sequence covering fundamentals of electricity and magnetism, electronics, light, atomic and nuclear structure and relativity. Applications to the areas of biology, chemistry, the earth science and technology. This is a blended, or hybrid, course.  It includes both online and face-to-face components. Full credit will not be granted for both PHYSICS 104 and PHYSICS 202.</t>
  </si>
  <si>
    <t>Environment &amp; Society Lab</t>
  </si>
  <si>
    <t>INTRODUCTORY DRAWING</t>
  </si>
  <si>
    <t>Introduction to the fundamental concepts of drawing; emphasis on two-dimensional artwork employing various drawing techniques in black and white media.  Students are required to purchase a list of supplies for the class.</t>
  </si>
  <si>
    <t>FUNDAMENTALS OF DRAWING</t>
  </si>
  <si>
    <t>This course equips students with the computer aided design software tools to generate 2D and 3D graphics that meet industry standards.</t>
  </si>
  <si>
    <t>VOICE 1</t>
  </si>
  <si>
    <t>Students study the solo literature of their voice through private instruction.  The development of proper technique and a mature tone are significant components.  Placement is by audition.  Special enrollment restrictions apply.</t>
  </si>
  <si>
    <t>JUSTICE &amp; CITIZENSHIP</t>
  </si>
  <si>
    <t>This course is a critical examination of some of the most fundamental issues facing citizens in the modern world.  Topics covered may include the nature of justice, the distribution of wealth and power, the legitimacy of state authority, the nature of extent of political liberty, the obligations of the citizen to the state, and the proper balance of private rights and public goods in the community.</t>
  </si>
  <si>
    <t>EXPOSITORY WRITING</t>
  </si>
  <si>
    <t>College-level writing skills and principles of logical reasoning, effective organization and development of ideas.  Emphasis on research skills and on academic reading and writing.</t>
  </si>
  <si>
    <t>DESIGN METHODS</t>
  </si>
  <si>
    <t>Investigates spatial design as a decision-making and problem-solving process bounded by criteria which include human sensory systems, basic structural systems and materials.</t>
  </si>
  <si>
    <t>VOICE 2</t>
  </si>
  <si>
    <t>TWO DIMENSIONAL DESIGN</t>
  </si>
  <si>
    <t>Design studio art work and fundamental concepts of art structure and composition, color and design, applying the elements and principles of design.  Students are required to purchase a list of supplies for the class.</t>
  </si>
  <si>
    <t>CHEM</t>
  </si>
  <si>
    <t>GENERAL CHEMISTRY</t>
  </si>
  <si>
    <t>Survey of basic concepts of matter: its measurement, properties and states; atomic structure and chemical bonding; solutions; acid-base theories, introduction to organic chemistry and biochemistry.</t>
  </si>
  <si>
    <t>GENERAL CHEMISTRY LABORATORY</t>
  </si>
  <si>
    <t>Laboratory Course that accompanies Chem 108.</t>
  </si>
  <si>
    <t>INTRO TO FILM</t>
  </si>
  <si>
    <t>Examines film as literature, as a visual and aural art, as technology, and as a medium which both reflects and influences social trends, values, and attitudes.  Involves viewing a range of films and examining their place in film history.</t>
  </si>
  <si>
    <t>THEATRE</t>
  </si>
  <si>
    <t>INTRO TO THEATRE ARTS</t>
  </si>
  <si>
    <t>The literature, elements, and artists in theatre from a process-oriented historical perspective. Includes research prior to performances, attendance at theatre performances, artist interviews and writing of performance responses.</t>
  </si>
  <si>
    <t>EAR TRAINING-SIGHT SING I</t>
  </si>
  <si>
    <t>Concentrated drill in all aspects of musicianship.  Emphasis on sight singing and aural perception in intervals, melodies, chords and rhythms.</t>
  </si>
  <si>
    <t>FIRST AID-EMERG CARE PROCED</t>
  </si>
  <si>
    <t>Student will learn all aspects of first aid training such as victim assessment and treating all types of illnesses and injuries; all skills for Professional Rescuer CPR; dealing with infectious diseases and their transmission.</t>
  </si>
  <si>
    <t>EAR TRAINING-SIGHT SING II</t>
  </si>
  <si>
    <t>PHY ED</t>
  </si>
  <si>
    <t>CARDIOPULMONARY RESUSCITAT</t>
  </si>
  <si>
    <t>Causes and effects of respiratory, cardiac and circulatory insufficiencies and arrests are explored as well as appropriate emergency care responses.  Students develop resuscita tion skills on adult, child and infant mannequins.  American Red Cross certification available. P: None.</t>
  </si>
  <si>
    <t>RELAXATION THRU YOGA</t>
  </si>
  <si>
    <t>SURVEY OF WESTERN MUSIC</t>
  </si>
  <si>
    <t>The musical styles of several well-known composers as evident in selected compositions; review of a basic repertoire of musical compositions of various forms and styles.</t>
  </si>
  <si>
    <t>PERSONAL CONDITIONING</t>
  </si>
  <si>
    <t>Principles of exercise physiology as they relate to muscular and organic stress from participation in calisthenics and exercise with light apparatus.  Develops conditioning programs appropriate for life-long fitness.</t>
  </si>
  <si>
    <t>TRAINING WITH WEIGHTS</t>
  </si>
  <si>
    <t>Course changed to inactive.</t>
  </si>
  <si>
    <t>INSTRUMENTAL 1</t>
  </si>
  <si>
    <t>Students study the solo literature through private instruction.  The development of technique and a mature tone are significant components.  Placement is by audition.  Special enrollment restrictions apply.</t>
  </si>
  <si>
    <t>INSTRUMENTAL 2</t>
  </si>
  <si>
    <t>Students study the solo literature  through private instruction.  The development of proper technique and a mature tone are significant components.  Placement is by audition.  Special enrollment restrictions apply.</t>
  </si>
  <si>
    <t>JAZZ DANCE I</t>
  </si>
  <si>
    <t>Introduces the beginning dance student to the techniques, theories and practice of the jazz genre. Course is repeatable for credit; may be taken 3 times for a total of 3 credits.</t>
  </si>
  <si>
    <t>BUS ADM</t>
  </si>
  <si>
    <t>BUSINESS COMPUTER APPLICATIONS</t>
  </si>
  <si>
    <t>Business Computer Applications is designed to give students hands-on experience with popular software applications.  The course also covers current introductory topics in computing such as computer software &amp; hardware, internet, network security, databases, and ethics in IS among others.</t>
  </si>
  <si>
    <t>BASIC ELECTRICAL CIRCUITS I</t>
  </si>
  <si>
    <t>This course uses theory, laboratory investigation, and circuit simulation to introduce basic electrical and circuit analysis principals with emphasis on DC current. Concepts of electric and magnetic fields in the context of capacitors and inductors and transient responses responses in DC circuits is included.</t>
  </si>
  <si>
    <t>DESIGN</t>
  </si>
  <si>
    <t>INTRODUCTION TO DESIGN ARTS</t>
  </si>
  <si>
    <t>The history of the relationship between the consumer, manufacturing and the role design plays in the development of products and other forms of design that impact  the economic, environmental and social spheres of contemporary life.</t>
  </si>
  <si>
    <t>BASIC ELECTRICAL CIRCUITS II</t>
  </si>
  <si>
    <t>This course uses theory, laboratory investigation, and circuit simulation to introduce basic electrical and circuit analysis principals with emphasis on AC current. Transformers, 3 phase power, frequency response and analysis, and selected DC current topics will be included.</t>
  </si>
  <si>
    <t>ACTING I</t>
  </si>
  <si>
    <t>Develops a basic organic approach to acting technique through theatre games, vocal and physical exercises, scene work, and improvisation.</t>
  </si>
  <si>
    <t>FUND OF PUBLIC ADDRESS</t>
  </si>
  <si>
    <t>Examination of the principles of oral message preparation and presentation.  Students will prepare and present actual public communications.</t>
  </si>
  <si>
    <t>RHYTHMIC AEROBICS</t>
  </si>
  <si>
    <t>A self-paced, self-monitored exercise program emphasizes cardiovascular endurance. Routines use basic locomotor skills, dance steps and vigorous floor exercises set to music. P: None.</t>
  </si>
  <si>
    <t>BALLET I</t>
  </si>
  <si>
    <t>Development of strength, flexibility, coordination, rhythm and correct body placement as these elements pertain to the technical and stylistic demands of ballet upon the human body.  Course is repeatable for credit; may be taken 3 times for a total of 3 credits.</t>
  </si>
  <si>
    <t>BALLET II</t>
  </si>
  <si>
    <t>Continuing development of strength, flexibility, coordination, rhythm and correct body placement as these elements pertain to the technical and stylistic demands of ballet upon the human body. Course is repeatable for credit; may be taken 8 times for a total of 8 credits.</t>
  </si>
  <si>
    <t>ASTRONOMY</t>
  </si>
  <si>
    <t>A study of the solar system, stars, galaxies and universe.</t>
  </si>
  <si>
    <t>PERIOD DANCE STYLES</t>
  </si>
  <si>
    <t>An overview of folk, social, and popular dance styles from Ancient Greek to present. Styles will be discussed in their historical context and technique will be emphasized in a studio setting.  Course is repeatable for credit; may be taken 3 times for a total of 3 credits.</t>
  </si>
  <si>
    <t>INTRODUCTION TO PROGRAMMING</t>
  </si>
  <si>
    <t>This is an introductory course in computer programming using the C++ language. Topics covered include problem solving, algorithms, selected statements, repetition, arrays, functions, and sub-programs. Applications to electrical engineering technology are emphasized.</t>
  </si>
  <si>
    <t>MUS ENS</t>
  </si>
  <si>
    <t>JAZZ COMBO</t>
  </si>
  <si>
    <t>Combos are open to all students by audition.  Groups consist of rhythm section plus three or four horns.  Students are required to arrange standard tunes or compose original tunes for the ensemble.  Combos perform both on and off campus.</t>
  </si>
  <si>
    <t>JAZZ ENSEMBLE</t>
  </si>
  <si>
    <t>Jazz ensembles are open to all students by audition.  The literature performed includes traditional swing and many other contemporary styles.  The ensembles rehearse regularly and perform on and off campus.</t>
  </si>
  <si>
    <t>WOODWIND ENSEMBLE</t>
  </si>
  <si>
    <t>This ensemble performs a variety of literature from the Baroque to the present, specializing in works for small ensembles including: saxophone quartet, woodwind quintet, clarinet trios, flute trios, choirs of instruments, and mixed ensembles.  This ensemble is open to all students by audition.</t>
  </si>
  <si>
    <t>BRASS ENSEMBLE</t>
  </si>
  <si>
    <t>Brass ensemble is open to students of all majors who have proficiency on a brass instrument.  The instrumentation is flexible, performing music that ranges from brass choirs and large fanfares to chamber music such as quintets, duets, and trios.</t>
  </si>
  <si>
    <t>GOLF I</t>
  </si>
  <si>
    <t>The fundamental skills of grip, stance and stroking with irons and woods; history, equipment, rules, etiquette, safety, and strategy necessary for responsible play.</t>
  </si>
  <si>
    <t>MODERN DANCE I</t>
  </si>
  <si>
    <t>The use of the medium of modern dance, both technically and stylistically, to develop strength, flexibility, coordination and rhythm in the human body, leading to physical self-expression.  Course is repeatable for credit; may be taken 3 times for a total of 3 credits.</t>
  </si>
  <si>
    <t>CONTEMP PERCUSSION ENSEMBLE</t>
  </si>
  <si>
    <t>The Contemporary Percussion Ensemble performs the most serious literature written for this genre.  Its repertory centers around music by American composers.  University-owned equipment is provided.  Open to all university students by audition.</t>
  </si>
  <si>
    <t>CODES, SAFETY, AND STANDARDS</t>
  </si>
  <si>
    <t>This course provides a survey of codes applied to the electrical construction industry, including the National Electric Code, with discussion of safety organizations and their guidelines, including OSHA, IEEE, ISA, ANSI, and UL. Safety procedures and up-to-date electrical codes are emphasized.</t>
  </si>
  <si>
    <t>NEW MUSIC ENSEMBLE</t>
  </si>
  <si>
    <t>This chamber ensemble is open to all university students by audition.  It performs music composed since 1945.  A variety of styles are explores which include avant garde, graphic, serial, neoclassic, minimalist, and new-romantic.</t>
  </si>
  <si>
    <t>ORCHESTRA</t>
  </si>
  <si>
    <t>P: May be repeatable for credit. None.</t>
  </si>
  <si>
    <t>MUSIC THEORY I</t>
  </si>
  <si>
    <t>The materials of which Western music is made are viewed not only in structural terms, but also in psychological, aesthetic and social perspective.</t>
  </si>
  <si>
    <t>MUSIC THEORY II</t>
  </si>
  <si>
    <t>TENNIS I</t>
  </si>
  <si>
    <t>Basic skills and techniques in tennis; forehand, backhand, flat serve, volley, lob, smash, footwork, singles and doubles positioning and strategy, regular and no-add scoring, U.S.T.A. rules, care and selection of equipment.</t>
  </si>
  <si>
    <t>INTRODUCTION TO LANGUAGE</t>
  </si>
  <si>
    <t>Study of language and linguistics, including basic principles and methods in structural linguistics, social and regional variation in language, historical change and introductory study of meaning.</t>
  </si>
  <si>
    <t>BASKETBALL TEAM PLAY</t>
  </si>
  <si>
    <t>This course is intended for the student who wishes to improve his knowledge of or insight into the game of basketball as a player or as a spectator purposes.  It is not geared for the coach or the varsity player.  It provides instruction and practice on the offensive and defensive fundamentals of team play and individual basic skills.  In this respect offensive and defensive formations are presented along with the strategies that are commonly employed to exploit or counter them. P: None.</t>
  </si>
  <si>
    <t>TAP DANCE I</t>
  </si>
  <si>
    <t>An introductory study of tap dancing, with emphasis on basic technique, steps, and combinations.  Course is repeatable for credit; may be taken 3 times for a total of 3 credits.</t>
  </si>
  <si>
    <t>CHAMBER SINGERS</t>
  </si>
  <si>
    <t>Chamber Singers is an auditioned select choral ensemble open to all students.  Its repertory consists of music suitable for small chamber choirs, including Renaissance Madrigals, Chansons and Lieder, Romantic Partsongs, and selected music from other style periods.</t>
  </si>
  <si>
    <t>ESL COMPOSITION</t>
  </si>
  <si>
    <t>An introductory course in academic writing for English language learners.  Focuses on topic development, library research, paragraph and essay organization, the writing process, and language style.</t>
  </si>
  <si>
    <t>VOCAL JAZZ ENSEMBLE</t>
  </si>
  <si>
    <t>Vocal jazz is open to all students by audition.  The ensemble is limited to 20 voices plus rhythm section.  Students perform standard jazz literature in a group and solo setting, improvise using scat singing and study contemporary singing styles.  The ensemble performs on and off campus.</t>
  </si>
  <si>
    <t>FUNDMNTLS-INTERPERSONAL COM</t>
  </si>
  <si>
    <t>Principles of personal interaction as a basis of communication: role of communication in interpersonal relationships; role of identity and self-concept in communication behavior; significance of information reception and evaluation in the effectiveness of communication.</t>
  </si>
  <si>
    <t>OPERA WORKSHOP</t>
  </si>
  <si>
    <t>This course involves the preparation and performance of opera, operetta, or musical theatre repertoire.  The class is designed for the singing actor/actress.</t>
  </si>
  <si>
    <t>SOCCER</t>
  </si>
  <si>
    <t>VOLLEYBALL TEAM PLAY</t>
  </si>
  <si>
    <t>The proper execution of passing, setting, spiking and saving are emphasized.  Information relative to the development of the game, its rules and etiquette, and the equipment used is also included. P: None.</t>
  </si>
  <si>
    <t>CONCEPTS OF PHYSICS</t>
  </si>
  <si>
    <t>Survey of physics, including motion, forces, momentum, energy, solids, liquids, gases, sound, heat, electricity, magnetism, light, atomic and nuclear physics.  Designed for non science majors. Full credit will not be granted for both Physics 180 and 103, 104, 201 or 202.</t>
  </si>
  <si>
    <t>CONCEPTS OF PHYSICS LAB</t>
  </si>
  <si>
    <t>Laboratory course to accompany Physics 180.  Full credit will not be granted for both Physics 181 and 103, 104, 201 or 202.</t>
  </si>
  <si>
    <t>BUSINESS AND MEDIA WRITING</t>
  </si>
  <si>
    <t>Business and Media Writing teaches students basic business and media writing skills; resumes, business proposals, memos, reports, press releases, fact sheets, and electronic communications.</t>
  </si>
  <si>
    <t>HAND DRUMMING ENSEMBLE</t>
  </si>
  <si>
    <t>The Hand Drumming Ensemble is a 15-member ensemble which performs music based on the traditional music of West Africa, Cuba, and South America.  University-owned equipment is provided.  This course is open to all university students by audition.</t>
  </si>
  <si>
    <t>FIRST YR MUSICAL THEA VOICE</t>
  </si>
  <si>
    <t>Study of literature drawn from music theatre repertoire. Some classical repertoire will be utilized for the study of style and the development of proper technique and mature tone. Placement is by audition.</t>
  </si>
  <si>
    <t>FIRST YEAR SEMINAR</t>
  </si>
  <si>
    <t>First Year Seminar, topics vary.</t>
  </si>
  <si>
    <t>COMM SCI</t>
  </si>
  <si>
    <t>.</t>
  </si>
  <si>
    <t>EDUC</t>
  </si>
  <si>
    <t>FNS</t>
  </si>
  <si>
    <t>topics vary</t>
  </si>
  <si>
    <t>INFO SCI</t>
  </si>
  <si>
    <t>First Year Seminar</t>
  </si>
  <si>
    <t>NUT SCI</t>
  </si>
  <si>
    <t>ORG LEAD</t>
  </si>
  <si>
    <t>INTEGRATIVE LEADERSHIP SEM I</t>
  </si>
  <si>
    <t>In this course, students will explore principles of adult learning, apply the basics of effective communication, begin the development of critical and creative thinking, articulate the meaning and value of a major in Integrative Leadership Studies, demonstrate skill in interdisciplinary problem solving, create an electronic learning portfolio, and explore the process of earning credit for prior learning.</t>
  </si>
  <si>
    <t>This First Year Seminar offers student a chance to engage in a small class setting.</t>
  </si>
  <si>
    <t>INTRODUCTION TO HMONG CULTURE</t>
  </si>
  <si>
    <t>Introduction to Hmong culture, including history, traditions, and religion.  The course is structured around presentations by individuals from the Hmong community, field experiences in the local community, and presentations of student papers.</t>
  </si>
  <si>
    <t>INTRO TO DIGI AND PUBLIC HUM</t>
  </si>
  <si>
    <t>This course introduces students to the fields of digital and public humanities, with an emphasis on how we think about, and through, digital and public spaces. Students read, discuss, and write about humanities texts and artifacts, but also engage with the tools, platforms, methods, and projects of these emerging fields. Topics include curation, design, visualization, networked interaction, and collaborative research.</t>
  </si>
  <si>
    <t>ACCTG</t>
  </si>
  <si>
    <t>INTRO ACCOUNTING</t>
  </si>
  <si>
    <t>Principles, concepts and terminology of financial accounting including coverage of the measurement and recording of business income and transactions, current and long-term assets, current and long-term liabilities, corporate equity, statement of cash flows and financial statement analysis.  Ethical considerations and analysis of company statements are integrated into the course.</t>
  </si>
  <si>
    <t>Include concepts that promote development-oriented policies that support productive activities, decent job creation, entrepreneurship, creativity and innovation, and encourage the formalization and growth of micro, small and medium-sized enterprises, including through access to financial services.</t>
  </si>
  <si>
    <t>BIOLOGY</t>
  </si>
  <si>
    <t>PRINCIPLES BIO: CELL/MOLECULAR</t>
  </si>
  <si>
    <t>Study of biological principles, focusing on cellular structure and function, metabolism, genetics, evolution and development. This introductory course is intended for science majors.</t>
  </si>
  <si>
    <t>COMP SCI</t>
  </si>
  <si>
    <t>INTRO TO COMPUTING &amp; INTERNET</t>
  </si>
  <si>
    <t>Introduction to the history of computing, overview of computers, how they work, and relevant applications, especially to web site creation.  Introduction to procedural programming and an emphasis on ASP.NET using Microsoft Web Development tools part of the Microsoft Visual Studio.NET programming environment, the basics of HTML, CSS, and JavaScript.</t>
  </si>
  <si>
    <t>Final project could the design of a tool to communicate SDG goals and challenges</t>
  </si>
  <si>
    <t>ENGR</t>
  </si>
  <si>
    <t>ENGINEERING MATERIALS</t>
  </si>
  <si>
    <t>Basic behavior and processing of engineering materials, including metals and alloys, ceramics, and plastics.</t>
  </si>
  <si>
    <t>INTRODUCTION TO AIR QUALITY</t>
  </si>
  <si>
    <t>This course is designed to educate students in the principal and practice of air quality management, specifically the dynamic nature of air quality as it relates to ambient and industrial conditions. Air treatment technologies, contaminant movement in air matrices, and data analysis will be included.</t>
  </si>
  <si>
    <t>INTERMEDIATE FRENCH LANG I</t>
  </si>
  <si>
    <t>Further development of the ability to understand, read and speak French.</t>
  </si>
  <si>
    <t>INTERMEDIATE GERMAN LANG I</t>
  </si>
  <si>
    <t>Further development of the ability to understand, read and speak German.</t>
  </si>
  <si>
    <t>INTRO TO HUMANITIES</t>
  </si>
  <si>
    <t>Major methods and ideas of the humanities, examined in selected works of literature, philosophy and fine arts.</t>
  </si>
  <si>
    <t>INFORMATION,COMPUTERS,SOC</t>
  </si>
  <si>
    <t>A survey of the social, legal and ethical impacts of computers on individuals and society.</t>
  </si>
  <si>
    <t>BASIC LEADERSHIP-MGT I</t>
  </si>
  <si>
    <t>Familiarize the student with leadership traits, analysis and styles; effective communication, introduction to problem solving and the Army Troop Leading Procedures, principles of warfare, the Army Value System and Terrorism Awareness. .
Students have an option to participate in a survival Field Training Exercise that includes a ride in military helicopter, rappelling from a 60 foot tower, land navigation and field survival skills. Leadership Laboratory required, Physical Fitness session optional.</t>
  </si>
  <si>
    <t>KEYBOARD LESSONS 3</t>
  </si>
  <si>
    <t>Students study the solo literature of the piano through private instruction.  The development of proper technique and a mature tone are significant components.  Placement is by audition.  Special enrollment restrictions apply.</t>
  </si>
  <si>
    <t>SURV NUTRITION RELATED PROF</t>
  </si>
  <si>
    <t>An overview of the educational, credentialing and practice opportunities for dietetic and related professions. Explore career options for graduates, examine current trends that impact on future jobs, conduct a self-assessment and develop personal career goals.</t>
  </si>
  <si>
    <t>PRINCIPLES OF PHYSICS I</t>
  </si>
  <si>
    <t>A calculus physics sequence for students of science and engineering.  Includes fundamentals of mechanics, Newton's laws, momentum, energy, fluid statics and dynamics; temperature, heat transfer, thermodynamics; vibrations, waves and sound; electric forces and fields, DC and AC circuits, magnetism; atomic structure, semiconductors; electromagnetic waves, light; relativity, quantum mechanics, nuclear physics and elementary particles.</t>
  </si>
  <si>
    <t>INTERMEDIATE SPANISH LANG I</t>
  </si>
  <si>
    <t>Further development of the ability to understand, read, write and speak Spanish.</t>
  </si>
  <si>
    <t>CITY LIFE &amp; GLOBALIZATION</t>
  </si>
  <si>
    <t>The course explores the effect of globalization on people, specifically on urban processes worldwide.  This course is comparative in nature and will explore global processes as they challenge people living in urban areas worldwide. The course explores different survival strategies on how to make cities better for a majority of the people.</t>
  </si>
  <si>
    <t>WATER</t>
  </si>
  <si>
    <t>Intro to Water Science</t>
  </si>
  <si>
    <t>MANAGERIAL ACCOUNTING I</t>
  </si>
  <si>
    <t>The use and understanding of management accounting information for planning, control, performance evaluation, decision making; product costing using traditional and activity based costing techniques, just-in-time, cost-profit-volume relationships, budgeting, variance analysis, decentralization, relevant costing, and ethics.</t>
  </si>
  <si>
    <t>CONCEPTS-ISSUES MODERN ART</t>
  </si>
  <si>
    <t>Key concepts of modern art, the visual art which emerged and the corresponding issues they raise; explores the wider cultural matrix in which modern artistic ideas develop.</t>
  </si>
  <si>
    <t>PRINCIPLES OF BIOLOGY LAB: 201</t>
  </si>
  <si>
    <t>This lab course offers an introduction to the biology of organisms at the molecular and cellular level. Labs will focus on the chemical, genetic, and microscopic properties shared by cells. This is a beginning biology course for students who wish to major in Biology, Human Biology or Environmental Science.</t>
  </si>
  <si>
    <t>BUSINESS &amp; ITS ENVIR</t>
  </si>
  <si>
    <t>The major components of the business enterprise and its resources, competitive and regulatory environment; pricing, profit, finance planning, controls, ethics, environmental impact, social responsibility and other important concepts; environmental issues that challenge the business leader.</t>
  </si>
  <si>
    <t>8; 11; 12</t>
  </si>
  <si>
    <t>MACRO ECONOMIC ANALYSIS</t>
  </si>
  <si>
    <t>Introduction to the behavior of our economy in the aggregate, focusing upon the process by which the economy achieves a certain level of output and employment.</t>
  </si>
  <si>
    <t>INTERMEDIATE FRENCH LANG II</t>
  </si>
  <si>
    <t>PHYSICAL GEOLOGY</t>
  </si>
  <si>
    <t>Description and analysis of the geological processes that shape the earth's major internal and external features. çOrigins, properties and use of the earth's rock and mineral resources.  Students will not receive credit for both Geosci 202 and Geosci 102.</t>
  </si>
  <si>
    <t>INTERMEDIATE GERMAN LANG II</t>
  </si>
  <si>
    <t>ETHNIC MINORITIES IN SCIENCE</t>
  </si>
  <si>
    <t>The history and culture of science in the US will be examined, in order to understand what has led to the current under-representation of ethnic minorities in science.  The often overlooked contributions of scientists who are members of ethnic minorities will be recognized.</t>
  </si>
  <si>
    <t>CALCULUS-ANALYT GEOM I</t>
  </si>
  <si>
    <t>Differential and integral calculus of the elementary functions with associated analytic geometry; transcendental functions; techniques of integration; application; sequences and series.</t>
  </si>
  <si>
    <t>BASIC LEADERSHIP-MGT II</t>
  </si>
  <si>
    <t>Familiarize students with Army Troop Leading Procedures, problem solving, Map Reading and Orienteering, Infantry Battle Drills, and the Army Orders Process.
Students have the opportunity to attend a Field Training Exercise that includes advanced land navigation skills, live M16 rifle firing and a helicopter ride to Neenah Middle School.
Leadership Lab Required, Physical Fitness session optional.</t>
  </si>
  <si>
    <t>KEYBOARD LESSONS 4</t>
  </si>
  <si>
    <t>PRINCIPLES OF PHYSICS II</t>
  </si>
  <si>
    <t>INTRO-PUBLIC POLICY</t>
  </si>
  <si>
    <t>Contemporary issues in American public policy.  Substantive public policies such as those dealing with the American economy, energy, crime, environmental quality, the welfare state and social programs.  Models of the policy process are also considered.</t>
  </si>
  <si>
    <t>SOC WORK</t>
  </si>
  <si>
    <t>INTRO TO HUMAN SERVICES</t>
  </si>
  <si>
    <t>Overview of career opportunities in the human services; explores such fields of practice as aging, corrections, alcohol and substance abuse, child welfare, mental health and the developmentally disabled.</t>
  </si>
  <si>
    <t>INTERMED SPANISH LANG II</t>
  </si>
  <si>
    <t>PRINCIPLES BIO: ORGANISMAL</t>
  </si>
  <si>
    <t>Survey of the evolution and diversity of life, with focus on general biological principles, anatomy and physiology, and consideration of interactions from the cellular to organismal level.</t>
  </si>
  <si>
    <t>MICRO ECONOMIC ANALYSIS</t>
  </si>
  <si>
    <t>The decision-making processes of individuals and business firms associated with the determination of what products will be produced, how they will be produced, and what prices specific goods and services will command.</t>
  </si>
  <si>
    <t>ENVIR EDUC K-12 SCHOOLS</t>
  </si>
  <si>
    <t>Philosophies, teaching/learning processes, and resources for environmental education.  Focus on hands-on/minds-on activities and multidisciplinary environmental education theory and practice; examination of ways to apply learning to future teaching roles in and out of the classroom.</t>
  </si>
  <si>
    <t>INTRO TO WATER AND WW</t>
  </si>
  <si>
    <t>This course provides an overview of water resources, drinking water standards, water quality characteristics, water pollutants, and storm water management. Sampling and laboratory instrument procedures are included with statistical analysis of data to complete lab reports.</t>
  </si>
  <si>
    <t>EARTH SYSTEM HISTORY</t>
  </si>
  <si>
    <t>The physical history of the Earth through geologic time and the attendant evolution of biological organisms; principles governing interpretation of the rock and fossil record; unraveling of events culminating in modern landscape and life forms.</t>
  </si>
  <si>
    <t>INTERMEDIATE JAPANESE 1</t>
  </si>
  <si>
    <t>Short basic readings, conversations, and grammar. Course is offered at St. Norbert College and is not included in UWGB residency requirement for degree.</t>
  </si>
  <si>
    <t>CALCULUS-ANALYT GEOM II</t>
  </si>
  <si>
    <t>INTRO TO HUMAN DEVELOPMENT</t>
  </si>
  <si>
    <t>Human development from conception through death:  physical development, social and emotional development, personality development, the development of language, intellectual development and creativity, and the process of human learning.</t>
  </si>
  <si>
    <t>ETHNIC AND RACIAL IDENTITIES</t>
  </si>
  <si>
    <t>The character of racial, religious and ethnic minority groups; social and economic adjustments in American society; the role of private and public agencies.</t>
  </si>
  <si>
    <t>BIOLOGY LAB</t>
  </si>
  <si>
    <t>Hands-on laboratory reinforcing material covered in Biology 203. Laboratory activities explore the structure of seed plants, comparative morphology of animal phyla, dichotomous taxonomic keys, phylogeny, and experimental approaches to plant and animal physiology. This writing emphasis course covers the process and techniques of scientific writing.</t>
  </si>
  <si>
    <t>FREEDOM &amp; SOCIAL CONTROL</t>
  </si>
  <si>
    <t>Explores definitions, concepts and theories used to explain and understand central features of social power. Themes include the struggle for social justice, the history of punishment in Western society, and the legal and extralegal management and disciplining of individuals and groups.</t>
  </si>
  <si>
    <t>EARTH SYSTEM HISTORY LAB</t>
  </si>
  <si>
    <t>Practical application of geologic principles and techniques to interpretation of Earth history.  Introduction to stratigraphic principles, sedimentary environments, and fossil identification.</t>
  </si>
  <si>
    <t>ANATOMY AND PHYSIOLOGY</t>
  </si>
  <si>
    <t>This lecture and laboratory course examines the fundamental structure and function of tissues, organs, and systems of the human body.</t>
  </si>
  <si>
    <t>INTERMEDIATE JAPANESE 2</t>
  </si>
  <si>
    <t>A continuation of JAPANESE 203 with emphasis on developing facility in oral and written expression. Course is offered at St. Norbert College and is not included in UWGB residency requirement for degree.</t>
  </si>
  <si>
    <t>ELEMENTS OF MEDIA</t>
  </si>
  <si>
    <t>Exploring contemporary commercial media; analyzing the business and creative forces behind motion pictures, television, radio and new media; examining regulatory and ethical issues; identifying visual components of persuasive media and the communication strategies involved.</t>
  </si>
  <si>
    <t>Various</t>
  </si>
  <si>
    <t>Use media to promote SDG goals and challenges. The spread of information and communications  technology and global interconnectedness has great potential to accelerate human+progress, to bridge  the digital divide and to develop knowledge societies, as does scientific and technological innovation across areas as diverse as medicine and energy.</t>
  </si>
  <si>
    <t>AMERICAN HISTORY TO 1865</t>
  </si>
  <si>
    <t>This course explores early American and United States history through 1865, with attention to politics, society, economy, culture, and gender.  Following an overview of Turtle Island (a Native designation for North America) before European contact, likely topics to be considered include the European colonization process; the creation and expansion of the United States; the evolution of formal and informal democratic institutions; Native resistance, accommodation, and persistence; the rise and fall of the institution of African slavery in the Atlantic world; early industrialization; and the causes and outcomes of the Civil War.</t>
  </si>
  <si>
    <t>BIOTECH &amp; HUMAN VALUES</t>
  </si>
  <si>
    <t>VOICE 3</t>
  </si>
  <si>
    <t>Students study the solo literature of voice through private instruction.  The development of proper technique and a mature tone are significant components.  Placement is by audition.  Special enrollment restrictions apply.</t>
  </si>
  <si>
    <t>SOCIAL SCIENCE STATISTICS</t>
  </si>
  <si>
    <t>Application of statistics to problems of the social sciences and of statistical techniques in problem definitions; hypothesis construction; and data collection, processing and evaluation.</t>
  </si>
  <si>
    <t>URBAN SOCIAL PROBLEMS</t>
  </si>
  <si>
    <t>WOST</t>
  </si>
  <si>
    <t>WOMEN IN LITERATURE</t>
  </si>
  <si>
    <t>Surveys both women as writers and women as characters in literature; emphasizes the wisdom, experiences and insights of women writers and women in literature; concerned with literature from two or more cultures and comparison of the social and human values reflected in the literature of those cultures.</t>
  </si>
  <si>
    <t>Urban Social Problems</t>
  </si>
  <si>
    <t>LAW &amp; THE INDIVIDUAL</t>
  </si>
  <si>
    <t>The American legal system; its principles, processes, language, ethics and laws from the viewpoint of the individual, including family, personal injury, property, consumer, privacy, probate and administrative laws.</t>
  </si>
  <si>
    <t>MACRO ECONOMICS LAB</t>
  </si>
  <si>
    <t>Laboratory course to accompany Econ 202.</t>
  </si>
  <si>
    <t>CULT IMAGES MTRL CHLD-ADOL</t>
  </si>
  <si>
    <t>The varied images of ethnic and racial groups and sex roles as developed in tradebooks, textbooks and other instructional materials for children and adolescents; detecting negative images and building positive images.</t>
  </si>
  <si>
    <t>CHEMISTRY FOR ENGINEERS</t>
  </si>
  <si>
    <t>This course will provide engineering students with a background in important concepts and principles of chemistry. Emphasis will be on areas mot relevant for an engineering context with practical applications. In addition to the fundamental concepts of atomic structure, solutions, stoichiometry, kinetics, and enthalpy of reactions, the connections between chemistry, physics, and materials science will be investigated.</t>
  </si>
  <si>
    <t>U.S. 1865-PRESENT</t>
  </si>
  <si>
    <t>This course explores the history of the United States since 1865, with attention to politics, society, economy, and culture.  Likely topics to be considered include: the African-American freedom struggle during Reconstruction and the Jim Crow era; the conquest of the trans-Mississippi west; industrialization and labor conflict; immigration; the expansion of American military and economic power around the world, including participation in the First World War, the Second World War, and the global Cold War; the growth of state power; urbanization and suburbanization; feminism, women's rights, civil rights, and other social movements; and the rise of conservatism since the 1970s.</t>
  </si>
  <si>
    <t>FERT,REPRO,FAMILY PLANNING</t>
  </si>
  <si>
    <t>VOICE 4</t>
  </si>
  <si>
    <t>3.1 By+ 2030,+ reduce+ the+ global+maternal+mortality+ ratio+ to+ less+ than+ 70+ per+ 100,000 live+
births+</t>
  </si>
  <si>
    <t>LABORATORY SAFETY</t>
  </si>
  <si>
    <t>This course examines safety within the science laboratory with emphasis on practical application. Topics include current safety regulations, identification of hazards, chemical labeling and storage, waste management, personal protective equipment, ventilation, spill response, and biosafety.</t>
  </si>
  <si>
    <t>PARAMETRIC MODELING II</t>
  </si>
  <si>
    <t>This course provides the skills and knowledge to create and manipulate orthographic drawings for part models, cast, molded, and sheet metal parts with weldments. Surface modeling will be emphasized and students will be introduced to software tools with kinematics and finite element stress analysis capabilities.</t>
  </si>
  <si>
    <t>INTRO AFRICAN-AMERICAN HISTORY</t>
  </si>
  <si>
    <t>Survey of black people's experience in America, beginning with African culture through the development of Afro-American culture and institutions; includes political, social, economic and cultural history.</t>
  </si>
  <si>
    <t>PHUT PHNX FIELD EXP</t>
  </si>
  <si>
    <t>This course teaches the practical skills and dispositions needed to effectively work with children, teachers, staff and administrators in a K-12 setting. Through extensive field work, students learn the necessary behaviors needed to develop successful relationships with 6th through 12th graders, and experience early classroom involvement and individual interactions. This course is designed to introduce new and informed ways of thinking about teaching and learning. The class requires 35 hours of service in area public schools, reliable transportation needed.</t>
  </si>
  <si>
    <t>SCIENTIFIC COND OF ATHLETE</t>
  </si>
  <si>
    <t>Interrelationships between growth and development and athletic participation by pre-adolescents, principles of physiology of exercise, and general and specific techniques of physical and psychological conditioning are studied.</t>
  </si>
  <si>
    <t>BIOMEDICAL ETHICS</t>
  </si>
  <si>
    <t>PHUT PHNX SERV LRNG</t>
  </si>
  <si>
    <t>This course teaches the practical skills and dispositions needed to effectively work with children, teachers, staff and administration in a K-12 setting. Through extensive field work, students learn the necessary behaviors needed to develop successful relationships with 6th through 12th graders, and experience early classroom involvement and individual interactions. This course is designed as a continuation of EDUC 208; Phuture Phoenix Field Experience and will expand the student's way of thinking about teaching and learning. Students will participate in 1, 2 or 3 components of the overall experience which will define the credit hours earned.</t>
  </si>
  <si>
    <t>MULTIVARIATE CALCULUS</t>
  </si>
  <si>
    <t>Real-valued functions of several variables; tangent and normal lines; chain rule for partial derivatives; extrema; least squares method; higher-ordered derivatives; integration; polar and cylindrical coordinates; spherical coordinates; vector fields; line integrals; physical applications.</t>
  </si>
  <si>
    <t>APPLIED COMPOSITION</t>
  </si>
  <si>
    <t>An individualized approach to the study of music composition, with an emphasis on small-scale forms and small ensemble works.</t>
  </si>
  <si>
    <t>INTRO TO PAINTING</t>
  </si>
  <si>
    <t>Introduction to acrylic painting techniques, principles of composition, and color mixing.  Emphasis on observational painting with an introduction to abstraction.</t>
  </si>
  <si>
    <t>PROF SKILLS FOR YOUR CAREER</t>
  </si>
  <si>
    <t>Students learn how to search for careers that are personally satisfying and how to develop important professional skills, including: creating a successful resume; effective professional correspondence; appropriate business phone and email etiquette; developing interview and presentation skills; and networking.</t>
  </si>
  <si>
    <t>AMERICAN INDIANS IN FILM</t>
  </si>
  <si>
    <t>This course examines how Hollywood films both construct and appropriate images of American Indians.  Students will view films beginning with the silent film era and ending with contemporary movies while exploring and challenging common stereotypes of Native people.</t>
  </si>
  <si>
    <t>HUMAN GEOGRAPHY AND CONCEPTS</t>
  </si>
  <si>
    <t>This course introduces you to some of the major topics and models studied in human geography.  Specifically, this course will examine the global patterns of population, culture, economic and political systems, and the interconnectedness at the international, national, and sub-national scales.</t>
  </si>
  <si>
    <t>PREVEN,TREATMNT-ATHL INJUR</t>
  </si>
  <si>
    <t>Prevention, physical conditioning, strapping, properly fitted and designed equipment, condition of the competition site, conduct of practices, and respect of existing injuries; estimation the nature an extent of the injury, feasibility of moving the victim, immediate care at the scene, modes of required transport, sideline care, training room modalities, referral for definite diagnosis, and treatment of simple follow-up rehabilitation.</t>
  </si>
  <si>
    <t>FILM AND SOCIETY</t>
  </si>
  <si>
    <t>The ways in which films reflect and influence society.  Examines films for their social content and the social milieu of their creation, the ways in which different cultures use films and the cross-cultural influences which occur.</t>
  </si>
  <si>
    <t>INFORMATION PROBLEMS</t>
  </si>
  <si>
    <t>An introduction to understanding and solving information problems, including: a survey of the field of information science; practice in algorithmic thinking; techniques for finding, assessing, organizing, and presenting information; and confrontation with ethical and value issues.</t>
  </si>
  <si>
    <t>PRINC OF CHEMISTRY I</t>
  </si>
  <si>
    <t>Chemistry and measurement; atoms, molecules, and ions; chemical formulas, equations, and reactions; gaseous state; thermochemistry; quantum theory of the atom; electron configurations and periodicity; ionic and covalent bonding; molecular geometry and chemical bonding; and states of matter; liquids and solids.</t>
  </si>
  <si>
    <t>MENTOR YOUTH</t>
  </si>
  <si>
    <t>In this is a service learning course that places college students in the field in K-8 classrooms as mentors and tutors to First Nations children. The course teaches skills and dispositions to work with children, teachers, staff and administrators in K-8 with an emphasis on First Nations education. Through extensive field work in K-8 classrooms, undergraduates develop successful relationships in the schools, experience early classroom involvement, and interact with youth. The course is unique in its emphasis on indigenous education and working with First Nations youth while learning from tribal Elder teachers.</t>
  </si>
  <si>
    <t>PRIN OF CHEMISTRY II</t>
  </si>
  <si>
    <t>Solutions; kinetics; chemical equilibrium; acids and bases; acid-base equilibrium, solubility and complex ion formation; thermodynamics and equilibrium; electrochemistry; and nuclear chemistry.</t>
  </si>
  <si>
    <t>INTRO CREATIVE WRITING</t>
  </si>
  <si>
    <t>A first course focused on the analysis, understanding, appreciation, and techniques of writing poetry and fiction, as well as other genres at the discretion of the instructor.</t>
  </si>
  <si>
    <t>SCIENCE OF FOOD PREPARATION</t>
  </si>
  <si>
    <t>Studies the chemical, physical and microbiological characteristics of food and the manipulation of these factors to meet quality standards. Laboratory activities demonstrate principles of food science as applied to food preparation, sanitation and safety.</t>
  </si>
  <si>
    <t>include strategies to combat famine</t>
  </si>
  <si>
    <t>PHILOSOPHY,RELIGION,SCIENCE</t>
  </si>
  <si>
    <t>This course considers the relationship between science and religious beliefs, explores the value of knowledge, and asks if science needs a moral vision. After considering these theoretical questions, it then examines issues like religion and evolution, religion and natural laws, the mind-body relationship, genetic engineering, human experimentation, cloning, and euthanasia. Students will read texts from thinkers like Francis Bacon, Charles Darwin, Stephen Jay Gould, Richard Dawkins and John Paul II.</t>
  </si>
  <si>
    <t>PRINCIPLES OF CHEMISTRY I LAB</t>
  </si>
  <si>
    <t>Laboratory Course that accompanies Chem 211.</t>
  </si>
  <si>
    <t>MECHANICS I</t>
  </si>
  <si>
    <t>Elementary vector operations, resultant of two- and three-dimensional force systems, centroid, hydrostatic forces, equilibrium of trusses and frames, laws of friction and impending motion, moments of inertia, virtual work, stability.</t>
  </si>
  <si>
    <t>ETHNIC DIVERSITY-HUMAN VALUES</t>
  </si>
  <si>
    <t>This course will explore some of the most fundamental questions of human values and meaning by studying the rich literature, history, and culture of one or more of the following groups of the United States: African American, American Indian, Asian American, and Latino.</t>
  </si>
  <si>
    <t>ANCIENT PHILOSOPHY</t>
  </si>
  <si>
    <t>The primary objective of this course is to introduce the student to the writings and arguments of the major ancient Greek philosophers. Accordingly, the course is both philosophical and historical. It is philosophical in the sense that we will try to understand the major components of the philosophical theories of the most influential thinkers of ancient Greece as well as examine the reasoning through which they arrived at these theories. It is historical in the sense that we will look at the development and growth of philosophical thought in ancient Greece and, as much as possible, situate these thinkers in their historical context. The course will cover five historical figures or groups of figures in ancient Greek philosophy: 1) Pre -Socratic Philosophers, 2) Socrates, 3) Plato, 4) Aristotle, and 5) Hellenistic Philosophers.</t>
  </si>
  <si>
    <t>PRINCIPLES OF CHEMISTRY II LAB</t>
  </si>
  <si>
    <t>Laboratory Course that accompanies Chem 212</t>
  </si>
  <si>
    <t>INTRO TO ENGLISH LIT I</t>
  </si>
  <si>
    <t>Chronological survey of English literature from Anglo-Saxon times to the end of the 18th century, including such writers as Chaucer, Shakespeare, Donne, Milton, Pope, and Swift.</t>
  </si>
  <si>
    <t>MECHANICS II</t>
  </si>
  <si>
    <t>Displacement, velocity and acceleration components, kinematics of particles using rectilinear and curvilinear coordinates, relative motion, solution and plane motion of rigid bodies, work and potential energy of particles and rigid bodies, linear and angular impulse and momentum, central force motion.</t>
  </si>
  <si>
    <t>EARLY MODERN PHILOSOPHY</t>
  </si>
  <si>
    <t>This course explores the philosophical ideas that served as the catalyst for the radical and moderate enlightenment, spanning roughly from the early 17th century to mid-18th century.  Topics discussed include the nature of human identity, the physical and mental world, God, causation, free will, knowledge, and skepticism.  We will read selections from Rene Descartes, Nicolas Malebranche, Benedict Spinoza, Gottfried Leibniz, John Locke, George Berkeley, and David Hume.  This course will emphasize the critical reading, thinking, and writing skills indicative of the Philosophy discipline.</t>
  </si>
  <si>
    <t>INTRO TO ENGLISH LIT II</t>
  </si>
  <si>
    <t>Chronological survey of English literature from the 19th century to the present, including such writers as Wordsworth, Shelley, Keats, Byron, Tennyson, Shaw, Conrad, Eliot and Thomas.</t>
  </si>
  <si>
    <t>PERSONAL HEALTH ISSUES</t>
  </si>
  <si>
    <t>Theoretical and practical knowledge about health and wellness, with experiential exercises to heighten awareness of one's own values, attitudes, and abilities toward healthy living. P: None. NS2</t>
  </si>
  <si>
    <t>ADV SIGHT SINGING &amp; EAR TRAIN</t>
  </si>
  <si>
    <t>Concentrated musicianship training with emphasis on chromatic melodies, advanced rhythmic, melodic, and harmonic dictation.</t>
  </si>
  <si>
    <t>INTRO-PUBLIC ADMIN</t>
  </si>
  <si>
    <t>Using case studies, this course explores the principal tools and methods for conducting public affairs, the external and internal elements affecting public agencies, and the role of these elements and the human dimension in creating and implementing public policies and programs.</t>
  </si>
  <si>
    <t>INTRO TO AMERICAN LIT I</t>
  </si>
  <si>
    <t>Chronological survey of American literature from early exploration narratives to Melville, including such writers as Mather, Bradstreet, Paine, Irving, Cooper, Poe, Emerson and Thoreau.</t>
  </si>
  <si>
    <t>BASIC MANUFACTURING PROCESSES</t>
  </si>
  <si>
    <t>This course introduces machining, stamping, casting, forming, and joining of materials. It covers basic machine processes use to form materials to desired specifications and includes manufacturing of materials, heat treatment, foundry work, and shaping processes.</t>
  </si>
  <si>
    <t>NATIVE AMERICAN LANDSCAPES</t>
  </si>
  <si>
    <t>INTRO TO ASIAN PHILOSOPHY</t>
  </si>
  <si>
    <t>The objectives of this course are (1) to help the students to acquire a basic knowledge of the metaphysics, ethics, and natural philosophy of three major Asian philosophies: Buddhism, Confucianism, and Daoism, (2) to enable the student to acquire a deeper understanding of the living values and ways of life characteristic of a major portion of the world¿s non-Western population, and (3) to aid students in the development of critical thinking and writing skills. Students will gain proficiency in (a) reading philosophical texts closely, (b) critically analyzing arguments, and (c) formulating their own opinions both verbally and in writing. This course is divided into three parts. The first part is on Buddhism, the second part on Confucianism, and the third part on Daoism.</t>
  </si>
  <si>
    <t>INTRO TO AMERICAN LIT II</t>
  </si>
  <si>
    <t>From Whitman to the present, including such writers as Dickinson, Twain, James, Crane, Eliot, Porter, Fitzgerald, Hemingway, Faulkner, Cummings, Updike, Walker and Carver.</t>
  </si>
  <si>
    <t>HUMAN DISEASE &amp; SOCIETY</t>
  </si>
  <si>
    <t>Impact of diseases in humans.  Emphasizes the major diseases, their causes, individual effects, historical significance, and methods of control.</t>
  </si>
  <si>
    <t>INTRO TO PHIL OF RELIGION</t>
  </si>
  <si>
    <t>This course introduces students to the exciting field of the Philosophy of Religion.  After exploring basic questions in metaphysics and epistemology, the course will consider topics like God¿s existence and attributes, problems of evil, religious experience, love, miracles, hell, purgatory, heaven and contemporary atheism. Students will understand controversies about these topics and will be encouraged to develop their own ideas about them.</t>
  </si>
  <si>
    <t>Human Disease and Society</t>
  </si>
  <si>
    <t>WORLD LITERATURES I</t>
  </si>
  <si>
    <t>Chronological survey of world literatures from antiquity to roughly 1600.  Texts studied will include Nonwestern as well as Western texts.</t>
  </si>
  <si>
    <t>FLUIDS I</t>
  </si>
  <si>
    <t>This course covers basic fluid properties and hydraulic power, including pneumatics, Pascal's law, control systems, hydraulic pumps, effects of fluid friction, hydraulic energy, and design of hydraulic circuits.</t>
  </si>
  <si>
    <t>WORLD LITERATURES II</t>
  </si>
  <si>
    <t>Chronological survey of world literatures other than those of England and the U.S. from roughly 1600 to the present.  Texts studied will include Nonwestern as well as Western works.</t>
  </si>
  <si>
    <t>UWGB MEETS NEW YORK CITY</t>
  </si>
  <si>
    <t>6-day and 5-night theatre trip to New York City. An opportunity to see up to five Broadway and Off-Broadway productions in addition to art museum and theatre-related tours.</t>
  </si>
  <si>
    <t>INTRO TO SCULPTURE</t>
  </si>
  <si>
    <t>Survey of various sculpture media, processes, and stylistic approaches; aesthetics and history of sculpture.</t>
  </si>
  <si>
    <t>BUSINESS STATISTICS</t>
  </si>
  <si>
    <t>The course examines descriptive statistics, sampling and sampling distributions, hypothesis testing, independent and paired t-tests, analysis of variance, regression, chi-square, and variance comparisons.  The course will also insure students are literate in computer-based statistical packages (e.g., SPSS, SAS, or Minitab).</t>
  </si>
  <si>
    <t>MECHANICS OF MATERIALS</t>
  </si>
  <si>
    <t>This course covers the distribution of forces in materials, trusses, and other rigid structures. Topics include stress and strain, torsion, shear and bending moments, thermal expansion and stress, Mohr's circle, and column theory.</t>
  </si>
  <si>
    <t>AMERICAN ENVIRONMENTAL HISTORY</t>
  </si>
  <si>
    <t>This course offers an introduction to environmental history - the study of the historical relationship between humans and the natural world - with a focus on North America from before European contact up to contemporary times.  Likely topics to be considered include: First Nations' relationships with nature and land use patterns prior to European contact; the massive environmental changes that came with the arrival of European colonizers; changing ideas about the proper relationships between humans and nature; and major developments in resource use and management, including the rise of the modern environmental movement in the late 20th century and contemporary environmental problems and challenges.</t>
  </si>
  <si>
    <t>ESL: LISTN &amp; SPKG ACROSS CULTR</t>
  </si>
  <si>
    <t>Global and discrete listening and speaking skills for ESL students based on content in intercultural communication.  Emphasis on note-taking, listening for main ideas and key details, organizing and delivering speeches, and participating effectively in debates and small and large group discussions.</t>
  </si>
  <si>
    <t>INTRO TO JAZZ THEORY &amp; IMPROV</t>
  </si>
  <si>
    <t>An introduction to jazz theory and improvisation through lecture and classroom performance on instrument and voice.  Emphasis will be placed on scales, modes and harmonic progressions which are common to the jazz repertoire.</t>
  </si>
  <si>
    <t>ENVIRONMENTAL ETHICS</t>
  </si>
  <si>
    <t>This course aims to raise our awareness of deep philosophical questions about the nature and location of value and how this may alter our understanding of our ethical relation to the environment.  You should expect to become more confident in your ability to identify, articulate, and defend your own opinions on ethical issues and to sharpen your critical thinking skills in the process.  Topics discussed include whether human interests are ethically dominant, what defines the outer boundary of the ethical sphere, how to best decide between competing ethical interests, whether pragmatism is a value, and how technology informs the discussion.</t>
  </si>
  <si>
    <t>STAGE MANAGEMENT</t>
  </si>
  <si>
    <t>Procedures and functions of the professional and non-professional stage manager; includes skills such as department organization, scheduling and rehearsal procedures, and communications.</t>
  </si>
  <si>
    <t>AM LAW  IN HIST PERSPEC</t>
  </si>
  <si>
    <t>Americans hold equality to be one of the central principles of our democracy. Our Declaration of Independence articulates the ideal that all men are created equal. And our courts are intended to embody the principle that justice is blind all are to be equal before the law. At the same time, our nation has embraced profound legal inequalities from the moment of its inception most conspicuously in the law of slavery, but also in the legal regimes that governed the status of women, immigrants, wage earners, Native Americans, and others. This course examines the ideal of legal equality in historical perspective, beginning with the colonial era and ending in the present day. We will investigate transformations in the legal meaning of privacy, citizenship, and civil rights over time, and consider the terms in which we uphold equality in our own historical moment.</t>
  </si>
  <si>
    <t>5; 16</t>
  </si>
  <si>
    <t xml:space="preserve"> </t>
  </si>
  <si>
    <t>STAGECRAFT</t>
  </si>
  <si>
    <t>Organization and operation of theatre productions: basic scenery construction, scene shop and theatre safety.</t>
  </si>
  <si>
    <t>OCEAN OF AIR:WEATHER-CLIM</t>
  </si>
  <si>
    <t>COSTUME TECHNOLOGY</t>
  </si>
  <si>
    <t>Organization and operation of theatre productions: basic costume construction and costume shop operations.</t>
  </si>
  <si>
    <t>Ocean of Air: Weather and Climate</t>
  </si>
  <si>
    <t>OCEAN OF AIR:WTHR &amp; CLIMTE LAB</t>
  </si>
  <si>
    <t>Laboratory course to accompany Geosci 222 / Geog 222.  Application of physical principles learned in lecture through a combination of data analysis, problem solving, and experimentation.</t>
  </si>
  <si>
    <t>COMPUTER APPLIC FOR THEATRE</t>
  </si>
  <si>
    <t>This course will introduce/develop student proficiency in the use of VectorWorks (CAD) program in scenic and lighting applications as well as other technically-related data management and visualization software.</t>
  </si>
  <si>
    <t>PRACT IN LIT PUBLISHING</t>
  </si>
  <si>
    <t>Hands-on experience in the production of the Sheepshead Review, a literary magazine, from selecting submissions to editing the finished product.  Projects include soliciting manuscripts and researching the literary market.</t>
  </si>
  <si>
    <t>FIRST NATIONS AND THE SACRED</t>
  </si>
  <si>
    <t>This course explores the world views and oral traditions of First Nations people.  Students will examine concepts, ideas, accompanying opinion, and practices within the holistic concept of the Sacred.</t>
  </si>
  <si>
    <t>POPULAR MUSIC SINCE 1955</t>
  </si>
  <si>
    <t>Evolution of popular music since 1955 and its relationship to society, especially rock music in the 1960's and early 1970's, the period of greatest stylistic expansion and also the period in which the music was most intimately intertwined with its social milieu.</t>
  </si>
  <si>
    <t>INTRO TO THEATRE DESIGN</t>
  </si>
  <si>
    <t>An introduction to the fundamental principles of design and their applications in the performing arts.  Students will study the vocabulary and communication of design elements through research and hands-on projects.</t>
  </si>
  <si>
    <t>INTRO FNS:TRIBAL WORLD</t>
  </si>
  <si>
    <t>CAREER PLANNING</t>
  </si>
  <si>
    <t>Provides students with the knowledge and resources necessary for effective career decision-making in college.  The class sessions and assignments focus on self-assessment, learning and applying career development theories, exploring major and career options, and establishing goals for career/life planning.</t>
  </si>
  <si>
    <t>COMPOSITION &amp; CONVERSATION I</t>
  </si>
  <si>
    <t>Development of greater fluency through classroom practice in conversation and composition.</t>
  </si>
  <si>
    <t>INTRO TO FNS:SOCIAL JUSTICE</t>
  </si>
  <si>
    <t>COMPOSITION &amp; CONVERSATION II</t>
  </si>
  <si>
    <t>Continues development of Spanish fluency through practice and study of language.  Emphasis on developing accurate use of grammatical structures in written and oral expression.</t>
  </si>
  <si>
    <t>INSTRUMENTAL 3</t>
  </si>
  <si>
    <t>Students study the solo literature through private instruction.  The development of proper technique, historically accurate interpretations, and a mature tone are significant components.  Placement is by audition.  Special enrollment restrictions apply.</t>
  </si>
  <si>
    <t>INSTRUMENTAL 4</t>
  </si>
  <si>
    <t>Students study the solo literature of percussion through private instruction.  The development of proper technique, stylistically appropriate interpretations, and a mature tone are significant components.  Placement is by audition.  Special enrollment restrictions apply.</t>
  </si>
  <si>
    <t>JAZZ DANCE II</t>
  </si>
  <si>
    <t>Continued study and execution of the style and techniques of jazz dance.  Study of the styles of major choreographers in American musical theater.</t>
  </si>
  <si>
    <t>INTRO TO CERAMICS</t>
  </si>
  <si>
    <t>Survey of various ceramic forming and firing processes, stylistic approaches; traditional and contemporary aesthetics, and history of ceramics.</t>
  </si>
  <si>
    <t>INTRODUCTION TO IT OPERATIONS</t>
  </si>
  <si>
    <t>This course covers the basic knowledge and skills needed to plan, design, control and monitor Information Technology services and infrastructure.  Topics include the fundamentals of asset management, service provisioning, and functional operations. This course serves as an introduction to careers in the IT field.</t>
  </si>
  <si>
    <t>INTRO TO GRAPHIC COMMUN</t>
  </si>
  <si>
    <t>Basic principles and potentials of visual communication: historical perspectives of graphical signs, the influences of technology, basic principles of typography and design. Computer laboratory provides digital design tool skills.</t>
  </si>
  <si>
    <t>Communication and interconnectedness as tools to bridge the digital and to develop knowledge societies.</t>
  </si>
  <si>
    <t>ACTING II</t>
  </si>
  <si>
    <t>Scene work in realistic dramas; practice in techniques of script analysis and character development.  Course is repeatable for credit; may be taken 2 times for a total of 6 credits.</t>
  </si>
  <si>
    <t>SEMICONDUCTOR DEVICES</t>
  </si>
  <si>
    <t>This course introduces semiconductor materials and manipulation to create several types of diodes, transistors, and optoelectronic devices. The theory and operation of these devices is explored. Laboratory experiments will be performed to measure device characteristics and verify circuit performance.</t>
  </si>
  <si>
    <t>LINEAR CIRCUITS</t>
  </si>
  <si>
    <t>This course focuses on the operation, analysis, and application of linear active circuits utilizing transistors, operational amplifiers, comparators, mixers, and other components as well as integrated circuit functions such as converters and phase locked loops.</t>
  </si>
  <si>
    <t>VOICE FOR ACTOR I</t>
  </si>
  <si>
    <t>Introduction to principles of vocal training systems used in actor training.  Provides students with a working knowledge of their vocal and physical capabilities.  Work on breathing, posture, and development of warm-up procedures.</t>
  </si>
  <si>
    <t>WISC LANDSCAPES AND REGIONS</t>
  </si>
  <si>
    <t>ENVIR DESIGN STUDIO I</t>
  </si>
  <si>
    <t>Introduces use of creative problem solving techniques in defining, analyzing, and solving problems in the built environment at the scale of the individual.  Emphasizes basic graphic and verbal presentation techniques and relationships between form, the natural environment, people, and function.</t>
  </si>
  <si>
    <t>SMALL GROUP COMMUNICATION</t>
  </si>
  <si>
    <t>The role communication plays in small group processes; focuses on development of the special communication skills needed in the small group setting.</t>
  </si>
  <si>
    <t>DISCRETE MATHEMATICS</t>
  </si>
  <si>
    <t>Study of topics in mathematics that do not depend upon the limit process, including: number systems, set theory, logic, counting techniques, matrix manipulation, recursion, mathematical induction, graph theory, recurrence relations, and finite state machines.  Techniques, computations, and data representations to facilitate problem-solving by hand and by computer.</t>
  </si>
  <si>
    <t>MICRO-CONTROLLERS AND PLCS</t>
  </si>
  <si>
    <t>This course introduces embedded computer systems and mid-range micro-controller peripherals, including electric motor control components, using assembly and C programming. PLC topics such as troubleshooting, timers, counters, sequencers, data move, math , and analog input and output are covered.</t>
  </si>
  <si>
    <t>MICROCON AND PLCS</t>
  </si>
  <si>
    <t>This course introduces embedded computer systems and mid-range micro-controller peripherals, including electric motor control components, using assembly and C programming. PLC topics such as troubleshooting, timers, counters, sequencers, data move, math, and analog input and output are covered.</t>
  </si>
  <si>
    <t>INTRO WOMEN'S &amp; GENDER STUDIES</t>
  </si>
  <si>
    <t>Interdisciplinary introduction to the study of gender, the influence of gender on social institutions and structures, and an examination of women's lives across the globe historically and today.</t>
  </si>
  <si>
    <t>CONCERT BANDS AND ORCHESTRA</t>
  </si>
  <si>
    <t>Wind Ensemble: The UW Green Bay Wind Ensemble is the Premier concert band of the University. Repertoire is challenging, and emphasizes  individual responsibility for part preparation. Members are expected to dedicate time to practice outside of rehearsals.  Membership in the Wind Ensemble is by audition. Qualified students from all majors are encouraged to audition. Symphonic Band: The Symphonic Band is comprised of a diverse population of students, including music and non-music majors. The band performs high quality and entertaining literature, emphasizing musical growth, and comprehensive understanding of musical issues. Auditions are optional. Studio Orchestra is comprised of strings (violin, viola, cello, and string bass) that rehearse together as a string orchestra, and also with the winds and percussion of the Wind Ensemble. Auditions are optional.</t>
  </si>
  <si>
    <t>IMPROVISATION</t>
  </si>
  <si>
    <t>An introduction to improvisational concepts and techniques for role-playing, rehearsal and performance. Students will develop creative and collaborative skills by actively participating in theatre games and improvised scenes.  Course is repeatable for credit; may be taken 2 times for a total of 6 credits.</t>
  </si>
  <si>
    <t>5.c Adopt+and+strengthen+sound+policies+and+enforceable+legislation+for+the+promotion+of gender+equality+and+the+empowerment+of+all+women+and+girls+at+all+levels+</t>
  </si>
  <si>
    <t>JAZZ AND POP LIT</t>
  </si>
  <si>
    <t>Open to singers or instrumentalists.  Students memorize and perform standard pop and jazz literature.</t>
  </si>
  <si>
    <t>FOOD &amp; NUTRITIONAL HEALTH</t>
  </si>
  <si>
    <t>A basic course in nutrition with an emphasis on the application of nutrition concepts to personal everyday life. Covers the role of nutrients (calories, carbohydrates, fats, protein, vitamins and minerals) in promoting health. Evaluates a healthy diet and lifestyle.</t>
  </si>
  <si>
    <t>INTRO TO PHOTOGRAPHY</t>
  </si>
  <si>
    <t>The creative process in photography is studied to develop visual perception and photographic design ability through active participation, photographic exercises, and discussions analyzing student work. Camera is required for course.  Option 1: Digital SLR camera with viewfinder, interchangeable lenses, ability to manually adjust focus, aperture, shutter speed and white balance.  Option 2: 35mm) film camera with the ability to function in all manual mode.</t>
  </si>
  <si>
    <t>INTERMEDIATE GOLF</t>
  </si>
  <si>
    <t>INTRO TO FIBERS/TEXTILES</t>
  </si>
  <si>
    <t>An introductory overview of the field of textiles and fiber arts.  Students will learn basic processes as well as some of the intellectual, philosophical and historical considerations specific to the study of art cloth, fiber sculpture, textile construction, and embellishment.</t>
  </si>
  <si>
    <t>SIGNALS AND SYSTEMS</t>
  </si>
  <si>
    <t>This course provides an introduction to analysis techniques for continuous time and discrete time signals and typical model systems. Topics include systems definitions and properties. Signal representations and applications to circuit analysis will be made using software packages such as MATLAB.</t>
  </si>
  <si>
    <t>INTRODUCTION TO GIS</t>
  </si>
  <si>
    <t>Computerized Geographic Information Systems (GIS) represent revolutionary software advancement that allow sophisticated information management, analysis and mapping with computer systems.  In this class you will learn basic principles for creation and analysis of digital maps, cartographic concepts, and experience an intensive introduction to GIS software (e.g., ArcGIS).</t>
  </si>
  <si>
    <t>HMONG COMMUNITY RESEARCH</t>
  </si>
  <si>
    <t>Individual and group research projects focusing on the Hmong community.  Review of early research in Hmong Studies, development of research skills in qualitative and quantitative methods, writing and presentation of research results.</t>
  </si>
  <si>
    <t>WRLD FOOD-POPULATION ISSUES</t>
  </si>
  <si>
    <t>World hunger and population growth as interrelated problems.  Dimensions of the world food situation and its implications; scope, complex causes and effects of malnutrition; general strategies and obstacles to the solution of world food and population problems.</t>
  </si>
  <si>
    <t>YOU AND YOUR FUTURE</t>
  </si>
  <si>
    <t>This interactive service learning course explores contemporary topics in aging including anti-aging technology, multi-generational workplace issues, public policy issues, family and intergenerational caregiving, and programs and services for older adults. Second Life virtual reality technology is used in the course.</t>
  </si>
  <si>
    <t>Fitness for Life</t>
  </si>
  <si>
    <t>MUSIC THEORY III</t>
  </si>
  <si>
    <t>Study of tonal and structural organization in music: non-chord tones, seventh chords, secondary harmonic relationships, methods of modulation, simple forms, counterpoint, and chromatic tonality.</t>
  </si>
  <si>
    <t>MUSIC THEORY IV</t>
  </si>
  <si>
    <t>Advanced study of chromatic tonality in music: methods of modulation, reductionism, advanced chromatic functions, enharmonicism, and materials of impressionism and 20th century technique.</t>
  </si>
  <si>
    <t>TENNIS II</t>
  </si>
  <si>
    <t>Improves basic skills and develops intermediate skills such as the loop swing, tip-spin ground strokes, spin serve, one-half volley, drop volley, drop shot, approach shot, and more advanced strategy for both singles and doubles. P: Phy Ed 154.</t>
  </si>
  <si>
    <t>ARTS MGT</t>
  </si>
  <si>
    <t>UNDERSTANDING THE ARTS</t>
  </si>
  <si>
    <t>An introduction to the language of the visual and performing arts, including direct experience of art forms, and incorporating comparative studies of the elements and structural principles employed among the arts. Development of student's aesthetic literacy, and their ability to articulate informed responses to art forms.</t>
  </si>
  <si>
    <t>INTRO TO SOFTWARE DESIGN</t>
  </si>
  <si>
    <t>Students will learn a language common to software design and be introduced to software design techniques. This includes the problem statement, solution design, program testing, implementation, debugging, and final documentation.</t>
  </si>
  <si>
    <t>ARTS IN THE COMMUNITY</t>
  </si>
  <si>
    <t>The role of arts and cultural activities within a community's social, political, and economic structures.  Emphasis on cultural delivery systems in urban, rural and suburban settings; evaluation of artistic quality in a community context, and models for intergration of culture into civic life.</t>
  </si>
  <si>
    <t>INTRO TO JEWELRY/METALS</t>
  </si>
  <si>
    <t>Designing and creating jewelry projects using varied metal techniques, processes and metal media; forming, shaping and designing of jewelry.</t>
  </si>
  <si>
    <t>ENERGY &amp; SOCIETY</t>
  </si>
  <si>
    <t>INTRODUCTORY STATISTICS</t>
  </si>
  <si>
    <t>Descriptive and inferential statistics; frequency distributions; graphical techniques; measure of central tendency and of dispersion; probability regression correlation, analysis of count data, analysis of variance.  Credit will not be granted for both Math 260 and Bus Adm 216.</t>
  </si>
  <si>
    <t>CHILDHOOD OBESITY</t>
  </si>
  <si>
    <t>This course will examine the current national and global research related to childhood obesity, with a focus on the physiological, environmental, and behavioral factors that may predispose children and adolescents to obesity. Strategies for effective treatment and prevention will also be examined.</t>
  </si>
  <si>
    <t>CONCERT CHOIR</t>
  </si>
  <si>
    <t>An auditioned choral ensemble open to qualified students from all majors.  The concert Choir performs high quality repertoire drawn from a wide variety of periods and styles.  Emphasis is placed on developing good choral tone, strengthening musical skills, and fostering a comprehensive understanding of the literature studied.</t>
  </si>
  <si>
    <t>TAP DANCE II</t>
  </si>
  <si>
    <t>Continuation of Tap Dance I introducing more complex tap technique.  Increase speed and clarity of technique, and complexity of tap combinations and dances.  Course is repeatable for credit; may be taken 3 times for a total of 3 credits.</t>
  </si>
  <si>
    <t>CHORALE</t>
  </si>
  <si>
    <t>Chorale is the premier choral ensemble of the University.  Membership is determined by a rigorous audition with an emphasis on sightreading skills.  The repertoire, drawn from a wide variety of periods and styles, is extremely challenging and requires a great deal of individual preparation.</t>
  </si>
  <si>
    <t>INTRO TO PRINTMAKING</t>
  </si>
  <si>
    <t>Concept development as it integrates with the exploration of various printmaking media such as relief, monoprint, collagraph, and intaglio.</t>
  </si>
  <si>
    <t>WOMEN IN THE PERFORMING ARTS</t>
  </si>
  <si>
    <t>This interdisciplinary course examines the contributions of women in the performing arts and looks closely at the factors which constrain and further women's creativity in a variety of performing genres: dance, theater, opera, musical theater, conducting, composition, etc.</t>
  </si>
  <si>
    <t>FOUNDATIONS OF SOCIAL WELFARE</t>
  </si>
  <si>
    <t>Overview of the U.S. social welfare institution, including the development of policies and services to meet social problems and the institutional arrangements that provide people with the resources and services to meet their needs.</t>
  </si>
  <si>
    <t>CONCEP FOUND ELEM MATH I</t>
  </si>
  <si>
    <t>Foundations of mathematics, particularly those concepts common to the mathematics curriculum of elementary schools.  Explores the processes of abstraction, symbolic representation, notational manipulation and modeling  in all arithmetic contexts; examines non-arithmetic topics such as geometry, probability, statistics, algebra, and programming concepts.</t>
  </si>
  <si>
    <t>CONCEP FOUND ELEM MATH II</t>
  </si>
  <si>
    <t>Foundations of mathematics, particularly those concepts common to the mathematics curriculum of elementary schools.  Explores the processes of abstraction, symbolic representation, notational manipulation and modeling  in all arithmetic contexts; examines non-arithmetic topics such as geometry, probability, statistics, algebra, and programming concepts.  May not be taken on a pass/no credit basis.</t>
  </si>
  <si>
    <t>FIN</t>
  </si>
  <si>
    <t>PERSONAL FINAN PLANNING</t>
  </si>
  <si>
    <t>Exploration and functional analysis of consumers' financial needs and problems in our modern and complex society; learning to formulate financial goals, implement and monitor them through specific plans, financial functions such as budgeting, investing, financing, protecting and distributing wealth; philosophies and values of consumers; legal aspects of consumer rights.</t>
  </si>
  <si>
    <t>STUDY ABROAD:GERMANY</t>
  </si>
  <si>
    <t>STUDY ABR:SPAIN,LATIN AMER</t>
  </si>
  <si>
    <t>COMM PROBLEMS &amp; RESEARCH MTHDS</t>
  </si>
  <si>
    <t>This course provides students with the necessary critical thinking and research skills to excel in the upper level communication curriculum.  The course focuses on creating an understanding of the scientific method and learning how to properly investigate communication problems.  Issues covered include how to conduct background research, interview sources, create surveys, conduct focus groups and interpret research results.</t>
  </si>
  <si>
    <t>INTRO TO EDUC INQUIRY</t>
  </si>
  <si>
    <t>An intensive exploration of the complex process of inquiry and the major issues raised by the thoughtful observation in the field.</t>
  </si>
  <si>
    <t>LITERARY STUDIES</t>
  </si>
  <si>
    <t>In this course students will learn how to conduct a literary analysis: how to read literature for complexity, how to make an original, organized argument about a literary text, and how to employ academic prose while developing their own writing voice.</t>
  </si>
  <si>
    <t>THE CRAFT OF HISTORY</t>
  </si>
  <si>
    <t>This course introduces students to the various ways in which historians think, debate, and write about the past.</t>
  </si>
  <si>
    <t>SEC YR MUS THEA VOICE II</t>
  </si>
  <si>
    <t>Study of literature drawn from music theatre repertoire. Some classical repertoire will also be utilized for the study of style and the development of proper technique and mature tone. Placement is by audition.</t>
  </si>
  <si>
    <t>INTRO MOBILE PLATFORMS &amp; APPS</t>
  </si>
  <si>
    <t>An introduction and survey to the world of mobile computing.  Each student will design, develop and produce their own app.  Topics covered will include areas such as models of mobile information, GPS services, social networking, casual gaming, networked games, business apps, and information gathering -- all from the perspective of mobile platforms.</t>
  </si>
  <si>
    <t>SPECIAL TOPICS</t>
  </si>
  <si>
    <t>READING AND RESEARCH</t>
  </si>
  <si>
    <t>INDEPENDENT STUDY</t>
  </si>
  <si>
    <t>Independent study is offered on an individual basis at the student's request and consists of a program of learning activities planned in consultation with a faculty member.  A student wishing to study or conduct research in an area not represented in available scheduled courses should develop a preliminary proposal and seek the sponsorship of a faculty member.  The student's advisor can direct him or her to instructors with appropriate interests.  A written report or equivalent is required for evaluation, and a short title describing the program must be sent early inthe semester to the registrar for entry on the student's transcript.</t>
  </si>
  <si>
    <t>Independent study is offered on an individual basis at the student's request and consists of a program of learning activities planned in consultation with a faculty member.  A student wishing to study or conduct research in an area not represented in available scheduled courses should develop a preliminary proposal and seek the sponsorship of a faculty member.  The student's advisor can direct him or her to instructors with appropriate interests.  A written report or equivalent is required for evaluation, and a short title describing the program must be sent early in the semester to the registrar for entry on the student's transcript.  Course is repeatable for credit.</t>
  </si>
  <si>
    <t>Independent study is offered on an individual basis at the student's request and consists of a program of learning activities planned in consultation with a faculty member.  A student wishing to study or conduct research in an area not represented in available scheduled courses should develop a preliminary proposal and seek the sponsorship of a faculty member.  The student's advisor can direct him or her to instructors with appropriate interests.  A written report or equivalent is required for evaluation, and a short title describing the program must be sent early in the semester to the registrar for entry on the student's transcript.</t>
  </si>
  <si>
    <t>TRAVEL COURSE</t>
  </si>
  <si>
    <t>Travel courses are conducted to various parts of the world and are led by one or more faculty members.  May be repeated to different locations.</t>
  </si>
  <si>
    <t>HUM DEV</t>
  </si>
  <si>
    <t>BIO-ORGANIC CHEMISTRY</t>
  </si>
  <si>
    <t>Those aspects of the field pertinent to students entering the biologically related disciplines: Basic organic chemistry, natural products and molecules important to biological systems. Full credit not given for both Chem 300 and Chem 302 or Chem 303.</t>
  </si>
  <si>
    <t>HIMT</t>
  </si>
  <si>
    <t>CONTEMPORARY COMPUTING</t>
  </si>
  <si>
    <t>This course provides a basic overview of contemporary information technology and computers.  Topics include computer concepts (e.g., hardware, system architectures, operating systems, etc.), communication technologies, Internet technologies, and data organization/structures.  Special emphasis placed on database management systems and data warehousing,</t>
  </si>
  <si>
    <t>INTER DIGI AND PUB HUM</t>
  </si>
  <si>
    <t>Students explore methods and approaches of the digital and public humanities in-depth, perform research, and complete work on a collaborative project.</t>
  </si>
  <si>
    <t>HUMAN NUTRITION</t>
  </si>
  <si>
    <t>Examines the physiologic and metabolic roles of nutrients and their food sources. Analysis of the nutrient content of diets and requirements for maintenance of health and prevention of chronic diseases.</t>
  </si>
  <si>
    <t>RESEARCH METHODS IN PSYCHOLOGY</t>
  </si>
  <si>
    <t>Experimental methods in psychological research; designing and drawing conclusions from experimental research; critiques of research reports; individual and group laboratory projects.</t>
  </si>
  <si>
    <t>SERVICE LEARNING EXPER</t>
  </si>
  <si>
    <t>Students engage in macro-practice service learning in the community.</t>
  </si>
  <si>
    <t>INTERMEDIATE ACCOUNTING</t>
  </si>
  <si>
    <t>Financial accounting theory, concepts, principles and procedures relating to the measurement and reporting of cash, receivables, inventories, fixed assets, intangibles, current liabilities, long-term debt, owner's equity; preparation and understanding of the balance sheet and income statement.</t>
  </si>
  <si>
    <t>BIO-ORGANIC CHEMISTRY LAB</t>
  </si>
  <si>
    <t>Optional laboratory course to accompany Chem 300.  Credit not granted for both Chem 301 and 304.</t>
  </si>
  <si>
    <t>FOUNDATIONS-SOCIAL RESEARCH</t>
  </si>
  <si>
    <t>An integrated examination of the nature of science, theory and statistics.  Emphasizes identifying and interpreting relationships between social phenomena by applying the conceptual tools provided in the course to specific problems.</t>
  </si>
  <si>
    <t>INTERMEDIATE CREATIVE WRIT</t>
  </si>
  <si>
    <t>Analysis of writing in various genres including individual and group criticism of original student materials in workshop context. Variable topics; may be repeated up to total of six credits.</t>
  </si>
  <si>
    <t>RADIOACTIVITY:PAST,PRES,FUTURE</t>
  </si>
  <si>
    <t>Radioactive isotopes play a significant role in many aspects of the natural and human environments.  People are affected throughout their lives by natural and anthropogenic isotopes at local, national, and global scales.  From radon in houses and radium in local drinking water supplies to fallout from Chernobyl, humans are directly impacted through health, economic, and technological pathways.</t>
  </si>
  <si>
    <t>ONEIDA LANGUAGE I</t>
  </si>
  <si>
    <t>A course on the Oneida language offered with the aid of indigenous speakers.  Emphasis varies with student interest.  Tools and resources for further independent study are stressed.</t>
  </si>
  <si>
    <t>INTRO GEOSCIENCE FIELD METHODS</t>
  </si>
  <si>
    <t>A survey of methods of field investigations including description and measurement of rock sequences, introduction to geological mapping, surveying, and writing geological reports.</t>
  </si>
  <si>
    <t>THE MIDDLE AGES</t>
  </si>
  <si>
    <t>Examines Western European history from the late Roman Empire to the Renaissance.  Focuses on primary sources and the writings of medieval historians.</t>
  </si>
  <si>
    <t>ADV LEADERSHIP-MGT I</t>
  </si>
  <si>
    <t>The objective of this course is to present instruction in, and practical applications of, the principles and techniques of leadership and management by identifying and illustrating effective leadership traits. Provides an insight into factors affecting behavior, and an opportunity for application of leadership and management techniques. An introduction to the basics of military justice and supply management.</t>
  </si>
  <si>
    <t>KEYBOARD LESSONS 5</t>
  </si>
  <si>
    <t>MUSIC TECHNOLOGY SYSTEMS</t>
  </si>
  <si>
    <t>This course will provide information and experience with the terminology, resources and techniques needed to successfully record, edit, and produce music using a digital audio workstation.  In addition, topics such as live sound, analog synthesis, MIDI, and notation software will be explained and used to enhance student-created music.</t>
  </si>
  <si>
    <t>ETHICAL THEORY</t>
  </si>
  <si>
    <t>This course aims at acquainting students with a number of major ethical theories in the Western philosophical tradition. Students will read classical and contemporary writings on a number of major ethical topics such as pleasure, egoism, relativism, happiness, moral responsibility, utilitarianism, deontological ethics, and virtue ethics. In addition to the reading, students will focus on reconstructing and critically reflecting the arguments on the issues on these topics in class discussions and writings.</t>
  </si>
  <si>
    <t>ENVIR POLITICS &amp; POLICY</t>
  </si>
  <si>
    <t>U.S. and global environmental problems and their political implications.  Emphasizes U.S. environmental politics, issues and controversies in environmental protection policy, the performance of governmental institution in response to environmental challenges, and strategies for environmental improvement.</t>
  </si>
  <si>
    <t>RESEARCH FOR SOCIAL WORK</t>
  </si>
  <si>
    <t>Provides an overview of the stages of design and implementation of research in the social sciences. Formulation of research questions, development of a research plan, and collection and analysis of data are examined. Compares and contrasts a variety of approaches including experimental designs, field research, qualitative and quantitative methods, program evaluation, and historical research. Highlights importance of using research to inform social work practice, and practice to inform research.</t>
  </si>
  <si>
    <t>INTERMEDIATE DRAWING</t>
  </si>
  <si>
    <t>Investigation of drawing processes and structures in two-dimensional media; includes drawing the human figure; drawing techniques in black, white, and color media.</t>
  </si>
  <si>
    <t>ORGANIC CHEMISTRY I</t>
  </si>
  <si>
    <t>The chemistry of carbon compounds: structure, reactions, synthesis, stereochemistry, reaction mechanisms, spectroscopy, nomenclature and physical properties of both aliphatic and aromatic compounds; covers all common functional groups and natural products.  Full credit will not be awarded for both Chem 300 and 302 or 303.</t>
  </si>
  <si>
    <t>NEWS REPORTING AND WRITING</t>
  </si>
  <si>
    <t>Researching, interviewing and writing various news stories for print and electronic media, with an emphasis on accuracy, fairness, objectivity, and ethics.</t>
  </si>
  <si>
    <t>INTERMED MACRO ECON THEORY</t>
  </si>
  <si>
    <t>Theories of national income distribution as a basis for an examination of policy proposals to deal with inflation, unemployment, economic fluctuations and economic growth at national and international levels.</t>
  </si>
  <si>
    <t>TCHNG SOC STUD ELEM/MID SCH</t>
  </si>
  <si>
    <t>Addresses social studies standards, assessments, curriculum content, and instructional strategies including concepts, classroom environment, scope and sequence and other forces influencing the social studies program.</t>
  </si>
  <si>
    <t>SHORT FICTION WRTG WORKSHOP</t>
  </si>
  <si>
    <t>Advanced practice in the writing of short fiction, including group criticism of student work.</t>
  </si>
  <si>
    <t>PRINCIPLES OF ECOLOGY</t>
  </si>
  <si>
    <t>Ecological principles governing interactions of plants and animals in their physical and biotic environments.  Focuses on organisms and their environment, populations, communities, ecosystems, and global dimensions.</t>
  </si>
  <si>
    <t>ONEIDA LANGUAGE II</t>
  </si>
  <si>
    <t>A course on the Oneida language typically offered in the Oneida community with the aid of native speakers.  Emphasis varies with student interest.  Tools and resources for further independent study are stressed.</t>
  </si>
  <si>
    <t>PROB IN AMERICAN THOUGHT</t>
  </si>
  <si>
    <t>Selected themes and topics in the history of American thought and culture from the 17th century to the present. May be repeated for credit when different content is offered.</t>
  </si>
  <si>
    <t>INTRO TO DATA SCIENCE</t>
  </si>
  <si>
    <t>This course provides an introduction to data science and provides an overview of useful data science tools. Topics covered will include tools, database management, retrieval and management of data, best practices for effectiveness and mitigating risk.</t>
  </si>
  <si>
    <t>ADV LEADERSHIP-MGT II</t>
  </si>
  <si>
    <t>The objectives of this course are: 1) to stress the leadership role in directing and coordinating individual and military team efforts in the execution of offensive and defensive missions; 2) to familiarize the student with the roles of the various branches in the overall mission of the Army and their functions in support of forces; 3) to teach the principles of command and control, leadership techniques, and communications systems used in the tactical employment of small units. Leadership laboratory required and includes a weekend field trip.</t>
  </si>
  <si>
    <t>KEYBOARD LESSONS 6</t>
  </si>
  <si>
    <t>DEVELOPMENTAL RESEARCH METHODS</t>
  </si>
  <si>
    <t>A survey of research methods used by developmental researchers.</t>
  </si>
  <si>
    <t>CLASS, STATUS &amp; POWER</t>
  </si>
  <si>
    <t>Class, status and power as determinants of group interests, preferences, ideologies and struggles; examination at the national and international levels.</t>
  </si>
  <si>
    <t>DRAMATURGY-PLAYWRITING</t>
  </si>
  <si>
    <t>SEM IN ACCTG PROFESSIONALISM</t>
  </si>
  <si>
    <t>Seminar in Accounting Professionalism is designed to familiarize prospective accounting majors with their profession.  Topics will include various career paths in accounting, professional demeanor, and professional ethics.</t>
  </si>
  <si>
    <t>GENETICS</t>
  </si>
  <si>
    <t>Mechanisms of heredity and variation, their cytological and molecular basis and their implications in biological technology.</t>
  </si>
  <si>
    <t>ORGANIC CHEMISTRY II</t>
  </si>
  <si>
    <t>The chemistry of carbon compounds: structure, reactions, synthesis, stereochemistry, reaction mechanisms, spectroscopy, nomenclature and physical properties of both aliphatic and aromatic compounds; covers all common functional groups and natural products.  Full credit will not be awarded for both Chem 303 and 300.</t>
  </si>
  <si>
    <t>CRIMINAL JUSTICE PROCESS</t>
  </si>
  <si>
    <t>A study of the components, relations, and processes of U.S. criminal justice. The criminal justice system is theoretically linked to larger social arrangements, including class and race-ethnic stratification. Ethical problems, such as group disparities in arrest and sentencing, are given special attention.</t>
  </si>
  <si>
    <t>INTERMED MICRO ECON THEORY</t>
  </si>
  <si>
    <t>Theories used in explaining the behavior of consumers and producers in choices relating to the production, exchange and distribution of output.</t>
  </si>
  <si>
    <t>ADV POETRY WRITING WORKSHOP</t>
  </si>
  <si>
    <t>Advanced practice in the writing of poetry, including group criticism of student work.</t>
  </si>
  <si>
    <t>ENVIRONMENTAL SUSTAINABILITY</t>
  </si>
  <si>
    <t>ONEIDA LANGUAGE III</t>
  </si>
  <si>
    <t>RACE AND ETHNIC RELATIONS</t>
  </si>
  <si>
    <t>Comparative study of race and ethnic relations in the United States and other countries. The focus is on theories of race relations and ethnic stratification and the importance of these issues in national and international perspective.  Case studies of ethnic relations in particular countries (e.g., South Africa, Brazil, Malaysia, Lebanon, Soviet Union) will be emphasized.</t>
  </si>
  <si>
    <t>FAMILY, KIN AND COMMUNITY</t>
  </si>
  <si>
    <t>4; 11</t>
  </si>
  <si>
    <t>FIGURE DRAWING</t>
  </si>
  <si>
    <t>Exploration of the figure/body as concept, expression, structure, and subject matter in drawing media.</t>
  </si>
  <si>
    <t>GENETICS LAB</t>
  </si>
  <si>
    <t>Basic techniques of genetic research; laboratory investigation and analysis of animal, plant, and human patterns of inheritance.</t>
  </si>
  <si>
    <t>ORGANIC CHEMISTRY LAB I</t>
  </si>
  <si>
    <t>Basic and intermediate synthesis, basic and intermediate instrumental techniques in organic chemistry.  Credit will not be granted for both Chem 304 and 301.</t>
  </si>
  <si>
    <t>CONTEMPORARY LABOR MARKETS</t>
  </si>
  <si>
    <t>The determination of wages and employment at the level of the firm, the industry, and the total economy.</t>
  </si>
  <si>
    <t>TCHNG MUSIC ELEM/MID SCH</t>
  </si>
  <si>
    <t>Identification of children's musical needs; materials and methods to assist classroom teachers in meeting these needs; includes practical experience with basic elements of music for the classroom teacher's competency and self-confidence.</t>
  </si>
  <si>
    <t>CREATIVE NONFICTION WRITING</t>
  </si>
  <si>
    <t>Advanced study and workshop of creative nonfiction genres such as memoir, essay, book review, and interview.</t>
  </si>
  <si>
    <t>ONEIDA LANGUAGE IV</t>
  </si>
  <si>
    <t>DEVIANT BEHAVIOR</t>
  </si>
  <si>
    <t>Foundations of morality and the relationship between morality and deviance; positive and negative aspects of both deviance and conformity.</t>
  </si>
  <si>
    <t>LEGAL ENVIR OF BUSINESS</t>
  </si>
  <si>
    <t>Laws affecting business, emphasizing the Uniform Commercial Code.  Introduction to law and the legal process, contracts, agency, property, landlord-tenant and real estate laws, sales and consumer protection laws, secured transactions, negotiable instruments, corporation and partnership law, and estate and bankruptcy law.</t>
  </si>
  <si>
    <t>ORGANIC CHEMISTRY LAB II</t>
  </si>
  <si>
    <t>Basic and intermediate synthesis, basic and intermediate instrumental techniques in organic chemistry.</t>
  </si>
  <si>
    <t>PRINC PUB RELAT/CORP COMMUN</t>
  </si>
  <si>
    <t>An overview of topics, issues, concepts, and practices of public relations/corporate communications; individual and group case work.</t>
  </si>
  <si>
    <t>NAT RESOURCES ECON POLICY</t>
  </si>
  <si>
    <t>Acquaints the student with policies leading to arrangements for the development, management, and use of natural resources.  Emphasizes the longer time horizon required for the conservation of resources and a general concern for the quality of ecosystems.</t>
  </si>
  <si>
    <t>NOVEL WRITING WORKSHOP</t>
  </si>
  <si>
    <t>Advanced study in the development and writing of the novel, including group critique of student work.</t>
  </si>
  <si>
    <t>ENVIRONMENTAL SYSTEMS</t>
  </si>
  <si>
    <t>Physical and chemical aspects of natural environmental processes.  The movement, transformation, and fate of materials and contaminants.</t>
  </si>
  <si>
    <t>ONEIDA LANGUAGE V</t>
  </si>
  <si>
    <t>INTERMED READNG,CONVRSTN, COMP</t>
  </si>
  <si>
    <t>A continuation of JAPANESE 204 with emphasis on developing facility in oral and written expression. A cultural orientation prior to a study-abroad experience Course is offered at St. Norbert College and is not included in UWGB residency requirement for degree.</t>
  </si>
  <si>
    <t>ORD DIFFERENTIAL EQUATIONS</t>
  </si>
  <si>
    <t>Solutions and applications of first and higher order linear differential equations; the meanings of existence and uniqueness theorems; nonlinear differential equations; modeling physical and biological systems.</t>
  </si>
  <si>
    <t>VOICE 5</t>
  </si>
  <si>
    <t>DICTION FOR SINGERS I</t>
  </si>
  <si>
    <t>Introduction to the International Phonetic Alphabet and a specialized approach to diction study for American English and French.</t>
  </si>
  <si>
    <t>URBAN POLITICS &amp; POLICY</t>
  </si>
  <si>
    <t>Structures and operations of city governments and their responses to policy issues such as education, employment, social welfare, housing, transportation, migration, racial discrimination, urban sprawl and social inequality.</t>
  </si>
  <si>
    <t>SOCIAL WORK PROFESSION</t>
  </si>
  <si>
    <t>Orientation to the knowledge, skills and values of professional social work practice. Definition of professional competencies expected of a Bachelor of Social Work graduate and their relationship to field training experience.</t>
  </si>
  <si>
    <t>AUDITION TECH FOR THE ACTOR</t>
  </si>
  <si>
    <t>Preparation of classic and contemporary monologues and scenes, professional resumes and photos; dealing with the business aspects of establishing a career as an actor.</t>
  </si>
  <si>
    <t>FOOD, SUBSISTENCE &amp; GLOBALIZTN</t>
  </si>
  <si>
    <t>How traditional foodways and subsistence methods from hunting-gathering to family farming are changing in response to globalization; the political economy of food and food justice movements.</t>
  </si>
  <si>
    <t>10; 11</t>
  </si>
  <si>
    <t>BUSINESS LAW</t>
  </si>
  <si>
    <t>Builds upon basic concepts covered in Bus Adm 305 to further explore the legal implications of business transactions.  Deals with federal and widely adopted uniform law.  Topics include corporate law with an emphasis on traditional state law regulation of the corporation, trusts and wills, real property law, contracts for the sale of goods, debtor and creditor relations, and Commercial Paper.</t>
  </si>
  <si>
    <t>RADIO BROADCASTING</t>
  </si>
  <si>
    <t>Commercial and non-commercial radio as a communications medium and as a business enterprise: radio audiences, audience ratings, programming and program formats, news, advertising, promotion and sales.</t>
  </si>
  <si>
    <t>NOVEL REVISION WORKSHOP</t>
  </si>
  <si>
    <t>Revision, structuring, development, and marketing of a 50,000+ word novel draft, including group critique of student work.</t>
  </si>
  <si>
    <t>ONEIDA LANGUAGE VI</t>
  </si>
  <si>
    <t>VOICE 6</t>
  </si>
  <si>
    <t>DICTION FOR SINGERS II</t>
  </si>
  <si>
    <t>Specialized approach to diction study of Italian and German using the International Phonetic Alphabet.</t>
  </si>
  <si>
    <t>REGULATORY POLICY &amp; ADMIN</t>
  </si>
  <si>
    <t>The origins, purposes and operation of regulatory agencies and the programs in the U.S.: theories of regulation, issues and controversies in regulatory policy, and decision-making in such areas as economic regulation, public health, consumer protection workplace safety and environmental quality.</t>
  </si>
  <si>
    <t>ANTHROPOLOGICAL THEORY</t>
  </si>
  <si>
    <t>Explores the historical contexts of the development of theory in anthropology in the attempt to define and understand human biological, linguistic, social and cultural universals and variations.  The major schools of anthropological theory are studied by reading a d discussing original 19th and 20th century anthropological texts.</t>
  </si>
  <si>
    <t>CELL BIOLOGY</t>
  </si>
  <si>
    <t>A study of the fundamental biological processes that occur within a cell and its normal environment.  Topics include cellular molecules and metabolic processes; membranes and organelles; synthesis and regulation of macromolecules; protein sorting and transport, cytoskeleton; signal transduction, cellular interactions, cell cycle and growth of normal and neoplastic cells.</t>
  </si>
  <si>
    <t>TELEVISION PRODUCTION TECH</t>
  </si>
  <si>
    <t>Exploration of various uses of television as an informative, persuasive, and entertainment medium. Combines analysis of current uses of the medium in a professional context with practical experience in planning and producing a finished product for television.</t>
  </si>
  <si>
    <t>HIST OF ECONOMIC THOUGHT</t>
  </si>
  <si>
    <t>TCHNG READING ELEM/MID SCH</t>
  </si>
  <si>
    <t>Teaching methods in developmental reading: nature of the reading process, reading readiness, vocabulary, comprehension and study-skills development.  Techniques for diagnosis and instruction of diverse learners.</t>
  </si>
  <si>
    <t>SOCIAL THEORY</t>
  </si>
  <si>
    <t>Critical analysis of classical and contemporary social theories with attention to the social and intellectual context and contemporary application.</t>
  </si>
  <si>
    <t>DJS 307: History of Economic Thought</t>
  </si>
  <si>
    <t>ECON 307: History of Economic Thought</t>
  </si>
  <si>
    <t>CELL BIOLOGY LABORATORY</t>
  </si>
  <si>
    <t>A laboratory course examining the microscopic, biochemical and molecular approaches used to investigate cellular structure and function.</t>
  </si>
  <si>
    <t>PHILOSOPHY AND THE SCIENCES</t>
  </si>
  <si>
    <t>Science is often thought to be the ultimate form of objectivity and rational inquiry.  But what is 'science'?  Is there one scientific method?  What reasons do we have to regard it as more truth-conducive than other routes to knowledge?  Is there such a thing as a truly unbiased experiment?  Do we mean to say that our scientific theories are true?  What kind of justification would be required for such claims?  And what about the many strange entities of science?  Do electrons exist, or are they just useful fictions to fill holes in scientific theories?  Are laws of nature real entities?</t>
  </si>
  <si>
    <t>PHYSIOLOGICAL PSYCH</t>
  </si>
  <si>
    <t>Introduction to the biological bases of behavior.  Basic sensory, motor, and brain mechanisms are described in reference to normal and abnormal behaviors.  Drugs and hormone effects on infants and adults are also discussed.</t>
  </si>
  <si>
    <t>SOCIOL OF THE FAMILY</t>
  </si>
  <si>
    <t>A sociological approach to marriage and families in American society:  historical changes in family life; the problems of defining family; social class; ethnicity and gender as key variables in family power; life transitions; and divorce and remarriage.</t>
  </si>
  <si>
    <t>INTERMED PAINTING: OIL PAINT</t>
  </si>
  <si>
    <t>Exploration of the oil painting medium with emphasis on pictorial construction as it relates to images and concepts of the figure/body, landscape, and still life.</t>
  </si>
  <si>
    <t>EVOLUTIONARY BIOLOGY</t>
  </si>
  <si>
    <t>Patterns and processes of biological evolution and their significance for modern biology.  Topics include the history of life, population genetics, speciation, and evolution in populations today.</t>
  </si>
  <si>
    <t>MASS MEDIA ADVERTISING</t>
  </si>
  <si>
    <t>TV/media/Internet advertising as a unique form of communication.  Through the use of both individual and team/group projects, the demands and rigors of the strategic creative process are revealed.  Legal, ethical and Internet considerations are also discussed.</t>
  </si>
  <si>
    <t>URBAN &amp; REGIONAL ECONOMICS</t>
  </si>
  <si>
    <t>TCH LANG ARTS ELEM/MID SCH</t>
  </si>
  <si>
    <t>Develops a language arts model, rationale, basic processes and skills and assessment procedures for the language arts classroom.</t>
  </si>
  <si>
    <t>RELIGION AND MEDIEVAL PHIL</t>
  </si>
  <si>
    <t>This course examines main themes in medieval philosophy.  After examining the relationship between faith and reason, students will explore the nature of the soul, knowledge, the afterlife, God¿s existence, the ontology of universals and other important philosophical topics. Readings will include selections from the work of Christian, Islamic and Jewish thinkers like Anselm, Thomas Aquinas, Bonaventure, Duns Scotus, William of Ockham, Maimonides, Averroes and Avicenna.</t>
  </si>
  <si>
    <t>THEATRE HIST I:GRK-ELIZABETHAN</t>
  </si>
  <si>
    <t>Theatre history and literature, from Greek to Elizabethan.</t>
  </si>
  <si>
    <t>Urban and Regional Economics</t>
  </si>
  <si>
    <t>INTERMED PAINTING: MEDIA EXPL</t>
  </si>
  <si>
    <t>Experimentation with a variety of painting media (encaustic, egg tempera, watercolor, handmade acrylic paint, acrylic mediums &amp; additives) as a way to connect process, material, and concept.  Reciprocal influence of studio areas is encouraged.</t>
  </si>
  <si>
    <t>PLANT SYSTEMATICS</t>
  </si>
  <si>
    <t>An introduction to the diversity of vascular plants, with an emphasis on flowering plants. Lectures cover both organismal and phylogenetic/evolutionary perspectives on plant systematics, including the use of genetic and genomic data for understanding plant evolution. The laboratory presents a survey of vascular plant diversity, covering structural characteristics of major plant families and the identification of seed plants of Wisconsin to the species level.</t>
  </si>
  <si>
    <t>INTRO QUANT ANAL-ECONOMETR</t>
  </si>
  <si>
    <t>An introduction to the use of mathematical concepts and techniques in the analysis of economic phenomena and the use of statistical methods to estimate equations describing economic events.</t>
  </si>
  <si>
    <t>TCHNG COMM ARTS MID-SEC SCH</t>
  </si>
  <si>
    <t>Theoretical and practical considerations in teaching communication arts.  Development of a communication arts model, rationale, basic processes and skills, and assessment procedures for the communications arts classroom.</t>
  </si>
  <si>
    <t>AMERICAN COLONIAL HISTORY</t>
  </si>
  <si>
    <t>History of North America from the sixteenth century through the late eighteenth century, with an emphasis on interactions among American Indians, Europeans, and Africans, and attention to society, politics, economy, and culture.</t>
  </si>
  <si>
    <t>HUMAN GENETICS</t>
  </si>
  <si>
    <t>The molecular basis of heredity, genetic diseases, and genetic technologies including cloning, genetic testing, and gene therapy will be evaluated.</t>
  </si>
  <si>
    <t>THE AMERICAN PRESIDENCY</t>
  </si>
  <si>
    <t>The president's role in public policy-making.  Topics include the history of the presidency, presidential elections, the nature and use of presidential power, the organization and operation of the executive office, the presidential relationship with Congress and the bureaucracy, and presidential leadership.</t>
  </si>
  <si>
    <t>DRUGS AND BEHAVIOR</t>
  </si>
  <si>
    <t>Psychoactive drugs will be studied regarding their effects on the brain, behaviors and society.</t>
  </si>
  <si>
    <t>URBAN SOCIOLOGY</t>
  </si>
  <si>
    <t>THEATRE HIST II:17TH CENTURY</t>
  </si>
  <si>
    <t>Theatre history and literature, from 17th century to 19th century.</t>
  </si>
  <si>
    <t>INTERMEDIATE PAINTING</t>
  </si>
  <si>
    <t>Students will study the conceptual framework, compositional structures, and techniques/materials used in contemporary painting as a springboard for developing their own paintings.</t>
  </si>
  <si>
    <t>PLANT PHYSIOLOGY</t>
  </si>
  <si>
    <t>General physiology of vascular plants within the context of a plant life cycle: seed dormancy and germination, metabolism, transport systems, mineral nutrition, patterns of plant growth and development, growth regulators, reproduction and senescence.</t>
  </si>
  <si>
    <t>ANALYTICAL CHEMISTRY</t>
  </si>
  <si>
    <t>Theory and practice of chemical analysis. Statistics; gravemetric analysis; acid-base chemistry; precipitation, complexometric and redox tetrations; electrochemistry; spectrophotometry; atomic absorption; emission methods; separation methods (gas/liquid chromatography).</t>
  </si>
  <si>
    <t>TCHNG FOREIGN LANG</t>
  </si>
  <si>
    <t>Principles and methods of teaching foreign languages to students of all ages; evaluation of texts and other materials; simulation of planning for one semester's teaching.</t>
  </si>
  <si>
    <t>JAZZ IMPROVISATION</t>
  </si>
  <si>
    <t>Development of skills in musical improvisation: notation and function of chords, chord symbols, scales and rhythms; selected record listening and playing sessions.</t>
  </si>
  <si>
    <t>MYCOLOGY</t>
  </si>
  <si>
    <t>Broad taxonomic survey of fungi. Morphology, reproduction, physiology, genetics, evolution, and ecology. Role in nutrient cycling, plant disease, human welfare and biotechnology. Techniques in collection, identification, pure culture isolation, and nucleic acid applications.</t>
  </si>
  <si>
    <t>TCHNG SOC STUD MID-SEC SCH</t>
  </si>
  <si>
    <t>TOPICS IN CREATIVE WRITING</t>
  </si>
  <si>
    <t>Study and writing of a single topic in creative writing (for example: fairytales, flash fiction, graphic narrative, playwriting, or screenwriting), including individual and group criticism of original student materials in workshop context.</t>
  </si>
  <si>
    <t>THE EARLY AMERICAN REPUBLIC</t>
  </si>
  <si>
    <t>This course focuses on the political, economic, social, and religious development of the early U.S., from the American revolution to the war with Mexico.</t>
  </si>
  <si>
    <t>QUANTITY FOOD PROD &amp; SERV</t>
  </si>
  <si>
    <t>Principles of quantity food preparation, service, and budgeting in food service systems. Projects and laboratories afford pertinent practical experiences.</t>
  </si>
  <si>
    <t>COMMUNITY POLITICS</t>
  </si>
  <si>
    <t>ADV FINANCIAL ACCOUNTING I</t>
  </si>
  <si>
    <t>An expansion of intermediate financial accounting.  Specialized financial accounting topics, including price-level accounting, accounting changes, cash flow statement preparation, tax allocation, accounting for leases and pensions, special sales arrangements and partnerships; AICPA and FASB pronouncements affecting accounting practice.</t>
  </si>
  <si>
    <t>TCHNG MATH MID-SEC SCH</t>
  </si>
  <si>
    <t>Principles, methods and materials for teaching mathematics and computer science; development of mathematical concepts and skills, selection and use of materials, motivation, lesson and unit planning and evaluation.</t>
  </si>
  <si>
    <t>KEYBOARD ACCOMPANYING</t>
  </si>
  <si>
    <t>Applied study in vocal and/or instrumental accompanying for pianists.</t>
  </si>
  <si>
    <t>SKILLS LAB I</t>
  </si>
  <si>
    <t>Instruction and practice in basic interviewing skills for the beginning social work professional.</t>
  </si>
  <si>
    <t>CITY THROUGH TIME &amp; SPACE</t>
  </si>
  <si>
    <t>ADV FINANCIAL ACCOUNTING II</t>
  </si>
  <si>
    <t>Accounting for long-term investments; business combinations; preparation of consolidated financial statements; inter-company profit issues; inter-company debt and preferred stock issues; earnings-per-share calculations; accounting for branch operations and foreign operations.</t>
  </si>
  <si>
    <t>TCHNG SCIENCE MID-SEC SCH</t>
  </si>
  <si>
    <t>The nature of middle and high school science curricula, recent innovations in science teaching, classroom teaching techniques, and evaluation.</t>
  </si>
  <si>
    <t>FAMILY POLICY</t>
  </si>
  <si>
    <t>This course positions family at its center and critically examines the process, practice, and impact of policy on family. Policy areas covered include, but are not limited to, early childhood education, health care, juvenile crime, long-term care, and welfare reform. Policies will be understood in their historical context and present realities with an eye toward social justice, inclusivity, and diversity.</t>
  </si>
  <si>
    <t>PROOFS-NUMBER THRY-TOPOLOGY</t>
  </si>
  <si>
    <t>This course deals with the construction of detailed proofs of mathematical theorems within the context of the fertile fields of Number Theory and Topology.</t>
  </si>
  <si>
    <t>ADMINISTRATIVE LAW</t>
  </si>
  <si>
    <t>Administrative law in the American federal (intergovernmental) system: connections between administrative law issues and issues of public policy; and legal dimensions of administrative problems.</t>
  </si>
  <si>
    <t>Suburbs</t>
  </si>
  <si>
    <t>UR RE ST 314. Suburbs</t>
  </si>
  <si>
    <t>TEACHING E.S.L.</t>
  </si>
  <si>
    <t>Basic methods of teaching English to non-native speakers and the underlying theories from linguistics, psychology, education and sociolinguistics; development and evaluation of lessons for the ESL classroom.</t>
  </si>
  <si>
    <t>ENGLISH NOVEL:1700-1850'S</t>
  </si>
  <si>
    <t>The development of the English novel from its beginnings to the mid-Victorian period; includes works by such authors Defoe, Sterne, Fielding, Smolett, Austen, Scott, the Brontes, Thackeray, Dickens and Eliot.</t>
  </si>
  <si>
    <t>COGNITIVE NEUROSCIENCE</t>
  </si>
  <si>
    <t>This course illustrates the biological bases of behavior with emphasis placed on the basics of neurobiology and the application of neuroscience to our understanding of cognitive processes such as cognitive control, decision-making, memory, language, and attention. Neuroscience refers to the science of the nervous system. Thus, Cognitive Neuroscience is the study of the neurological correlates of thought. However, it¿s much more than that. This field is founded on the idea that all thought, indeed all behavior, originates in the nervous system. Cognitive Neuroscience seeks to understand the design and operating principles of the mind, as instantiated in the brain.</t>
  </si>
  <si>
    <t>PUBLIC &amp; NONPROFIT MGT</t>
  </si>
  <si>
    <t>Using case studies and applied learning techniques, this course explores management in public and nonprofit organizations from the perspective of a manager.  Management approaches, techniques and concepts and theoretical frameworks are covered.</t>
  </si>
  <si>
    <t>STREET GANGS IN AMERICA</t>
  </si>
  <si>
    <t>Organization of and subculture of street gangs in American communities; differences among ethnic/racial street gangs; representation of gang identity through graffiti, tattoos, clothing, music; gang membership and wannabes.</t>
  </si>
  <si>
    <t>GOVT &amp; NONPROFIT ACCTG</t>
  </si>
  <si>
    <t>Financial and managerial accounting concepts, theory and terminology related to state and local governmental entities and not for profit organizations including universities, health care organizations, voluntary health and welfare organizations and other not for profit entities.  Analysis of actual municipal financial statements.  Case studies, group work and/or class presentations emphasize application of theory to actual situations including ethical considerations.</t>
  </si>
  <si>
    <t>ADVANCED SOFTWARE DESIGN</t>
  </si>
  <si>
    <t>A continuation of COMP SCI 256, this course deals with larger projects, more complex problems, and group work.  It introduces linear data structures and their implementations.  It also develops the object oriented design paradigm to include inheritance and polymorphism.</t>
  </si>
  <si>
    <t>TCHNG ART ELEM-MID-SEC SCH</t>
  </si>
  <si>
    <t>Methodology, procedures and strategies for teaching art; motivation techniques, preparation of art lessons and lesson plans, evaluation of art learning experiences; creativity, visual awareness and perception techniques; curriculum development in art.</t>
  </si>
  <si>
    <t>CONGRESS:POLITICS-POLICY</t>
  </si>
  <si>
    <t>The role of Congress in American politics and policymaking, including the history of Congress, elections, representation, committees, political parties and leadership, rules and procedures, interest groups and lobbying, presidential-congressional relations, and the role of Congress in both domestic and foreign policy decisions.</t>
  </si>
  <si>
    <t>STRUCTURE OF SEED PLANTS</t>
  </si>
  <si>
    <t>Anatomy of seed plants, with special emphasis upon tissue differentiation and structure.</t>
  </si>
  <si>
    <t>TCHNG MUSIC MID/SEC SCHOOLS</t>
  </si>
  <si>
    <t>Philosophical and curricular issues in secondary school music; review of secondary school materials and methodologies; developing rehearsal objectives for a performance-oriented music curriculum.</t>
  </si>
  <si>
    <t>POLLUTION CONTROL</t>
  </si>
  <si>
    <t>Government regulations, manufacturing processes, waste minimization, pollution prevention methods and pollution control techniques of major industries.</t>
  </si>
  <si>
    <t>FLUIDS II</t>
  </si>
  <si>
    <t>This course covers the theory of fluids including hydrostatics, hydrostatic forces, buoyancy and stability, Bernoulli's equation, pipe flow, open channel flow, drag and lift.</t>
  </si>
  <si>
    <t>REPRODUCTIVE BIOLOGY</t>
  </si>
  <si>
    <t>Basic reproductive processes, with emphasis on the factors, both hormonal and environmental, that affect reproductive functions in mammals; how these processes can be modified to control reproduction.</t>
  </si>
  <si>
    <t>TOPICS IN LINGUISTICS/TESL</t>
  </si>
  <si>
    <t>Analysis and discussion of topics of central importance in applied linguistics and Teaching English as a Second Language (TESL).  Possible topics include:Teaching Grammer to ELLs; Second Language Pragmatics; Second Language Writing; and others.</t>
  </si>
  <si>
    <t>POLITICAL BEHAVIOR</t>
  </si>
  <si>
    <t>An introduction to political behavior that approaches the topics of elections, public opinion, voting behavior, mass media, and political socialization through the application of quantitative methods of analysis.</t>
  </si>
  <si>
    <t>SECOND LANGUAGE ACQUISITION</t>
  </si>
  <si>
    <t>Overview of issues in second-language acquisition, including linguistic, cognitive, social, and affective factors.  Students will examine and think about learner language, read research on learner language, and consider implications for second-language teaching.</t>
  </si>
  <si>
    <t>CHORAL/VOCAL TECHNIQUES</t>
  </si>
  <si>
    <t>This course will provide instruction in: 1) a basic method of teaching vocal production at all levels of public school instruction; 2) basic skills in arranging, adapting, and creating scores for small and large choral ensembles; and 3) basic techniques for choosing high quality choral literature from the Renaissance to the present, suitable for performance at all levels of public school instruction.</t>
  </si>
  <si>
    <t>MYTH,RITUAL,SYMBOL,RELIGION</t>
  </si>
  <si>
    <t>Mythology, ritual, and symbolism in the belief systems of a variety of cultures around the world; a survey of anthropological theory relating to belief systems.</t>
  </si>
  <si>
    <t>ART AND IDEAS</t>
  </si>
  <si>
    <t>Art is created to serve many purposes and may be viewed in many ways. This course will investigate diverse examples of visual culture, their contexts, and strategies for viewing and understanding art.</t>
  </si>
  <si>
    <t>FIELD BOTANY</t>
  </si>
  <si>
    <t>Identification and natural history of plants indigenous to the Great Lakes region. Students will become proficient at using keys to identify unknown plants to the species level, be able to identify at sight the woody plants of northeastern Wisconsin, be able to recognize major plant communities of Wisconsin, and gain an understanding of basic organismal botany. An all-day field trip during one weekend day in mid-September is required.</t>
  </si>
  <si>
    <t>THERMODYNAMICS &amp; KINETICS</t>
  </si>
  <si>
    <t>Temperature, heat and work, thermodynamic properties of gases, solids and solutions; homogeneous and heterogeneous equilibria; thermodynamics of electrochemical cells; statistical thermodynamics; calculation of thermodynamic properties; chemical kinetics.</t>
  </si>
  <si>
    <t>CONSTITUTIONAL LAW</t>
  </si>
  <si>
    <t>The course emphasizes the history of constitutional law in the United States through an analysis of leading Supreme Court cases that deal with government authority as well as citizen rights and civil liberties.  Special attention is given to the political and historical context of major cases and the implications for public policy.</t>
  </si>
  <si>
    <t>MAJOR DRAMA</t>
  </si>
  <si>
    <t>Study of one or more British, Irish or American dramatists and dramatic works.</t>
  </si>
  <si>
    <t>THE SOIL ENVIRONMENT</t>
  </si>
  <si>
    <t>The physical, chemical and biological properties and principals of soils; formation, classification and distribution of major soil orders; function and management of soils in natural, agricultural and urban environments. Includes field and laboratory experiences.</t>
  </si>
  <si>
    <t>INTERMED CONVERSATION-COMP</t>
  </si>
  <si>
    <t>SECOND LANGUAGE ASSESSMENT</t>
  </si>
  <si>
    <t>An exploration of policies, procedures, and instruments in assessing English language proficiency.  Focus will be on practical assessment strategies and their incorporation into instructional planning.</t>
  </si>
  <si>
    <t>LINEAR ALGEBRA I</t>
  </si>
  <si>
    <t>Matrices and vector space concepts.  Systems of linear equations, matrices, determinants, vectors in two-and three-space, vector spaces, linear transformations, eigenvalues, and eigenvectors; positive-definite matrices, normal forms, the principal axis theorem, applications.</t>
  </si>
  <si>
    <t>SOCIOLOGY OF RELIGION</t>
  </si>
  <si>
    <t>Study of religious institutions and religious movements; sociological theories about the origin of religions; sociological study about the effects of religion in contemporary society.</t>
  </si>
  <si>
    <t>INTERMEDIATE SCULPTURE</t>
  </si>
  <si>
    <t>Intermediate work in sculpture including fabrication, casting, carving, and/or modeling; development of individual expression.</t>
  </si>
  <si>
    <t>STRUCTURE OF MATTER</t>
  </si>
  <si>
    <t>Integrated approach to the concepts of physical chemistry and modern physics: introduction to quantum theory, symmetry, atomic and molecular structure, spectroscopy, X-rays, properties of gases, liquids and solids.</t>
  </si>
  <si>
    <t>COASTAL RESOURCES POLICY &amp; MGT</t>
  </si>
  <si>
    <t>The importance of coastal resources, with an emphasis on Wisconsin's coasts.  With field trips to local lakes and Lake Superior, we will study issues of development, overuse, risk, and their consequent environmental, aesthetic and economic impacts.</t>
  </si>
  <si>
    <t>LANGUAGE AND SOCIETY</t>
  </si>
  <si>
    <t>The study of language in relation to society, including social and regional dialects, bilingualism and language contact, speech communities, the ethnography of language, and applications such as language policy and planning.</t>
  </si>
  <si>
    <t>TOPICS IN SOCIOLOGY</t>
  </si>
  <si>
    <t>Explores a single theme from a sociological perspective. Variable content</t>
  </si>
  <si>
    <t>SCENE DESIGN</t>
  </si>
  <si>
    <t>Practical techniques of scene design:  mechanical drawing, rendering and model building for the theatre.  Develops ability to create the visual and mechanical environment to support the presentation of theatre pieces.</t>
  </si>
  <si>
    <t>Coastal Resources Policy and Management</t>
  </si>
  <si>
    <t>GEOG 321: Coastal Resources Policy and Management</t>
  </si>
  <si>
    <t>PU EN AF 321: Coastal Resources Policy and Management</t>
  </si>
  <si>
    <t>Stable Isotopes in the Environment</t>
  </si>
  <si>
    <t>Address challenges regarding human-induced drivers, climate change, land degradation</t>
  </si>
  <si>
    <t>ENVIRONMENTAL MICROBIOLOGY</t>
  </si>
  <si>
    <t>This course will focus on the diversity and role of microorganisms in diverse and complex environments, including the use and management of these organisms for the benefit of ecosystems and society.</t>
  </si>
  <si>
    <t>THERMODYNAMICS-KINETICS LAB</t>
  </si>
  <si>
    <t>Laboratory course to accompany Chem 320.</t>
  </si>
  <si>
    <t>MAJOR POETRY</t>
  </si>
  <si>
    <t>Significant non-dramatic poetry from England, Ireland, and/or America.</t>
  </si>
  <si>
    <t>EPIDEMIOLOGY</t>
  </si>
  <si>
    <t>Foundational knowledge of epidemiology and relevant introductory biostatistical methods, and practical applications to public health and biomedical sciences.</t>
  </si>
  <si>
    <t>MKTG</t>
  </si>
  <si>
    <t>INTRO MARKETING</t>
  </si>
  <si>
    <t>The marketing system and the managerial techniques used to market goods, services and organizations.  Relationships between marketing activities and economic, political and social institutions; understanding consumer behavior; product, price, promotion and distribution decisions.</t>
  </si>
  <si>
    <t>ENVIRONMENTAL PLANNING</t>
  </si>
  <si>
    <t>History, processes, and impacts of environmental planning in the United States.  Action forcing legislation and its effect on environmental issues and processes.  Emphasizes environmental planning and implementation at the national, state, and local levels.</t>
  </si>
  <si>
    <t>COSTUME DESIGN</t>
  </si>
  <si>
    <t>History of costumes as they relate to the theatre; costume design in relation to the play and the actor; study of the processes of costume design: fabric, color and line, mass and light.</t>
  </si>
  <si>
    <t>STRUCTURE OF MATTER LAB</t>
  </si>
  <si>
    <t>Laboratory course to accompany Chem 321.</t>
  </si>
  <si>
    <t>TOPICS IN LITERARY CRITICISM</t>
  </si>
  <si>
    <t>In-depth examination of one or more topics, issues, or approaches in literary criticism or theory.  May be repeated for credit when a different topic is studied.</t>
  </si>
  <si>
    <t>POLLUTION PREVENTION</t>
  </si>
  <si>
    <t>Emphasizes principles of pollution prevention and environmentally conscious products, processes and manufacturing systems. Also addresses post-use product disposal, life cycle analysis, and pollution prevention economics.</t>
  </si>
  <si>
    <t>THE HEBREW BIBLE</t>
  </si>
  <si>
    <t>Interdisciplinary study of the Hebrew Bible (also called the Old Testament), read and discussed in English.</t>
  </si>
  <si>
    <t>ANALYSIS I</t>
  </si>
  <si>
    <t>A course in the basic ideas of classical real analysis.  Sets, functions, real numbers, limits, Euclidean space, topology of Euclidean space, continuity and uniform continuity, uniform convergence, and function spaces and their applications.</t>
  </si>
  <si>
    <t>MODERN PHILOSOPHY</t>
  </si>
  <si>
    <t>Course topics vary.  In one iteration, this course will work its way through seminal thinkers in nineteenth century philosophy including (though not limited to) Hegel, Marx and Nietzsche.  Our aim will be to both connect these thinkers to earlier ideas and trends in Philosophy and to see how they extend such ideas in radically different ways.  In another iteration, this course will delve into a somewhat later historical movement in Philosophy - the existentialists.  We will begin with the early influence of Russian authors before moving through later thinkers such as Heidegger, Camus and Sartre.  The course will include literary and philosophical readings.</t>
  </si>
  <si>
    <t>SKILLS LAB II</t>
  </si>
  <si>
    <t>Instruction and practice in interpersonal skills required for working with other professionals, including use of supervision, teamwork, mediation, negotiation, referral and conflict management.</t>
  </si>
  <si>
    <t>STAGE LIGHTING</t>
  </si>
  <si>
    <t>Aesthetic practice of design of lighting in theatrical production: composition and psychological effects of stage lighting; contemporary equipment and control systems.</t>
  </si>
  <si>
    <t>ASIAN AMER COMMUNITIES IN U.S.</t>
  </si>
  <si>
    <t>Sustainable Land Use</t>
  </si>
  <si>
    <t>TCHNG MATH ELEM/MID SCH</t>
  </si>
  <si>
    <t>Educational research and practices related to methods, materials, evaluation techniques; mathematics curriculum development, implementation and evaluation, teaching mathematical concepts, facts, skills, problem-solving, use of calculators and computers; error patterns and remediation.</t>
  </si>
  <si>
    <t>MOTORS AND DRIVES</t>
  </si>
  <si>
    <t>This course analyzes selection, set-up, and circuitry associated with AC and DC drives and motors. Topics include DC motor characteristics. AC induction, specialty machine performance and characteristics, stepper motors, servomotors, and three phase power systems are also included.</t>
  </si>
  <si>
    <t>THE BIOLOGY OF WOMEN</t>
  </si>
  <si>
    <t>This course will examine the physiology of the adult female body and will address health issues that are unique to or different in women.  Emphasis will be placed on the effects of female sex hormones on multiple processes (reproductive, nervous, endocrine, and cardiovascular) in the body.</t>
  </si>
  <si>
    <t>THE NEW TESTAMENT</t>
  </si>
  <si>
    <t>The origins of the Christian tradition as reflected in the primary texts of that tradition in the New Testament:  The major divisions of the writings of the New Testament, the life of Jesus as recorded in the gospels, the importance of St. Paul and the apocalyptic writings of St. John.</t>
  </si>
  <si>
    <t>CONTEMPORARY PHILOSOPHY</t>
  </si>
  <si>
    <t>Course topics vary, but may include Philosophy of Mind and/or Emotion, Experimental Philosophy, Phenomenology, Contemporary French Philosophy or other recent movements afoot in Europe and America, representing both Analytic and Continental traditions in Philosophy.</t>
  </si>
  <si>
    <t>LATINO COMMUNITIES IN U.S.</t>
  </si>
  <si>
    <t>Review of Hispanic immigration to the United States; formation of ethnic communities; diversity of Hispanic ethnic groups; and current issues affecting Hispanics such as immigration policy and bilingual education.</t>
  </si>
  <si>
    <t>3.7 By+ 2030,+ ensure+ universal+ access+ to+ sexual+ and+ reproductive+ healthJcare+ services,+
including+for+family+planning,+information+and+education,+and+the+integration+of+reproductive+
health+into+national+strategies+and+programmes+</t>
  </si>
  <si>
    <t>Transitioning to Sustainable Communities</t>
  </si>
  <si>
    <t>LAW AND SOCIETY</t>
  </si>
  <si>
    <t>Explores how the courts can either promote or inhibit progressive social, political, and economic changes in contemporary American society.  There is a great deal of emphasis placed on how to use theory to better understand the relationship between law and society.</t>
  </si>
  <si>
    <t>TCHNG SCI ELEM/MID SCH</t>
  </si>
  <si>
    <t>Teaching methods, materials, evaluation techniques, curriculum development, implementation and evaluation in elementary and middle school science concepts, processes and problem-solving; the nature of science, the role of science standard in instruction.</t>
  </si>
  <si>
    <t>ADV CONVERSATION-COMP</t>
  </si>
  <si>
    <t>Continues development of fluency through intensive practice and study of the spoken and written language.  Stresses accurate use of grammatical structures and sensitivity to differences in style, tone and levels of language from colloquial to formal.</t>
  </si>
  <si>
    <t>REGIONAL CLIMATOLOGY</t>
  </si>
  <si>
    <t>The elements, controls, and classification of climates; the distribution of climate types over the earth; world patterns of climate.</t>
  </si>
  <si>
    <t>STAGE MAKEUP</t>
  </si>
  <si>
    <t>Principles and applications of stage makeup: materials, light and color, and character analysis.</t>
  </si>
  <si>
    <t>MUS, MVMNT, ARTS</t>
  </si>
  <si>
    <t>Principles and methods of integrating music, movement and arts instruction with other core subjects in the Elementary and Middle Schools; includes practical experience with basic elements for the classroom teacher's competency and self-confidence.</t>
  </si>
  <si>
    <t>NON-WESTERN RELIGIONS</t>
  </si>
  <si>
    <t>The two major religions of the East, Hinduism and Buddhism:  the richness, variety and flexibility of the faith and practice of Hinduism, with its belief in a multiplicity of gods and goddesses; and the various sects and schools of Buddhism--Theravadic, Mayahana, Zen and Tantric.</t>
  </si>
  <si>
    <t>PHILOSOPHY,POLITICS &amp; LAW</t>
  </si>
  <si>
    <t>The primary objective of this course is to acquaint students with the fundamental concepts, issues, theories, and arguments of political and legal philosophy. Students will read selections from classical and contemporary philosophers on fundamental political and legal issues. We will consider such controversial topics as surrogate motherhood, disability, affirmative action, and same-sex marriage. The emphasis throughout will be on the understanding and critically evaluating the argumentation of the philosophers we will studying. Students will be required to formulate their own arguments on important issues, but their argumentation must be informed with the political and legal theories found in the text.</t>
  </si>
  <si>
    <t>STRATEGIC PHILANTHROPY</t>
  </si>
  <si>
    <t>A hands-on course where students learn the motives, methods, and values of philanthropy by studying local data, working with nonprofits and donors, and allocating funds (provided by community partners) to organizations in the community.  Appropriate for all majors.</t>
  </si>
  <si>
    <t>SELLING-SALES MGT</t>
  </si>
  <si>
    <t>Principles and techniques of successful selling that lead to a mutually profitable relationship between salesperson and customer.  The nature and scope of sales management: selecting and training sales personnel, importance of customer satisfaction, relationship of company philosophy to the sales force, fundamentals of communication processes.</t>
  </si>
  <si>
    <t>INSTRUMENTAL 5</t>
  </si>
  <si>
    <t>NUTRITIONAL BIOCHEMISTRY</t>
  </si>
  <si>
    <t>A lecture/laboratory course of applied organic chemistry and biochemistry with an emphasis on human nutrition and disease. Examines structure/function relationships and reactions of molecules, metabolic regulation and the roles of nutrients in normal and abnormal metabolism.</t>
  </si>
  <si>
    <t>INTRO-ALGEBRAIC STRUCTURES</t>
  </si>
  <si>
    <t>Groups, rings, and fields as organizing ideas.  Basic structure theorems.  Applications.</t>
  </si>
  <si>
    <t>INSTRUMENTAL 6</t>
  </si>
  <si>
    <t>Students study the solo literature through private instruction.  The development of proper technique, stylistically appropriate interpretations, and a mature tone are significant components.  Placement is by audition.  Special enrollment restrictions apply.</t>
  </si>
  <si>
    <t>INTRO CULTURAL STUDIES IN SPAN</t>
  </si>
  <si>
    <t>This course is designed to introduce students to the interdisciplinary study of a variety of topics related to the cultures of the Spanish speaking world.  It incorporates political, social, and cultural perspectives and provides students with academic writing, research, and critical thinking skills in the field of cultural studies.</t>
  </si>
  <si>
    <t>JAZZ DANCE III</t>
  </si>
  <si>
    <t>Advanced study and execution of the style and technique of Jazz Dance.  A study of the styles of major choreographers in the American Musical Theatre.  Competence in performance is stressed.  Course is repeatable for credit; may be taken 5 times for a total of 10 credits.</t>
  </si>
  <si>
    <t>REPRESENTATIVE AUTHORS</t>
  </si>
  <si>
    <t>Important novels, plays, poems, and essays representative of major eras and movements of French society foster appreciation of the language and understanding of the literature and culture.  Includes different styles of writing and differing treatment of recurring themes. Offered in the language.  May be repeated for credit when different subtitle is studied.</t>
  </si>
  <si>
    <t>Important novels, plays, poems, and essays representative of major eras and movements of German society foster appreciation of the language and understanding of the literature and culture.  Includes different styles of writing and differing treatment of recurring themes. Offered in the language.  May repeat for credit if different authors are studied.</t>
  </si>
  <si>
    <t>Important novels, plays, poems, and essays representative of major eras and movements of Spanish and Latin American societies foster appreciation of the language and understanding of the literature and culture. Includes different styles of writing and differing treatment of recurring themes. Offered in the language. May be repeated for credit when different author is studied.</t>
  </si>
  <si>
    <t>BIOCHEMISTRY</t>
  </si>
  <si>
    <t>Nature and function of the important constituents of living matter, their biosynthesis and degradation; energy transformation, protein synthesis and metabolic control.</t>
  </si>
  <si>
    <t>MONEY AND BANKING</t>
  </si>
  <si>
    <t>Analysis of money as an economic institution and of the organizational structure of the commercial and central banking system in the U.S.; monetary theory and policy in the national and international setting.</t>
  </si>
  <si>
    <t>HYDROLOGY</t>
  </si>
  <si>
    <t>Qualitative study of the principal elements of the water cycle, including precipitation, runoff, infiltration, evapotranspiration and ground water; applications to water resource projects such as low flow augmentation, flow reregulation, irrigation, public and industrial water supply and flood control.</t>
  </si>
  <si>
    <t>HEALTHCARE I</t>
  </si>
  <si>
    <t>Specific terminology and vocabulary used by workers in healthcare and public health will be examined.  Topics include medical terminology that broadly relates to human anatomy and physiology, body systems and diagnosis, including prefixes, suffixes, roots and combined forms.  Topics will also include healthcare taxonomies and nomenclatures (e.g. ICD-9-CM, ICD-10, etc.).</t>
  </si>
  <si>
    <t>SOCIAL PSYCHOLOGY</t>
  </si>
  <si>
    <t>An exploration of theory, method, and empirical results regarding individual behavior in groups.  Major topics include social cognition, aggression, helping, and attraction.</t>
  </si>
  <si>
    <t>UNDERSTANDING DIVERSITY</t>
  </si>
  <si>
    <t>Service learning course on working with diverse groups and communities for persons considering a career in the helping professions.</t>
  </si>
  <si>
    <t>INTERMEDIATE CERAMICS</t>
  </si>
  <si>
    <t>Intermediate work in ceramic media: mold work, wheel work or hand building; aesthetics, history and technology of ceramics.</t>
  </si>
  <si>
    <t>BIOCHEMISTRY LAB</t>
  </si>
  <si>
    <t>Laboratory course to accompany Chem 330.</t>
  </si>
  <si>
    <t>MAJ AMER PROSE FICTION</t>
  </si>
  <si>
    <t>Study of American prose fiction including examples of novels, short stories and satire; includes works by such authors as Melville, Twain, Fitzgerald, Hemingway, Wright and Bellow.</t>
  </si>
  <si>
    <t>SCIENCE &amp; RELIGION</t>
  </si>
  <si>
    <t>This course examines the differing world views of science and religion; origins of science in the Judeo-Christian West; sources of conflicts; domains of validity; and of limitations of science and religion.  This course may not be used as upper-level elective credits for a Human Biology major or minor.</t>
  </si>
  <si>
    <t>INFANCY AND EARLY CHILDHOOD</t>
  </si>
  <si>
    <t>Current theories, methods of study and research in the study of human development from conception through the early childhood years, and the interrelationships among biological, social, and psychological aspects of development.</t>
  </si>
  <si>
    <t>ACTING III</t>
  </si>
  <si>
    <t>Scene work in poetic drama and period plays; techniques of verse interpretation, research into production history and performance styles; use of appropriate movement, manners and behavior.  Course is repeatable for credit; may be taken 2 times for a total of 6 credits.</t>
  </si>
  <si>
    <t>GRAPHIC DESIGN STUDIO II</t>
  </si>
  <si>
    <t>Project based problem-solving techniques in graphic communication: expansion of design and technological skills. Intermediate and advanced design techniques using digital design tools.</t>
  </si>
  <si>
    <t>EUROPE IN THE 19TH CENTURY</t>
  </si>
  <si>
    <t>Europe in the 19th-century surveys of European history during the 19th century.  We will consider the poiltical, economic, social, and cultural developments that occurred in Europe during this time and discuss such topics as revolution, Napoleon Bonaparte, industrialization, liveralism, socialism, nationalism, Romanticism, political and social reform, 1848, Realism, national unification, imperialism, urbanization, modernism, and the road to World War I.</t>
  </si>
  <si>
    <t>MOBILE APPS</t>
  </si>
  <si>
    <t>This course has a cross-disciplinary emphasis and pairs up with its COMP SCI counterpart (COMP SCI 232).  This course will incorporate a complete study and practice of the mobile application world. Students will explore the mobile applications business from a journalistic and PR point of view. As cross-disciplinary teams, the students in this course pair up with the CS students from CS 232 to design, develop and fully produce one real and unique app. While CS students will focus on the technical aspects of the product, the students in this course will focus on original content creation (such as news stories, brand journalism, video games, videos, etc.) and promotion. This course is open to all IS, Game Studies, Journalism, Mass Media and PR students.</t>
  </si>
  <si>
    <t>MIDDLE CHILDHOOD-ADOLESCENC</t>
  </si>
  <si>
    <t>Individual development from the elementary school years through adolescence: socio-cultural, psychological and physical growth factors in the developmental process of the older child and adolescent.  Stresses interpretation of behavior from the perspectives of such theorists as Erikson and Piaget.</t>
  </si>
  <si>
    <t>PERSUASION &amp; ARGUMENTATION</t>
  </si>
  <si>
    <t>Awareness, appreciation, understanding, and skill in contemporary forms and methods of oral persuasion and argumentation.</t>
  </si>
  <si>
    <t>CURR &amp; ASSMNT IN EARLY CHLDHD</t>
  </si>
  <si>
    <t>Overview of all early childhood (3-4 yrs) developmental and instructional assessment methods, curriculum and instructional planning based on assessments, and preparation of a Documentation Portfolio for a 3 or 4 year old child.</t>
  </si>
  <si>
    <t>LITERARY THEMES</t>
  </si>
  <si>
    <t>Explores a single theme such as fantasy, war, revolution, love or alienation through the literature of one or several nations.  May be repeated for credit when a different theme is studied.</t>
  </si>
  <si>
    <t>Explores a single theme such as fantasy, war, revolution, love, alienation, through the literature of one or many nations. May be repeated for credit when a different theme is studied.</t>
  </si>
  <si>
    <t>EUROPE IN THE 20TH CENTURY</t>
  </si>
  <si>
    <t>Europe in the 20th-century surveys European history from 1900 until 1999.  We will consider the political, economic, social, and cultural developments that occurred in Europe during this time and discuss such topics as World War I, the Russian Revolution, modernism, facism, communism, world War II, the Holocaust, the Cold War, decolonization, the welfare state, 1968, 1989, and the European Union.</t>
  </si>
  <si>
    <t>PRINC SPORTS PHYSIOLOGY</t>
  </si>
  <si>
    <t>This course emphasizes the applied aspects of (exercise) physiology. Major topics include energy systems used during exercise, physiological dimensions of athletic performance/fatigue, principles of training, gender and exercise, ergogenic aids, and exercise in various environmental conditions.</t>
  </si>
  <si>
    <t>UTOPIA &amp; ANTI-UTOPIA</t>
  </si>
  <si>
    <t>The origins, history, and philosophical and political significance of utopian thought in Western culture; the development of major utopian ideals from Plato to the present. P: None.</t>
  </si>
  <si>
    <t>BASIC CONDUCTING</t>
  </si>
  <si>
    <t>Detailed study of conducting techniques:  practical application to choral and instrumental ensembles.</t>
  </si>
  <si>
    <t>VOICE FOR THE ACTOR II</t>
  </si>
  <si>
    <t>A strengthening of structural and tonal work explored in Voice for the Actor I.  Introduces stage dialects, character voices, and their healthy production.</t>
  </si>
  <si>
    <t>TCHNG GEN MUS ELEM/MID SCH</t>
  </si>
  <si>
    <t>Philosophical and learning theories of music education. Children's developmental and music needs; curriculum development; traditional and contemporary methods and selection of appropriate literature is emphasized.</t>
  </si>
  <si>
    <t>SOLID WASTE MANAGEMENT</t>
  </si>
  <si>
    <t>VALUES:CLASSICAL WORLD</t>
  </si>
  <si>
    <t>Focuses on the values of the world of classical Greece and Rome as reflected in its texts and fine arts.</t>
  </si>
  <si>
    <t>SCM</t>
  </si>
  <si>
    <t>LOGISTICS MANAGEMENT</t>
  </si>
  <si>
    <t>This is a course on logistics management which falls within the broad discipline of supply chain management (SCM). This will allow students to deepen their knowledge and understanding on various components of logistics management; its role across other functions in an enterprise; and its importance in the context of present global business environment. The primary objective of the logistics management is to provide support in storage and distribution of goods and services, from an enterprise to customers as well as any returns from customers to an enterprise with or without channel partners. The goal of this course is to build on the learnings from the course ¿Introduction to Supply Chain Management¿ and provide an in-depth understanding of the roles of logistics function, concepts and principles used in addressing the needs of an enterprise, while minimizing the costs and environmental impacts.</t>
  </si>
  <si>
    <t>ENV SCI 334: Solid Waste Management</t>
  </si>
  <si>
    <t>ET 334: Solid Waste Management</t>
  </si>
  <si>
    <t>ORGANIZATIONAL COMMUNIC</t>
  </si>
  <si>
    <t>Communication in the modern organization: communication variables in the context of organizational theory; development of a systems perspective regarding functions, structures and levels of communication in the organization; use of evaluation tools and training strategies.</t>
  </si>
  <si>
    <t>LITERARY ERAS</t>
  </si>
  <si>
    <t>Studies the works of a number of writers in relation to their time; includes poetry, prose and drama.  May be repeated for credit when a different era is studied.</t>
  </si>
  <si>
    <t>WATER &amp; WASTE WATER TRTMNT</t>
  </si>
  <si>
    <t>Water and waste water treatment systems, including both sewage and potable water treatment plants and their associated collection and distribution systems.  Study of the unit operations, physical, chemical and biological, used in both systems.</t>
  </si>
  <si>
    <t>VALUES:MEDIEVAL WORLD</t>
  </si>
  <si>
    <t>Focuses on the history, society, culture and values of the middle ages as reflected in its literature and fine arts.</t>
  </si>
  <si>
    <t>PRINC-PRAC OF EMERGENCY MGT</t>
  </si>
  <si>
    <t>The philosophy of comprehensive Emergency Management will be discussed with the four attendent steps, which include mitigation, preparedness, response and recover.  In addition, legal issues involving state and Federal law effecting emergency operations will be studied.</t>
  </si>
  <si>
    <t>PROD PRAC:CREWS</t>
  </si>
  <si>
    <t>Crew member/staff participation in a theatre production.</t>
  </si>
  <si>
    <t>THEORIES OF THE INTERVIEW</t>
  </si>
  <si>
    <t>Basic theory behind conducting effective interviews.  Specific types of interviews are discussed, such as selection, counseling, exit, discipline, appraisal, mass media and research interviews, from both the interviewer's and the interviewee's perspective.</t>
  </si>
  <si>
    <t>AMERICAN ETHNIC LIT</t>
  </si>
  <si>
    <t>The study of literature which examines the experience of ethnic groups in America, such as African, Asian, Hispanic, and Jewish Americans, and American Indians.  May be repeated for credit when content is different.</t>
  </si>
  <si>
    <t>ENVIRONMENTAL STATISTICS</t>
  </si>
  <si>
    <t>GENDER DEVEL ACROSS LIFESPAN</t>
  </si>
  <si>
    <t>An interdisciplinary analysis of changes in biological, social, and identity development for males and females throughout the life span.</t>
  </si>
  <si>
    <t>VALUES:THE RENAISSANCE</t>
  </si>
  <si>
    <t>Explores human values as they appear in texts and fine arts in the 15th and 16th century European Renaissance.</t>
  </si>
  <si>
    <t>STRTGC EMRGNCY PREP, PLNG, IMP</t>
  </si>
  <si>
    <t>Strategic planning and budgeting is a very important component in emergency planning and mitigation.  Learn how to acquire and allocate resources, plan for crises with or without warning, and implement preparedness programs.</t>
  </si>
  <si>
    <t>PRODUCTION PRACTICUM: PERFORMA</t>
  </si>
  <si>
    <t>Performance in a theatre production.  Course is repeatable for credit; may earn a total of 4 credits.</t>
  </si>
  <si>
    <t>ENVIRONMENTAL GIS</t>
  </si>
  <si>
    <t>This is a project based course where students conduct geospatial data manipulation, analysis and management with a suite of GIS software tools and web-based GIS interfaces.  Students will learn about a range of applications of remotely sensed and other geospatial data to natural science problems.  Through the course project, students will create a functional GIS to study or model an environmental phenomena or problem.</t>
  </si>
  <si>
    <t>RISE OF ISLAMIC CIVILIZATION</t>
  </si>
  <si>
    <t>Examines the origins of Islam and Islamic civilization and its dispersion throughout Eurasia from 600 to 1800 AD.</t>
  </si>
  <si>
    <t>VALUES:THE AGE OF REASON</t>
  </si>
  <si>
    <t>Immerses in the ideas that fueled the enlightenment era in seventeenth and eighteenth century Europe.  Focuses specifically on political turmoil amidst radical thinking, the revolution in the conduct of science, and the impact of these changes on the social world.</t>
  </si>
  <si>
    <t>DISASTER RESPONSE OPERTN &amp; MGT</t>
  </si>
  <si>
    <t>Examine the roles and responsibilities of the players in a crisis event.  Explore the various problems associated with response operations such as: inadequate preparedness measurers, safety and site security, politics, and record keeping.</t>
  </si>
  <si>
    <t>WORLD LITERATURES</t>
  </si>
  <si>
    <t>A study of selected works from world literatures.  A variable content course.</t>
  </si>
  <si>
    <t>ENVIRONMENTAL MODELING</t>
  </si>
  <si>
    <t>Creation and analysis of mathematical models describing environmental systems.  How and where mathematical models are used in real life environmental applications.  Students will create models and use them to analyze and interpret systems.</t>
  </si>
  <si>
    <t>DISASTER RECOVERY</t>
  </si>
  <si>
    <t>Examine disaster recovery in isolation.  Explore the short and long term effects of disasters, as well as, the process of putting families, businesses and communities back together.  You will learn the importance of reconstruction and relocation.</t>
  </si>
  <si>
    <t>PROD PRAC:SCENE SHOP</t>
  </si>
  <si>
    <t>Complete production work in scene shop preparation.</t>
  </si>
  <si>
    <t>SCIENTIFIC WRITING</t>
  </si>
  <si>
    <t>This course focuses on key elements of scientific writing, including grammar, attention to audience, and building a logical argument.  Students will develop their writing skills through mock grant applications, reports, and journal articles.</t>
  </si>
  <si>
    <t>EMERGENCY MANAGEMENT</t>
  </si>
  <si>
    <t>This course considers the political and policy environment in which emergency management is practiced.  It focuses on political processes and phenomena associated with mitigating the likely effects of extreme events, responding to them, and recovering from them.  The course is intended to help emergency managers develop an understanding of local, state, federal, and intergovernmental politics affecting and affected by extreme events.</t>
  </si>
  <si>
    <t>PROD PRAC:COSTUME SHOP</t>
  </si>
  <si>
    <t>Complete production work in costume shop preparation.</t>
  </si>
  <si>
    <t>COMPAR ANATOMY OF VERTEBRAT</t>
  </si>
  <si>
    <t>A lecture and laboratory course examining the anatomy of organs and organ systems of the vertebrates with emphasis on adaptations. Specimens primarily studied in the lab are the shark and cat.</t>
  </si>
  <si>
    <t>MEDIATION &amp; CONFLICT RESOLUTN</t>
  </si>
  <si>
    <t>The student and practice of alternative dispute resolution strategies.  Mediation is emphasized as the primary third-party conflict intervention strategy.  Students are certified as basic mediators.</t>
  </si>
  <si>
    <t>ECONOMICS OF LAND USE</t>
  </si>
  <si>
    <t>Economic relationships between humans and land.  Principles governing land use and conservation and the institutional arrangements of this basic resource.  Application of principles in policy-making in land valuation, taxation and zoning in the context of regional economic development.</t>
  </si>
  <si>
    <t>SUPPORT LRN &amp; BEHAVR IN CLSSRM</t>
  </si>
  <si>
    <t>Course provides pre-service teachers with an understanding of how students learn in educational contexts.  Learning theories reviewed, &amp; learning strategies to enhance learning and prevent/manage behaviors are introduced and applied in direct interaction with a learner.</t>
  </si>
  <si>
    <t>HISTORY-ENGLISH LANGUAGE</t>
  </si>
  <si>
    <t>The origins, development, and cultural background of pronunciation and spelling, grammar, vocabulary, meaning and usage in Old, Middle, and Modern English, including contemporary English dialects.</t>
  </si>
  <si>
    <t>ADVANCED PLCS</t>
  </si>
  <si>
    <t>This course covers interfacing programmable logic controllers to communicate with each other in a complete system. Actuators used in typical industrial related processes are explored. Operation and application of electronic instrumentation and control systems are also covered.</t>
  </si>
  <si>
    <t>INTRO MINERALOGY &amp; PETROLOGY</t>
  </si>
  <si>
    <t>Explores mineral chemistry and structures, identification, association, and occurrence.  Surveys the distribution, chemistry, and mineral associations in relation to tectonic environment to interpret rock forming processes.</t>
  </si>
  <si>
    <t>TOPICS-AFRICAN AMER HIST</t>
  </si>
  <si>
    <t>Each semester of the course will explore a significant topic in African American history such as the civil rights movements, Black nationalism, the African American family, alienation, and affirmation.</t>
  </si>
  <si>
    <t>POLITICAL THEORY</t>
  </si>
  <si>
    <t>The foundations of Western political theory from the Greek polis to the 20th century. Discusses and analyzes leading political theorists in their historical contexts and in terms of their basic ideas and concepts.  Attaches the study of politics to the history of Western political thought and practice.</t>
  </si>
  <si>
    <t>DANCE HISTORY</t>
  </si>
  <si>
    <t>Origins and chronological development of dance styles, including ballet, modern, jazz, musical theater and social dance.  Major works and personalities influencing dance from aboriginal cultures to the present day.</t>
  </si>
  <si>
    <t>ICHTHYOLOGY</t>
  </si>
  <si>
    <t>An examination of the biology of fishes including classification, phylogeny, functional morphology and population characteristics.  Aspects of the ecology of the fishes will be studied in relation to behavior, distribution, diversity and production in freshwater environments.</t>
  </si>
  <si>
    <t>THE CITY &amp; ITS REG CONTEXT</t>
  </si>
  <si>
    <t>The course will focus on two main interrelated themes in urban geography.  It will explore urban places as systems operating as en entity among other cities and the surrounding region.  Second, it will explore social construction of urban morphology.</t>
  </si>
  <si>
    <t>HUMAN ANATOMY LAB</t>
  </si>
  <si>
    <t>This course involves learning human anatomy and human anatomy dissection techniques using cadavers through the process of dissecting and analyzing human cadaver specimens. Students will learn detailed human anatomy for a specific area of interest by dissecting and identifying anatomical components of that area. In addition, students will learn major significant human anatomy for the entire human body to include muscles, nerves, blood vessels, glands, GI tract and reproductive systems.</t>
  </si>
  <si>
    <t>SURVEY OF GAMING</t>
  </si>
  <si>
    <t>This course provides students with a thorough understanding of the history, study, of the modern video game industry and video games as a creative and communicative medium. Subjects covered in this course include the history of the industry in terms of its technological and economic development. Students will also analyze how video games have evolved and used more powerful multimedia capabilities to craft narratives and virtual worlds, and critically engage with game content to analyze games and break them down into component elements to understand what makes for good design. The course will also analyze the cultural and political impact of games from psychological effects to the debate over governmental regulation. The course will also provide students with the tools they need to succeed in a variety of professions in the video game industry, from journalism to development to public relations and beyond.</t>
  </si>
  <si>
    <t>WOODWIND TECHNIQUES</t>
  </si>
  <si>
    <t>Experience in the performance, pedagogy and critical evaluation of woodwind instruments, including flute, oboe, bassoon, clarinet, and saxophone. Experience arranging and adapting music for woodwind players in school ensembles.</t>
  </si>
  <si>
    <t>Urban Geography</t>
  </si>
  <si>
    <t>UR RE ST 341. Urban Geography</t>
  </si>
  <si>
    <t>11.2 By+ 2030,+ provide+ access+ to+ safe,+ affordable,+ accessible+ and+ sustainable+ transport+
systems+ for+all,+improving+ road+ safety,+ notably+ by+expanding+ public+ transport,+with+special+
attention+ to+ the+ needs+ of+ those+ in+ vulnerable+ situations,+ women,+ children,+ persons+ with+
disabilities+and+older+persons+</t>
  </si>
  <si>
    <t>ORNITHOLOGY</t>
  </si>
  <si>
    <t>Overview of avian biology, emphasizing adaptation and ecology.  Identification of North American bird species and other avian families. Region's most interesting birding areas.</t>
  </si>
  <si>
    <t>TCHNG MTHDS DIVERSE LEARNER</t>
  </si>
  <si>
    <t>A study of instructional methods and materials for teaching diverse learners.</t>
  </si>
  <si>
    <t>SUP CONTROL AND DATA ACQ</t>
  </si>
  <si>
    <t>This course uses knowledge acquired from previous courses as it applies to techniques for precision measurements, interpreting measurement data and using it in control systems. Hands on laboratory experiments are provided to demonstrate and verify the concepts in precision measurement theory.</t>
  </si>
  <si>
    <t>SUP CON AND DATA ACQ</t>
  </si>
  <si>
    <t>This course uses knowledge acquired from previous courses including embedded controllers and electrical circuit design as it applies to techniques for precision measurements, interpreting measurement data, and using it to control systems. Hands on laboratory experiments are provided to demonstrate and verify the concepts in precision measurement theory as it relates to process measurements and the accuracy of electrical measurements in industry.</t>
  </si>
  <si>
    <t>GAME DESIGN</t>
  </si>
  <si>
    <t>This course will introduce students to the fundamentals, concepts and tools used in the development of board games, modern 2-D and 3-D real-time interactive computer video games. The fundamentals of video game creation begin with a study of board game creation. Topics covered include game design concepts, design documents, prototyping, artificial intelligence and game mechanics. Students will pitch, design and create their own games in this course.</t>
  </si>
  <si>
    <t>BRASS TECHNIQUES</t>
  </si>
  <si>
    <t>Experience in the performance, pedagogy and critical evaluation of brass instruments, including trumpet, French horn, trombone, baritone, and tuba. Experience arranging and adapting music for brass instruments in student ensembles.</t>
  </si>
  <si>
    <t>COMMUNITY ECON DEVELOPMENT</t>
  </si>
  <si>
    <t>Various forces involved in community economic development, including the human and non human resource potentials, motivation, values and attitudes.  Examines social and economic structures such as transportation, communication, and community services from the point of view of community development.</t>
  </si>
  <si>
    <t>PHOTOGRAPHY II</t>
  </si>
  <si>
    <t>Black-and-white photography, printing practices, and analysis of student work. Cameras available for checkout through the instructor at no cost or students may use their own 35mm film camera or medium format film camera with the ability to function in all manual mode.</t>
  </si>
  <si>
    <t>MAMMALOGY</t>
  </si>
  <si>
    <t>Comprehensive study of mammals, including systematics, anatomy, physiology, behavior, and ecology.  Laboratory studies include work with specimens from the Richter Natural History Museum.</t>
  </si>
  <si>
    <t>EDUCATIONAL ASSESSMENT</t>
  </si>
  <si>
    <t>This course will focus on the study of the principles, procedures, interpretation, and administration of formal and informal student assessment.</t>
  </si>
  <si>
    <t>CORPORATION FINANCE</t>
  </si>
  <si>
    <t>Organization of basic financial management functions and principles for business; management of fixed and working capital; short-term and long-term financial planning through investment and financing decisions; domestic and international money and capital markets; ethical issues relating to business financial management.</t>
  </si>
  <si>
    <t>STRING TECHNIQUES</t>
  </si>
  <si>
    <t>Experience in the performance, pedagogy and critical evaluation of string instruments, including violin, viola, violoncello and string bass. Experience arranging and adapting music for string players inn school ensembles.</t>
  </si>
  <si>
    <t>ADULTHOOD &amp; AGING</t>
  </si>
  <si>
    <t>Theory and empirical research concerning developmental processes across the adult life span; psychological, cultural and biological factors which influence development in young adulthood, middle adulthood and old age.</t>
  </si>
  <si>
    <t>PHOTOGRAPHY III</t>
  </si>
  <si>
    <t>Creative applications of digital photography including advanced understanding of digital cameras, photoshop, large format printing and photographic documentation.  Cameras available for checkout for at no cost through the instructor or students may use their own digital SLR with the ability to function in full manual mode.</t>
  </si>
  <si>
    <t>AFRICAN AMERICAN LITERATURE</t>
  </si>
  <si>
    <t>Study of African American literature, exploring the aesthetic dimensions and cultural contexts of poetry, fiction, drama, and essays.</t>
  </si>
  <si>
    <t>HUMAN MACHINE INTERFACE</t>
  </si>
  <si>
    <t>This course covers human machine interfaces applied to control systems, programmable logic controller programs, including troubleshooting and validation of interface terminal applications, and differentiation between human machine interface software and operator interface terminal functionality.</t>
  </si>
  <si>
    <t>REAL ESTATE PRINCIPLES</t>
  </si>
  <si>
    <t>Nature of real estate ownership, importance of land contracts, title transfer, and mortgage instruments; real estate valuation, finance and investment; impacts of taxation, insuring, marketing, and laws affecting real estate (not intended to prepare students for real estate licensing examination).</t>
  </si>
  <si>
    <t>CHORAL CONDUC-REHEARS TECH</t>
  </si>
  <si>
    <t>Advanced study of conducting and rehearsal techniques for school vocal ensembles, including principles, techniques and methods of choral tone, diction and score study.</t>
  </si>
  <si>
    <t>DYING, DEATH, AND LOSS</t>
  </si>
  <si>
    <t>Death, dying, and loss from a multidisciplinary diversity perspective; the development of death concepts across the life span, end of life issues, and cross-cultural death practices and their relation to the American death system.</t>
  </si>
  <si>
    <t>ANIMAL BEHAVIOR</t>
  </si>
  <si>
    <t>Biology of animal behavior patterns; behavioral interactions of animals with their environment.</t>
  </si>
  <si>
    <t>RISK MGT &amp; INSURANCE</t>
  </si>
  <si>
    <t>Nature of risks, principal techniques of risk management and the bases for making decisions with respect to the management of personal and business risks.</t>
  </si>
  <si>
    <t>ADV GRAMMAR &amp; TRANSLATION</t>
  </si>
  <si>
    <t>In-depth review and continued study of French grammar, including fundamentals of comparative English-French grammar, and basic principles of translation from French into English and English into French.</t>
  </si>
  <si>
    <t>ADV GRAMMAR</t>
  </si>
  <si>
    <t>This course will assist students in improving their overall language proficiency by focusing on more challenging aspects of German syntax and semantics.</t>
  </si>
  <si>
    <t>PROGRAMMING &amp; SOFTWARE DEV</t>
  </si>
  <si>
    <t>Introduction to: object-oriented (OO) programming paradigm, OO systems analysis and design, fundamental data structures, and n-tier software design.  Examination of the role of each in the software development process.</t>
  </si>
  <si>
    <t>PERCUSSION TECHNIQUES</t>
  </si>
  <si>
    <t>Experience in the performance, pedagogy and critical evaluation of percussion instruments, including snare drum, timpani, keyboards, and accessories. Experience arranging for percussionists in school ensembles.</t>
  </si>
  <si>
    <t>HUMAN SEXUALITY</t>
  </si>
  <si>
    <t>This course is an introduction to the major psychological, biological, and sociocultural models of human sexuality, with an emphasis on sexual identity development throughout childhood, adolescence, adulthood, and aging.</t>
  </si>
  <si>
    <t>PUB &amp; NONPROFIT RISK &amp; HR MGMT</t>
  </si>
  <si>
    <t>Risk and human resource management as it affects not-for-profit organizations. This course is applicable to both nonprofit and governmental entities who utilized paid or volunteer staff and face multiple sources of risk to their functioning. Topical coverage will include risk assessment and planning as well as staff development, performance standards, and professional practices regarding proper interviewing, hiring, evaluation and dismissal procedures. Legal requirements and the institutional setting for both human resource and enterprise risk management will be examined.</t>
  </si>
  <si>
    <t>ADVANCED GRAMMAR</t>
  </si>
  <si>
    <t>In-depth review and continued study of Spanish grammar.</t>
  </si>
  <si>
    <t>COMPARATIVE PHYSIOLOGY</t>
  </si>
  <si>
    <t>Ways in which dissimilar organisms perform similar functions.  Behavioral, physiological, and biochemical solutions to problems imposed on invertebrate and vertebrate animals by their environment.</t>
  </si>
  <si>
    <t>ELECTRICAL POWER SYSTEMS</t>
  </si>
  <si>
    <t>This course covers characteristics of three phase power configurations and utility systems interconnection from generation through distribution, including powerhouse, renewable, nuclear, transmission, utility grid, device coordination, metering, protective relays, fuses, breakers, and fault circuit interrupting.</t>
  </si>
  <si>
    <t>PHONETICS &amp; PUBLIC SPEAKING</t>
  </si>
  <si>
    <t>Intensive study of French sound system to improve accuracy of pronunciation and intonation.  Different accents studies.  Intonation patterns needed for different social situations practiced.</t>
  </si>
  <si>
    <t>The Contemporary Percussion Ensemble performs the most serious literature written for this genre.  Its repertory centers around music by American composers.  University-owned equipment is provided.  This class is open to all university students by audition.</t>
  </si>
  <si>
    <t>CLASSROOM &amp; BEHAVIOR MGT</t>
  </si>
  <si>
    <t>This course will address various theories and models for organizing and maintaining an effective classroom as well as strategies for working with individuals and groups.</t>
  </si>
  <si>
    <t>FINAN MKTS &amp; INSTIT</t>
  </si>
  <si>
    <t>Role of financial markets and institutions in forming and managing financial resources; examination and analysis of financial intermediation; organization and functions of the U.S. and international financial systems; structure and investment management strategies of specific financial institutions (such as banks, thrift, insurance and investment companies).</t>
  </si>
  <si>
    <t>GENDER AND THE LAW</t>
  </si>
  <si>
    <t>The changing legal status of women in relationship to other social forces; major historical landmarks in the development of women's legal rights and current status of such areas as property rights, family law and employment opportunity; legal tools in the struggle for equality.</t>
  </si>
  <si>
    <t>ELECTROMAG FIELDS AND APPS</t>
  </si>
  <si>
    <t>This course includes electromagnetic vector quantities and vector operations in different coordinate systems. Static and dynamic systems are explored in the context of applications such as circuits, dielectric and permeable materials, transmission lines, antennas and waveguides.</t>
  </si>
  <si>
    <t>INSTR CONDUC-REHEARSAL TECH</t>
  </si>
  <si>
    <t>Advanced study of conducting and rehearsing school instrumental ensembles, including score preparation, analysis and musical error detection with specific assignments for marching band and jazz ensemble directing.</t>
  </si>
  <si>
    <t>AMERICAN POLITICAL THOUGHT</t>
  </si>
  <si>
    <t>The history and development of American political thought, with attention to the thinkers and themes influential to controversies, ideologies, and institutions in American politics.</t>
  </si>
  <si>
    <t>DATA COMM AND PROT</t>
  </si>
  <si>
    <t>Concepts needed to understand data, communications, and networking are presented in this course. The principles associated with data communication, transmission media, interfaces, error control, flow control, synchronization, circuit switching, and packet switching are investigated.</t>
  </si>
  <si>
    <t>GIS IN PUBLIC &amp; ENVIRO POLICY</t>
  </si>
  <si>
    <t>Uses state-of-the-art software to integrate digitized data maps, transfer data, manage relational data bases, overlay maps, display, query, edit interactive graphics, and geocode addresses.  Focus is upon GIS applications tailored to public and environmental policy, e.g., tax base analysis, property mapping, natural resources inventory, crime demography, transportation routing, natural hazards, and emergency management.</t>
  </si>
  <si>
    <t>STRUCT GEO</t>
  </si>
  <si>
    <t>How do rocks fracture? How do rocks flow? How is heat transmitted from the core to the crust? This class is a survey of the deformation and dynamics of Earth. We will focus on the stress-strain relationship and deformation styles of Earth materials, as well as the transport of heat and mass by Earth processes.</t>
  </si>
  <si>
    <t>Study of German drama either by period or by theme.  May be repeated for credit when content is different.</t>
  </si>
  <si>
    <t>STATISTICS FOR HEALTHCARE</t>
  </si>
  <si>
    <t>This is an introductory course in statistical methods for the health sciences.  The course will emphasize the principles of statistical reasoning, underlying assumptions, hypothesis testing, and careful interpretation of results.  Some topics covered; major study designs, descriptive statistics, graphical displays of data, probability, confidence intervals and tests for means, differences of means, sample size and power, differences of proportions, chi-square tests for categorical variables, regression, multiple regression, and non-parametric statistics.</t>
  </si>
  <si>
    <t>DEVELOPMENTAL PSYCHOBIOLOGY</t>
  </si>
  <si>
    <t>New brains, young minds, and early behaviors will be explored using animal and human models.</t>
  </si>
  <si>
    <t>INTERDIS STUDY-GREAT WORKS</t>
  </si>
  <si>
    <t>Interdisciplinary study of one or more works central to the Humanistic tradition.  Variable content.</t>
  </si>
  <si>
    <t>LIFE CYCLE NUTRITION</t>
  </si>
  <si>
    <t>Covers nutrient needs and physiologic changes relevant to stages of the life cycle. Also examines psychosocial and environmental conditions that impact on nutrition status in each stage.</t>
  </si>
  <si>
    <t>PSYCHOLOGY AND CULTURE</t>
  </si>
  <si>
    <t>A cross-cultural examination of core psychological processes and areas of study, such as cognition, emotion, development, and personality.</t>
  </si>
  <si>
    <t>DATA STRUCTURES</t>
  </si>
  <si>
    <t>Concepts involved in storage, retrieval and processing data.  Emphasis is on the design of software with complex data retrieval needs and on non-linear structures such as generalized lists, trees, and graphs.</t>
  </si>
  <si>
    <t>FLD PROJ IN SCH SETTINGS</t>
  </si>
  <si>
    <t>Thirty clock hours of direct experience with school children/youth in educational settings, focusing on specific educational projects identified by education faculty, school faculty, and other educators. Fulfills part of the 100-hour pre-student-teaching clinical experience requirement.</t>
  </si>
  <si>
    <t>ELEMENTS OF CARTOGRAPHY</t>
  </si>
  <si>
    <t>Principles of basic cartography, including problem identification and clarification, data collection and analysis, compilation, generalization, and symbolization; presentation of data on medium and large scale maps.</t>
  </si>
  <si>
    <t>MAJOR PROSE FICTION</t>
  </si>
  <si>
    <t>Study of German short story and/or novels either by period or by theme.</t>
  </si>
  <si>
    <t>KINESIOLOGY</t>
  </si>
  <si>
    <t>This course provides an in depth study of the human musculoskeletal system as it pertains to movement of the body and/or its parts. There are three major components to this course - anatomy (detailed musculoskeletal anatomy), functional anatomy (understanding bodily movement in light of anatomical structure), and biomechanics (mathematical quantification of bodily movement, forces, etc.)</t>
  </si>
  <si>
    <t>INTERDISCIPLINARY THEMES</t>
  </si>
  <si>
    <t>Interdisciplinary examination of a single important theme in the Humanities.  Variable content.</t>
  </si>
  <si>
    <t>HAPPINESS AND THE GOOD LIFE</t>
  </si>
  <si>
    <t>This course examines the concept of a happy life through a study of the Asian philosophies of Buddhism, Confucianism, Daoism.  We will be reading primary texts and secondary philosophical texts, and we will watch and examine influential movies and videos on the topic.</t>
  </si>
  <si>
    <t>COMPARATIVE POLITICS</t>
  </si>
  <si>
    <t>The course examines fundamental concepts in the study of the processes and outcomes of politics in a variety of country settings.  It illustrates the rich diversity of political life, shows available institutional alternatives, explains differences in political regimes and outcomes, and communicates the importance of global political and economic changes.</t>
  </si>
  <si>
    <t>WATER RESOURCES POLICY &amp; MGMT</t>
  </si>
  <si>
    <t>This course will cover the basics of water management and planning, covering local to global examples of such things as surface water pollution, mining of fossil aquifers, water wars at regional, interstate, and international levels.</t>
  </si>
  <si>
    <t>OVERVIEW CHILD WELFARE SYSTEM</t>
  </si>
  <si>
    <t>Analysis of the place of child welfare policies and services among society's general provisions for family welfare and support. Overview of child welfare programs and services and the broad principles underlying delivery of services.</t>
  </si>
  <si>
    <t>MAJ SPAN-LAT AMER FICTION</t>
  </si>
  <si>
    <t>Study of Spanish short story and/or novels either by period or by theme.</t>
  </si>
  <si>
    <t>DIRECTING I</t>
  </si>
  <si>
    <t>Theories and techniques of theatrical staging and the relationship of the director to the actors and designers. Study of script analysis and rehearsal technique.</t>
  </si>
  <si>
    <t>TRANSPORTATION AND THE CITY</t>
  </si>
  <si>
    <t>COMPUTER GRAPHICS &amp; ANIMATION</t>
  </si>
  <si>
    <t>Basic techniques of computer graphics, such as point and line plotting, clipping and windowing using the OpenGL platform.  Use of graphics hardware; construction of graphics packages.  Basic animation techniques.</t>
  </si>
  <si>
    <t>APPLIED ECONOMIC CONCEPTS</t>
  </si>
  <si>
    <t>Explores economic principles and consumer economics including money, banking, public finance, and research methods and techniques for economic analysis.  For students who have completed macro and micro economic analysis.</t>
  </si>
  <si>
    <t>SOC-FAM INFL EARLY DEV-LRN</t>
  </si>
  <si>
    <t>This course is designed for future and currently practicing teachers and other professional members of community organizations. The goal is to develop a better understanding of the many social influences in young children's development that lead to success or failure in the early school years (pre K-primary grades). Factors in the lives of young children which lead to positive or negative outcomes in childhood and beyond will be identified; their influence will be explained within such frameworks and approaches as Erikson's theory of psychosocial development and family systems theory. Strategies for helping young children and their families as well as knowledge of community resources will be stressed.</t>
  </si>
  <si>
    <t>LITERATURES IN TRANSLATION</t>
  </si>
  <si>
    <t>A study of selected works of literatures in translation.  A variable content course.</t>
  </si>
  <si>
    <t>DIRECTING II</t>
  </si>
  <si>
    <t>Advanced theories and techniques of theatrical performance through staging and directing exercises.</t>
  </si>
  <si>
    <t>COMPUTER ARCHITECTURE &amp; ORG</t>
  </si>
  <si>
    <t>Data representation, assembly language, procedure call protocols, memory, cache, and bus organizations, comparison of processor architectures, I/O systems, logic circuits, Boolean algebra.</t>
  </si>
  <si>
    <t>THE U.S. AND THE WORLD</t>
  </si>
  <si>
    <t>This course will explore the United States' interactions with the larger world, including its experiments with imperialism, interventionism, and multilateralism, from 1898 to the present.  Through our study of both United States foreign policy and the engagement of Americans with global and transnational issues such as the spread of democracy, free trade, peace, human rights, and environmentalism, we will critical gain insights into the democratic ideals of the United States and their implications for the larger global community.</t>
  </si>
  <si>
    <t>AIR PHOTO INTERP</t>
  </si>
  <si>
    <t>Techniques for the interpretation of human and natural land use.  Wide variety of aerial photo formats and scales are used.  Vertical and oblique photos, satellite images, and Internet web sites incorporated into course material.</t>
  </si>
  <si>
    <t>FAMILY DEVELOPMENT</t>
  </si>
  <si>
    <t>An overview of the study of the American family from a developmental perspective, with particular emphasis on family members' life cycle changes.</t>
  </si>
  <si>
    <t>MUSIC HISTORY I</t>
  </si>
  <si>
    <t>Historical examination of Western music from antiquity to the 18th century.</t>
  </si>
  <si>
    <t>POLITICS OF DEVEL AREAS</t>
  </si>
  <si>
    <t>MANAGING ARTS &amp; CULTURAL ORGS</t>
  </si>
  <si>
    <t>An overview of the field of arts management with an emphasis on not-for-profit arts and cultural organizations and the role of the professional manager within the field, including governance, planning, assessment, audience development, fund-raising and advocacy.</t>
  </si>
  <si>
    <t>FRANCE TODAY</t>
  </si>
  <si>
    <t>Aspects of French history and traditional customs and values of contemporary French culture, including rural and urban life, industry and commerce, art and music, etc.</t>
  </si>
  <si>
    <t>MUSIC HISTORY II</t>
  </si>
  <si>
    <t>Historical examination of Western music from 19th century to the present..</t>
  </si>
  <si>
    <t>INTERMEDIATE FIBERS/TEXTILES</t>
  </si>
  <si>
    <t>Expanded exploration of the cloth matrix and fiber media.  Textile construction using felting, papermaking and other off-loom techniques.  Processing and manipulation of fibers into three-dimensional sculptural forms.</t>
  </si>
  <si>
    <t>FUNDING-FINAN ISSUES-ARTS</t>
  </si>
  <si>
    <t>Investigation of a variety of financial issues, including earned and contributed income, sponsorships, foundations and grants; introduction to standard budget and accounting terminology and principles as applied in arts management.</t>
  </si>
  <si>
    <t>ENTOMOLOGY</t>
  </si>
  <si>
    <t>Structure, function, diversity, and ecology of insects, as well as their impact on human society. Lab develops ability to identify Wisconsin insects, both in the field and by examining microscopic anatomy.</t>
  </si>
  <si>
    <t>CHEMISTRY IN THE WORLD</t>
  </si>
  <si>
    <t>LE MONDE FRANCOPHONE</t>
  </si>
  <si>
    <t>A study of the French-speaking (francophone) world outside of France.  Students will become familiar with essential features of the geography, history, and culture of francophone countries on five continents.</t>
  </si>
  <si>
    <t>KULTUR UND LANDESKUNDE</t>
  </si>
  <si>
    <t>Expands students' linguistic and cultural proficiency in German through discussion of German history, politics and the arts.</t>
  </si>
  <si>
    <t>MGMT FOR HIMT PROFESSIONALS</t>
  </si>
  <si>
    <t>This course provides an overview of basic principles involved in management and communication.  Topics include basic management principles, communication skills, interpersonal communication competence, negotiation technique, team/consensus building, professional development, and problem solving/decision-making processes.</t>
  </si>
  <si>
    <t>APPLIED MATH OPTIMIZATION</t>
  </si>
  <si>
    <t>Analytical and numerical optimization techniques; linear, nonlinear, integer, and dynamic programming.  Techniques applied to problems of water, forest, air and solid-waste management.</t>
  </si>
  <si>
    <t>SPANISH &amp; LATIN AMER CINEMA</t>
  </si>
  <si>
    <t>Historical and critical introduction to the work of prominent Spanish and Latin American filmmakers and to thematic representations of Spanish and Latin American Cultures.</t>
  </si>
  <si>
    <t>PROMOTING THE ARTS</t>
  </si>
  <si>
    <t>Approaches to promoting the arts, developing audiences through marketing, using various public relations and advertising tools and techniques.</t>
  </si>
  <si>
    <t>GERMAN CULTURE</t>
  </si>
  <si>
    <t>The culture of the German-speaking world from the earliest periods to the present with a focus on how contemporary Germany has been shaped by issues of history, religion, art, music, philosophy, and commerce.</t>
  </si>
  <si>
    <t>HISTORY OF MODERN AFRICA</t>
  </si>
  <si>
    <t>This course explores the history of modern Africa from 1850 to the present, concentrating on the major political issues faced by the various peoples of Africa from European colonialism onward.  We will discuss the development of European colonization, the gradual integration of Africa into the global community, the struggle for liberation, the Cold War in Africa, and modern challenges of post-colonial Africa including civil war, genocide, HIV/AIDS, poverty, and the consequences of colonization.</t>
  </si>
  <si>
    <t>PRACTICUM PROPS/SCENE PAINTING</t>
  </si>
  <si>
    <t>Production work in properties preparation and scenic painting.</t>
  </si>
  <si>
    <t>GALLERY</t>
  </si>
  <si>
    <t>Standards, practices and methods of the museum and art gallery profession: planning, promotion, and publicity; development of educational materials and programs; exhibition design and installation; proper handling and treatment of works of art and historical artifacts.</t>
  </si>
  <si>
    <t>THEORY-PROGRAMMING LANG</t>
  </si>
  <si>
    <t>Comparison of several common languages and discussion of advantages and disadvantages of compiling and interpreting.   Discussion of language design and syntax, data types, variables, constants, binding and scope of a variable and data handling procedure.</t>
  </si>
  <si>
    <t>GERMAN CINEMA</t>
  </si>
  <si>
    <t>Historical and critical introduction to the work of prominent German filmmakers and to cinematic representations of German culture.</t>
  </si>
  <si>
    <t>CULTURA LATINA</t>
  </si>
  <si>
    <t>This course is designed to be a query into the nature of Latino/Hispanic Culture in the United States and in the Green Bay area.  During the semester we will be discussing in class the changing nature of Latino/Hispanic culture in the United States, as it is reflected in different art media (literature, visual art), cultural theory and mass media.</t>
  </si>
  <si>
    <t>WARDROBE AND MAKEUP CREW</t>
  </si>
  <si>
    <t>Production work on a wardrobe crew.</t>
  </si>
  <si>
    <t>DATA COMMUNIC-CPTR NETWORKS</t>
  </si>
  <si>
    <t>Transmission media, analog and digital signals, modulation, compression, error detection methods, security and encryption protocols, Ethernet standards, TCP/IP protocols, routing algorithms, Internet and steraming applications.</t>
  </si>
  <si>
    <t>LATIN AMERICA TODAY</t>
  </si>
  <si>
    <t>Specific humanistic aspects of contemporary Latin American culture, including its history, art, literature, music and value systems.</t>
  </si>
  <si>
    <t>PERFORMANCE PRACTICUM: MUSICAL</t>
  </si>
  <si>
    <t>Performance in a mainstage musical.  Course is repeatable for credit; may be taken 8 times for a total of 8 credits.</t>
  </si>
  <si>
    <t>CULTURES OF THE AMERICAS</t>
  </si>
  <si>
    <t>A look at the three major cultural influences in Latin America: Amerindian, African, and European.  The history of ethnic relations and intercultural contact in the Americas.</t>
  </si>
  <si>
    <t>PRACTICUM: MANAGEMENT</t>
  </si>
  <si>
    <t>Production Related Theatre Management work can be completed working with the Production Director or Managing Director of Theatre and Dance predominantly on Front of House related activities.  Course is repeatable for credit; may be taken 3 times for a total of 3 credits.</t>
  </si>
  <si>
    <t>PROJECT MANAGEMENT</t>
  </si>
  <si>
    <t>This course presents an overview of project management with an emphasis on engineering projects. Topics include pre-construction planning, project scheduling systems, critical path management, risk and effects analysis, and failure models.</t>
  </si>
  <si>
    <t>WMN &amp; GENDER IN FIRST NTN CMNT</t>
  </si>
  <si>
    <t>This course examines the traditional and contemporary status of First Nations women.  The course focuses on the fluid definitions and constructions of gender identity before and after Euro-American contact, exploring the intersections of racism, sexism, homophobia, colonialism, globalization.  Decolonization and resistance are primary themes of the course.</t>
  </si>
  <si>
    <t>HEALTHCARE II:DISEASE &amp; TRTMNT</t>
  </si>
  <si>
    <t>This course further investigates the topics covered in HIMT 330 Health Care I.  Based on each body system the course will further expand into the topics of human disease, human health issues and classification of disease/health issues.  Diagnostics, Treatment and Clinical procedures that are currently in practice.  In addition, the course will incorporate Pharmacotherapeutic concepts (drugs and therapies to treat/prevent/control human disease/health issues), investigating the variety of drugs used for disease treatment for each body system, this will include the current biologicals that are used for treatment.  Topics will include how the drugs and biologicals work, their limitations, and the current diversity of available drugs and biologicals.</t>
  </si>
  <si>
    <t>ANCIENT GREECE</t>
  </si>
  <si>
    <t>This course traces the development of Ancient Greek civilization from its origins in the Ancient Near East until its conquests by Rome. Includes social, political, intellectual, economic, and cultural history.</t>
  </si>
  <si>
    <t>EXERCISE PHYSIOLOGY</t>
  </si>
  <si>
    <t>In this course, students learn the ventilatory, cardiovascular, muscular, hormonal, and metabolic response to (acute) exercise and exercise training.</t>
  </si>
  <si>
    <t>GLOBALIZATN &amp; CULTRL CONFLICT</t>
  </si>
  <si>
    <t>This course examines the phenomenon of globalization and its impact on cultural identity as well as the conflicts in values and belief-systems that have arisen in its wake.  We will explore the notion of a clash of civilizations and cultures with particular emphasis on the supposed clash between the West and the Islamic world.</t>
  </si>
  <si>
    <t>THEORY OF PROBABILITY</t>
  </si>
  <si>
    <t>Probability as a mathematical system, with applications; basic probability theory; combinatorial analysis; distribution functions and probability laws; mean and variance of a probability law; expectation related probability laws; random variables.</t>
  </si>
  <si>
    <t>INTERNATIONAL RELATIONS</t>
  </si>
  <si>
    <t>The course focuses on competing explanations for interaction between state and non-state actors, and analyzes recent changes in international organizations and the international political economy.</t>
  </si>
  <si>
    <t>SPAIN TODAY</t>
  </si>
  <si>
    <t>Aspects of contemporary Spain, including its cultures, architecture, music, art and values.  Credit not granted for both Spanish 360 and Hum Stud 360.</t>
  </si>
  <si>
    <t>GIS AND THE URBAN WORLD</t>
  </si>
  <si>
    <t>This course applies geographic information systems (GIS) techniques to real-world urban problems in the context of pertinent theoretical foundations.  It is designed to provide a background in GIS-based spatial analysis approaches and develop an understanding of the operational basis of GIS technology while furthering the comprehension of the urban problems themselves.</t>
  </si>
  <si>
    <t>Three Dimensional Modelling</t>
  </si>
  <si>
    <t>UR RE ST 360. Three Dimensional Modelling</t>
  </si>
  <si>
    <t>6; 7; 8; 9; 11</t>
  </si>
  <si>
    <t>Include topics regarding sustainable development</t>
  </si>
  <si>
    <t>IAS</t>
  </si>
  <si>
    <t>An exploration of the fundamentals of information assurance and security (IAS). The course will introduce the underlying concepts of IAS in context of today's society. It will explore the security &amp; ethical issues in information and computing from the perspective of today's computing world. It will discuss the appropriate remedies and defense strategies in the wake of today's security threats and attacks. Class topics will focus on physical security, cyber security, network security and software security through lectures and hands on experiments. This course will be of interest to students, who wish to obtain an understanding of the basic principles and practices in IAS. It will cover the fundamental concepts in IAS necessary for understanding the threats to security as well as various defenses against those threats.</t>
  </si>
  <si>
    <t>HIST PERSP ON AMER DEMOCR</t>
  </si>
  <si>
    <t>Examination of historical thinking in scholarly work and public life and study of the making of modern American freedom, equality and democracy, past and present.</t>
  </si>
  <si>
    <t>INTRO ART-SCIENCE OF TCHNG</t>
  </si>
  <si>
    <t>This course provides pre-service teachers with a foundation for understanding the teaching profession and the nature of learners.  Students are required to do extensive field experience.  The course combines both theory and practice in the art and science of teaching.</t>
  </si>
  <si>
    <t>ANCIENT ROME</t>
  </si>
  <si>
    <t>This course traces the development of Roman civilization from its Etruscan origins through Late Antiquity. Includes social, political, intellectual, economic, and cultural history.</t>
  </si>
  <si>
    <t>HUM PHYS LAB - EXERC &amp; METAB</t>
  </si>
  <si>
    <t>The laboratory involves measurement, analysis, and interpretation of a variety of physiological parameters that are associated with physical exercise. Students will do experiments designed to assess exercise related changes in heart rate, blood pressure, ventilation, and oxygen consumption. Additionally, students will do assessments on EKG, pulmonary function, body composition and maximal exercise capacity.</t>
  </si>
  <si>
    <t>MATHEMATICAL STATISTICS</t>
  </si>
  <si>
    <t>Sample moments and their distributions; tests of hypotheses; point and interval estimation; regression and linear hypotheses; nonparametric methods; sequential methods.</t>
  </si>
  <si>
    <t>THE CULTURES OF SPAIN</t>
  </si>
  <si>
    <t>This course provides a historical overview of the many cultures that have played a role in the development of what is now Spain.</t>
  </si>
  <si>
    <t>TAP DANCE III</t>
  </si>
  <si>
    <t>Continuation of Tap Dance II.  Increase speed, clarity and complexity of technique, combinations and dances.  Introduce syncopated and complex rhythms and techniques.  Course is repeatable for credit; may be taken 3 times for a total of 3 credits.</t>
  </si>
  <si>
    <t>POWER AND CHANGE IN AMERICA</t>
  </si>
  <si>
    <t>Study of the dynamic relations between political economy and social structure and the formation and impact of social movements, politics and ideologies in modern America.</t>
  </si>
  <si>
    <t>HRM</t>
  </si>
  <si>
    <t>INTRO TO HR MANAGEMENT</t>
  </si>
  <si>
    <t>Personnel management: human resource planning, recruitment, selection, training, motivation, fringe benefits, salary and wages, labor relations, and performance evaluation.</t>
  </si>
  <si>
    <t>WORLD MUSIC</t>
  </si>
  <si>
    <t>Survey of tribal, folk and non-western art music with an emphasis on cultural, social, religious, political and economic context.</t>
  </si>
  <si>
    <t>TOPICS IN DEMOCRACY &amp; JUSTICE</t>
  </si>
  <si>
    <t>Explores a single theme pertaining to democracy and justice from an interdisciplinary perspective.  Variable content.</t>
  </si>
  <si>
    <t>JAZZ HISTORY</t>
  </si>
  <si>
    <t>Cultural conflict, influence and enrichment that arise when differing traditions of the arts come into contact with Jazz History.</t>
  </si>
  <si>
    <t>INTERMED JEWELRY/METALS</t>
  </si>
  <si>
    <t>Intermediate jewelry and art metals techniques: casting, fabricating and assembling mixed-media objects.</t>
  </si>
  <si>
    <t>LITERARY TOPICS</t>
  </si>
  <si>
    <t>The study of topics, through literature, with a focus on individual and social values.  Topics may include subjects (i.e., the natural environment, calamities), genres (i.e., memoirs, detective novels), and adaptations (i.e., Shakespeare and opera).  May be repeated for credit when content is different.</t>
  </si>
  <si>
    <t>MUSICAL THEATRE HISTORY</t>
  </si>
  <si>
    <t>Cultural conflict, influence and enrichment that arise when differing traditions of the arts come into contact with musical theatre and its  development.</t>
  </si>
  <si>
    <t>US LABOR &amp; WORKING CLASS</t>
  </si>
  <si>
    <t>This course introduces students to the major themes around the history of American working men and women in the nineteenth, twentieth, and twenty-first centuries. The course examines the social and political place of working people as well as cultural practices and how they impacted workers political consciousness.</t>
  </si>
  <si>
    <t>5; 8</t>
  </si>
  <si>
    <t>HEALTHCARE ECONOMICS</t>
  </si>
  <si>
    <t>Applications of microeconomic theory to analyze the behavior of health and health care markets.  Topics will include: supply and demand of health care services, private health insurance markets, government provision of health care services and health insurance, and health care policy.</t>
  </si>
  <si>
    <t>MEDIA PLANNING AND SELLLING</t>
  </si>
  <si>
    <t>This course examines the processes used in connecting advertisers' messages with their target audiences.  Through lecture, readings, and two case studies, students prepare and present a comprehensive media plan and a media sales package.  Traditional media channels (e.g., newspapers, TV) and new media (e.g. the Internet) are included.</t>
  </si>
  <si>
    <t>BUSINESS FRENCH</t>
  </si>
  <si>
    <t>Students read and discuss business articles and correspondence, cultural aspects of business communication.  Areas include banking, correspondence, import-export, computers.</t>
  </si>
  <si>
    <t>HEALTH COMM CAMPAIGNS</t>
  </si>
  <si>
    <t>We will focus on communication research and theory as it relates to health communication campaigns. This is a useful class for students who are interested in understanding how communication campaigns are planned, implemented, and evaluated. This course is targeted at students that want to study a growing area in applied communication studies, or who are considering a career in the health care field. This course focuses on the important role communication plays in the delivery of effective health campaign messages.</t>
  </si>
  <si>
    <t>2; 4; 6; 11</t>
  </si>
  <si>
    <t>GEOG OF SOUTH AMERICA</t>
  </si>
  <si>
    <t>A survey course which will explore the physical features, resources, people, and the political economy of the American southern hemisphere.</t>
  </si>
  <si>
    <t>HEALTHCARE SYS:ANALYSIS/DESIGN</t>
  </si>
  <si>
    <t>This is the first course in a two-course sequence that addresses methods and techniques of healthcare information system (IS) analysis and design as performed within the system development life cycle.  Included will be techniques for problem definition, requirements gathering, analysis, logical design, selection and evaluation of alternative healthcare information systems solutions from the point of view of the health provider and user.  An emphasis is placed on analysis, selection, and evaluation of information systems as they relate to healthcare.</t>
  </si>
  <si>
    <t>HISTORY OF SEXUALITY IN THE US</t>
  </si>
  <si>
    <t>Historical introduction to sexual behaviors and attitudes in the U.S. from the period of colonization to the present.  Includes analyses of the impact of economic, racial, gender, political, and technological change on sexual norms and behaviors.</t>
  </si>
  <si>
    <t>PERSONAL RELATIONSHIPS</t>
  </si>
  <si>
    <t>This course will examine research and theory on the development and processes of romantic relationships, including: attraction, commitment, sexuality, relationship maintenance and dissolution.  Students will read primary sources on cutting-edge research in the field, such as: the role of biochemistry in attraction, the impact of personal relationships on health, and the effectiveness of relationship education programs.</t>
  </si>
  <si>
    <t>FOREIGN AND DEFENSE POLICIES</t>
  </si>
  <si>
    <t>Explores the institutions and political processes related to U.S. foreign and defense policies, including the international challenges facing the United States, the nation's policy goals and their evolution over time, the strategies used to achieve those goals, and conflicts over policy implementation and its success.</t>
  </si>
  <si>
    <t>SOCIAL WORK METHODS I</t>
  </si>
  <si>
    <t>Application of social work methods to planned changes with organizations and communities; explores how agency and community contexts shape social work practice.</t>
  </si>
  <si>
    <t>Sustainability through the Humanities</t>
  </si>
  <si>
    <t>ADV OBJECT-ORIENTED DESIGN</t>
  </si>
  <si>
    <t>Advanced object oriented design techniques in C++ and C#, including: collection classes, class design and class relationships, inheritance, and polymorphism.  Additional coverage of C/C++ topics such as pointers and pointer arithmetic, C strings, dynamic memory management, memory leaks, exception handling and operator overloading.  Coverage of C# specific constructs such as properties, events, delegates and the use of the .NET framework.</t>
  </si>
  <si>
    <t>GENDER AND ECONOMIC JUSTICE</t>
  </si>
  <si>
    <t>This course serves as an introduction to the field of contemporary feminist approaches to economics.  Questions range from conceptualization of the economy, work, well-being, and the gendered implications of policy at both micro and macro levels.  The course includes an examination of contemporary economic inequalities between men and women (also differentiated by race and class), with a focus on the United States.</t>
  </si>
  <si>
    <t>5; 8; 16</t>
  </si>
  <si>
    <t>PIANO PEDAGOGY</t>
  </si>
  <si>
    <t>A practical introduction to private and group piano teaching at the elementary and intermediate level. Students will develop teaching skills through reading, observation, analysis and practical training.</t>
  </si>
  <si>
    <t>HUM BEHAV &amp; SOC ENVIR</t>
  </si>
  <si>
    <t>Examines the biological, psychological, social-structural and cultural sources of the behavior of individuals and organizations from the perspective of systems analysis, human diversity and goal-directed behavior; applications to social work practice.</t>
  </si>
  <si>
    <t>SOFTWARE ENGINEERING</t>
  </si>
  <si>
    <t>Design and programming techniques for large and complex data-driven projects, using C++. Design based on Design Patterns. Use of Software Engineering metrics and formal methodologies. Fundamentals of component-based software development and software deployment techniques.</t>
  </si>
  <si>
    <t>INDIGENOUS STORYTELLING</t>
  </si>
  <si>
    <t>Study of the cultural values of Indigenous Nations in North America reflecting the indigenous intellect.  Indigenous elder knowledge, story telling methodology, and literature (poetry, and novels) are explored.</t>
  </si>
  <si>
    <t>PHONETICS</t>
  </si>
  <si>
    <t>Survey of descriptive linguistics with emphasis on the sound system of Spanish.</t>
  </si>
  <si>
    <t>INTERMEDIATE PRINTMAKING</t>
  </si>
  <si>
    <t>Expanded idea development as it relates to hand and digital/photo-based print processes, such as relief, intaglio, monoprint, lithography, or combined print applications.  Student responsibilities include readings, discussions, one presentation, and print creation.</t>
  </si>
  <si>
    <t>WIS FIRST NATIONS ETHNOHIST</t>
  </si>
  <si>
    <t>Wisconsin First Nations Ethnohistory</t>
  </si>
  <si>
    <t>SCREEN PRINTING</t>
  </si>
  <si>
    <t>Studio work in the art of screen printing, including print concept development, basic materials and equipment and processes including: blockout stencil and photo-emulsion.</t>
  </si>
  <si>
    <t>COMM SKILL:LANG OF METAPHOR</t>
  </si>
  <si>
    <t>Examines metaphors and the metaphoric process and seeks to develop skills in creating and understanding metaphors, especially those that have become an unconscious part of our language and culture.</t>
  </si>
  <si>
    <t>DATABASE STRUCTURES &amp; MGMT SYS</t>
  </si>
  <si>
    <t>Analyze and design databases to support computer-based information systems.  Develop and implement relational database management systems using SQL.  Topics include: data modeling techniques such as entity-relationship modeling, extended entity-relationship modeling, database constraints, database normalization techniques, and basic and advanced features of database query language SQL, etc.</t>
  </si>
  <si>
    <t>HUMANITIES, BUS &amp; CRITICAL</t>
  </si>
  <si>
    <t>The Humanities in general and literature in particular provide tools for critical thinking that produce a new level of discourse, often outside of author / artist intent. This course will analyze literary works from the advent of modern capitalism to the present to engage in discussions of literary representations of business and economic modals</t>
  </si>
  <si>
    <t>JAPANESE CIVILIZATION</t>
  </si>
  <si>
    <t>A background of history, art and institutions as an aid to the understanding of Japanese thought in literature as well as culture and to appreciate the Japanese people. Course is offered at St. Norbert College and is not included in UWGB residency requirement for degree.</t>
  </si>
  <si>
    <t>FAMILY PRINCIPLES AND PATTERNS</t>
  </si>
  <si>
    <t>This course is designed to increase familiarity with the family unit and its social role. Topics include basic principles of the family life cycle, how privilege and social positioning impact family life, and typical transitions and challenges experienced by the family.</t>
  </si>
  <si>
    <t>SEXUAL &amp; INTIMATE RELAT</t>
  </si>
  <si>
    <t>The social construction of intimacy and sexuality in the development of self and personal life with emphasis on gender and intimate experience; changing ideas of love and erotic pleasure; and mass cultural influences on intimate and sexual relations. P: Soc C D 235 and Sociol 202; or Sociol 202 and two other soc sci cses.</t>
  </si>
  <si>
    <t>MODERN AMERICAN CULTURE</t>
  </si>
  <si>
    <t>Outsider Art, Folk Art, Fads, fashion and popular art: the media, music, advertising and entertainment as they express the intimate unguarded concerns of modern America.</t>
  </si>
  <si>
    <t>LITHOGRAPHY</t>
  </si>
  <si>
    <t>Concept development integrated with lithography process including: plate lithography using hand-drawn images and digital/photo-based images.</t>
  </si>
  <si>
    <t>INDUSTRIAL SAFETY AND HYGIENE</t>
  </si>
  <si>
    <t>This course analyzes hazards that can affect safety/health, including assessment of safety/health risks, associated with equipment, materials, processes, and activities. Also covered will be occupational health and safety management principles to initiate and/or improve safety management systems.</t>
  </si>
  <si>
    <t>ENVIRONMENTAL LAW</t>
  </si>
  <si>
    <t>An overview of major environmental laws such as the Clean Air and Clean Water Acts, with emphasis on how these laws are implemented by the federal and state governments.</t>
  </si>
  <si>
    <t>WOMEN, ART AND IMAGE</t>
  </si>
  <si>
    <t>Examines the impact women have made on art historically as of artists, muses, models, dealers, benefactors and critics with emphasis on images of women in visual culture, deconstructing notions of identify, others and beauty in contemporary society and in the past.</t>
  </si>
  <si>
    <t>NATURAL RESOURCES POL,LAW,ADM</t>
  </si>
  <si>
    <t>This course examines public land and resources policy, law and administration from multiple perspectives.  It covers environmental and administrative decision making and various contemporary resource management problems and conflicts.</t>
  </si>
  <si>
    <t>5.b Enhance the use of enabling technology, in particular information and communications technology, to promote the empowerment of women</t>
  </si>
  <si>
    <t>HISTORY OF PHOTOGRAPHY</t>
  </si>
  <si>
    <t>This course surveys the major historical, technical, conceptual and theoretical movements within the history of fine art photography.  Students will learn photography's role in reflecting and shaping the cultural, social, political, economic, and scientific contexts from 5th century B.C.E. to the present.</t>
  </si>
  <si>
    <r>
      <rPr>
        <sz val="8"/>
        <color theme="1"/>
        <rFont val="Arial"/>
        <family val="2"/>
      </rPr>
      <t xml:space="preserve">Include how photography help on promote awareness in </t>
    </r>
    <r>
      <rPr>
        <i/>
        <sz val="8"/>
        <color theme="1"/>
        <rFont val="Arial"/>
        <family val="2"/>
      </rPr>
      <t>5.b Enhance the use of enabling technology, in particular information and communications technology, to promote the empowerment of women</t>
    </r>
  </si>
  <si>
    <t>COMMUNICATION LAW</t>
  </si>
  <si>
    <t>Freedom of the press and broadcast media, problems of gag orders, contempt, privacy, censorship, libel and slander.  Overview of copyright law, the Federal Communications Act and other laws affecting communication.</t>
  </si>
  <si>
    <t>HEALTHCARE BILLING</t>
  </si>
  <si>
    <t>This course examines the coding and reimbursement connection; topics include managed care plans, prospective payment systems, Medicare-Medicaid reimbursement, resource-based Relative Value Scale, case mix management, and revenue cycle management.</t>
  </si>
  <si>
    <t>U.S. WOMEN'S HISTORY</t>
  </si>
  <si>
    <t>In this course our goal is a richer understanding of women's experiences in the past, ranging from pregnancy and single motherhood to women's struggles to win the right to vote.  Through lectures, discussions and films we will explore a variety of women's lives, consider the ways studying women changes our historical perspectives and focus on how interpretations of the past influence our understanding of current social issues.</t>
  </si>
  <si>
    <t>GLOBAL ENVIRONMENTAL POLITICS</t>
  </si>
  <si>
    <t>This course explores the transnational and international context of environmental politics and policy.  Particular focus areas include the causes of environmental harm, the meaning of sustainability, and the relevance of new environmental actors on the global stage.</t>
  </si>
  <si>
    <t>CONSERVATION PSYCH</t>
  </si>
  <si>
    <t>Conservation Psych seeks to understand and motivate humans to practice sustainable behavior.</t>
  </si>
  <si>
    <t>PRJ MGT</t>
  </si>
  <si>
    <t>Project management is an essential component in Supply Chain Management, Operations Management, Analytics, and Management Information Systems. It is equally useful in other disciplines. This course covers the project management methodology recommended by the Project Management Institute, USA (PMI) and prepares students for successfully managing projects or new initiatives in organizations from inception to completion in a consistent and structured manner. This course provides the use of standardized terms and exposes students to the knowledge area, process groups and processes defined in the Project Management Book of Knowledge (PMBOK®) and used in project management worldwide. It prepares students for clearly defining the scope of a project, including the budgeting and cost management, human resource planning, communication planning, stakeholder analyses and submission of the final product/service to operations that are associated with a project.</t>
  </si>
  <si>
    <t>DIVERSITY-HELPING PROFESSIONS</t>
  </si>
  <si>
    <t>Students who will work with diverse individuals and groups seeking professional services will learn to do so in a culturally relevant manner. Course content specifically focuses on the application of culturally relevant work in the helping professions.</t>
  </si>
  <si>
    <t>Global Environmental Politics and Policy</t>
  </si>
  <si>
    <t>POL SCI 380: Global Environmental Politics and Policy</t>
  </si>
  <si>
    <t>PU EN AF 380: Global Environmental Politics and Policy</t>
  </si>
  <si>
    <t>OP MGT</t>
  </si>
  <si>
    <t>The first part of the operations management course will provide features of production/service systems, methods of modeling and the control system for operations/service. Topics include aggregate planning, forecasting techniques, work-force and operations scheduling, and material requirement planning. The second part will cover the models and techniques for managing inventory systems, the deterministic and stochastic inventory models, and lot sizing in continuous and periodic review systems.</t>
  </si>
  <si>
    <t>PUBLIC RELATIONS WRITING</t>
  </si>
  <si>
    <t>This course provides students with professional preparation for the writing required for a public relations career.  Students will learn strategies for creating, delivering, and evaluating the many different types of P.R. writing, including social media, news releases, media kits, PSAs, magazine queries, newsletters, pitches and backgrounders.</t>
  </si>
  <si>
    <t>VALUES:ROMANTIC TO MODERN</t>
  </si>
  <si>
    <t>Studies the challenge to tradition and reason and the response to that challenge from the development of romanticism in the late 18th century to the flowering of modernism in the early twentieth century.</t>
  </si>
  <si>
    <t>VALUES:CONTEMPORARY WORLD</t>
  </si>
  <si>
    <t>A study of values shaping the contemporary world through reflection on historical, literary, philosophical, artistic, and other cultural products from the Second World War to the present.</t>
  </si>
  <si>
    <t>ERP</t>
  </si>
  <si>
    <t>The Enterprise Resource Planning (ERP) course provides details on the need and the use of an ERP system in supply chain management (SCM) in industries. It provides the basic structure of an ERP system in an organization. It is a hands-on course to be taught in a computer lab to train students on the use of an ERP system. This course will provide training on various aspects of SCM functions such as how to: (1) create/modify/delete an item-master, a vendor-master, a purchase order and a contract; (2) request an advance from accounts; (3) check inventory of raw material, work-in-progress (WIP), and finished goods; and (4) look for demands.</t>
  </si>
  <si>
    <t>VALUES:OTHER CULTURES</t>
  </si>
  <si>
    <t>Study of values and worldview of a culture other than those of Western Europe and the United States.</t>
  </si>
  <si>
    <t>INTRO TO SUPPLY CHAIN MGT</t>
  </si>
  <si>
    <t>This is an introductory course in supply chain management (SCM). This course allows students to understand both the components of supply chain management and its role within the function and across other functions in an enterprise. The objective of supply chain management is to create value, build a competitive infrastructure, leverage worldwide logistics, synchronize supply with demand, and measure performance globally. Logistics is part of the supply chain, which deals with storage and distribution of goods and services, in the right quantity, right condition, at the right time, and in the right place. The goal of this course is to provide a high-level overview of the supply chain function and related concepts, and to provide an understanding of activities involved. This course will also provide a basic understanding of the analytical tools and applications used in SCM. The course will introduce students to some challenges in managing global supply chains. The course will also provide an opportunity to students to work in teams, explore a real life situation related to concepts taught in the class, and do a research project.</t>
  </si>
  <si>
    <t>PERSPECTIVES:FIRST NATIONS</t>
  </si>
  <si>
    <t>FOUNDATIONS OF GEOMETRY</t>
  </si>
  <si>
    <t>Intuitive and deductive introductions to Euclidean, affine, hyperbolic, spherical, elliptic and projective geometries.</t>
  </si>
  <si>
    <t>First Nations Intellectual Traditions</t>
  </si>
  <si>
    <t>FNS 385: First Nations Intellectual Traditions</t>
  </si>
  <si>
    <t>HUM STUD 385: First Nations Intellectual Traditions</t>
  </si>
  <si>
    <t>SPECIAL TOPIC</t>
  </si>
  <si>
    <t>Topics of special interest, dealing with Japanese literature, civilization or culture. Course is offered at St. Norbert College and is not included in UWGB residency requirement for degree.</t>
  </si>
  <si>
    <t>MGMT</t>
  </si>
  <si>
    <t>ORGANIZATIONAL BEHAVIOR</t>
  </si>
  <si>
    <t>A micro organizational behavior course examining motivation, leadership, job satisfaction, learning, group dynamics, and stress in the organizational setting.</t>
  </si>
  <si>
    <t>MECHATRONICS</t>
  </si>
  <si>
    <t>This course is the study of mechanical, electrical, and electronic systems. Students from both the electrical and mechanical engineering technology programs will form multidisciplinary teams and will design and build a project using an electromechanical control system.</t>
  </si>
  <si>
    <t>TECHNICAL WRITING</t>
  </si>
  <si>
    <t>Scientific and technical writing for professional and lay audiences, including news articles and features, laboratory reports, training and procedure manuals, grant and contract proposals and technical reports.</t>
  </si>
  <si>
    <t>ADV CONVERSATN GRAMMAR &amp; COMP</t>
  </si>
  <si>
    <t>Emphasis on developing facility in oral expression based on literatures and cultures. Attention to phonetics, pronunciation and syntax. Development of more difficult and sophisticated patterns of expression. Course is offered at St. Norbert College and is not included in UWGB residency requirement for degree.</t>
  </si>
  <si>
    <t>ENVIRONMENTAL PSYCH</t>
  </si>
  <si>
    <t>Human-environment relationships; examines ways in which the physical environment influences human behavior.</t>
  </si>
  <si>
    <t>COLLOQUIUM IN ENVIR SUST &amp; BUS</t>
  </si>
  <si>
    <t>Required component of the Certificate in Environmental Sustainability and Business.  Focus is placed be upon the nature of systems thinking systems dynamics, and problem solving.  Will address systems dynamics in natural world policy creation, human creativity and the arts, and business decision making.  Latter half of class is applications focussed.</t>
  </si>
  <si>
    <t>THIRD YR MUS THEA VOICE II</t>
  </si>
  <si>
    <t>Study of literature from music theatre repertoire. Some classical repertoire will be utilized for the study of style and the development of proper technique and mature tone. Placement by audition.</t>
  </si>
  <si>
    <t>NURSING</t>
  </si>
  <si>
    <t>Leadership for Sustainable Healthcare: Health Disparities, Health Equity, and the Nursing Profession</t>
  </si>
  <si>
    <t>GIS</t>
  </si>
  <si>
    <t>This course provides an introduction to Geographic Information Systems and the utilization of spatial data for solving geographic problems. Both theoretical concepts of GIS technology and practical applications of GIS will be studied.</t>
  </si>
  <si>
    <t>FIRST NATIONS STUDIES SEMINAR</t>
  </si>
  <si>
    <t>First Nations Studies Capstone Seminar</t>
  </si>
  <si>
    <t>FIRST NATIONS JUSTICE-TRIB GOV</t>
  </si>
  <si>
    <t>First Nations Justice and Tribal Governments</t>
  </si>
  <si>
    <t>FIRST NATIONS &amp; EDUC POLICY</t>
  </si>
  <si>
    <t>First Nations and Education Policy</t>
  </si>
  <si>
    <t>SPECIAL TOPICS IN SOCIAL WORK</t>
  </si>
  <si>
    <t>In-depth coverage of topics not covered by regular courses, such as substance use, mental health problems, interpersonal violence, PTSD, aging, homelessness, LGBTQ issues, religion, spirituality, globalization, and others.  Offerings of different topics can be repeated for credit.</t>
  </si>
  <si>
    <t>ADVANCED REPORTING</t>
  </si>
  <si>
    <t>Development of advanced-level reporting, interviewing, writing, and editing of investigative stories, in-depth articles, and copy for the new world of online journalism.</t>
  </si>
  <si>
    <t>Include a capstone project that covers SDG goals and challenges.</t>
  </si>
  <si>
    <t>JUNIOR RECITAL</t>
  </si>
  <si>
    <t>Required of students pursuing the B.M. degree.  An elective course for any other student who qualifies.</t>
  </si>
  <si>
    <t>FNS ORAL TRADITIONAL CONCENTR</t>
  </si>
  <si>
    <t>The FNS Oral Tradition Concentration allows students an opportunity to study tribal oral traditional knowledge in a variety of settings including working with American Indian tribal members and Elders.</t>
  </si>
  <si>
    <t>CO-OP/INTERN IN ET</t>
  </si>
  <si>
    <t>Co-ops/internships are offered on an individual basis and consist of a program of learning activities planned in consultation with a faculty member and an industry sponsor. A student may also conduct research with sponsorship of an individual faculty member.</t>
  </si>
  <si>
    <t>HEALTHCARE INFO &amp; TECH - DATA</t>
  </si>
  <si>
    <t>This course explores the sources and data contents of health-care information as well as the proper presentation of it for different usage levels.  Topic addressed include: 1) data structure and use of health information (individual, comparative and aggregate), 2) type and content of health record, 3) data quality assessment, 4) secondary data sources, 5) healthcare data sets, 6) Health information archival systems, and 7) National Healthcare Information Infrastructure (NHII).  The course will also cover topics in bioinformatics.</t>
  </si>
  <si>
    <t>HUM PRACTICUM</t>
  </si>
  <si>
    <t>In this course students gain in-depth, hands-on experience by collaboratively creating humanities projects.</t>
  </si>
  <si>
    <t>CAPSTONE:SYNTH-ASSESS LRNG</t>
  </si>
  <si>
    <t>This course helps students synthesize the learning experienced in the Integrative Leadership Studies major, area(s) of emphasis, and core liberal studies courses.  Students will demonstrate an integration of problem-solving abilities from multiple fields of study.  The capstone provides a platform for discussion, reflection, and discovery about the meaning and value of an interdisciplinary education.</t>
  </si>
  <si>
    <t>POPULATION DYNAMICS</t>
  </si>
  <si>
    <t>The course will introduce students to principles of population ecology and how such principles relate to basic models of wildlife and fish population dynamics. This course will also give students practical experience manipulating population dynamics models using computer applications.</t>
  </si>
  <si>
    <t>STREAM ECOLOGY</t>
  </si>
  <si>
    <t>The goal of this course is to develop a profound understanding of the abiotic and biotic processes responsible for shaping the ecosystem in running waters.  Focus will be on ecological processes, but nutrient dynamics and fluid mechanics are also important issues as well as the fauna associated to the streambed, mainly macro invertebrates and their ecological role.  Theory will be combined with hands on experience providing the student with a tool to manage a stream based on ecological principles.</t>
  </si>
  <si>
    <t>ART AND SCIENCE</t>
  </si>
  <si>
    <t>Examination of art and science as ways of knowing, including discussion of various points of view regarding the differences and similarities between the two.</t>
  </si>
  <si>
    <t>APPLIED LEADERSHIP-MGT I</t>
  </si>
  <si>
    <t>The objectives of this course are: 1) to give an overview of Army organization; 2) to give an introduction to the duties of the staff, emphasizing staff estimates and reports, military intelligence, staff planning, operations, and staff recommendation; 3) further study in command, decision-making, command and control; 4) introduction and study of ethics and the military profession. Leadership laboratory required and includes a weekend field trip.</t>
  </si>
  <si>
    <t>KEYBOARD LESSONS 7</t>
  </si>
  <si>
    <t>PLATO AND ARISTOTLE</t>
  </si>
  <si>
    <t>This course is critical investigation of the first two comprehensive, philosophical systems of Western civilization.  Plato and Aristotle each proposed and argued for a full metaphysics, epistemology, ethics, political philosophy, and philosophy of art.  In this course students will be engaged in an in-depth study of their major works.</t>
  </si>
  <si>
    <t>PSYCH OF WOMEN</t>
  </si>
  <si>
    <t>The psychology of women examines traditional and feminist approaches to women in psychological theory and research as frameworks for understanding women's development and experience in family, academic, work, and relationship roles.  The interacting influences of biology, socialization, and cultural context are considered.</t>
  </si>
  <si>
    <t>The psychology of women examines traditional and feminist approaches to women in psychological theory and research as frameworks for understanding women's development and experience in family, academic, work, and relationship roles. The interacting influences of biology, socialization, and cultural context are considered.</t>
  </si>
  <si>
    <t>ADV DRAWING</t>
  </si>
  <si>
    <t>Development of personalized imagery with continuing conceptual, formal, and technical exploration; encourages recriprocal influence of studio areas and learning experiences.</t>
  </si>
  <si>
    <t>ADVANCED MICROBIOLOGY</t>
  </si>
  <si>
    <t>Study of viruses, bacteria, and viruses in relationship to their environment.</t>
  </si>
  <si>
    <t>ADV ORGANIC CHEM</t>
  </si>
  <si>
    <t>Advanced study of the structures of organic compounds, synthetic strategies, and the mechanisms of reactions will be emphasized.  Topics will include molecular orbital theory, stereochemistry, linear free energy relationships, isotope effects, and natural and pharmaceutical products, among others.</t>
  </si>
  <si>
    <t>ENVIR &amp; RESOURCE ECON</t>
  </si>
  <si>
    <t>Applications of tools such as cost-benefit analysis and other economic concepts in current public decision making, with special emphasis upon common property resources management.</t>
  </si>
  <si>
    <t>SEDIMENTOLOGY &amp; STRATIGRAPHY</t>
  </si>
  <si>
    <t>Modern concepts and techniques used to study and interpret the origins and distribution of sediments and sedimentary rocks; principles of bio-stratigraphy and physical stratigraphy and sedimentology.</t>
  </si>
  <si>
    <t>AMERICA IN TWENTIETH CENTURY</t>
  </si>
  <si>
    <t>Examines the history of the United States during the Twentieth Century, emphasizing social, political, and economic themes and issues.</t>
  </si>
  <si>
    <t>HUMAN PHYSIOLOGY</t>
  </si>
  <si>
    <t>This course examines the physiologic functions of the major human organ systems. Topics include cell physiology; muscle, nervous, respiratory, circulatory, excretory, digestive, immune, and reproductive system functions; hormonal regulation pathways; and the role of physiology in diseases and medicine.</t>
  </si>
  <si>
    <t>APPLIED LEADERSHIP-MGT II</t>
  </si>
  <si>
    <t>The objectives of the course are: 1) to introduce the student to military law and administration; 2) continue the study of organization leadership; 3) introduce students to military protocol; 4) provide a field and social environment for students to exercise military tactical training and social courtesies. Leadership laboratory required includes a weekend field trip.</t>
  </si>
  <si>
    <t>KEYBOARD LESSONS 8</t>
  </si>
  <si>
    <t>MANAGEMENT IN DIETETIC PRAC</t>
  </si>
  <si>
    <t>Examines management roles and functions in dietetic practice with an emphasis on a system's approach to management. Focuses on leadership skills and tools needed for operational change and quality improvement.</t>
  </si>
  <si>
    <t>PSYCH AND SOCIOL OF SPORT</t>
  </si>
  <si>
    <t>The effects of competition and cooperation, values, spectators, and group interaction on overall performance, social and psychological factors affecting athletes, individual differences in motivation, personality, and social factors as background for prospective coaches.</t>
  </si>
  <si>
    <t>FIELD PRACTICUM I</t>
  </si>
  <si>
    <t>Actual social service work through placement in a social service agency.</t>
  </si>
  <si>
    <t>ADV ORGANIC CHEM LAB</t>
  </si>
  <si>
    <t>Synthesis of a natural pharmaceutical product.  Learn the modern strategies and techniques involved in multi-step organic synthesis; run reactions, purify products, and use instruments to characterize products.</t>
  </si>
  <si>
    <t>INTERNATIONAL ECONOMICS</t>
  </si>
  <si>
    <t>Theory and concepts of international trade and finance; contemporary conditions and problems in international economic relations.</t>
  </si>
  <si>
    <t>LIMNOLOGY</t>
  </si>
  <si>
    <t>Limnology is a broad sub-discipline of ecology that is the study of the structural and functional interrelationships of organisms of inland waters as they are affected by their dynamic physical, chemical and biotic environments.  In this course, we will examine the dominant organizing principles and the current conceptual advances in the field of limnology focusing on lakes.</t>
  </si>
  <si>
    <t>HUMAN PHYSIOLOGY LAB</t>
  </si>
  <si>
    <t>This course examines fundamental physiologic principles in a laboratory setting. Topics will include histology; muscle and nerve functions; respiratory and cardiac functions; and urinary system function. Students will gain experience in the process of designing, evaluating and presenting experimental results and develop skills in the reading of scientific literature.</t>
  </si>
  <si>
    <t>TOPICS IN PHILOSOPHY</t>
  </si>
  <si>
    <t>Course topics vary.  This will be an in-depth study of a current topic or a figure in philosophy and/or an area of research for one of our faculty members.  The aim will be to include students in live and contemporary philosophical literature and debates.</t>
  </si>
  <si>
    <t>FIELD PRACTICUM II</t>
  </si>
  <si>
    <t>ELECTRICITY &amp; MAGNETISM</t>
  </si>
  <si>
    <t>An advanced approach to electrical and magnetic phenomena; waveguides, electrical energy generation and transmission, Maxwell's equations and electromagnetic waves, electric and magnetic properties of matter.</t>
  </si>
  <si>
    <t>CRIMINOLOGY</t>
  </si>
  <si>
    <t>Criminology is a survey of the theories and methods sociologists use to study crime and delinquency. The course presents the disciplinary history of criminology and critically examines the structure and function of the criminal law and punishment.</t>
  </si>
  <si>
    <t>DESIGN SEMINAR</t>
  </si>
  <si>
    <t>Focused study on a specific area or areas of theatrical design and technology such as: rendering, drawing, modeling, projections, special effects, automation, design aesthetics,  metalworking, rigging, programming, production management and portfolio presentation.</t>
  </si>
  <si>
    <t>STUDENT TEACHING</t>
  </si>
  <si>
    <t>Supervised student teaching or internships in the secondary school. Offered on a pass/no credit basis only. Additional special course fee required for students exercising options for extra administrative and travel costs.</t>
  </si>
  <si>
    <t>BIOTECHNOLOGY AND ETHICS</t>
  </si>
  <si>
    <t>VOICE 7</t>
  </si>
  <si>
    <t>Biotechnology and Ethics</t>
  </si>
  <si>
    <t>EVALUATION/TESTING IN EDUC</t>
  </si>
  <si>
    <t>Techniques for constructing tests and measurement systems; statistical procedures applied to classroom data; monitoring and assessing individual and group learning situations; using and interpreting data from standardized tests.</t>
  </si>
  <si>
    <t>VOICE 8</t>
  </si>
  <si>
    <t>STATE AND LOCAL GOVT</t>
  </si>
  <si>
    <t>Policy and institutional comparisons across states and local governments through hands-on research, placing a special focus on Wisconsin's local governments.</t>
  </si>
  <si>
    <t>MOLECULAR BIOLOGY</t>
  </si>
  <si>
    <t>Molecular approaches to biological problems, emphasizing study of informational macro molecules.  Topics include replication, control, expression, organization, and manipulation of genes; RNA processing; protein processing; transposons; oncogenies, growth factors; genetic control of development and the immune system.</t>
  </si>
  <si>
    <t>FOUNDATIONS OF PROF PRACTICE</t>
  </si>
  <si>
    <t>Philosophical perspectices, theories, and standards are applied to the practice of professional nursing.  Factors influencing nursing/health care delivery are analyzed.  Professional communication skills are enhanced.</t>
  </si>
  <si>
    <t>SERVICE IN THE PUBLIC SECTOR</t>
  </si>
  <si>
    <t>This course explores what is meant by public service, with a special focus on service in local governmental settings.  The course considers case studies from the International City/Council Management Association and what management and leadership in local government entails.</t>
  </si>
  <si>
    <t>MOLECULAR BIOLOGY LAB</t>
  </si>
  <si>
    <t>Molecular biology of nucleic acids and the techniques that form the basis of biotechnology.  Topics include electrophoresis, restriction mapping, hybridization, plasmid analysis, and DNA cloning (recombinant DNA library construction, screening, and mapping).</t>
  </si>
  <si>
    <t>FINITE ELEMENT ANALYSIS</t>
  </si>
  <si>
    <t>This course introduces the finite element analysis (FEA) method and applications to stress analysis and structural mechanics.  Topics include FEA in 1, 2, and 3 D systems, optimization using FEA, incorporation of failure criteria and other constraints, and interpretation of FEA results.</t>
  </si>
  <si>
    <t>PUBLIC POLICY ANAL</t>
  </si>
  <si>
    <t>An introduction to public policy analysis and to the policy-making process, primarily in American government.  The course emphasizes the political aspects of policy analysis, models and methods for rational design of public policies, and applications of policy studies to particular public problems.</t>
  </si>
  <si>
    <t>PUB FINANCE-FISCAL POL</t>
  </si>
  <si>
    <t>Effects of government spending and taxation on resource allocation, incomes, prices and employment.  Includes consideration of the uses and effects of fiscal policy.</t>
  </si>
  <si>
    <t>INTRO-INCOME TAX THRY-PRAC</t>
  </si>
  <si>
    <t>Federal income taxation, especially tax rules and the determination of taxable income for individuals.  Topics include: exclusions, deductions, passive activity losses, property transactions, nontaxable exchanges, capital gains and losses.</t>
  </si>
  <si>
    <t>ADV PAINTING</t>
  </si>
  <si>
    <t>Development of personalized imagery with continuing conceptual, formal, and technical exploration; encourages reciprocal influence of studio areas and learning experiences.</t>
  </si>
  <si>
    <t>DEVELOPMENTAL BIOLOGY</t>
  </si>
  <si>
    <t>This course covers both the classical experiments that contributed to our understanding of developmental biology and the recent explosion of information about development made possible by a combination of genetic, cellular, and molecular approaches.  Examples from vertebrate and invertebrate systems will be used to illustrate underlying principles and concepts.  Topics include axis formation, induction, morphogenesis, embryonic pattern formation, cell differentiation, and organogenesis.</t>
  </si>
  <si>
    <t>INORGANIC CHEMISTRY</t>
  </si>
  <si>
    <t>Survey of the elements including coordination and  organometallic compounds.  Modern bonding theories, group theory and periodic properties extended and applied to chemical systems and reactions.  General acid-base theory and non-aqueous solvent systems.</t>
  </si>
  <si>
    <t>CAPSTONE PROJECT</t>
  </si>
  <si>
    <t>In this class students form teams and define a technological problem with specifications. After developing project proposals, teams work toward solutions while applying principles of technical design from the curriculum. Each team will deliver a formal presentation and each student will provide a written report upon completion.</t>
  </si>
  <si>
    <t>HEALTHCARE SYS: IMPLMNT &amp; INTG</t>
  </si>
  <si>
    <t>Covers the back-end stages of healthcare systems development lifecycle through the procurement route: development of technical design specifications, procurement procedures (RFP, RFQ, vendor evaluation and selection, and contracting), systems configuration and integration, installation, conversion, operation, and maintenance.  Pre-installation testing and post-conversion auditing and monitoring will be emphasized to address the upcoming requirements of federal certification of EHR systems.</t>
  </si>
  <si>
    <t>ADV INFORMATION PROBLEMS</t>
  </si>
  <si>
    <t>Practice in solving information problems and documenting skills for external audiences.</t>
  </si>
  <si>
    <t>COMPLEX ANALYSIS</t>
  </si>
  <si>
    <t>Algebra and geometry of complex numbers; analytic functions, elementary transformations, integration, Taylor and Laurent series, contour integration, residues, conformal mapping.</t>
  </si>
  <si>
    <t>FINANCIAL INFORMATION SYS</t>
  </si>
  <si>
    <t>Principles of systems design, emphasizing organizational structure; internal control; flow charts and the impact of people on systems studies; systems requirements of the procedural areas of accounting systems, such as cash, purchasing, inventory management, sales, and billing.</t>
  </si>
  <si>
    <t>DEVELOPMENTAL BIOLOGY LAB</t>
  </si>
  <si>
    <t>Laboratory will introduce descriptive and experimental embryological techniques using a variety of model organisms.</t>
  </si>
  <si>
    <t>INORGANIC CHEMISTRY LAB</t>
  </si>
  <si>
    <t>Laboratory course to accompany Chem 410.</t>
  </si>
  <si>
    <t>STAT TECHNIQUES</t>
  </si>
  <si>
    <t>This course develops an understanding of core and advanced statistical concepts used in data science. It builds on core statistical concepts covered in other foundational statistics courses. Topics include hypothesis testing, classical and Bayesian statistical inference, multiple regression, logistic regression, analysis of variance, and non-parametric methods. The course also introduces students to decision modeling techniques including Monte Carlo simulation, linear and non-linear optimization, decision trees, and risk analysis. The course includes hands-on exercises with R.</t>
  </si>
  <si>
    <t>ADVANCED COMPOSITION</t>
  </si>
  <si>
    <t>An individualized approach to the study of music composition, with an emphasis on large-scale forms and medium to large ensemble works.</t>
  </si>
  <si>
    <t>SOCIAL WORK METHODS II</t>
  </si>
  <si>
    <t>Application of social work methods with individuals, families and groups; focus on assessment, planning and intervention strategies with an introduction to evaluation and termination processes.</t>
  </si>
  <si>
    <t>AUDITING STANDARDS-PROCED</t>
  </si>
  <si>
    <t>Audit standards, professional ethics, legal liability of auditors; audit procedures relating to assets, liabilities, equity, revenue and expense accounts; review of computer applications in auditing, statistical sampling and internal auditing.</t>
  </si>
  <si>
    <t>DATA MINING</t>
  </si>
  <si>
    <t>The course discusses data mining and introduces students to machine learning concepts used in analytics. It provides the basics of building predictive models using structured and unstructured data and clustering, association, and classification techniques. It covers predictive modeling using regression, survival analysis, artificial neural networks, support vector machines, decision trees, and genetic algorithms. The courses involves hands-on exercises with WEKA, Python, and R.</t>
  </si>
  <si>
    <t>URBAN &amp; REGIONAL PLANNING</t>
  </si>
  <si>
    <t>Examines planning theory, focusing on models of rationality, valuation processes, political decision-making, governmental structure and fiscal policies.</t>
  </si>
  <si>
    <t>VITA</t>
  </si>
  <si>
    <t>Students will work in the community to prepare tax returns for students, low income individuals and families, and the elderly.</t>
  </si>
  <si>
    <t>INSTRUMENTAL ANALYSIS</t>
  </si>
  <si>
    <t>Theory and practice of analysis by instrumental methods, including methods based on absorption and emission of radiation, electroanalytic methods, chromatographic methods and surface analysis methods.</t>
  </si>
  <si>
    <t>NEUROBIOLOGY</t>
  </si>
  <si>
    <t>This course will cover the physiological and molecular mechanisms of nervous system function.  Topics include neuroanatomy; development and differentiation of neuronal cells; chemical and electrical functions; synaptic pharmacology; sensory receptors; learning and memory; and various disease states and medical treatments.</t>
  </si>
  <si>
    <t>SKILLS LAB III</t>
  </si>
  <si>
    <t>Instruction and practice in advanced interviewing skills needed by the beginning social work professional.</t>
  </si>
  <si>
    <t>MANAGERIAL ACCOUNTING III</t>
  </si>
  <si>
    <t>Expands and broadens the concepts and methods presented in Acctg 302 and 312. Cost concepts for decision-making, cost volume profit analysis, relevant costing, performance measurement, variable costing, transfer pricing, and decision making under uncertainty.  Writing skills are emphasized.</t>
  </si>
  <si>
    <t>SEMINAR:STD TCHNG/INTERNSHP</t>
  </si>
  <si>
    <t>This two-credit seminar is intended to provide student teachers and interns with the opportunity to complete Department of Public Instruction certification requirements as well as to provide student teachers and interns with the experience of interacting with and learning from each other. Class meetings will be four all day sessions, either on Saturdays or during the week preceding the start of the University semester and the student teaching/interning experience in the classroom.</t>
  </si>
  <si>
    <t>ADV INCOME TAX THRY-PRAC</t>
  </si>
  <si>
    <t>Advanced topics in federal taxation, with emphasis on the federal taxation of corporations, partnerships, and exempt organizations.  Estate and gift taxation and the income taxation of estates and trusts.</t>
  </si>
  <si>
    <t>COUNS ROLE OF CLASRM TCHR</t>
  </si>
  <si>
    <t>Specific counseling and guidance skills necessary for guidance effectiveness of the classroom teacher and their implementation in the classroom.</t>
  </si>
  <si>
    <t>SOLAR,ALTERNATE ENERGY SYS</t>
  </si>
  <si>
    <t>Study of alternate energy systems which may be the important energy sources in the future, such as solar, wind, biomass, fusion, ocean thermal, fuel cells and magneto hydrodynamics.</t>
  </si>
  <si>
    <t>HR MANAGEMENT IN HEALTHCARE</t>
  </si>
  <si>
    <t>This course examines the role of HIM staff in managing human resources to facilitate staff recruitment, retention and supervision.</t>
  </si>
  <si>
    <t>ORGANIZ-PERSONNEL PSYCH</t>
  </si>
  <si>
    <t>Examines the human side of organizations from a scientific framework. Topics include job analysis, performance appraisal, employee selection, training, motivation, job satisfaction, work teams, leadership, and organization development.</t>
  </si>
  <si>
    <t>PUBLIC &amp; NONPROF BUDGETING</t>
  </si>
  <si>
    <t>The purposes and attributes of major public budgetary systems:  principles and methods in designing and managing relationships among program planning, policy planning and budgetary operation; applications of analytical and decision-assisting tools in public budgetary operations.</t>
  </si>
  <si>
    <t>PRINCIPLES OF COACHING</t>
  </si>
  <si>
    <t>The materials, drills, offenses, and defenses of specific sports gained through the literature of the field, personal interviews and observations, staff lectures and/or conferences.</t>
  </si>
  <si>
    <t>NUCLEAR PHYSICS-RADIOCHEM</t>
  </si>
  <si>
    <t>Properties and reactions of atomic nuclei; application of the properties of radioactive nuclei to the solution of chemical, physical, biological and environmental problems.</t>
  </si>
  <si>
    <t>PHIL OF ATHLETICS &amp; COACHNG</t>
  </si>
  <si>
    <t>This course is designed to enable students to develop their philosophies of coaching.  A thorough examination of the role of athletics in education and/or society is integral.  An attempt is made to assure that the prospective coach has objectives that are consistent with our educational systems.</t>
  </si>
  <si>
    <t>JAZZ ARRANGING</t>
  </si>
  <si>
    <t>Provides students with the knowledge necessary to write jazz arrangements for small and large ensembles.</t>
  </si>
  <si>
    <t>PSYCH COGNITIVE PROCESSES</t>
  </si>
  <si>
    <t>Contemporary theory and research on thinking processes; how people understand and interpret events around them; attention, recognition, thinking, memory, language, imagery and problem-solving.</t>
  </si>
  <si>
    <t>ORG-ADMIN OF ATHLETICS</t>
  </si>
  <si>
    <t>Various phases of organizing and administering and interscholastic athletic program with application to athletics in nonacademic environments as well (e.g. boys' clubs, tennis clubs).</t>
  </si>
  <si>
    <t>POLYMER CHEMISTRY</t>
  </si>
  <si>
    <t>An introduction to the synthesis, characterizations, and properties of industrial polymers.</t>
  </si>
  <si>
    <t>WORKSHOP-ECONOMIC EDUC</t>
  </si>
  <si>
    <t>Workshop is designed to provide information on selected current economic topics and concepts; enables educators to examine new instructional materials and curriculum guides; and develop learning activities appropriate to their instructional responsibilities. Different topics are selected each year. Required for secondary social studies licensure. Topic will be identified by subtitle with each offering. May be repeated for credit.</t>
  </si>
  <si>
    <t>LEAN PROCESSES</t>
  </si>
  <si>
    <t>This course focuses on the time value of money as well as operating a business using lean manufacturing with the Sic Sigma and other operational models. Topics covered include decisions under risk, best alternative using economic models, present worth analysis, rate of return, and cost benefit analysis.</t>
  </si>
  <si>
    <t>BUSINESS GERMAN</t>
  </si>
  <si>
    <t>Examines business culture and practices in the German speaking world. Practical exercises, including specialized vocabulary for telephoning, writing business correspondence and a German CV, are combined with an analysis of German corporate structures, industry, labor, management, banking, marketing and advertising.</t>
  </si>
  <si>
    <t>HEALTHCARE SYSTEMS: PROJ MGT</t>
  </si>
  <si>
    <t>This course addresses the phenomenal impact information system (IS) projects have had on healthcare delivery.  Students learn how healthcare IS projects affect organizations, doctors, patients, and chronic-illness treatments, as well as individuals interested in managing their own healthcare.  Concepts and tools for effective healthcare IS project management, process re-engineering and work redesign are introduced.  The purpose of this course is to expose students to IS project management activities in healthcare settings.  Topics covered include recent healthcare IS project trends, budgeting, scheduling, resource management, scope, risk analysis, and deployment controls.  The genesis of healthcare project management is covered using specific cases and examples.</t>
  </si>
  <si>
    <t>TOPICS IN ANCIENT HISTORY</t>
  </si>
  <si>
    <t>Variable content. Course will explore a topic, issue, problem or controversy in ancient history such as the ancient economy, Augustus, or daily life in the Roman world. Emphasis on primary sources.</t>
  </si>
  <si>
    <t>METAPHYSICS</t>
  </si>
  <si>
    <t>Metaphysics is the study of Being and the various forms it takes in this world and possibly beyond.  It comprises some of the oldest and most difficult questions in Philosophy.  In this class we will investigate some of its major historical and contemporary topics, which may include the status of Platonic Forms, the reality and identity of ordinary particulars, what kind of thing causality is, what makes states of affairs possible or necessary, what are space and time, and whether any progress can be made in such endeavors (the question of anti-realism).  In a special iteration of this course we look specifically and in great depth at the question of Free Will.  We rely entirely on primary-source readings to explore the challenge of free will, the plausibility of compatibilsim, and tenability of hard determinism.  Along the way, we will discuss how the free will debate informs our thinking about God's foreknowledge, criminal punishment, love and friendship, possible worlds, and even time-travel.</t>
  </si>
  <si>
    <t>ADVANCED PHYSICS LAB</t>
  </si>
  <si>
    <t>Upper-level experiments in Nuclear Physics, Optics and the experimental determination of fundamental physical constants.</t>
  </si>
  <si>
    <t>PSYCH TESTING</t>
  </si>
  <si>
    <t>An overview of the uses and underlying psychometric concepts of psychological tests. Examines selected tests in the areas of intelligence, personality, achievement, and interest assessment. Discusses controversial social, legal, ethical, and cultural issues related to testing.</t>
  </si>
  <si>
    <t>SOCIAL WORK METHODS III</t>
  </si>
  <si>
    <t>Theory and methods of planned change interventions with specific populations at risk; integration of micro and macro level practice, with an emphasis on community organizing; evaluation of practice; and termination.</t>
  </si>
  <si>
    <t>ADV SCULPTURE</t>
  </si>
  <si>
    <t>Exploration and refinement of sculptural investigations towards a meaningful and personal body of work.</t>
  </si>
  <si>
    <t>LITERACY-LANG DEV YNG CHLDN</t>
  </si>
  <si>
    <t>Acquisition of reading skills and development of language in preschool through primary grades; analysis of instructional and diagnostic strategies for listening and reading comprehension, vocabulary development, word identification strategies and approaches to beginning reading.</t>
  </si>
  <si>
    <t>GEOSCIENCE FIELD TRIP</t>
  </si>
  <si>
    <t>Intensive three or four-day field study tour of the geology, soils, and landscapes of Wisconsin and/or surrounding states.  Each offering will focus on a different geological theme and will focus on a specific region.  Cost of transportation, guidebook, meals and lodging borne by student.</t>
  </si>
  <si>
    <t>TOPICS IN MEDIEVAL HISTORY</t>
  </si>
  <si>
    <t>Examines themes of the Medieval world, such as the Viking Diaspora, Medieval Russia, the Silk Road, and the Byzantine Empire.</t>
  </si>
  <si>
    <t>INTERNATIONAL MARKETING</t>
  </si>
  <si>
    <t>The course is designed to help students explore the global market via the disciplines of economics, cultural studies, geography, history, languages, jurisprudence, demographics, politics, and many others.  The opportunities and the threats that emanate from the global marketplace are highlighted, and the need for an international marketing approach on the part of individuals and institutions is emphasized.</t>
  </si>
  <si>
    <t>COMMUNITY NUTRITION</t>
  </si>
  <si>
    <t>Application of nutrition concepts to the public health/community nutrition setting; overview of community nutrition programs and related legislation.</t>
  </si>
  <si>
    <t>SCENE PAINTING</t>
  </si>
  <si>
    <t>A Project oriented course incorporating the tools, materials, and techniques necessary to prepare a variety of visual textures and details necessary in theatrical scenic environments.  Projects include Marble, Brick, Stone, Granite, Stencils, wood, Foliage, Metallic or Glass surfaces and a large detailed Final Group Project.</t>
  </si>
  <si>
    <t>READING IN THE CONTENT AREA</t>
  </si>
  <si>
    <t>Practical guidelines for classroom teachers in subject areas: English, social studies, mathematics, science, etc. Suggestions for teaching reading and study skills related to content, specialized and technical vocabulary, dealing effectively with reading problems in the content areas as it relates to the Common Core State Standards (CCSS).</t>
  </si>
  <si>
    <t>TOPICS EARLY MODERN EUROPEAN</t>
  </si>
  <si>
    <t>The course will explore current topics and themes with European history between the sixteenth and eighteenth centuries.  Possible topics include the witch persecutions, crime and punishment, British history and the history of society and gender.</t>
  </si>
  <si>
    <t>IMMUNOLOGY</t>
  </si>
  <si>
    <t>This course examines the mechanisms of vertebrate, particularly human defense against microbial invasion and cancer.</t>
  </si>
  <si>
    <t>COSTUME CRAFTS</t>
  </si>
  <si>
    <t>Advanced instruction in special topics in costume technology, including but not limited to Millinery, Painting and Dyeing, Corsetry and Padding, Pattern Drafting and Draping, Masks, Armor, and Distressing.</t>
  </si>
  <si>
    <t>POLYMER CHEMISTRY LABORATORY</t>
  </si>
  <si>
    <t>Laboratory course to accompany CHEM 420</t>
  </si>
  <si>
    <t>TOPICS-MODERN EUROPEAN HIST</t>
  </si>
  <si>
    <t>This course will examine selected topics in European history since 1789.  Sample topics might include the French Revolution, the Bourgeoisie, Existentialism, the World Wars, Nazi Germany, Youth, or Popular Culture.</t>
  </si>
  <si>
    <t>IMMUNOLOGY LAB</t>
  </si>
  <si>
    <t>This laboratory course examines the mechanisms of innate and acquired immunity.</t>
  </si>
  <si>
    <t>ADVERTISING</t>
  </si>
  <si>
    <t>Developing and executing advertising campaigns; how these campaigns fit into the total marketing mix; social, legal, and economic considerations and constraints involved in the advertising campaign planning process.</t>
  </si>
  <si>
    <t>SEM IN MUSIC LITERATURE</t>
  </si>
  <si>
    <t>Studies in selected areas of music literature for specific media, such as chamber music, opera, music for keyboard, etc., or on works of a single composer.</t>
  </si>
  <si>
    <t>SKILLS LAB IV</t>
  </si>
  <si>
    <t>Instruction and practice in professional interactional skills focusing on small and large groups, and specialized intervention skills.</t>
  </si>
  <si>
    <t>ADVANCED STAGE LIGHTING</t>
  </si>
  <si>
    <t>Aesthetic practice of lighting in theatrical production, emphasizing programming and analysis.  Practical application of the tools used in lighting.</t>
  </si>
  <si>
    <t>HAZARDOUS &amp; TOXIC MATERIALS</t>
  </si>
  <si>
    <t>The handling, processing, and disposal of materials which have physical, chemical, and biological properties that present hazards to human, animal, and plant life; procedures for worker safety and for compliance with regulations. The metals and nonmetals, carcinogens, radioactive materials, and pathogenic human, animal, and plant wastes.</t>
  </si>
  <si>
    <t>DEVEL CREAT-CRIT THINKING</t>
  </si>
  <si>
    <t>Explores the definitions and assessment of creative thinking across the lifespan and provides the opportunity to discuss controversial issues in the field and to practice techniques for facilitating thought.</t>
  </si>
  <si>
    <t>MARKETING RESEARCH</t>
  </si>
  <si>
    <t>Techniques of obtaining and analyzing information about marketing problems; obtaining and interpreting data from primary and secondary sources for marketing decisions.</t>
  </si>
  <si>
    <t>PSYCHOLOGY OF EMOTION</t>
  </si>
  <si>
    <t>This is an advanced undergraduate psychology course designed to expose students to the science of emotion.  Students will become acquainted with the many ways in which biological, cultural, cognitive, and other factors can contribute to our emotions.</t>
  </si>
  <si>
    <t>DIGITAL JOURNALISM</t>
  </si>
  <si>
    <t>Development of advanced-level reporting, conceptualizing, writing and editing news stories suited for the digital journalism world.</t>
  </si>
  <si>
    <t>GLOBAL CLIMATE CHANGE</t>
  </si>
  <si>
    <t>Examines changes in global climate with emphasis on the processes by which climate change occurs.  Focuses on the recent changes in the concentration of atmospheric greenhouse gases and their impact on the earth's global energy budget.  Examines the potential environmental impact of a changed climate.</t>
  </si>
  <si>
    <t>GERMAN TRANSLATION STUDIES</t>
  </si>
  <si>
    <t>This course will introduce students to the theory and practice of translating both into and from modern German. Through readings in translation theory and comparative linguistics as well as through group work, students will become aware of the structures and nuances of both languages.</t>
  </si>
  <si>
    <t>DATA WAREHOUSING &amp; MINING</t>
  </si>
  <si>
    <t>Examine the concept of data warehouse and its effectiveness in supporting strategic decision making.  Address the process of creating data warehouse/data-mart solutions from the identification of the enterprise informational and analytical needs to producing business intelligence by extracting information from the data warehouse by using data mining methods and models.</t>
  </si>
  <si>
    <t>DYNAMICAL SYSTEMS</t>
  </si>
  <si>
    <t>Fundamental concepts and techniques of discrete and continuous dynamical systems; asymptotic behavior, structural stability, elementary bifurcations, strange attractors, fractals, chaos.  Applications to physical and biological systems.</t>
  </si>
  <si>
    <t>FUNDRSNG &amp; MARKTNG NONPROFITS</t>
  </si>
  <si>
    <t>The course is designed for students aspiring to manage a nonprofit or serve on a Board of Directors.  Students learn about creating a sustainable nonprofit by developing broad based fundraising strategies and by marketing the organization to create a positive community image.</t>
  </si>
  <si>
    <t>CANCER BIOLOGY</t>
  </si>
  <si>
    <t>This course examines the genetic changes and molecular events that lead to abnormal cell growth and cancer.  Topics covered include oncogenes, tumor suppressor genes, angiogenesis, invasion and metastasis, cancer stem cells, therapeutic approaches for cancer treatment, and cancer prevention.</t>
  </si>
  <si>
    <t>MARKETING MANAGEMENT</t>
  </si>
  <si>
    <t>Advanced level course in marketing.  Strategic interrelationships, development of analytical techniques and abilities and decision making in marketing.</t>
  </si>
  <si>
    <t>SOUND FOR THEATRE</t>
  </si>
  <si>
    <t>A Project oriented course exploring the design process used for creating, selecting and editing music/sound effects for a theatrical production.  Aesthetic and technical aspects of designing sound are discussed, demonstrated and realized.  The course will culminate with each student creating and presenting a complete sound design for a specific script.</t>
  </si>
  <si>
    <t>CANCER BIOLOGY LABORATORY</t>
  </si>
  <si>
    <t>In this inquiry-based laboratory course, students will use molecular and cellular techniques to conduct research projects that examine the hallmark characteristics of cancer cells.</t>
  </si>
  <si>
    <t>INSTRUMENTAL 7</t>
  </si>
  <si>
    <t>ADV NUTRITION &amp; METABOLISM</t>
  </si>
  <si>
    <t>Examination of non-energy yielding biochemical pathways and associated pathophysiologies. Emphasis is placed on the role of trace-minerals, vitamins and phytochemicals in these pathways.</t>
  </si>
  <si>
    <t>CONSUMER BEHAVIOR</t>
  </si>
  <si>
    <t>Theories of buyer behavior, including ultimate and industrial customers, and their implications for marketing management.</t>
  </si>
  <si>
    <t>INSTRUMENTAL 8</t>
  </si>
  <si>
    <t>Students study the solo literature through private instruction.  The development of proper technique, stylistically appropriate interpretations and a mature tone are significant components.  Placement is by audition.  Special enrollment restrictions apply.</t>
  </si>
  <si>
    <t>PUBLIC &amp; NONPROFIT PROGRM EVAL</t>
  </si>
  <si>
    <t>Develops a working understanding and selected skills relating to the conduct of program evaluations.  Evaluation design, data collection, data analysis, and utilization of findings are discussed using the political and social context of "real" organizations.</t>
  </si>
  <si>
    <t>THEORIES OF PERSONALITY</t>
  </si>
  <si>
    <t>Major ideas about the organization, function, change and development of human personality as discussed by a variety of personality theorists.</t>
  </si>
  <si>
    <t>INFORMATION,MEDIA &amp; SOCIETY</t>
  </si>
  <si>
    <t>The role of information in society, including interpersonal, mass, and institutional sources, in producing a range of effects on individuals, groups, and society as a whole; critical examination of the changing information environment in legal, economic, political, and social contexts.</t>
  </si>
  <si>
    <t>QUALITY ASSESSMNT &amp; IMPROVEMNT</t>
  </si>
  <si>
    <t>This course examines the Quality Assessment and Quality Improvement cycle (Plan, Do, Act, Check) and the role of the HIT/HIM in the process.  Tools used in quality and risk management processes will be examined.</t>
  </si>
  <si>
    <t>DESIGN OF EXPERIMENTS</t>
  </si>
  <si>
    <t>Statistical theory and practice underlying the design of scientific experiments, and methods of analysis.  Replication, randomization, error, linear models, least squares, crossed and nested models, blocking, factorial experiments, Latin squares, confounding, incomplete blocks, split-plots.</t>
  </si>
  <si>
    <t>SEMINAR:ETHICS-PUB ACTION</t>
  </si>
  <si>
    <t>A capstone course intended to introduce a range of ethical concerns in public affairs.  Through theoretical and case study readings and applied projects, students deal with ethical issues and varied responses to them.</t>
  </si>
  <si>
    <t>ADV CERAMICS</t>
  </si>
  <si>
    <t>Extension and development of ceramic techniques and aesthetics into a significant and personal body of work.</t>
  </si>
  <si>
    <t>GRAPHIC DESIGN STUDIO III</t>
  </si>
  <si>
    <t>Advanced methods in design research, problem-solving, design theory and technology use applied in graphic design and visual communications.  Perspectives on portfolio development and presentation.</t>
  </si>
  <si>
    <t>SHAKESPEARE</t>
  </si>
  <si>
    <t>Study of a representative selection of Shakespeare's poetry and plays, including comedies, tragedies and histories.</t>
  </si>
  <si>
    <t>MULTIVAR STATISTICAL ANAL</t>
  </si>
  <si>
    <t>Principles and practice in the analysis of multivariate data.  Correlation, partial correlation, principle components, factor analysis discriminate functions, canonical correlation, cluster analysis, multidimensional scaling.  Emphasis on computer analysis of actual data.</t>
  </si>
  <si>
    <t>SOCIAL POLICY ANALYSIS I</t>
  </si>
  <si>
    <t>Instruction and practice in analyzing social problems and related policies; observation with local government policy making; application of skills to specific policy and its implementation in the community.</t>
  </si>
  <si>
    <t>SEMINAR IN URBAN &amp; REGIONAL ST</t>
  </si>
  <si>
    <t>A capstone course intended to promote understanding of ethics in urban and regional planning, community politics, economic development, and other areas of urban and regional studies.  Scholarly and intellectual discussion of community career and volunteer opportunities.  Guidance provided for preparing professional resume documentation and engaging in job search activities.</t>
  </si>
  <si>
    <t>HYDROGEOLOGY</t>
  </si>
  <si>
    <t>Introduction to the geological and physical principles governing ground water flow.  Description of aquifer properties, chemical processes, equation of flow, well hydraulics, and environmental concerns.</t>
  </si>
  <si>
    <t>ADVANCED STUDIO</t>
  </si>
  <si>
    <t>Applying concepts and skills in advanced communications projects such as web design and epublication, filmmaking and storytelling.</t>
  </si>
  <si>
    <t>GROUND WATER:RESOURCES - REGUL</t>
  </si>
  <si>
    <t>An overview of the geology, properties, flow, and pollution of ground water systems. Techniques of aquifer characterization and water quality monitoring are introduced and evaluated. Regulatory and policy approaches to moderate use and ensure adequate high quality supplies of this valuable resource in the future are also reviewed.</t>
  </si>
  <si>
    <t>SOCIAL POLICY ANALYSIS II</t>
  </si>
  <si>
    <t>Theory and methods for planned social policy change; development and implementation of a planned change project as a follow up to the social problem and policy analyzed in Social Policy Analysis I.</t>
  </si>
  <si>
    <t>VOCAL SPECIALIZATION</t>
  </si>
  <si>
    <t>Detailed production specific vocal work for special problems and/or solutions to character development and vocal production issues.</t>
  </si>
  <si>
    <t>DESIGN ARTS PUBLICATION WKSHP</t>
  </si>
  <si>
    <t>A comprehensive experience in the design and production of a magazine format publication from the early stages of design through to the finished printed product. Combines conventional design skills developed in the graphic communications studios and use of desktop publishing technology.</t>
  </si>
  <si>
    <t>DATA COMM &amp; NETWORKS IN HLTHCR</t>
  </si>
  <si>
    <t>This course provides fundamentals of data communications and networking techniques, and examines the linkage of information technology strategies and technological solutions enabling effective communication within and between health care organizations.  Major topics include fundamental concepts of data communications and applications, network communication devices, basic technologies of the Local Area Network, Wireless Local Area Network, Wide Area Network, Internet and the Web, the OSI stack, health care information systems standards, and the HIE, RHIN, and the NHIN.</t>
  </si>
  <si>
    <t>ABNORMAL PSYCHOLOGY</t>
  </si>
  <si>
    <t>Major psychological, biological, and sociocultural models of abnormal behavior, including problems of childhood, adolescence, and aging.  Contextual issues are emphasized, including the influence of culture, social class, and gender on diagnosis and treatment.</t>
  </si>
  <si>
    <t>MAJOR AUTHORS</t>
  </si>
  <si>
    <t>Study of one or more important writers in British, Irish, or American  literature.</t>
  </si>
  <si>
    <t>ENVIR DESIGN STUDIO II</t>
  </si>
  <si>
    <t>Analysis and design of group spaces, such as houses, classrooms, waiting rooms and other spaces intended for occupancy by groups of people.</t>
  </si>
  <si>
    <t>FEMINIST THEORY</t>
  </si>
  <si>
    <t>This course is an introduction to feminist theories from a variety of disciplinary perspectives; we will examine the development of feminist theories, their practice and contrasting viewpoints.</t>
  </si>
  <si>
    <t>ENVIR DESIGN STUDIO III</t>
  </si>
  <si>
    <t>Projects at the urban scale: design teams analyze physical, social, economic, historical, and administrative aspects of specific problems.  Students formulate urban design programs and produce policies, plans, and designs.</t>
  </si>
  <si>
    <t>6; 11</t>
  </si>
  <si>
    <t>COUNSELING AND PSYCHOTHERAPY</t>
  </si>
  <si>
    <t>This class provides an introduction to many contemporary approaches to counseling and their theoretical and research base.  It also addresses issues relevant to professional practice in the field, along with the roles of development, values, ethics, and context/culture in the counseling process.</t>
  </si>
  <si>
    <t>MAJ SPAN-LATIN AMER WRITERS</t>
  </si>
  <si>
    <t>Study of an outstanding figure in Spanish and Latin American literatures.</t>
  </si>
  <si>
    <t>ENVIR DESIGN STUDIO IV</t>
  </si>
  <si>
    <t>Each student proposes, designs and executes a design/research project of an elected topic.  Individual projects are acceptable in some instances; projects by design teams are encouraged.</t>
  </si>
  <si>
    <t>SERVICE LEARNG CONFLICT RESLTN</t>
  </si>
  <si>
    <t>This course is designed to meet the upper-level requirement of the Communication emphasis in Conflict Resolution or the Culminating Application Experience requirement of the Peacebuilding and Conflict Resolution Certificate Program.  The course integrates the students' prior learning in alternative dispute resolution to applied settings.  Students will participate in applied experiences in selected public or private organizations in the community or in campus-related programs to make use of their conflict resolution training.</t>
  </si>
  <si>
    <t>GROUP PROCESSES</t>
  </si>
  <si>
    <t>This course introduces students to the necessary group/team processes that are at the root of building, developing, and maintaining medical/healthcare work teams and the effective functioning of such teams.  The course also provides an overview of leadership development techniques.  Also included is a focus on the uses of various communication technologies in the team building and functioning processes.</t>
  </si>
  <si>
    <t>INFO-COMPUTING SCI PRAC</t>
  </si>
  <si>
    <t>A project course in which teams submit proposals to work in an information problem. Projects provide experience in leadership roles, resource allocation, scheduling, documentation, client relations, and presentation.  Problems typically draw on a wider array of skills than in other individual classes.</t>
  </si>
  <si>
    <t>MULTICULTRL CNSLG &amp; MNTL HLTH</t>
  </si>
  <si>
    <t>This course involves an exploration of cultural groups, beliefs, and practices within the U.S. and focuses on ways that culture, race, ethnicity, and associated concepts, such as oppression and privilege, influence definitions and treatments of mental illness.</t>
  </si>
  <si>
    <t>CHOREOGRAPHY</t>
  </si>
  <si>
    <t>Technical forms and applications for composition of movement.  Study of rhythmic patterns and their relationships to movement, creative content, musical interpretation, projection and dynamics.  Includes movement and placement for large ensembles.</t>
  </si>
  <si>
    <t>INFNTS/TDLRS: HIST,PHIL,CUR PR</t>
  </si>
  <si>
    <t>Students implement guided observations and learning experiences with infants and toddlers while learning about the historical and current approaches, models and issues.</t>
  </si>
  <si>
    <t>CONCERT BAND</t>
  </si>
  <si>
    <t>Wind Symphony: The UW Green Bay Wind Symphony is the Premier concert band of the University.  Repertoire is highly challenging, and emphasizes great individual responsibility for part preparation.  Members are expected to do a good deal of practice outside of rehearsals.  Membership in the Wind Symphony is by audition only.  Qualified students from all majors are encouraged to audition.  Symphonic Band: The Symphonic Band is comprised of a diverse population of students, including music and non-music majors.  The band performs high quality and entertaining literature, emphasizing musical growth, and comprehensive understanding of musical issues.  Auditions are optional.</t>
  </si>
  <si>
    <t>CHRONIC CARE MANAGEMENT</t>
  </si>
  <si>
    <t>Exploration of interaction of biological, psychological, social, and environmental factors important to understanding management of chronic conditions at the individual, family, community, and societal levels.</t>
  </si>
  <si>
    <t>PRINC OF INVESTMENT</t>
  </si>
  <si>
    <t>Fundamental concepts, theories, and techniques relating to investing; securities markets, investment vehicles and environments, economic, industry and security analyses, portfolio construction and management; active and passive investment strategies; global investment perspectives and their impacts on investors; blend of facts and theories relating to traditional and modern portfolio approaches; ethics in investment decisions; applied computer-assisted investment decisions.</t>
  </si>
  <si>
    <t>ADV PROBLEMS IN PHOTOGRAPHY</t>
  </si>
  <si>
    <t>Participants identify an area of interest and the problems implied and are directed to appropriate resources.  Seminars support production of a major photographic portfolio.  Cameras available for checkout for at no cost through the instructor or students may use their own camera of any format appropriate to the direction of their portfolio.</t>
  </si>
  <si>
    <t>TCH KINDERGARTEN:CURR &amp; ASSMNT</t>
  </si>
  <si>
    <t>Development of variety of teaching strategies, assessment strategies and resources for appropriate, standards-based learning in full day kindergarten programs.</t>
  </si>
  <si>
    <t>SPIRITUALITY AND DEVELOPMENT</t>
  </si>
  <si>
    <t>This course in Human Development will explore how spirituality, religion, and faith may represent important aspects of development across the lifespan.  Important questions to address include the following: How may 'spirituality' be defined?  Is aging a form of spiritual development?  Discussion of theoretical, research, and practice applications.</t>
  </si>
  <si>
    <t>ENDOCRINOLOGY</t>
  </si>
  <si>
    <t>This course examines the major endocrine organs of the body and the processes that are controlled / integrated by hormones. Clinical examples of endocrine disease (e.g. diabetes, Graves disease) will be considered from the viewpoint of the insight they give to the understanding of endocrine physiology.</t>
  </si>
  <si>
    <t>Geochemistry of Natural Waters</t>
  </si>
  <si>
    <t>HUMAN COMMUNICATION THEORY</t>
  </si>
  <si>
    <t>Integration of a variety of theories to promote sensitivity to and understanding of the complexity of human communications; examines the construction of various communication theories,  contexts and processes in communication.</t>
  </si>
  <si>
    <t>WORK-COMMUNIC W/FAM YNG CHD</t>
  </si>
  <si>
    <t>Students will learn to work with families from diverse backgrounds in non-intrusive partnership, to communicate successfully using basic Hmong, Spanish and sign, and develop knowledge of resources and referral networks for families.</t>
  </si>
  <si>
    <t>INTL FINANCIAL MGT</t>
  </si>
  <si>
    <t>Conceptual framework and applications of financial management decisions of multinational firms in a global setting; survey of the international financial environment; determinants of international portfolio and direct investment capital flows; assessment and management of impacts of foreign exchange and hedging strategies; impacts of international factors on capital budgeting and financial structure decisions; multinational money and capital markets; taxation of international business.</t>
  </si>
  <si>
    <t>LEADRSHIP &amp; MGMT IN HEALTHCARE</t>
  </si>
  <si>
    <t>This course assimilates and integrates concepts and applications of management and leadership in the healthcare advancing on the topics covered in HIMT 355, 365 and 415.  Topics will include strategic leadership concepts, exploring key factors that impact management and planning, change management, critical organizational behaviors for leadership and management focusing on best practices and organizational accountability and assessment models.</t>
  </si>
  <si>
    <t>ADV CORPORATION FINANCE</t>
  </si>
  <si>
    <t>Short-term and long-term financial decisions under risk and uncertainty; financial analysis planning and control; in-depth coverage of theories and applications of capital structure, cost of capital, dividend policies; working capital management; long-term financing decisions; valuation of mergers and acquisitions; international capital budgeting.</t>
  </si>
  <si>
    <t>RESEARCH &amp; EVIDENCE-BASED PRAC</t>
  </si>
  <si>
    <t>This course introduces the importance of research to improve clinical practice, strategies to evaluate the quality of research and evidence, and increase integration of research into practice.</t>
  </si>
  <si>
    <t>LEADERSHIP AND MANAGEMENT</t>
  </si>
  <si>
    <t>Examines nursing leadership and management using relevant theories and concepts.  Analyze decision making in relation to delegation, supervision, and group process.</t>
  </si>
  <si>
    <t>THEORY OF ALGORITHMS</t>
  </si>
  <si>
    <t>Design, analysis and comparison of algorithms; divide and conquer techniques, greedy method, dynamic programming and smart searching.  Applications to optimization with constraints and decision problems.  Theory of computability including examples of NP-complete problems such as the "traveling salesman" problem.</t>
  </si>
  <si>
    <t>BANK ADMINISTRATION</t>
  </si>
  <si>
    <t>Commercial banking theories and practices from a financial management perspective; operations, administration, overall asset-liability management of commercial banks, including bank services, credit and loan pricing and analysis, investment portfolio problems, profitability, cost control, and capital budgeting and analysis; implications of deregulation or re-regulation on the financial industry.</t>
  </si>
  <si>
    <t>ADV GEOG INFORMATION SYS</t>
  </si>
  <si>
    <t>Project-based course using ArcGIS.  Students define a project, develop a database, analyze spatial data, and develop GIS maps displaying results of their analysis.</t>
  </si>
  <si>
    <t>ORE DEP</t>
  </si>
  <si>
    <t>This course is a survey of economically important Earth materials. How do ore bodies form? What are they used for? What strategies can we use to extract the ore? Additionally, we will also focus on the environmental impacts from extraction and what can be done as possible remediation strategies.</t>
  </si>
  <si>
    <t>HEALTHCARE INFO &amp; TECH-STNDRDS</t>
  </si>
  <si>
    <t>This course will be an introduction to healthcare information technology standards including standards and regulations for documentation, and will cover health information standards.  The course will also investigate soft-ware applications and enterprise architecture in health-care and public health organizations.</t>
  </si>
  <si>
    <t>WAR AND CIVILIZATION</t>
  </si>
  <si>
    <t>Examination of key aspects and debates concerning the nature and role of warfare in society over a broad range of cultures and time periods.</t>
  </si>
  <si>
    <t>HEALTH PSYCHOLOGY</t>
  </si>
  <si>
    <t>This course examines how health, illness, and medicine can be studied from a psychological perspective. Topics include coping with stress, leading a healthy lifestyle, factors influencing smoking, alcohol use, and exercise, the patient-practitioner interaction, and chronic and terminal illness.</t>
  </si>
  <si>
    <t>ADVANCED DATABASE</t>
  </si>
  <si>
    <t>This course covers advanced relational database concepts, data warehousing, and distributed database management systems. It introduces students to unstructured data and NoSQL databases and discusses the basics of real-time storage and processing of massive datasets using Hadoop ecosystems. The course includes hands-on exercises with Hadoop ecosystem and SQL Server.</t>
  </si>
  <si>
    <t>CHILD WELFARE PRACTICE</t>
  </si>
  <si>
    <t>Overview of social work practice in child welfare. Examinations of nature and causes of child maltreatment and the role of child welfare. Exploration of the ways practice principles in child welfare are applied in the assessment and intervention phases of helping in the delivery of services.</t>
  </si>
  <si>
    <t>ADV MICROCOMPUTER BUSN APPL</t>
  </si>
  <si>
    <t>Use of computer technology in management decision-making using Microsoft Excel.  Review and application of managerial decision-making models.</t>
  </si>
  <si>
    <t>OPERATING SYSTEMS USING LINUX</t>
  </si>
  <si>
    <t>Methods and philosophies behind management of computing resources, including: memory management, process management, scheduling, process signaling, process synchronization, mutual exclusion; interprocess communication, introduction to the Linux Operating System and environment, shell scripting, C programming, process management, and message passing.</t>
  </si>
  <si>
    <t>PRIN MIDDLE LEVEL EDUC</t>
  </si>
  <si>
    <t>Provides students with an overview of middle level students, teachers, schools, and curriculum. Suggests instructional strategies to meet student needs. Addresses issues related to middle level education.</t>
  </si>
  <si>
    <t>ADVANCED FIBERS/TEXTILES</t>
  </si>
  <si>
    <t>Exploration of one area of textiles or fiber art such as papermaking, weaving, surface design or applied techniques in directed study with emphasis on development of a personal artistic voice in the media.</t>
  </si>
  <si>
    <t>COST BENEFIT ANAL</t>
  </si>
  <si>
    <t>Application of tools and concepts in current economic decision making, with special emphasis upon Natural Resource management, environmental problems, market failure, and public policy approaches.</t>
  </si>
  <si>
    <t>MATERIALS &amp; DESIGN</t>
  </si>
  <si>
    <t>Investigation of various compositional techniques and formal processes through score study.  Concepts explored through composition exercises and original creative works.</t>
  </si>
  <si>
    <t>INFO MGMT &amp; HEALTHCARE TECH</t>
  </si>
  <si>
    <t>Utilize computer and information/decision science to support quality and safety in health care.  Explore informatics issues and examine nursing's role in healthcare technology.  Opportunities to use and master various healthcare technologies and healthcare data will be given.</t>
  </si>
  <si>
    <t>COMMUNITY HEALTH NURSING</t>
  </si>
  <si>
    <t>This course provides an overview of community nursing theory, roles, tools and skills needed to promote the health of individuals, families, and populations in communities.</t>
  </si>
  <si>
    <t>DESIGN COMMUNITIES &amp; NBRHDS</t>
  </si>
  <si>
    <t>PRACTICUM-ARTS MANAGEMENT</t>
  </si>
  <si>
    <t>Practical work in completion of student-directed arts management projects, working both in teams and individually.  Projects may deal with marketing, audience analysis and development, funding, and/or educational aspects of arts management.</t>
  </si>
  <si>
    <t>COMM HLTH NURSING PRACTICUM</t>
  </si>
  <si>
    <t>Community Health Nursing Practicum complements the theory, models, and concepts learned in Community Health Nursing.  It is a practice component that brings community health nursing into reality.  The focus is on disease prevention and health promotion for individuals, families, aggregates, and communities.</t>
  </si>
  <si>
    <t>RESOURCE MGT STRAT</t>
  </si>
  <si>
    <t>Application of the principles of systems analysis to the sustainable use of material and energy resources.  Emphasis on use of analytical tools of economics (e.g. costs-benefit, cost-effectiveness, and risk-benefit analysis) and the process of public policy making and implementation.</t>
  </si>
  <si>
    <t>TRAINING &amp; DEVELOPMENT</t>
  </si>
  <si>
    <t>This seminar focuses on the primary functions of Human Resource Development--training and development, career development, and organizational development.  Activities and processes to assist an organization in becoming a learning organization are addressed.</t>
  </si>
  <si>
    <t>SOCIAL AND POLITICAL CRITICISM</t>
  </si>
  <si>
    <t>SPL TOPICS:PUB-ENVIR AFFAIR</t>
  </si>
  <si>
    <t>An interdisciplinary study of public policy issues selected from public administration and environmental policy and planning.  Includes issues such as health care reform, environmental policy analysis, policy planning.</t>
  </si>
  <si>
    <t>PROGRAM EVALUATION I</t>
  </si>
  <si>
    <t>Introduction to the principles of program evaluation and community research.  Design and implement an evaluation research project.</t>
  </si>
  <si>
    <t>A multi-disciplinary investigation into a special topic within urban and regional studies.  Includes topics such as education, employment, housing and transportation, and urban and regional policy.</t>
  </si>
  <si>
    <t>ADV JEWELRY/METALS</t>
  </si>
  <si>
    <t>Advanced techniques in jewelry; creative research and investigation of metals and jewelry media.</t>
  </si>
  <si>
    <t>PROGRAM EVALUATION II</t>
  </si>
  <si>
    <t>Introduction to program evaluation designs; analyze and interpret data from community research project; make recommendations for new or changed programs or policies.</t>
  </si>
  <si>
    <t>ARTIFICIAL INTELLIGENCE</t>
  </si>
  <si>
    <t>Study of the fundamental types of artificial intelligence, their principal applications, and implementation of simulations on a conventional computer.  These include inference systems, expert systems, artificial neural networks, swarm intelligence, genetic programming, evolutionary computing and reinformcement learning.</t>
  </si>
  <si>
    <t>AIR POLLUTION</t>
  </si>
  <si>
    <t>This course will provide students with an understanding of atmospheric processes and weather patterns and how they effect pollution transport. Sources, sinks, environmental effects, and abatement technologies for air pollutants will be addressed. Atmospheric reactions that that create pollution or deplete stratospheric ozone will be included.</t>
  </si>
  <si>
    <t>This variable content course will allow students to analyze seminal aspects pertaining to the language, history and cultures of Spain, Latin America and the Spanish-speaking communities in the United States.</t>
  </si>
  <si>
    <t>CAPSTONE IN ENVIRONMENTAL SCI</t>
  </si>
  <si>
    <t>A project-based course in which students address a practical application of scientific and mathematics skills in the environmental sciences.  Topics vary.</t>
  </si>
  <si>
    <t>COMPENSATION &amp; BENEFITS</t>
  </si>
  <si>
    <t>Theories of compensation and work motivation and their impact on various reward systems and the rationale for decisions affecting the selection of benefits.</t>
  </si>
  <si>
    <t>CONSERVATION BIOLOGY</t>
  </si>
  <si>
    <t>ADV PRINTMAKING</t>
  </si>
  <si>
    <t>Advanced techniques and individual expression in one area of printmaking: intaglio, relief, lithography or screen printing. .</t>
  </si>
  <si>
    <t>HEALTH COMM &amp; THE INTERNET</t>
  </si>
  <si>
    <t>This course examines how Internet technology has impacted the healthcare system and personal health management. We will focus on how people are using (and misusing) the Internet for their health needs and the resulting impact this is having on communication. More specifically, we will examine online health information sources, online health information-seeking practices, provider-patient communication, personal health management, health care consumerism, computer-mediated social support, telemedicine, privacy management, online personal health records, and the impact of social media on health information and communication.</t>
  </si>
  <si>
    <t>SENIOR SEMINAR</t>
  </si>
  <si>
    <t>Rigorous analysis of an important social change issue or of the work of an important social change theorist.</t>
  </si>
  <si>
    <t>QUATERNARY GEOLOGY</t>
  </si>
  <si>
    <t>Understanding the extremes in environmental behavior which characterize Pleistocene time.  Principles of glaciology and the impact of glaciation on the landscape.</t>
  </si>
  <si>
    <t>STUDIES IN COMPARATIVE HISTORY</t>
  </si>
  <si>
    <t>Selected themes and topics in comparative history crossing geographic and temporal boundaries.  Possible topics include empires, nomadic societies, the Silk Road, slavery, the Atlantic World, democracy, modern Germany and Japan, and revolutions.</t>
  </si>
  <si>
    <t>LEADERSHIP DEVELOPMENT</t>
  </si>
  <si>
    <t>The course examines contemporary ideas of leadership and issues leaders will face in guiding the organization of the future.  The topic is addressed from the perspective of skills and abilities that can be acquired and applied by the student.  Theoretical concepts are tied into practice through a course project in the University or the community.  The course is structured in a seminar format with an emphasis on discussion.</t>
  </si>
  <si>
    <t>MEDIA WORKSHOP I</t>
  </si>
  <si>
    <t>Supervised hands-on experience as a staff member of the Fourth Estate, the campus newspaper. Students become part of a hybrid newsroom in order to experience the worlds of online, social media and print journalism and PR. Students will apply the skills learned in previous Journalism and PR courses: newswriting, feature writing, photojournalism, videojournalism, layout, management, editing, designing and implementing PR campaigns. Involves one-on-one work with professor and editors.</t>
  </si>
  <si>
    <t>GAME ENGINES</t>
  </si>
  <si>
    <t>This course provides students with an introduction to the theory and practice of video game programming. Students will participate in individual hands-on lab exercises, and also work together like a real game development team to design and build their own functional game using an existing game engine (e.g. Unity, Ogre).</t>
  </si>
  <si>
    <t>MEDIA WORKSHOP II</t>
  </si>
  <si>
    <t>SOCIAL MEDIA STRATEGIES</t>
  </si>
  <si>
    <t>This course provides an overview of social media strategies.  It will focus on the interconnections between a) historical ideas about strategy, b) networking principles, and c) contemporary research on social media.  Particular emphasis is placed on evaluating and creating social strategies for various objectives.</t>
  </si>
  <si>
    <t>This course can include SDG goals and challenges.</t>
  </si>
  <si>
    <t>HONORS IN THE MAJOR</t>
  </si>
  <si>
    <t>Honors in the Major is designed to recognize student excellence within interdisciplinary and disciplinary academic programs.</t>
  </si>
  <si>
    <t>An individual contract is developed in consultation with a faculty member who is proficient in the subject matter of the topic and the Chair of the Integrative Leadership Studies program.</t>
  </si>
  <si>
    <t>ORGANIZATIONAL CULTURE &amp; CHNGE</t>
  </si>
  <si>
    <t>A macro organizational behavior course examining organizational environments, structure, power and politics, conflict, innovation, technology, and culture in the organizational setting.</t>
  </si>
  <si>
    <t>ARTS MANAGEMENT SEMINAR</t>
  </si>
  <si>
    <t>Exploration of issues pertinent to arts management using research, case studies and practical applications.</t>
  </si>
  <si>
    <t>CASES IN COMM &amp; MEDIA MGMT</t>
  </si>
  <si>
    <t>This course examines the strategies and practices of communications and media management in organizations.  Students integrate their knowledge of oral, written, and visual communication to solve real-world cases.</t>
  </si>
  <si>
    <t>Those real-world cases can be directly SDG challenges</t>
  </si>
  <si>
    <t>SEMINAR IN HISTORY</t>
  </si>
  <si>
    <t>Theoretical and practical topics and problems such as research techniques, source materials, comparative studies, analysis and interpretation, and the writing of historical inquiries.</t>
  </si>
  <si>
    <t>SEMINAR</t>
  </si>
  <si>
    <t>A capstone seminar for humanities majors, examining basic questions and issues in the humanities. Course will emphasize student participation and a substantial term paper. Topics vary. May be repeated for credit when different topics are covered.</t>
  </si>
  <si>
    <t>Students complete a faculty approved project with one or more faculty members, at least one of which is from Music, culminating in a performance, composition, production, research project, community based activity, internship, travel course, or other approved project.</t>
  </si>
  <si>
    <t>SR SEMINAR/CAPSTONE POL SCI</t>
  </si>
  <si>
    <t>This course is designed to be taken during the last semester of one¿s UW-Green Bay education to ¿cap off¿ training in political science and related fields. In this course, students will complete either a research paper that approaches the standards of graduate school, and thus professional norms of research and publishing, or a significant service learning project designed to put theoretical knowledge into practice. As a result, the course has two major objectives that are organized around important disciplinary research objectives: 1) to practice standard political science research methods and 2) to conduct applied research and activities in political science.</t>
  </si>
  <si>
    <t>THEATRE CAPSTONE</t>
  </si>
  <si>
    <t>Students will complete a faculty approved project with one or more faculty members, at least one of which is from Theatre and Dance, culminating in a performance, staged reading, production related design/technical position, research project, community based activity, internship, travel course, or other approved project.  Course is repeatable for credit; may be taken 2 times for a total of 6 credits.</t>
  </si>
  <si>
    <t>ENTRP</t>
  </si>
  <si>
    <t>ENTREPRENEURSHIP &amp; SM BUS MGMT</t>
  </si>
  <si>
    <t>This course is designed to (1) provide students with classroom learning and practical application (via readings and research) of entrepreneurship and small business management, and (2) show students the vastness of knowledge that a small business owner needs to have including practical tools for understanding, creating, and growing a small business and an entrepreneurial environment in the business world. This course provides students with the insight and knowledge needed to become more competent and influential within their business, with their staff, within their industry, and within their communities. It increases students' appreciation and understanding of the many issues that entrepreneurs and small business owners face. Topics covered include failure, creative thinking, intellectual property, business models, strategic planning, investors, business planning, business ownership forms, franchising, buying and selling small businesses, small business marketing, e-commerce, pricing, financial planning, cash flow management, equity vs. debt financing, location, layout and design considerations, the global aspect of entrepreneurship, building (new venture) teams, creating culture, succession, and exit strategies.</t>
  </si>
  <si>
    <t>STRATEGIC MGT</t>
  </si>
  <si>
    <t>The course focuses on the formulation, selection and implementation of business strategies through assessment of organizational performance; competitive, market and industry analysis; development of strategic positions and identification of strategic opportunities.  Students practice strategic thinking for a cross section of business types from small, closely held to coprorate, publicly-held, multiple business enterprises.  The concepts and ideas of the course are explored through the analysis of case studies.</t>
  </si>
  <si>
    <t>MANAGERIAL ECONOMICS</t>
  </si>
  <si>
    <t>Applications of the basic theoretical tools of micro- and macro-economic analysis to the problems of business management, including such topics as demand, production, costs, pricing and forecasting as well as current economic issues such as environmental policies and regulations.</t>
  </si>
  <si>
    <t>A semester of study at the University of Kassel in Germany.  Students register before departing; upon return, they must submit descriptions of courses taken, evaluations from professors, a formal certificate, and a letter grade.</t>
  </si>
  <si>
    <t>MEDICAL NUTRITION THERAPY I</t>
  </si>
  <si>
    <t>Theory, principles and application of communication and counseling as applied to behavior changes; principles and application of nutrition assessment and the nutrition care plan process.</t>
  </si>
  <si>
    <t>Students register for this course before departing.  Upon return to U.S. they must submit course descriptions and written evaluations from their professors, together with a formal certificate and a letter grade.</t>
  </si>
  <si>
    <t>MEDICAL NUTR THERAPY II</t>
  </si>
  <si>
    <t>Principles and applications of nutrition therapy in the management of common and complex diseases; information about health care systems including managed care and reimbursement issues.</t>
  </si>
  <si>
    <t>NUTRITIONAL SCIENCE SEMINAR</t>
  </si>
  <si>
    <t>This course reviews issues affecting food and nutrition professionals and helps prepare students for career goals. Students will use skills in critical thinking, oral and written communication and self-assessment to prepare a resume and apply to a dietetic internship, graduate school or employment.</t>
  </si>
  <si>
    <t>PRE-CAPSTONE</t>
  </si>
  <si>
    <t>This is a one-credit course that is intended to serve as an orientation for the HIMT 490 Capstone course as well as a credentialing exam prep course. The Pre-Capstone will help you get more comfortable with all that's involved in the Capstone experience. HIMT 489 will also help prepare you for the upcoming credentialing exam(s) that you will be sitting for (in particular, the RHIA and CAHIMS exams). Please look through the content and discover the steps you need to take to be successful. Take special note of the deadlines and requirements for submitting your documents. Those deadlines are very important. This is a Pass/Fail course. It is a pre-requisite for HIMT 490.</t>
  </si>
  <si>
    <t>BIOLOGY SEMINAR</t>
  </si>
  <si>
    <t>This course provides an interdisciplinary capstone experience for upper-level students majoring in biology. Class activities introduce students to academic and professional infrastructures, career opportunities, and major conceptual issues in the biological sciences, including the socioeconomic impacts of new advances in biology.  During a significant part of the course, students will read and discuss current articles from the primary scientific literature. Teams of students will lead class discussions about cutting-edge discoveries and new concepts conveyed in the selected articles. Presentations will fulfill the communication objective for a capstone experience in the UW-Green Bay General Education curriculum. The class discussions will address the interdisciplinary implications of new biology discoveries and their relevance to current socioeconomic problems.</t>
  </si>
  <si>
    <t>CAPSTONE ESSAY</t>
  </si>
  <si>
    <t>A project course in which a student does reading in computer science journals and produces a major research paper.</t>
  </si>
  <si>
    <t>EMBI CO-OP</t>
  </si>
  <si>
    <t>Required component of the Certificate in Environmental Sustainability and Business.  Enrolled students will be placed by EMBI in a business, nonprofit, or governmental setting that involves interdisciplinary problem solving within an environmental sustainability context.  This will be a special co-op/internship/project experience.</t>
  </si>
  <si>
    <t>CAPSTONE</t>
  </si>
  <si>
    <t>This course is capstone course for both tracks of the degree program.  Students are required to find an internship site that is related to healthcare and set up a semester long project from which they can gain hands-on experience in the areas of their concentration.  Project set-up will be jointly done by the student, site sponsor, and the faculty of this course, whereas internship supervision will be performed by the project supervisor and the course instructor.</t>
  </si>
  <si>
    <t>SYNTHESIS FOR NURSING PRAC</t>
  </si>
  <si>
    <t>Course focus is synthesis of professional nursing roles introduced in previous courses.  In addition, nursing theories are analyzed in light of their value to practice.  Nursing's societal involvement is emphasized.</t>
  </si>
  <si>
    <t>SENIOR THESIS/RESEARCH</t>
  </si>
  <si>
    <t>A project-based capstone experience where individual students address a specific aspect of the environmental sciences through the use of scientific and mathematical skills.</t>
  </si>
  <si>
    <t>PRAC:ENVIR SCIENCES</t>
  </si>
  <si>
    <t>A project-based course in which students address a practical application of scientific and mathematics skills in the environmental sciences.  Topics vary.  Course is repeatable for credit if topics differ.</t>
  </si>
  <si>
    <t>This course brings together students and professors who have a mutual interest in some topic not otherwise available among the usual mathematics and statistics offerings.</t>
  </si>
  <si>
    <t>SPECIAL TOPICS IN NURSING</t>
  </si>
  <si>
    <t>Course topics vary. Typical topics include Nursing Care of Older Adults, Pharmacology, Pathophysiology, Women's Health Care, Informatics, School Health.</t>
  </si>
  <si>
    <t>PEER MENTORS</t>
  </si>
  <si>
    <t>In this course, students will work in First Year Seminar classes as peer mentors for first year students. Peer mentors will help promote the development of skills relevant to student success, will encourage student engagement with the university, and will act as a role model for first year students. Through this work, peer mentors will learn about college student development and effective practices in teaching and learning, will develop professional and interpersonal skills such as communication and leadership, and will have the opportunity to apply this knowledge in their work with first year students.</t>
  </si>
  <si>
    <t>Students will apply and integrate their knowledge from the Human Development major. The topic will vary from semester to semester.</t>
  </si>
  <si>
    <t>SENIOR CAPSTONE IN PSYCHOLOGY</t>
  </si>
  <si>
    <t>Exploration of a particular topic pertaining to psychology from an interdisciplinary perspective.  The topic will vary from semester to semester.</t>
  </si>
  <si>
    <t>TEACHING ASSISTANTSHIP</t>
  </si>
  <si>
    <t>Students will learn the successful components related to successful instruction, including theoretical perspectives, empirical research, and pedagogical techniques relating to teaching that they can apply to a broad array of future teaching and learning experiences.</t>
  </si>
  <si>
    <t>Course is repeatable for credit if topics differ.</t>
  </si>
  <si>
    <t>CONTEMPORARY PROBLEMS</t>
  </si>
  <si>
    <t>Students will learn the different components related to successful instruction.  This will include theoretical perspective, empirical research, and pedagogical techniques relating to teaching that they can apply to a broad array of future teaching and learning experiences.</t>
  </si>
  <si>
    <t>JANUARY PRACTICA</t>
  </si>
  <si>
    <t>RESEARCH IN BIOLOGY</t>
  </si>
  <si>
    <t>Work closely with a faculty member to plan, perform, evaluate, and report on laboratory research in biology or related area.</t>
  </si>
  <si>
    <t>RESEARCH IN CHEMISTRY</t>
  </si>
  <si>
    <t>RESEARCH ASSISTANTSHIP</t>
  </si>
  <si>
    <t>Students will assist faculty in conducting research.  Responsibilities may include literature reviews, library/Internet investigations, questionnaire development, recruitment and interview of research participants, data collection, management of research studies, data entry and analysis.</t>
  </si>
  <si>
    <t>RESEARCH IN HUMAN BIOLOGY</t>
  </si>
  <si>
    <t>Work closely with a faculty member to plan, perform, evaluate, and report on laboratory research in human biology or a related field.</t>
  </si>
  <si>
    <t>Students will assist faculty in conducting research. Responsibilities may include literature reviews, library investigations, questionnaire development, recruitment and interviewing of research participants, data collection, management of research studies, data entry, and some statistical analyses.</t>
  </si>
  <si>
    <t>SENIOR RECITAL</t>
  </si>
  <si>
    <t>Students will research historical, social, cultural, and/or musically significant aspects of the literature they perform.  The research will be presented in performance, writing, and/or other media.  Students will be responsible for developing and carrying out a promotional plan for their recital. Required of students pursuing the B.M. degree with an emphasis in performance.</t>
  </si>
  <si>
    <t>RESEARCH IN NUTRITIONAL SCI</t>
  </si>
  <si>
    <t>Work closely with a faculty member to plan, perform, evaluate and report on laboratory research in nutritional science or a related field.</t>
  </si>
  <si>
    <t>Students will assist faculty in conducting research.  Responsibilities may include literature reviews, library investigations, questionnaire development, recruitment and interviewing of research participants, data collection, management of research studies, data entry, and some statistical analysis.</t>
  </si>
  <si>
    <t>INTERNSHIP</t>
  </si>
  <si>
    <t>Supervised practical experience in an organization or activity appropriate to a student's career and educational interests. Internships are supervised by faculty members and require periodic student/faculty meetings.</t>
  </si>
  <si>
    <t>Internship with an outside museum or gallery.  Activities are determined by the curator of art and a professional in the sponsoring institution.</t>
  </si>
  <si>
    <t>Instruction and experience in a professional environment where students work in any aspect of the field appropriate to their academic preparation and career goals under professional and faculty supervision. No more than 3 credits may be used to meet requirements for a major or minor.</t>
  </si>
  <si>
    <t>Supervised practical experience in an organization or activity appropriate to a student's career and educational interests. Internships are supervised by faculty members and require periodic student/faculty meetings. All internships must be taken P-NC.  Course is repeatable for credit.</t>
  </si>
  <si>
    <t>Supervised practical experience in an organization or activity appropriate to a student's career and educational interests. Internships are supervised by faculty members and require periodic student/faculty meetings. Course is repeatable for credit.</t>
  </si>
  <si>
    <t>Supervised practical experience in an organization or activity appropriate to a student's career and educational interests.  Internships are supervised by faculty members and require periodic student/faculty meetings.</t>
  </si>
  <si>
    <t>Independent study is offered on an individual basis at the student's request and consists of a program of learning activities planned in consultation with a faculty member. A student wishing to study or conduct research in an area not represented in available scheduled courses should develop a preliminary proposal and seek the sponsorship of a faculty member. The student's advisor can direct him or her to instructors with appropriate interests. A written report or equivalent is required for evaluation, and a short title describing the program must be sent early in the semester to the registrar for entry on the student's transcript.</t>
  </si>
  <si>
    <t>Graduate</t>
  </si>
  <si>
    <t>Include discussion of resources managenment, appropiate aces and use of resources (15.6)</t>
  </si>
  <si>
    <t>Morphology, taxonomy and studies of fungi in medical mycology, allergies, antibiotic production, brewing, baking and other industries; functional roles of fungi in ecosystems; poisonous edible and plant pathogenic fungi; techniques in collection, isolation, pure culture and identification.</t>
  </si>
  <si>
    <t>Legislative institutions and policies, emphasizing the U.S. Congress.  The role of legislature in American politics; elections, representation, formal and informal legislative institutions and practices, leadership, interest groups and lobbying, and the role of legislatures in policy innovation. P: gr st. (S)</t>
  </si>
  <si>
    <t>ADOL LIT MID/SEC SCH RDNG</t>
  </si>
  <si>
    <t>Design and content of effective adolescent literature programs; analysis and evaluation of adolescent literature; current practices in literacy curricula; adolescent literature and personal development; literature and social issues.</t>
  </si>
  <si>
    <t>Identification and natural history of plants indigenous to northeastern Wisconsin.</t>
  </si>
  <si>
    <t>Laboratory course to accompany Chem 520.</t>
  </si>
  <si>
    <t>Laboratory course to accompany Chem 530.</t>
  </si>
  <si>
    <t>INTRO LRN DISABIL-EMOT DIST</t>
  </si>
  <si>
    <t>This course will provide students with the history, definitions, etiology, methodology and programming options for students with learning and/or emotional disabilities.</t>
  </si>
  <si>
    <t>An examination of the biology of fishes including classification, phylogeny, functional morphology and population characteristics. Aspects of the ecology of the fishes will be studied in relation to behavior, distribution, diversity and production in freshwater environments</t>
  </si>
  <si>
    <t>NORMAL-ABNORMAL LANG DEVEL</t>
  </si>
  <si>
    <t>Introduction to communication and normal and abnormal language development in relationship to cognitive development.</t>
  </si>
  <si>
    <t>Overview of avian biology, emphasizing adaptation and ecology. Identification of North American bird species and other avian families. Region's most interesting birding areas.</t>
  </si>
  <si>
    <t>PRINC OF CAREER &amp; VOC EDUC</t>
  </si>
  <si>
    <t>This course will focus on the study of curriculum and instructional approaches that contribute to the preparation for the world of work.</t>
  </si>
  <si>
    <t>EXCEP CHLD IN REGULAR EDUC</t>
  </si>
  <si>
    <t>This course will focus on the study of instructional techniques and programming options designed to increase the success of students learning and/or behavior disabilities served within inclusionary settings. P: gr st.</t>
  </si>
  <si>
    <t>WRK W/COLLEAG,PARENTS,COMM</t>
  </si>
  <si>
    <t>This course will focus on the study of collaborative models and practices used within a variety of educational and relevant community settings and help students to develop the communications skills necessary to interact effectively with individuals in schools, agencies, and the community. P: gr st.</t>
  </si>
  <si>
    <t>This course will address various theories and models for organizing and maintaining an effective classroom as well as strategies for working with individuals and groups. P: gr st.</t>
  </si>
  <si>
    <t>An ecological systems approach to understanding social and family influences that affect success or failure in the first years of school.  Includes discussion of recent child development and education risk theories, research, and practitioner accounts.  Survey of effective prevention and intervention programs for young children (prenatal - 8 yrs.) and families "at-risk." P: gr st. (F,S)</t>
  </si>
  <si>
    <t>NATURAL RESOURCE POL, LAW, ADM</t>
  </si>
  <si>
    <t>This course examines public land and resources policy, law and administration from multiple perspectives.  It covers environmental and administrative decision making and various contemporary resource management problems and conflicts.  A number of substantive policy areas are examined including national forests, public rangelands, wildlife and biodiversity, and protected areas, among others.  These substantive areas are approached and analyzed in a number of different ways.</t>
  </si>
  <si>
    <t>Detailed study of microorganisms from viruses to fungi in their environment.  Study of both free-living and pathogenic organisms and their degrading abilities.</t>
  </si>
  <si>
    <t>Physical organic approach to chemistry; reaction mechanisms, molecular orbital theory, conservation of orbital symmetry, aromaticity, stereochemistry, linear free energy relationships, isotopes effects, pericyclic reactions, photochemistry, natural products and advanced topics in molecular spectroscopy.</t>
  </si>
  <si>
    <t>Physiological functions of major human organs other than central nervous system:  cell physiology, enzymes, cell energetics; muscle function; autonomic nervous system; endocrine system; blood, oxygen and circulatory system; immune system; kidney, digestion; and the role of physiology in diseases and medicine.</t>
  </si>
  <si>
    <t>Laboratory course to accompany Chem 602; advanced molecular spectroscopy, organic qualitative analysis, physical organic chemistry experiments.</t>
  </si>
  <si>
    <t>Limnology is a broad sub-discipline of ecology that is the study of the structural and functional interrelationships of organisms of inland waters as they are affected by their dynamic physical, chemical and biotic environments. In this course, we will examine the dominant organizing principles and the current conceptual advances in the field of limnology focusing on lakes.</t>
  </si>
  <si>
    <t>Techniques for constructing tests and measurement systems; statistical procedures applied to classroom data; monitoring and assessing individual and group learning situations; using and interpreting data from standardized tests. P: gr st. (SO)</t>
  </si>
  <si>
    <t>INTERGOVT RELATIONS</t>
  </si>
  <si>
    <t>The relations among the federal, state and local units of government; federalism, intergovernmental revenues and expenditures, intergovernmental policies and grants in-aid. P: gr st. (F)</t>
  </si>
  <si>
    <t>ECONOMICS OF SUSTAINABILITY</t>
  </si>
  <si>
    <t>Exploration of the economic conditions for, requisites of, and policy to encourage social, ecological and economic sustainability.</t>
  </si>
  <si>
    <t>Theory and practice of analysis by instrumental methods, including methods based on absorption and emission of radiation, electroanalytic methods, chromatographic methods and radiochemical methods.</t>
  </si>
  <si>
    <t>Specific counseling and guidance skills necessary for guidance effectiveness of the classroom teacher and their implementation in the classroom. P: gr st.</t>
  </si>
  <si>
    <t>Workshop is designed to provide information on selected current economic topics and concepts; enables educators to examine new print and non-print instructional materials and curriculum guides; and develop learning activities appropriate to their instructional responsibilities.  Different topics are selected each year for focus.  Topic will be identified by subtitle with each offering.  May be repeated for credit. P: May be repeatable for credit. None.</t>
  </si>
  <si>
    <t>TESTS AND MEASUREMENTS</t>
  </si>
  <si>
    <t>Acquisition of reading skills and development of language in preschool through primary grades; analysis of instructional and diagnostic strategies for listening and reading comprehension, vocabulary development, word identification strategies and approaches to beginning reading. P: gr st. (F,S)</t>
  </si>
  <si>
    <t>Intensive three or four-day field study tour of the geology, soils, and landscapes of Wisconsin and/or surrounding states. Each offering will focus on a different geological theme and will focus on a specific region.  Cost of transportation, guidebook, meals, and lodging borne by student.</t>
  </si>
  <si>
    <t>Practical guidelines for classroom teachers in subject areas--English, social studies, mathematics, science, etc.; suggestions for teaching reading and study skills related to content, specialized and technical vocabulary; dealing effectively with reading problems in the content areas as it relates to the Common Core State Standards (CCSS).</t>
  </si>
  <si>
    <t>Develops a working understanding and selected skills relating to the conduct of program evaluations. Evaluation design, data collection, data analysis, and utilization of findings are discussed using the political and social context of "real" organizations.</t>
  </si>
  <si>
    <t>An overview of the geology, properties, flow, and pollution of ground water systems.  Techniques of aquifer characterization and water quality monitoring are introduced and evaluated.  Regulatory and policy approaches to moderate use and ensure adequate high quality supplies of this valuable resource in the future are also reviewed.</t>
  </si>
  <si>
    <t>ENVIRONMENTAL CHEMISTRY</t>
  </si>
  <si>
    <t>Physical, chemical, and biological processes affecting the composition of air and water.  Chemical reactions in polluted, and unpolluted environments; dispersal processes and methods of control for various pollutants.</t>
  </si>
  <si>
    <t>STRATEGIC INFO MANAGEMENT</t>
  </si>
  <si>
    <t>This course is designed to bring students of each of the business disciplines including marketing, accounting, finance, management, economics, operations management and information systems knowledge about the following fundamentals of information technology: Design, implementation, control, evaluation, and strategy.</t>
  </si>
  <si>
    <t>Address current challenges such as inclusive and sustainable economic growth, capacity of domestica financial institutions, insurance and financial services for all</t>
  </si>
  <si>
    <t>ABNORMAL BEHAVIOR</t>
  </si>
  <si>
    <t>Project-based course using ARC/INFO software.  Students adopt a study area, develop data layers, analyze these data and develop GIS maps showing results of the analysis.</t>
  </si>
  <si>
    <t>DATABASE MGT SYSTEMS</t>
  </si>
  <si>
    <t>Relational database technology, structured query language, experience on both mainframe and PC databases, security, integrity rules, design issues, normal forms, and entity-relation modeling.</t>
  </si>
  <si>
    <t>This course provides students with an introductory understanding of the philosophy and organization of middle level education.  Emphasis is directed toward programmatic considerations. P: gr st and exper in educ. (F,S)</t>
  </si>
  <si>
    <t>PLANNING THEORY &amp; METHODS</t>
  </si>
  <si>
    <t>Planning for public and not-for-profit agencies:  theory and practical significance of planning; the political and administrative  setting of planning operations; and methods of planning analysis such as strategic planning.</t>
  </si>
  <si>
    <t>COST BENEFIT ANALYSIS</t>
  </si>
  <si>
    <t>ATMOSPHERIC POLLUTION</t>
  </si>
  <si>
    <t>This course will provide students an understanding of atmospheric processes and weather patterns and how they affect pollutant transport. Sources, sinks, environmental effects, and abatement technologies for air pollutants will be addressed. Atmospheric reactions that create pollution or deplete stratospheric ozone will be included.</t>
  </si>
  <si>
    <t>GRADUATE</t>
  </si>
  <si>
    <t>THESIS/PROJECT COMPLETION</t>
  </si>
  <si>
    <t>Thesis or Final Project Completion for graduate programs.</t>
  </si>
  <si>
    <t>SMGT</t>
  </si>
  <si>
    <t>DS</t>
  </si>
  <si>
    <t>FOUNDATIONS OF DATA SCIENCE</t>
  </si>
  <si>
    <t>This course provides an introduction to data science and highlights its importance in business decision making. It provides overview of commonly used data science tools along with spreadsheet, database, statistics and programming assignments to lay the foundation for data science applications.</t>
  </si>
  <si>
    <t>HWM</t>
  </si>
  <si>
    <t>CONT HEALTH &amp; WELLNESS PERS</t>
  </si>
  <si>
    <t>In this course, students will examine health and wellness concepts and probe foundational thinking associated with the contemporary health and wellness field. Expectations and development of the wellness professional will be explored.</t>
  </si>
  <si>
    <t>CULTURAL &amp; HISTORICAL FOUNDTN</t>
  </si>
  <si>
    <t>The changing relationships of humans to the natural environment; changes in dominant scientific perspectives and the process of scientific debate. The quest for understanding, manipulating, and dominating the natural world.  Cultural and organizational structures; the role and impact of technology; the systems approach to problem solving and its implications for the future.</t>
  </si>
  <si>
    <t>REFLECTIVE INQUIRY</t>
  </si>
  <si>
    <t>Participants will gain knowledge, skills and dispositions appropriate to engage in systematic oral and written reflection on their educational practice and the role of classroom-based inquiry.</t>
  </si>
  <si>
    <t>ENV S&amp;P</t>
  </si>
  <si>
    <t>PERSP ENVIR SCI &amp; POLICY</t>
  </si>
  <si>
    <t>Introduces new Environmental Science &amp; Policy graduate students to program requirements, expectations, resources, and faculty members.</t>
  </si>
  <si>
    <t>CONTEMPORARY SOC WORK ETHICS</t>
  </si>
  <si>
    <t>This foundation course is designed to introduce MSW students to a wide range of ethical issues that impact practitioners in various settings.</t>
  </si>
  <si>
    <t>APPROACHES TO EDUC INQUIRY</t>
  </si>
  <si>
    <t>Participants will gain relevant knowledge, skills, and dispositions regarding approaches to inquiry and educational research related to specific areas and questions.</t>
  </si>
  <si>
    <t>GENERALIST PRACTICE I</t>
  </si>
  <si>
    <t>This course promotes MSW level development of skills necessary to practice social work with diverse client populations.</t>
  </si>
  <si>
    <t>CONTEMP ISS-HIST CONTEXTS</t>
  </si>
  <si>
    <t>Participants will share the challenges and questions as they progress with their individual research projects. Course content will support the development of knowledge related to educational research within a multiple perspective approach.</t>
  </si>
  <si>
    <t>APPLIED EDUC LEADERSHIP</t>
  </si>
  <si>
    <t>Participants will gain knowledge, skills, and dispositions in leadership, educational reform, and systems theory. Course content will focus on the environments and processes that lead to meaningful change, and the design of an individual plan.</t>
  </si>
  <si>
    <t>GENERALIST PRACTICE II</t>
  </si>
  <si>
    <t>This course promotes masters' level development of skills necessary to practice social work with diverse groups within organizations and communities.</t>
  </si>
  <si>
    <t>READING IN THE ELEM SCHOOL</t>
  </si>
  <si>
    <t>Consideration of components of a developmental reading program for the elementary school including the role of language in reading, basic reading skills and attitudes, methods and materials, individualization of instruction, and evaluation. P: gr st.</t>
  </si>
  <si>
    <t>STRAT MANAGE FOR WELL MANAGERS</t>
  </si>
  <si>
    <t>This course introduces students to management concepts to create strategic direction and the role of leadership in setting strategy capable of meeting competitive challenges within the wellness industry. Topics include key management theories; role of stakeholders; issue identification; program evaluation; and business plan development.</t>
  </si>
  <si>
    <t>ADMINISTRATOR &amp; COMMUNITY</t>
  </si>
  <si>
    <t>This course will concentrate on the relationship of schools and communities in American society.  Students will be oriented to the relationships between schools and communities; public participation in local school districts, and response of local school districts to changing demands.  Primary emphasis will be on the school administrator and citizens at the local level. P: gr st.</t>
  </si>
  <si>
    <t>HUMAN BEHAVIOR-SOCIAL ENVIRON</t>
  </si>
  <si>
    <t>Integration of theories and models examining the complexity of person/environment functioning with respect to individuals, families, small groups, organizations, and communities.</t>
  </si>
  <si>
    <t>EFFECTIVE SCHOOLS</t>
  </si>
  <si>
    <t>An in-depth review and analysis of the growing body of educational research literature that identifies elements and conditions present in effective schools.  Participants develop ways of assessing the extent to which these elements are present in schools and explore implications for school practices. P: gr st.</t>
  </si>
  <si>
    <t>PROGRAMMING FOR DATA SCI</t>
  </si>
  <si>
    <t>Introduction to programming languages and packages used in Data Science.</t>
  </si>
  <si>
    <t>PRAC:EFFECTIVE INST SKILLS</t>
  </si>
  <si>
    <t>For teachers and supervisors currently involved in schools: analysis and application of effective teaching concepts and skills, including teacher demonstrations and simulations. P: gr st.</t>
  </si>
  <si>
    <t>RES METHODS FOR WELL PROGRAMS</t>
  </si>
  <si>
    <t>This course covers research methods and designs relevant to wellness program managers. Students will be introduced to various research designs including experimental and nonexperimental, as well as qualitative and quantitative methods. The course will focus on providing a practical understanding of several statistical tools used in wellness-related research.</t>
  </si>
  <si>
    <t>THE NATURAL ENVIRONMENT</t>
  </si>
  <si>
    <t>Natural cycles, climate, water, energy, biosystems, ecosystems, the role of humans in the biosphere; human impacts on natural systems.  Use of case studies; some pre-reading, carbon cycle as a unifying theme.  Disturbance pollution and toxicity; carrying capacity; natural capital.</t>
  </si>
  <si>
    <t>This course examines the origin and change of social welfare arrangements in the U.S. to meet human needs. It traces the evolution of the social work profession and social welfare efforts in relation to major economic, social, and political forces over time. Students are introduced to the processes of policy development and policy change and evaluate contemporary social policies affecting poor and disenfranchised groups in the U.S.</t>
  </si>
  <si>
    <t>FIELD I</t>
  </si>
  <si>
    <t>Supervised social work practicum experience in a human service agency setting.</t>
  </si>
  <si>
    <t>ENVIRN &amp; NATURL RESOURCE ECONM</t>
  </si>
  <si>
    <t>Addresses public policy issues related to energy and other natural resources from the perspective of environmental economics.  Topics include fossil energy, nuclear energy, solar and other alternative sources of energy; natural resources ranging from soil, water and minerals to wildlife, forests and parks.</t>
  </si>
  <si>
    <t>SEMINAR I</t>
  </si>
  <si>
    <t>This foundation seminar course focuses on the application and integration of social work knowledge, values and skills to supervised social work practice in human service settings. The course provides opportunities for immersion in professional social work practice issues and dialogue within a classroom seminar format. The field internship is completed concurrently with the course.</t>
  </si>
  <si>
    <t>WORKSHOP-H.S. PROG DEVEL</t>
  </si>
  <si>
    <t>Selected topics for the professional educator in curriculum, instructional procedures, and evaluation of middle level program development.  Current issues, philosophical trends, and rationale are discussed.  Variable content; may be repeated for credit with different topics. P: May be repeatable for credit. gr st.</t>
  </si>
  <si>
    <t>FIELD II</t>
  </si>
  <si>
    <t>DATA WAREHOUSING</t>
  </si>
  <si>
    <t>Introduces the concepts and techniques to work with and reason about subject-oriented, integrated, time-variant, and nonvolatile collections of data in support of management¿s decision-making process.</t>
  </si>
  <si>
    <t>WKSHP:PROG DEV MID LEV EDUC</t>
  </si>
  <si>
    <t>Selected topics for the professional educator in curriculum, instructional procedures, and evaluation of middle level program development.  Current issues, philosophical trends, and rationale are discussed. P: May be repeatable for credit. gr st.</t>
  </si>
  <si>
    <t>SEM IN ECOL &amp; EVOL</t>
  </si>
  <si>
    <t>This graduate course provides a forum for discussion of contemporary ideas in ecology and evolution.  Students and faculty discuss weekly readings in an informal atmosphere.  Topics are chosen from the current scientific literature; examples from recent semesters include ecosystem stability, competition and coexistence, group selection, trophic dynamics, and complex species interactions.</t>
  </si>
  <si>
    <t>PERSUASION SKILLS FOR WELL MA</t>
  </si>
  <si>
    <t>In this course, students will develop communication and persuasion skills, which are essential for wellness managers. Utilizing a variety of media and techniques, students will hone their communication skills. Students will apply key marketing concepts to mount effective marketing campaigns for their organization.</t>
  </si>
  <si>
    <t>SEMINAR II</t>
  </si>
  <si>
    <t>PROGRAM DEVEL MID LEV EDUC</t>
  </si>
  <si>
    <t>P: gr st.</t>
  </si>
  <si>
    <t>FIELD IV</t>
  </si>
  <si>
    <t>EXERC &amp; NUTR IN HEALTH &amp; DISEA</t>
  </si>
  <si>
    <t>This course introduces students to the roles that physical activity and nutritional practices play in the prevention, management, and treatment of chronic diseases and conditions such as obesity, cardiovascular disease, cancer, diabetes, COPD, arthritis, depression and anxiety.</t>
  </si>
  <si>
    <t>APPLIED RESEARCH</t>
  </si>
  <si>
    <t>Document and project internal and external costs resulting from the inseparability of the natural, social, and economic environments.  Assess sustainability issues using basic modeling techniques; cause and effect, root cause analysis, regression analysis, and business scenario-based cases.</t>
  </si>
  <si>
    <t>DIVERSITY/SOC JUSTICE/ADVOCACY</t>
  </si>
  <si>
    <t>Social work advanced practice course on working with diverse groups and communities.</t>
  </si>
  <si>
    <t>SOC WORK MGMNT-SUPERVISION</t>
  </si>
  <si>
    <t>Advanced social work practice of management and supervision methods for students working in management positions at any level in social service agencies.</t>
  </si>
  <si>
    <t>PSYCHPTHLGY FOR SW</t>
  </si>
  <si>
    <t>This course examines mental health and mental illness from a strengths-based social work perspective.  Cultural and community factors in defining these issues are addressed.</t>
  </si>
  <si>
    <t>BIG DATA: HIGH PERF COMP</t>
  </si>
  <si>
    <t>This course will teach students how to process large datasets efficiently. Students will be introduced to non-relational databases. Students will learn algorithms that allow for the distributed processing of large data sets across clusters.</t>
  </si>
  <si>
    <t>EDUC STD W/EXCEP EDUC NEEDS</t>
  </si>
  <si>
    <t>Relevant issues and practices which impact the education of students with exceptional needs including gifted and talented, handicapped, and at-risk populations. P: gr st.</t>
  </si>
  <si>
    <t>BIOPSYCSOC ASPECTS OF HEALTH</t>
  </si>
  <si>
    <t>This course is a survey of biological, psychological and social-environmental aspects of wellness. Taking an applied focus, students will learn current theoretical and evidenced-based approaches in psychology, integrative medicine, and behavioral economics that impact wellness.</t>
  </si>
  <si>
    <t>LEADING THE SELF</t>
  </si>
  <si>
    <t>This course provides a framework for lifelong leadership development based on two perspectives: values-based leadership and competency-based leadership.</t>
  </si>
  <si>
    <t>POLICY, LAW &amp; ETHICS</t>
  </si>
  <si>
    <t>The Law and Ethics regarding sustainability of Economic development and emerging environmental challenges at national and international levels; Including NationalEnvironmental Policy Act (NEPA), United Nations Environmental Program (UNEP) Carbon Footprints, Kyoto protocol, and Brundtland Commission.  The policy and role of government and its agencies such as Army Corps of Engineers; Department of Interior, etc., in building a more just, prosperous, and secure environmental common future.</t>
  </si>
  <si>
    <t>COMMUNICATING ABOUT DATA</t>
  </si>
  <si>
    <t>This course will prepare you to master technical, informational and persuasive communication to meet organizational goals. Technical communication topics include a study of the nature, structure and interpretation of data. Informational communication topics include data visualization and design of data for understanding and action. Persuasive communication topics include the study of written, verbal and nonverbal approaches to influencing decision makers.</t>
  </si>
  <si>
    <t>EMERGING ISSUES-CHILD WELFARE</t>
  </si>
  <si>
    <t>Elective course examining contemporary child welfare policies and practices with emphasis upon child safety, permanency and well-being.</t>
  </si>
  <si>
    <t>CRISIS INTERVENTION</t>
  </si>
  <si>
    <t>This course contributes to development of practice competency with vulnerable and oppressed groups.  The course teaches crisis intervention and emergency treatment approaches and then applies them to vulnerable populations of males and females in the United States.</t>
  </si>
  <si>
    <t>Data mining methods and procedures for diagnostic and predictive analytics.  Topics include association rules, clustering algorithms, tools for classification, and ensemble methods.  Computer implementation and applications will be emphasized.</t>
  </si>
  <si>
    <t>SUPERVISION OF INSTRUCTION</t>
  </si>
  <si>
    <t>This graduate class examines functions of supervision, inclusive of personnel evaluation and professional development.  Skill development in communications and human relations for school supervisors are included. P: gr st.</t>
  </si>
  <si>
    <t>ECOLOGY &amp; MGMT OF ECOSYSTEMS</t>
  </si>
  <si>
    <t>This course addresses our current scientific understanding of ecosystems, and the application of this knowledge for the sustainable management of both human dominated and natural ecosystems and the biodiversity that they support.</t>
  </si>
  <si>
    <t>HEAL SYST &amp; POL FOR WELL MANA</t>
  </si>
  <si>
    <t>This course provides information pertaining to the US Health Care System with special emphasis on health and wellness. It provides an overview of the major public and private stakeholders including public health, insurance, and health care providers. Participants will examine how health policy impacts the design and financing of wellness programs.</t>
  </si>
  <si>
    <t>Understand the economy as a component of the ecosystem within which it resides, with natural capital added to the typical analysis of human, social, built, and financial capital.  Explore traditional micro, macro, and international trade theory and policy and the implications of sustainability.  Topics include: history of economic systems and thought; globalization and localization; distinguishing between growth and development; the nature and causes of market failure; consumption, consumerism, and human well-being; emerging markets; technological change; business organization and financial market alternatives; demographic change; and the global food economy.</t>
  </si>
  <si>
    <t>ORG BEHAVIOR &amp; LEADERSHIP</t>
  </si>
  <si>
    <t>This course will address concepts and theories important to nursing leadership and management in health systems.  Organizational behavior, leadership theories, and complexity science will be emphasized.</t>
  </si>
  <si>
    <t>LANDSCAPE ECOLOGY</t>
  </si>
  <si>
    <t>Landscape ecology emphasizes spatial patterning and focuses on ecological dynamics over large regions. Concepts and methods will be studied through lectures, readings, discussions, and practical applications. Prior experience with specific computer programs not required.</t>
  </si>
  <si>
    <t>VIS &amp; UNSTRUCTURED DATA ANALYS</t>
  </si>
  <si>
    <t>This course covers two aspects of data analytics. First, it teaches techniques to generate visualizations appropriate to the audience type, task, and data. Second, it teaches methods and techniques for analyzing unstructured data including text mining, web text mining and social network analysis.</t>
  </si>
  <si>
    <t>BUSINESS &amp; MARKETING STRATEGY</t>
  </si>
  <si>
    <t>The characteristics and management of markets are described in topics that include the business and marketing environment, components of the strategic marketing mix, market segmentation, planning and responding to competitors' strategies.</t>
  </si>
  <si>
    <t>ECON &amp; POLICY IN HEALTH SYS</t>
  </si>
  <si>
    <t>This course will explore the health care delivery system in the United States including economic, political, financial, ethical, and social factors affecting health policy.  Emphasis will be given to the financing of health care.  Statistics will be used to analyze resource management and utilization.  Legislative and regulatory processes affecting nursing and healthcare will be addressed.</t>
  </si>
  <si>
    <t>THEORIES FOR MH PRACTICE</t>
  </si>
  <si>
    <t>This course examines the current mental health theories influencing social work direct practice.</t>
  </si>
  <si>
    <t>STAT MTHDS APPL TO EDUC</t>
  </si>
  <si>
    <t>Types of measures, data organization and display, measures of central tendency, variability, location, and correlation, hypothesis testing and interval estimation for common statistics in one and two sample cases.  Introduction to analysis of variance and chi-square. P: gr st. (FO)</t>
  </si>
  <si>
    <t>PLAN &amp; EVAL FOR WELL MANAGERS</t>
  </si>
  <si>
    <t>The purpose of this course is to examine planning and evaluation as inter-related, cyclical activities. Students will examine major activities and processes involved in planning and evaluating wellness programs.</t>
  </si>
  <si>
    <t>HR MGMT IN HEALTH SYSTEMS</t>
  </si>
  <si>
    <t>This course is designed to introduce students to the field of human resource management from the perspective of a nurse manager and address effective human resource management practices and policies designed to create and maintain a healthy professional work environment.  Communication strategies and technologies, and collaboration on interprofessional healthcare teams and with diverse groups will be addressed.  Staffing models, hiring, retention and supervision practices, performance enhancement planning, strategic scheduling, and labor relations/law will be covered.</t>
  </si>
  <si>
    <t>THE BUILT ENVIRONMENT</t>
  </si>
  <si>
    <t>The assessment of the intersection of the built environment and human needs: water, air, food, waste, transportation, healthcare and education.  Focus on evaluation and analysis of energy technology systems and building efficiency in the context of facilities management.</t>
  </si>
  <si>
    <t>ENVIR POLICY &amp; ADMIN</t>
  </si>
  <si>
    <t>The political and institutional aspects of environmental policy-making and implementation, including issues in environmental policy analysis.  Emphasis is on national policy processes in the United States, but attention is given also to global and state and local environmental problems and public policy.</t>
  </si>
  <si>
    <t>ENVIRONMENTAL DATA ANALYSIS</t>
  </si>
  <si>
    <t>PROG PLANN FOR POPULATION HLTH</t>
  </si>
  <si>
    <t>This course will focus on the role of the nurse leader in program planning for health promotion and disease prevention for populations.  Topics will include determinants of health, epidemiology, biostatistics, and advancing equity in access, services, and outcomes for vulnerable populations.</t>
  </si>
  <si>
    <t>SW PRACTICE IN CJ SYSTEM</t>
  </si>
  <si>
    <t>Prepares social workers for an understanding of correctional models and their inherent values, bio-psycho-social theories of crime causation, and assessment and intervention skills within a generalist framework.</t>
  </si>
  <si>
    <t>MANAGING KNOWLEDGE FOR SUSTAIN</t>
  </si>
  <si>
    <t>This course will focus on leading, building, maintaining and measuring the value of knowledge management systems for sustainability.  As the new knowledge economy continues to evolve, knowledge is being recognized as a key business asset and a crucial component of business strategy.</t>
  </si>
  <si>
    <t>ETHICS OF DATA SCIENCE</t>
  </si>
  <si>
    <t>This course explores ethical issues related to data science, including privacy, intellectual property, security, and the moral integrity of inferences based on data.</t>
  </si>
  <si>
    <t>SOCIAL RESEARCH METHODS</t>
  </si>
  <si>
    <t>Theory and methods of research in the social sciences.  Topics include the philosophy of science, research designs, data collection and program evaluation.  Emphasis is on applied research.</t>
  </si>
  <si>
    <t>WELLNESS LAW</t>
  </si>
  <si>
    <t>This course introduces students to the legal and ethical environment of wellness management. Topics include the Affordable Care Act, Americans with Disabilities Act and HIPAA. Students will learn effective negotiation skills that can be used when dealing with contracts and vendors.</t>
  </si>
  <si>
    <t>GEOPOLITICAL SYSTEMS</t>
  </si>
  <si>
    <t>An examination of decision making and public policy for sustainability at the national, state, and local level, with emphasis on the social, economic, and political factors affecting decisions within the public, nonprofit, and private sectors.</t>
  </si>
  <si>
    <t>PROJECT PROPOSAL</t>
  </si>
  <si>
    <t>Provides opportunities to identify, develop and refine the non-thesis project proposal.  Focuses on key aspects of the proposal including the project statement, expectations, deliverables, and abstract.  Culminates in the submission of Approval of Thesis or Project Proposal (GR-2 Form).</t>
  </si>
  <si>
    <t>GLOBAL ENVIRN CHANGE &amp; SUSTAIN</t>
  </si>
  <si>
    <t>Capstone course of the program in Environmental Science and Policy.  This course provides an overview of contemporary topics in global environmental change from the local to global scale, with emphasis placed on scientific evidence, policy approaches, public attitudes, and sustainable solutions.  Both policy and scientific aspects of the topics are addressed.</t>
  </si>
  <si>
    <t>DIAG-READING DIFFICULTIES</t>
  </si>
  <si>
    <t>Comprehensive and accurate diagnosis of moderate to severe reading disabilities and associated learning, language, or behavior disorders through the use of formal and informal instruments.  Students complete an intensive diagnosis of a student's reading ability, a comprehensive report specifying the results of the evaluation, and a prescription for future remediation of reading problems. P: gr st; REC: Adm Sci 753. (SE)</t>
  </si>
  <si>
    <t>ENVIRONMENTAL TECH &amp; ANALYSIS</t>
  </si>
  <si>
    <t>This course addresses our current scientific understanding of environmental remediation, waste transformation, utilization and disposal, as well as the chemical, biological and geological aspects of ground or surface water systems.  Emphasis is on evaluating alternative technologies and strategies for generating ecologically sustainable systems.</t>
  </si>
  <si>
    <t>ASSESSING MHSU IN PRACTICE</t>
  </si>
  <si>
    <t>The course will assist students to relate generalist practice social work theories to individuals with mental health and substance abuse challenges. The course will examine DSM-5 diagnosis, theoretical models and the implications of each approach relative to assessment and generalist practice settings. In addition, the course will integrate social justice and ethical frameworks in the assessment of mental health and substance abuse within generalist settings.</t>
  </si>
  <si>
    <t>PROJECT DEFENSE</t>
  </si>
  <si>
    <t>This is the defense of the non-thesis project. Course activities include the presentation of non-thesis projects at an open symposium and the successful submission and approval of the final non-thesis project. Students also take the programmatic Written Examination required for completion of the non-thesis degree plan. The course culminates in the submission of Approval of Thesis Defense or Project Presentation (GR-4 Form).</t>
  </si>
  <si>
    <t>BEH &amp; DEVELOP IN ORGS</t>
  </si>
  <si>
    <t>In this course, students will study organizations, their members and why people and groups behave as they do. Processes and methods that improve behavior, effectiveness, and efficiency in organizational settings will be examined. The course will also cover various methods for assessing organizational behavior and change.</t>
  </si>
  <si>
    <t>PRACTICUM I</t>
  </si>
  <si>
    <t>In this course, students will apply best practices related to evidence-based quality and safety decisions in their practicum site. Local and national drivers of safety and quality initiatives, along with oversight of these programs, will be explored. Benchmarking and statistical process control methods will be emphasized to ensure appropriate leadership decisions. Required MSN practicum hours will be satisfactorily completed.</t>
  </si>
  <si>
    <t>LEADING SUSTAINABLE ORGS</t>
  </si>
  <si>
    <t>A macro-level perspective on leading sustainable organizations.  Topics addressed include organizational change and transformation processes, strategic and creative thinking, organizational structures and their impacts, conflict management and negotiation, stakeholder management, and situational leadership styles and behaviors.  Focuses on how organizational leaders develop and enable sustainable organizations, especially in times of environmental change.</t>
  </si>
  <si>
    <t>PRACTICUM II</t>
  </si>
  <si>
    <t>This course will provide a structured experience for exploration of nursing leadership and management roles in health care systems.  Emphasis will be placed on change management, the use of  information systems, financial reimbursement models, exploration of organizational culture and development of professional communication skills. Required MSN practicum hours will be satisfactorily completed.</t>
  </si>
  <si>
    <t>PRACTICUM III</t>
  </si>
  <si>
    <t>This course will explore aspects of role transition to nursing leadership and management. Discussions and debate will be used to highlight transition and survival issues. Remaining required MSN practicum hours will be satisfactorily completed.</t>
  </si>
  <si>
    <t>PRESCRIPTIVE ANALYTICS</t>
  </si>
  <si>
    <t>This course covers procedures and techniques for using data to inform the decision-making process. Topics include optimization, decision analysis, game theory, simulation, and others as time allows. Case studies and applications will be emphasized.</t>
  </si>
  <si>
    <t>FORENSIC SOCIAL WORK</t>
  </si>
  <si>
    <t>This course provides students with the understanding of the field of forensic social work practice which includes both criminal and civil issues.  Students will learn to conduct forensic assessments, write court reports, act as expert and fact witnesses and facilitate guardianships.  The course covers practice knowledge and skills in a variety of contexts including child welfare, juvenile justice, adult corrections, victim/witness services, health/long-term care, mental health, domestic abuse and disability services.  Students apply knowledge to ethical dilemmas encountered in the legal system and learn to advocate on behalf of clients.</t>
  </si>
  <si>
    <t>DS &amp; STRATEGIC DECISION MAKING</t>
  </si>
  <si>
    <t>The course will investigate the use of data science findings to develop solutions to competitive business challenges. Case studies will be reviewed to examine how data science methods can support business decision-making. A range of methods the data scientist can use to get people within the organization onboard with data science projects will be reviewed.</t>
  </si>
  <si>
    <t>FOUNDATIONS OF CURRICULUM</t>
  </si>
  <si>
    <t>This course for experienced educators will focus on the philosophical, sociological, historic and psychological underpinnings of curriculum design, development and evaluation for the elementary, secondary and VTAE educator.  The course will examine the forces influencing curriculum development and identify issues related to curriculum design and development. P: gr st and exper with elem, sec or WTCS educ.</t>
  </si>
  <si>
    <t>BEST PRACT &amp; EMERG ISS IN WELL</t>
  </si>
  <si>
    <t>In this course, students will study emerging trends, innovations, and best practices in the health and wellness industry with emphasis on preventative health care. Students will investigate major health challenges, programs, and policies to determine the influence of social, economic, multicultural, and global pressures on successful wellness practices.</t>
  </si>
  <si>
    <t>FINANCIAL MGMT IN HEALTH SYS</t>
  </si>
  <si>
    <t>This course will develop knowledge and skills used by nurse leaders for effective financial management in health care systems.  Topics will include reimbursement systems, coding and payment mechanisms, ethics and legalities of contracting, governmental regulations, budget development, marketing and inter-professional collaboration around budget and finance.</t>
  </si>
  <si>
    <t>CORPORATE SOCIAL RESPONSIBLTY</t>
  </si>
  <si>
    <t>Corporate social responsibility and an organization.  Evaluation of risks and potential impacts in decision making recognizing the links between the success of an organization and the well-being of a community.  Integrating corporate social responsibility throughout an organization, creating metrics and communicating CSR policies internally and externally.  Development of best practices in an organization pertaining to corporate social responsibility.</t>
  </si>
  <si>
    <t>SCH PROF FOR SITE BASED MGT</t>
  </si>
  <si>
    <t>The purpose of this course is to train teachers and principals to gather, summarize, and analyze data related to important building level educational outcomes.  Outcomes in the area of student achievement, social behaviors, and parent, staff, and student attitudes will be measured and analyzed.  The course is intended to facilitate school improvement at the building level through data driven decision making. P: gr st.</t>
  </si>
  <si>
    <t>SUPPLY CHAIN MANAGEMENT</t>
  </si>
  <si>
    <t>Planning, organizing, and controlling the organization's supply chain are examined in context of the triple bottom line.  Total cost analyses or product and process life cycles are considered in the context of strategy and operations.  Topics include sourcing, operations, distribution, reverse logistics and service supply chains.  Process measurements and the impact on organizational performance in the context of footprints (e.g., carbon, water, pollution).  Discussion of existing and potential software systems.</t>
  </si>
  <si>
    <t>SELECTED TOPICS</t>
  </si>
  <si>
    <t>P: May be repeatable for credit. gr st.</t>
  </si>
  <si>
    <t>VARIABLE CONTENT</t>
  </si>
  <si>
    <t>SUSTAINABLE WATER MANAGEMENT</t>
  </si>
  <si>
    <t>This course addresses practical applications of sustainability in aquatic environments.  Topics covered include water and health, water quality and quantity, governance, assessing the aquatic environment, water treatment technologies, environmental mitigation, and impacts of climate change.  Emphasis will be on selected areas of interest from the perspective of public health, engineering, and municipal conservation management.</t>
  </si>
  <si>
    <t>Capstone course in which students will develop and execute a project involving real-world data. Projects will include: formulation of a question to be answered by the data; collection, cleaning and processing of data; choosing and applying a suitable model and/or analytic method to the problem; and communicating the results to a non-technical audience.</t>
  </si>
  <si>
    <t>CURR-INSTR AS FLD OF INQUIR</t>
  </si>
  <si>
    <t>An inquiry approach to the content of curriculum and instruction: develops skills in interpreting and using research and provides a framework related to origin, development, and basis of curriculum and instruction. P: gr st.</t>
  </si>
  <si>
    <t>This course will explore sustainability in health systems with emphasis on the environmental impact of health system practices.  Implications of United States and global environmental health policy will be analyzed. Economic sustainability including cost-benefit analysis will be addressed.  Emphasis will be placed on decisions and strategies nurse leaders make that impact sustainability of health systems and the environment.</t>
  </si>
  <si>
    <t>WASTE MGMT &amp; RESOURCE RECOVERY</t>
  </si>
  <si>
    <t>Students will develop an understanding of the generation, treatment, and disposal of municipal, industrial, and agricultural wastes.  Students will critically evaluate waste management and resource recovery processes and policies in the United States and compare them with practices used in other countries.  Students will develop written and oral presentation skills necessary to effectively convey technical, economic, and social information related to waste management.</t>
  </si>
  <si>
    <t>ISSUES &amp; TRENDS IN EDUC</t>
  </si>
  <si>
    <t>This class critically examines and evaluates recent educational innovations, differing educational viewpoints, and alternative educational trends.  Particular attention is focused on educational practices for the future. P: gr st. (F)</t>
  </si>
  <si>
    <t>TEACHER &amp; THE LAW</t>
  </si>
  <si>
    <t>Concerns of teachers relating to tenure, non renewals, due process, free speech, student rights, and potential liability; the administration of collective bargaining in education; brief introduction to the statutory regulation and financing of school systems. This course will consider these topics with an emphasis on Wisconsin. P: gr st.</t>
  </si>
  <si>
    <t>HEAL &amp; WELL MANAG CAPSTONE</t>
  </si>
  <si>
    <t>This course provides a cohesive experience designed to synthesize and apply information from the MS HWM curricula. Students complete an individual capstone experience (internship/special project) that demonstrates thorough understanding of the knowledge, skills and disposition necessary to be a successful health and wellness manager.</t>
  </si>
  <si>
    <t>MSN PROJECT</t>
  </si>
  <si>
    <t>This course will provide students the opportunity to design, implement, evaluate and professionally disseminate an evidence-based leadership project within a health care system.   Projects will create quality and safety in patient care through nursing leadership, conscious of fiscal and environmental responsibility and will demonstrate synthesis and application of MSN leadership and management curricular concepts.  Requisite knowledge, skills and attitudes to become successful nursing leaders or managers in health systems will be exhibited in the project process.  This course must be taken three times over three semesters in the final year, in conjunction with the three MSN practicum courses.  Required MSN practicum hours related to the project (90 total: 30 hours in each of 3 subsequent semesters) will be satisfactorily completed.</t>
  </si>
  <si>
    <t>CAPSTONE PREPARATION COURSE</t>
  </si>
  <si>
    <t>This one-credit course orientation course is designed to prepare students for the capstone project.  Students will conduct research and literature reviews resulting in a capstone project proposal.  Project proposal must receive approval before commencement of SMGT 792.</t>
  </si>
  <si>
    <t>Completion of the approved capstone project assisting students' synthesis of their learning throughout the program.   This project will result in research papers, multimedia presentations, actual field settings, or other projects that demonstrate each student's ability to understand how to apply what he or she has learned in the program.</t>
  </si>
  <si>
    <t>A course offered by graduate faculty in response to a special need and which is not intended to become a regular part of the graduate curriculum.  The title of the specific topic is announced in the Timetable and is entered on the transcript of students who enroll.  This course may be repeated with a change in topic.  Subject to adviser's approval, three credits may be applied to meet UW-Green Bay credit requirements in a cooperative program with the possibility of a maximum of three additional credits. P: May be repeatable for credit. gr st.</t>
  </si>
  <si>
    <t>Topics vary.</t>
  </si>
  <si>
    <t>Various specialized areas of sustainable management will be examined.  This course may be repeated for credit with a different topic.</t>
  </si>
  <si>
    <t>This course provides students an opportunity to strengthen social work practice in work with clients and/or social service agencies on topics such as mental health, addictions, violence or other areas of concern in social work practice.</t>
  </si>
  <si>
    <t>PROFESSIONAL PROJECT</t>
  </si>
  <si>
    <t>Intense application experience in which students will learn the fundamentals of project management.  At the end of the course students should be able to demonstrate knowledge of project management principles as well as develop and complete an applied project that will utilize material learned from project management and prior masters coursework.</t>
  </si>
  <si>
    <t>P: May be repeatable for credit. gr st. (F,S)</t>
  </si>
  <si>
    <t>Reading and research under the supervision of a member of the graduate faculty.  Independent study credits may only be earned when included as part of an approved program plan. P: May be repeatable for credit. gr st. (F,S)</t>
  </si>
  <si>
    <t>Allows MSN student to master content absent in graduate courses transferred from other institutions.</t>
  </si>
  <si>
    <t>THESIS OR PROJECT</t>
  </si>
  <si>
    <t>THESIS</t>
  </si>
  <si>
    <t>FNED</t>
  </si>
  <si>
    <t>SOCIAL JUSTICE EDUCATION</t>
  </si>
  <si>
    <t>This course is an advanced and in-depth exploration of the issues of power and inequality in U.S. history including but not limited to racism, classism, sexism, homophobia, and linguicism. The historical survey of inequity becomes a foundation for addressing current issues from a variety of perspectives and possibilities. Key course concepts for social justice in education include cultural deficit frameworks, meritocracy, whiteness as social construct, color blindness and race neutrality, microaggressions, and the politics of epistemology. Students will examine historic and contemporary examples of educational institutions as mechanisms of social, political, and economic control. Examples will include U.S. American Indian boarding schools, school segregation, tracking, and vocational education. Students will engage in critical research, analysis, writing and development of programs in their field that strive to end oppressive practices and balance systemic inequities.</t>
  </si>
  <si>
    <t>283E</t>
  </si>
  <si>
    <t>ENERGY &amp; SOCIETY LEARNING CMTY</t>
  </si>
  <si>
    <t>283L</t>
  </si>
  <si>
    <t>INTEGRATED MATERIALS IN MUSIC</t>
  </si>
  <si>
    <t>A study of the basic materials of music theory with an integrated approach to the visual or aural recognition of those materials.</t>
  </si>
  <si>
    <t>301 - 306</t>
  </si>
  <si>
    <t>483A</t>
  </si>
  <si>
    <t>ADV STUDIO: DESIGN THINKING</t>
  </si>
  <si>
    <t>This class will teach advanced approaches to creativity that will stimulate, encourage and liberate the creative potential of students. Through client based project work, students will learn how to break patterns, reframe problems and apply new conceptual thinking into their work.  This course focuses on the information gathering, study, and analysis to inspire and inform design decisions and processes that find new potentials within the context of a project.</t>
  </si>
  <si>
    <t>483B</t>
  </si>
  <si>
    <t>MENOMINEE LANGUAGE II</t>
  </si>
  <si>
    <t>This is a course in First Nations Studies on the Menominee Language, the traditional language of the Menominee Nation of Wisconsin.  Students in the course will build upon skills and knowledge acquired in Menominee Language 1.  In this course, Menominee Language Level 2, students will continue to develop spoken (oral), reading, and writing skills.</t>
  </si>
  <si>
    <t>FOOD CULTURE &amp; IDENTITY</t>
  </si>
  <si>
    <t>ENVIRONMENTAL ANTHROPOLOGY</t>
  </si>
  <si>
    <t>CULTURES OF THE WORLD</t>
  </si>
  <si>
    <t>ECONOMIC ANTHROPOLOGY</t>
  </si>
  <si>
    <t>PRINCIPLES OF SUSTAINABILITY BUSINESS</t>
  </si>
  <si>
    <t>SUSTAINABILITY CHEMISTRY</t>
  </si>
  <si>
    <t>Part 1. Sustainability course offerings</t>
  </si>
  <si>
    <t>Total number of courses offered by the institution</t>
  </si>
  <si>
    <t>Number of sustainability-focused courses offered</t>
  </si>
  <si>
    <t>Number of sustainability-inclusive courses offered</t>
  </si>
  <si>
    <t>Pivot Table</t>
  </si>
  <si>
    <t>COUNTA of Sustainability Focused / Inclusive</t>
  </si>
  <si>
    <t>Grand Total</t>
  </si>
  <si>
    <t>Graduate Total</t>
  </si>
  <si>
    <t>mod lang</t>
  </si>
  <si>
    <t>exclude</t>
  </si>
  <si>
    <t>bus adm</t>
  </si>
  <si>
    <t>part of human bio</t>
  </si>
  <si>
    <t>Supply Chain Mgmt</t>
  </si>
  <si>
    <t>Writing Foundations (exclude)</t>
  </si>
  <si>
    <t>Undergraduate Total</t>
  </si>
  <si>
    <t>identify majors and minors</t>
  </si>
  <si>
    <t>graduate and undergraduate</t>
  </si>
  <si>
    <t>learning outcomes only if focused (yes/no)</t>
  </si>
  <si>
    <t>source link</t>
  </si>
  <si>
    <t>*Obtain statistics (% per type)</t>
  </si>
  <si>
    <t>References</t>
  </si>
  <si>
    <t>https://www.uwgb.edu/majors-minors/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</si>
</sst>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color rgb="FF000000"/>
      <name val="Arial"/>
    </font>
    <font>
      <sz val="10"/>
      <color theme="1"/>
      <name val="Calibri"/>
      <family val="2"/>
    </font>
    <font>
      <b/>
      <sz val="8"/>
      <color rgb="FFFFFFFF"/>
      <name val="Arial"/>
      <family val="2"/>
    </font>
    <font>
      <sz val="8"/>
      <color theme="1"/>
      <name val="Arial"/>
      <family val="2"/>
    </font>
    <font>
      <sz val="8"/>
      <color rgb="FF000000"/>
      <name val="Arial"/>
      <family val="2"/>
    </font>
    <font>
      <sz val="9"/>
      <color theme="1"/>
      <name val="Arial"/>
      <family val="2"/>
    </font>
    <font>
      <b/>
      <sz val="9"/>
      <color rgb="FF134F5C"/>
      <name val="Arial"/>
      <family val="2"/>
    </font>
    <font>
      <sz val="9"/>
      <color rgb="FF0B5394"/>
      <name val="Arial"/>
      <family val="2"/>
    </font>
    <font>
      <b/>
      <sz val="9"/>
      <color theme="1"/>
      <name val="Arial"/>
      <family val="2"/>
    </font>
    <font>
      <sz val="10"/>
      <color theme="1"/>
      <name val="Arial"/>
      <family val="2"/>
    </font>
    <font>
      <b/>
      <sz val="10"/>
      <color theme="1"/>
      <name val="Arial"/>
      <family val="2"/>
    </font>
    <font>
      <u/>
      <sz val="10"/>
      <color rgb="FF0000FF"/>
      <name val="Arial"/>
      <family val="2"/>
    </font>
    <font>
      <u/>
      <sz val="10"/>
      <color rgb="FF1155CC"/>
      <name val="Arial"/>
      <family val="2"/>
    </font>
    <font>
      <i/>
      <sz val="8"/>
      <color theme="1"/>
      <name val="Arial"/>
      <family val="2"/>
    </font>
  </fonts>
  <fills count="4">
    <fill>
      <patternFill patternType="none"/>
    </fill>
    <fill>
      <patternFill patternType="gray125"/>
    </fill>
    <fill>
      <patternFill patternType="solid">
        <fgColor rgb="FF0B5394"/>
        <bgColor rgb="FF0B5394"/>
      </patternFill>
    </fill>
    <fill>
      <patternFill patternType="solid">
        <fgColor rgb="FFFFFFFF"/>
        <bgColor rgb="FFFFFFFF"/>
      </patternFill>
    </fill>
  </fills>
  <borders count="14">
    <border>
      <left/>
      <right/>
      <top/>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style="thin">
        <color rgb="FF000000"/>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s>
  <cellStyleXfs count="1">
    <xf numFmtId="0" fontId="0" fillId="0" borderId="0"/>
  </cellStyleXfs>
  <cellXfs count="43">
    <xf numFmtId="0" fontId="0" fillId="0" borderId="0" xfId="0" applyFont="1" applyAlignment="1"/>
    <xf numFmtId="0" fontId="2" fillId="2" borderId="0" xfId="0" applyFont="1" applyFill="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4" fillId="0" borderId="0" xfId="0" applyFont="1" applyAlignment="1">
      <alignment vertical="center" wrapText="1"/>
    </xf>
    <xf numFmtId="0" fontId="4" fillId="3" borderId="0" xfId="0" applyFont="1" applyFill="1" applyAlignment="1">
      <alignment horizontal="left"/>
    </xf>
    <xf numFmtId="0" fontId="3" fillId="0" borderId="0" xfId="0" applyFont="1"/>
    <xf numFmtId="0" fontId="5" fillId="0" borderId="0" xfId="0" applyFont="1"/>
    <xf numFmtId="0" fontId="6" fillId="0" borderId="0" xfId="0" applyFont="1" applyAlignment="1"/>
    <xf numFmtId="0" fontId="5" fillId="0" borderId="1" xfId="0" applyFont="1" applyBorder="1"/>
    <xf numFmtId="0" fontId="7" fillId="0" borderId="1" xfId="0" applyFont="1" applyBorder="1" applyAlignment="1">
      <alignment horizontal="center"/>
    </xf>
    <xf numFmtId="0" fontId="7" fillId="0" borderId="1" xfId="0" applyFont="1" applyBorder="1" applyAlignment="1"/>
    <xf numFmtId="3" fontId="5" fillId="0" borderId="1" xfId="0" applyNumberFormat="1" applyFont="1" applyBorder="1" applyAlignment="1">
      <alignment horizontal="center"/>
    </xf>
    <xf numFmtId="0" fontId="8" fillId="0" borderId="0" xfId="0" applyFont="1"/>
    <xf numFmtId="0" fontId="8" fillId="0" borderId="0" xfId="0" applyFont="1" applyAlignment="1"/>
    <xf numFmtId="0" fontId="5" fillId="0" borderId="0" xfId="0" applyFont="1" applyAlignment="1"/>
    <xf numFmtId="0" fontId="1" fillId="0" borderId="2" xfId="0" applyFont="1" applyBorder="1" applyAlignment="1">
      <alignment horizontal="center" vertical="center" wrapText="1"/>
    </xf>
    <xf numFmtId="0" fontId="9" fillId="0" borderId="0" xfId="0" applyFont="1" applyAlignment="1"/>
    <xf numFmtId="0" fontId="10" fillId="0" borderId="0" xfId="0" applyFont="1" applyAlignment="1"/>
    <xf numFmtId="0" fontId="11" fillId="0" borderId="0" xfId="0" applyFont="1" applyAlignment="1"/>
    <xf numFmtId="0" fontId="12" fillId="0" borderId="0" xfId="0" applyFont="1" applyAlignment="1"/>
    <xf numFmtId="0" fontId="0" fillId="0" borderId="3" xfId="0" pivotButton="1" applyFont="1" applyBorder="1" applyAlignment="1"/>
    <xf numFmtId="0" fontId="0" fillId="0" borderId="4" xfId="0" applyFont="1" applyBorder="1" applyAlignment="1"/>
    <xf numFmtId="0" fontId="0" fillId="0" borderId="5" xfId="0" applyFont="1" applyBorder="1" applyAlignment="1"/>
    <xf numFmtId="0" fontId="0" fillId="0" borderId="3" xfId="0" applyFont="1" applyBorder="1" applyAlignment="1"/>
    <xf numFmtId="0" fontId="0" fillId="0" borderId="6" xfId="0" applyFont="1" applyBorder="1" applyAlignment="1"/>
    <xf numFmtId="0" fontId="0" fillId="0" borderId="7" xfId="0" applyFont="1" applyBorder="1" applyAlignment="1"/>
    <xf numFmtId="0" fontId="0" fillId="0" borderId="3" xfId="0" applyNumberFormat="1" applyFont="1" applyBorder="1" applyAlignment="1"/>
    <xf numFmtId="0" fontId="0" fillId="0" borderId="6" xfId="0" applyNumberFormat="1" applyFont="1" applyBorder="1" applyAlignment="1"/>
    <xf numFmtId="0" fontId="0" fillId="0" borderId="7" xfId="0" applyNumberFormat="1" applyFont="1" applyBorder="1" applyAlignment="1"/>
    <xf numFmtId="0" fontId="0" fillId="0" borderId="8" xfId="0" applyFont="1" applyBorder="1" applyAlignment="1"/>
    <xf numFmtId="0" fontId="0" fillId="0" borderId="9" xfId="0" applyFont="1" applyBorder="1" applyAlignment="1"/>
    <xf numFmtId="0" fontId="0" fillId="0" borderId="9" xfId="0" applyNumberFormat="1" applyFont="1" applyBorder="1" applyAlignment="1"/>
    <xf numFmtId="0" fontId="0" fillId="0" borderId="0" xfId="0" applyNumberFormat="1" applyFont="1" applyAlignment="1"/>
    <xf numFmtId="0" fontId="0" fillId="0" borderId="10" xfId="0" applyNumberFormat="1" applyFont="1" applyBorder="1" applyAlignment="1"/>
    <xf numFmtId="0" fontId="0" fillId="0" borderId="11" xfId="0" applyFont="1" applyBorder="1" applyAlignment="1"/>
    <xf numFmtId="0" fontId="0" fillId="0" borderId="12" xfId="0" applyFont="1" applyBorder="1" applyAlignment="1"/>
    <xf numFmtId="0" fontId="0" fillId="0" borderId="11" xfId="0" applyNumberFormat="1" applyFont="1" applyBorder="1" applyAlignment="1"/>
    <xf numFmtId="0" fontId="0" fillId="0" borderId="13" xfId="0" applyNumberFormat="1" applyFont="1" applyBorder="1" applyAlignment="1"/>
    <xf numFmtId="0" fontId="0" fillId="0" borderId="1" xfId="0" applyNumberFormat="1" applyFont="1" applyBorder="1" applyAlignment="1"/>
  </cellXfs>
  <cellStyles count="1">
    <cellStyle name="Normal" xfId="0" builtinId="0"/>
  </cellStyles>
  <dxfs count="10">
    <dxf>
      <font>
        <b/>
        <color rgb="FFFF0000"/>
      </font>
      <fill>
        <patternFill patternType="none"/>
      </fill>
    </dxf>
    <dxf>
      <fill>
        <patternFill patternType="solid">
          <fgColor theme="7"/>
          <bgColor theme="7"/>
        </patternFill>
      </fill>
    </dxf>
    <dxf>
      <fill>
        <patternFill patternType="solid">
          <fgColor theme="9"/>
          <bgColor theme="9"/>
        </patternFill>
      </fill>
    </dxf>
    <dxf>
      <fill>
        <patternFill patternType="solid">
          <fgColor theme="6"/>
          <bgColor theme="6"/>
        </patternFill>
      </fill>
    </dxf>
    <dxf>
      <fill>
        <patternFill patternType="solid">
          <fgColor theme="4"/>
          <bgColor theme="4"/>
        </patternFill>
      </fill>
    </dxf>
    <dxf>
      <fill>
        <patternFill patternType="solid">
          <fgColor theme="7"/>
          <bgColor theme="7"/>
        </patternFill>
      </fill>
    </dxf>
    <dxf>
      <fill>
        <patternFill patternType="solid">
          <fgColor theme="4"/>
          <bgColor theme="4"/>
        </patternFill>
      </fill>
    </dxf>
    <dxf>
      <fill>
        <patternFill patternType="solid">
          <fgColor theme="7"/>
          <bgColor theme="7"/>
        </patternFill>
      </fill>
    </dxf>
    <dxf>
      <fill>
        <patternFill patternType="solid">
          <fgColor theme="6"/>
          <bgColor theme="6"/>
        </patternFill>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114300</xdr:colOff>
      <xdr:row>1</xdr:row>
      <xdr:rowOff>95250</xdr:rowOff>
    </xdr:from>
    <xdr:ext cx="2905125" cy="210502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icrosoft Office User" refreshedDate="44559.593735995368" refreshedVersion="7" recordCount="1647" xr:uid="{00000000-000A-0000-FFFF-FFFF00000000}">
  <cacheSource type="worksheet">
    <worksheetSource ref="A1:J1648" sheet="GBSR data"/>
  </cacheSource>
  <cacheFields count="10">
    <cacheField name="ID" numFmtId="0">
      <sharedItems containsMixedTypes="1" containsNumber="1" containsInteger="1" minValue="1" maxValue="1596"/>
    </cacheField>
    <cacheField name="Degree Type" numFmtId="0">
      <sharedItems count="2">
        <s v="Undergraduate"/>
        <s v="Graduate"/>
      </sharedItems>
    </cacheField>
    <cacheField name="Subject" numFmtId="0">
      <sharedItems count="70">
        <s v="MUS APP"/>
        <s v="ESL"/>
        <s v="WF"/>
        <s v="MATH"/>
        <s v="ANTHRO"/>
        <s v="ELECTIVE"/>
        <s v="HUM STUD"/>
        <s v="POL SCI"/>
        <s v="UR RE ST"/>
        <s v="ARABIC"/>
        <s v="ART"/>
        <s v="CHINESE"/>
        <s v="DJS"/>
        <s v="ET"/>
        <s v="FRENCH"/>
        <s v="GERMAN"/>
        <s v="HISTORY"/>
        <s v="HMONG"/>
        <s v="ITALIAN"/>
        <s v="JAPANESE"/>
        <s v="MIL SCI"/>
        <s v="PHILOS"/>
        <s v="SOCIOL"/>
        <s v="SPANISH"/>
        <s v="COMM"/>
        <s v="ECON"/>
        <s v="ENV SCI"/>
        <s v="GEOG"/>
        <s v="GEOSCI"/>
        <s v="HUM BIOL"/>
        <s v="PSYCH"/>
        <s v="PU EN AF"/>
        <s v="MUSIC"/>
        <s v="PHYSICS"/>
        <s v="ENGLISH"/>
        <s v="CHEM"/>
        <s v="THEATRE"/>
        <s v="PHY ED"/>
        <s v="BUS ADM"/>
        <s v="DESIGN"/>
        <s v="MUS ENS"/>
        <s v="COMM SCI"/>
        <s v="EDUC"/>
        <s v="FNS"/>
        <s v="INFO SCI"/>
        <s v="NUT SCI"/>
        <s v="ORG LEAD"/>
        <s v="ACCTG"/>
        <s v="BIOLOGY"/>
        <s v="COMP SCI"/>
        <s v="ENGR"/>
        <s v="WATER"/>
        <s v="SOC WORK"/>
        <s v="WOST"/>
        <s v="ARTS MGT"/>
        <s v="FIN"/>
        <s v="HUM DEV"/>
        <s v="HIMT"/>
        <s v="MKTG"/>
        <s v="SCM"/>
        <s v="HRM"/>
        <s v="MGMT"/>
        <s v="NURSING"/>
        <s v="ENTRP"/>
        <s v="GRADUATE"/>
        <s v="SMGT"/>
        <s v="DS"/>
        <s v="HWM"/>
        <s v="ENV S&amp;P"/>
        <s v="FNED"/>
      </sharedItems>
    </cacheField>
    <cacheField name="Catalog #" numFmtId="0">
      <sharedItems containsMixedTypes="1" containsNumber="1" containsInteger="1" minValue="11" maxValue="820"/>
    </cacheField>
    <cacheField name="Name" numFmtId="0">
      <sharedItems containsBlank="1"/>
    </cacheField>
    <cacheField name="Couse Full Name" numFmtId="0">
      <sharedItems/>
    </cacheField>
    <cacheField name="Description" numFmtId="0">
      <sharedItems containsBlank="1"/>
    </cacheField>
    <cacheField name="Sustainability Focused / Inclusive" numFmtId="0">
      <sharedItems count="4">
        <s v="No applies"/>
        <s v="Inclusive"/>
        <s v="Potentially inclusive"/>
        <s v="Focused"/>
      </sharedItems>
    </cacheField>
    <cacheField name="SDGs" numFmtId="0">
      <sharedItems containsBlank="1" containsMixedTypes="1" containsNumber="1" containsInteger="1" minValue="2" maxValue="16"/>
    </cacheField>
    <cacheField name="Notes (or how can course learning outcomes be sust.-inclusiv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7">
  <r>
    <n v="1019"/>
    <x v="0"/>
    <x v="0"/>
    <n v="11"/>
    <s v="KEYBOARD MUSICIANSHIP I (A)"/>
    <s v="MUS APP 11: KEYBOARD MUSICIANSHIP I (A)"/>
    <s v="Instruction in basic keyboard skills to include scales, chords, simple accompaniments, and beginning to intermediate solo literature."/>
    <x v="0"/>
    <m/>
    <m/>
  </r>
  <r>
    <n v="1020"/>
    <x v="0"/>
    <x v="0"/>
    <n v="13"/>
    <s v="ADV KEYBOARD MUSICIANSHIP"/>
    <s v="MUS APP 13: ADV KEYBOARD MUSICIANSHIP"/>
    <s v="Practical study of harmony, figured bass, score reading and improvisation at the piano."/>
    <x v="0"/>
    <m/>
    <m/>
  </r>
  <r>
    <n v="1021"/>
    <x v="0"/>
    <x v="0"/>
    <n v="21"/>
    <s v="KEYBOARD MUSICIANSHIP II"/>
    <s v="MUS APP 21: KEYBOARD MUSICIANSHIP II"/>
    <s v="Instruction in basic keyboard skills to include scales, chords, simple accompaniments, improvisation, and beginning to intermediate solo literature."/>
    <x v="0"/>
    <m/>
    <m/>
  </r>
  <r>
    <n v="1022"/>
    <x v="0"/>
    <x v="0"/>
    <n v="31"/>
    <s v="KEYBOARD MUSICIANSHIP III"/>
    <s v="MUS APP 31: KEYBOARD MUSICIANSHIP III"/>
    <s v="Instruction in basic keyboard skills to include scales, chords, simple accompaniments, and beginning to intermediate solo literature."/>
    <x v="0"/>
    <m/>
    <m/>
  </r>
  <r>
    <n v="1023"/>
    <x v="0"/>
    <x v="0"/>
    <n v="41"/>
    <s v="KEYBOARD MUSICIANSHIP IV"/>
    <s v="MUS APP 41: KEYBOARD MUSICIANSHIP IV"/>
    <s v="Instruction in basic keyboard skills to include scales, chords, etudes, and performance, transposition and improvisation of accompaniments."/>
    <x v="0"/>
    <m/>
    <m/>
  </r>
  <r>
    <n v="1024"/>
    <x v="0"/>
    <x v="0"/>
    <n v="45"/>
    <s v="ELEMENTARY VOICE I"/>
    <s v="MUS APP 45: ELEMENTARY VOICE I"/>
    <s v="Beginning level instruction in vocal health, and the physiology and techniques of singing.  Use of the singing voice in teaching music is a course component."/>
    <x v="0"/>
    <m/>
    <m/>
  </r>
  <r>
    <n v="1025"/>
    <x v="0"/>
    <x v="0"/>
    <n v="69"/>
    <s v="ELEMENTARY GUITAR"/>
    <s v="MUS APP 69: ELEMENTARY GUITAR"/>
    <s v="This course is designed to build a technical and musical vocabulary for effective use of the guitar as an accompanying instrument in the music classroom."/>
    <x v="0"/>
    <m/>
    <m/>
  </r>
  <r>
    <n v="576"/>
    <x v="0"/>
    <x v="1"/>
    <n v="80"/>
    <s v="GRAMMAR I"/>
    <s v="ESL 80: GRAMMAR I"/>
    <s v="This course will further students' understanding of English syntax, morphology and structure. Students will focus on productive mastery of verb agreement and tense as well as the syntactic framework of English. Students will learn about dependent and inde"/>
    <x v="0"/>
    <m/>
    <m/>
  </r>
  <r>
    <n v="577"/>
    <x v="0"/>
    <x v="1"/>
    <n v="81"/>
    <s v="READING &amp; VOCAB I"/>
    <s v="ESL 81: READING &amp; VOCAB I"/>
    <s v="This course is designed for students who struggle to read in English, and are not yet confident in their ability to extract important information from a text. In this course we will focus on using contextual clues to create meaning from unfamiliar vocabul"/>
    <x v="0"/>
    <m/>
    <m/>
  </r>
  <r>
    <n v="578"/>
    <x v="0"/>
    <x v="1"/>
    <n v="82"/>
    <s v="WRITING WORKSHOP I"/>
    <s v="ESL 82: WRITING WORKSHOP I"/>
    <s v="This course will focus on moving students from basic, short paragraphs to 5 paragraph essays with topic sentences and supporting details that reinforce well-formed thesis statements. Students will learn about focus, organization and cohesion in their writ"/>
    <x v="0"/>
    <m/>
    <m/>
  </r>
  <r>
    <n v="579"/>
    <x v="0"/>
    <x v="1"/>
    <n v="83"/>
    <s v="LISTENING &amp; SPEAKING I"/>
    <s v="ESL 83: LISTENING &amp; SPEAKING I"/>
    <s v="This course is designed for non-native speakers of English who are seeking to improve their skills for social interactions. A combination of structured and semi-structured production opportunities will help learners to feel confident in everyday interacti"/>
    <x v="0"/>
    <m/>
    <m/>
  </r>
  <r>
    <n v="580"/>
    <x v="0"/>
    <x v="1"/>
    <n v="85"/>
    <s v="UNDERSTANDING AMERICAN CULTURE"/>
    <s v="ESL 85: UNDERSTANDING AMERICAN CULTURE"/>
    <s v="Living in a country and among a people who are not your own can prove to be a bit overwhelming and challenging at times. This integrated skills course will focus on cultural adjustment and gaining a better understanding American culture through field expe"/>
    <x v="1"/>
    <m/>
    <m/>
  </r>
  <r>
    <n v="581"/>
    <x v="0"/>
    <x v="1"/>
    <n v="90"/>
    <s v="GRAMMAR II"/>
    <s v="ESL 90: GRAMMAR II"/>
    <s v="This course will continue student understanding of advanced grammatical structures. Students will discuss tense and agreement, modals, active/passive tense, subordinate clauses, parallel structure and more. Students will become more effective writers and "/>
    <x v="0"/>
    <m/>
    <m/>
  </r>
  <r>
    <n v="582"/>
    <x v="0"/>
    <x v="1"/>
    <n v="91"/>
    <s v="READING &amp; VOCAB II"/>
    <s v="ESL 91: READING &amp; VOCAB II"/>
    <s v="This course will focus on being able to identify main ideas and details that will enable students to summarize academic texts. Students will build reading fluency and develop techniques to assist them with the reading load of university. These skills incl"/>
    <x v="0"/>
    <m/>
    <m/>
  </r>
  <r>
    <n v="583"/>
    <x v="0"/>
    <x v="1"/>
    <n v="92"/>
    <s v="WRITING WORKSHOP II"/>
    <s v="ESL 92: WRITING WORKSHOP II"/>
    <s v="This course will introduce students to the concept of writing as recursive process. Students will understand how to develop a thesis, and how to use that thesis to communicate clearly and effectively using strong supporting details throughout their essays"/>
    <x v="2"/>
    <m/>
    <m/>
  </r>
  <r>
    <n v="584"/>
    <x v="0"/>
    <x v="1"/>
    <n v="93"/>
    <s v="LISTENING &amp; NOTE-TAKING II"/>
    <s v="ESL 93: LISTENING &amp; NOTE-TAKING II"/>
    <s v="In this course, students will be exposed to university style lectures and develop strategies for effective note-taking within that setting. In addition, this course will focus on student response time for academic conversations. Students will focus on the"/>
    <x v="0"/>
    <m/>
    <m/>
  </r>
  <r>
    <n v="1575"/>
    <x v="0"/>
    <x v="2"/>
    <n v="93"/>
    <s v="FUNDAMENTALS OF WRITING"/>
    <s v="WF 93: FUNDAMENTALS OF WRITING"/>
    <s v="The focus of this course is intended to aid students in generating written discourse which can eventually be shaped or revised into expository prose.  The course is a skills course; its intent is to provide students with the fundamental skills needed for "/>
    <x v="0"/>
    <m/>
    <m/>
  </r>
  <r>
    <n v="585"/>
    <x v="0"/>
    <x v="1"/>
    <n v="94"/>
    <s v="ADVANCED ORAL COMMUNICATION"/>
    <s v="ESL 94: ADVANCED ORAL COMMUNICATION"/>
    <s v="This course is designed for students who are preparing to engage in university level academic coursework. Emphasis will be placed on enhancing students communicative skills in both formal and informal academic settings. We will focus on oral fluency in de"/>
    <x v="0"/>
    <m/>
    <m/>
  </r>
  <r>
    <n v="962"/>
    <x v="0"/>
    <x v="3"/>
    <n v="94"/>
    <s v="ELEMENTARY ALGEBRA"/>
    <s v="MATH 94: ELEMENTARY ALGEBRA"/>
    <s v="Intended as a preparation for Math 101. Topics include: properties of real numbers, exponents and polynomials, simplifying variable expressions, linear equations and inequalities, factoring, graphing, and basic quadratic equations. Offered on a pass/no cr"/>
    <x v="0"/>
    <m/>
    <m/>
  </r>
  <r>
    <n v="19"/>
    <x v="0"/>
    <x v="4"/>
    <n v="100"/>
    <s v="VARIETIES OF WORLD CULTURE"/>
    <s v="ANTHRO 100: VARIETIES OF WORLD CULTURE"/>
    <s v="The variety of ways of life that exist in the world and the concepts of culture, cultural relativity, and ethnocentrism.  Representative case studies of world cultures are considered."/>
    <x v="2"/>
    <n v="11"/>
    <s v="11.a Support positive economic, social, and environmental links betwee urban, peri-urban, and rural areas by stregthening national and regional development planning."/>
  </r>
  <r>
    <n v="447"/>
    <x v="0"/>
    <x v="5"/>
    <n v="100"/>
    <s v="OFF CAMPUS STUDY"/>
    <s v="ELECTIVE 100: OFF CAMPUS STUDY"/>
    <s v="P:   None."/>
    <x v="0"/>
    <m/>
    <m/>
  </r>
  <r>
    <n v="873"/>
    <x v="0"/>
    <x v="6"/>
    <n v="100"/>
    <s v="LIVING THE HUMANITIES"/>
    <s v="HUM STUD 100: LIVING THE HUMANITIES"/>
    <s v="This team-taught course introduces students to the Humanities as a way of study. By grappling with one of humanity's problems--such as the ethics of eating or our imprint on the environment--students explore various ways in which the strengths and values "/>
    <x v="3"/>
    <m/>
    <m/>
  </r>
  <r>
    <n v="1235"/>
    <x v="0"/>
    <x v="7"/>
    <n v="100"/>
    <s v="GLOBAL POLITICS AND SOCIETY"/>
    <s v="POL SCI 100: GLOBAL POLITICS AND SOCIETY"/>
    <s v="The course explores political power and human connections on a global scale.  The course covers concepts and ideas on the interaction of governments, organizations, and peoples across regions, cultures, and communities.  The course helps students develop "/>
    <x v="1"/>
    <m/>
    <m/>
  </r>
  <r>
    <n v="1549"/>
    <x v="0"/>
    <x v="8"/>
    <n v="100"/>
    <s v="INTRO-URBAN &amp; REGIONAL STUDIES"/>
    <s v="UR RE ST 100: INTRO-URBAN &amp; REGIONAL STUDIES"/>
    <s v="Examines the richness and complexity of the human experience in modern cities and their broader regional context.  The city is seen as an arena in which interrelationships between enduring human concerns and social institutions are expressed and asks how "/>
    <x v="1"/>
    <m/>
    <m/>
  </r>
  <r>
    <n v="1576"/>
    <x v="0"/>
    <x v="2"/>
    <n v="100"/>
    <s v="COLLEGE WRITING"/>
    <s v="WF 100: COLLEGE WRITING"/>
    <s v="An introductory course in college writing, emphasizing writing as a process.  Focuses on generating and organizing ideas, conducting library research, developing paragraphs, improving sentence structure; reviews conventions of punctuation, grammar, spelli"/>
    <x v="0"/>
    <m/>
    <m/>
  </r>
  <r>
    <n v="26"/>
    <x v="0"/>
    <x v="9"/>
    <n v="101"/>
    <s v="INTRO TO ARABIC LANG I"/>
    <s v="ARABIC 101: INTRO TO ARABIC LANG I"/>
    <s v="Development of basic ability in understanding, reading, speaking and writing in Arabic."/>
    <x v="0"/>
    <m/>
    <m/>
  </r>
  <r>
    <n v="29"/>
    <x v="0"/>
    <x v="10"/>
    <n v="101"/>
    <s v="TOOLS,SAFETY,MATERIALS"/>
    <s v="ART 101: TOOLS,SAFETY,MATERIALS"/>
    <s v="Acquaints students with a wide range of materials and safe working practices and methods."/>
    <x v="0"/>
    <m/>
    <m/>
  </r>
  <r>
    <n v="195"/>
    <x v="0"/>
    <x v="11"/>
    <n v="101"/>
    <s v="INTRO TO CHINESE I"/>
    <s v="CHINESE 101: INTRO TO CHINESE I"/>
    <s v="Elementary modern Mandarin, for students with no previous training in the language."/>
    <x v="0"/>
    <m/>
    <m/>
  </r>
  <r>
    <n v="283"/>
    <x v="0"/>
    <x v="12"/>
    <n v="101"/>
    <s v="INTRO DEMOCRACY &amp; JUSTICE STDY"/>
    <s v="DJS 101: INTRO DEMOCRACY &amp; JUSTICE STDY"/>
    <s v="This course will introduce students to a variety of theories about democracy and justice and offer examples of those who have attempted to put decmocracy and justice into practice."/>
    <x v="1"/>
    <s v="3; 4; 5"/>
    <m/>
  </r>
  <r>
    <n v="586"/>
    <x v="0"/>
    <x v="13"/>
    <n v="101"/>
    <s v="FUNDAMENTALS OF ENG TECH"/>
    <s v="ET 101: FUNDAMENTALS OF ENG TECH"/>
    <s v="This course equips  students with the tools to be a successful student and  practicing engineering technologist. Topics covered  include ethics, project management, team work, working with data, creating presentations, engineering design, and an  understa"/>
    <x v="2"/>
    <m/>
    <m/>
  </r>
  <r>
    <n v="666"/>
    <x v="0"/>
    <x v="14"/>
    <n v="101"/>
    <s v="INTRO TO THE FRENCH LANG I"/>
    <s v="FRENCH 101: INTRO TO THE FRENCH LANG I"/>
    <s v="Development of basic ability in understanding, reading, speaking and writing in French."/>
    <x v="0"/>
    <m/>
    <m/>
  </r>
  <r>
    <n v="724"/>
    <x v="0"/>
    <x v="15"/>
    <n v="101"/>
    <s v="INTRO TO THE GERMAN LANG I"/>
    <s v="GERMAN 101: INTRO TO THE GERMAN LANG I"/>
    <s v="Development of basic ability in understanding, reading, speaking and writing in German."/>
    <x v="0"/>
    <m/>
    <m/>
  </r>
  <r>
    <n v="772"/>
    <x v="0"/>
    <x v="16"/>
    <n v="101"/>
    <s v="FOUND OF WESTERN CULTURE I"/>
    <s v="HISTORY 101: FOUND OF WESTERN CULTURE I"/>
    <s v="Comprehensive chronological survey of major events, people, and ideas that have influenced the history, literature, art, and culture of Western Civilization.  This course covers ancient civilization through the Renaissance."/>
    <x v="2"/>
    <m/>
    <m/>
  </r>
  <r>
    <n v="809"/>
    <x v="0"/>
    <x v="17"/>
    <n v="101"/>
    <s v="INTRO TO HMONG LANGUAGE I"/>
    <s v="HMONG 101: INTRO TO HMONG LANGUAGE I"/>
    <s v="Development of basic ability in understanding, reading, speaking and writing in Hmong."/>
    <x v="0"/>
    <m/>
    <m/>
  </r>
  <r>
    <n v="874"/>
    <x v="0"/>
    <x v="6"/>
    <n v="101"/>
    <s v="FOUND OF WESTERN CULTURE I"/>
    <s v="HUM STUD 101: FOUND OF WESTERN CULTURE I"/>
    <s v="Comprehensive chronological survey of major events, people, and ideas that have influenced the history, literature, art, and culture of Western Civilization.  This course covers ancient civilization through the Renaissance."/>
    <x v="2"/>
    <m/>
    <m/>
  </r>
  <r>
    <n v="952"/>
    <x v="0"/>
    <x v="18"/>
    <n v="101"/>
    <s v="INTRO TO ITALIAN LANG I"/>
    <s v="ITALIAN 101: INTRO TO ITALIAN LANG I"/>
    <s v="Development in basic ability in understanding, reading, speaking and writing Italian."/>
    <x v="0"/>
    <m/>
    <m/>
  </r>
  <r>
    <n v="954"/>
    <x v="0"/>
    <x v="19"/>
    <n v="101"/>
    <s v="ELEMENTARY JAPANESE 1"/>
    <s v="JAPANESE 101: ELEMENTARY JAPANESE 1"/>
    <s v="An intensive introduction to practical Japanese with an emphasis placed on the four language skills: understanding, speaking, reading and writing._x000a_Course is offered at St. Norbert College and is not included in UWGB residency requirement for degree."/>
    <x v="0"/>
    <m/>
    <m/>
  </r>
  <r>
    <n v="963"/>
    <x v="0"/>
    <x v="3"/>
    <n v="101"/>
    <s v="INTERMEDIATE ALGEBRA"/>
    <s v="MATH 101: INTERMEDIATE ALGEBRA"/>
    <s v="Properties of the real numbers; solving linear and quadratic equations and inequalities; polynomials; fractional expressions and equations; exponents, powers and roots; systems of linear equations."/>
    <x v="0"/>
    <m/>
    <m/>
  </r>
  <r>
    <n v="1002"/>
    <x v="0"/>
    <x v="20"/>
    <n v="101"/>
    <s v="LEADERSHIP-MILITARY SCI I"/>
    <s v="MIL SCI 101: LEADERSHIP-MILITARY SCI I"/>
    <s v="An introductory course designed to orient the student to the ROTC program and to familiarize the student with the fundamentals of various military skills including rappelling, land navigation, first aid and weapon and equipment orientation. Additionally t"/>
    <x v="2"/>
    <m/>
    <m/>
  </r>
  <r>
    <n v="1026"/>
    <x v="0"/>
    <x v="0"/>
    <n v="101"/>
    <s v="KEYBOARD LESSONS 1"/>
    <s v="MUS APP 101: KEYBOARD LESSONS 1"/>
    <s v="Students study the solo literature of keyboard instruments through private instruction.  The development of proper technique and a mature tone are significant components.  Placement is by audition.  Special enrollment restrictions apply."/>
    <x v="0"/>
    <m/>
    <m/>
  </r>
  <r>
    <n v="1178"/>
    <x v="0"/>
    <x v="21"/>
    <n v="101"/>
    <s v="INTRO TO PHILOSOPHY"/>
    <s v="PHILOS 101: INTRO TO PHILOSOPHY"/>
    <s v="This course will acquaint you with some of the more interesting topics and methodologies in Philosophy.  Our principal focus is to learn to identify and evaluate philosophical arguments, which we will do by considering topics that circle our endeavor to g"/>
    <x v="2"/>
    <m/>
    <m/>
  </r>
  <r>
    <n v="1236"/>
    <x v="0"/>
    <x v="7"/>
    <n v="101"/>
    <s v="AMER GOVERNMENT &amp; POLITICS"/>
    <s v="POL SCI 101: AMER GOVERNMENT &amp; POLITICS"/>
    <s v="The institutions and political processes of American National government and the nature of political analysis; the Constitution, ideological and cultural bases of American politics; the role of political parties, elections and interest groups; policy-maki"/>
    <x v="2"/>
    <m/>
    <m/>
  </r>
  <r>
    <n v="1443"/>
    <x v="0"/>
    <x v="22"/>
    <n v="101"/>
    <s v="INTRODUCTION TO SOCIOLOGY"/>
    <s v="SOCIOL 101: INTRODUCTION TO SOCIOLOGY"/>
    <s v="Major sociological concepts and ideas and their application to contemporary problems of societies."/>
    <x v="1"/>
    <m/>
    <m/>
  </r>
  <r>
    <n v="1460"/>
    <x v="0"/>
    <x v="23"/>
    <n v="101"/>
    <s v="INTRO TO SPANISH LANG I"/>
    <s v="SPANISH 101: INTRO TO SPANISH LANG I"/>
    <s v="Development of basic ability in understanding, reading, speaking and writing in Spanish."/>
    <x v="0"/>
    <m/>
    <m/>
  </r>
  <r>
    <n v="27"/>
    <x v="0"/>
    <x v="9"/>
    <n v="102"/>
    <s v="INTRO TO ARABIC LANG II"/>
    <s v="ARABIC 102: INTRO TO ARABIC LANG II"/>
    <s v="Development of basic ability in understanding, reading, speaking and writing in Arabic."/>
    <x v="0"/>
    <m/>
    <m/>
  </r>
  <r>
    <n v="30"/>
    <x v="0"/>
    <x v="10"/>
    <n v="102"/>
    <s v="HIST VIS ARTS:ANC-MEDIEV"/>
    <s v="ART 102: HIST VIS ARTS:ANC-MEDIEV"/>
    <s v="Survey of the visual arts: prehistoric to the late Gothic period."/>
    <x v="0"/>
    <m/>
    <m/>
  </r>
  <r>
    <n v="196"/>
    <x v="0"/>
    <x v="11"/>
    <n v="102"/>
    <s v="INTRO TO CHINESE II"/>
    <s v="CHINESE 102: INTRO TO CHINESE II"/>
    <s v="Development of basic ability in understanding, reading, speaking and writing Chinese."/>
    <x v="0"/>
    <m/>
    <m/>
  </r>
  <r>
    <n v="197"/>
    <x v="0"/>
    <x v="24"/>
    <n v="102"/>
    <s v="INTRODUCTION TO COMMUNICATION"/>
    <s v="COMM 102: INTRODUCTION TO COMMUNICATION"/>
    <s v="Communication is the means by which individuals learn about themselves and the world around them.  This course is an introduction to Communication, which emphasizes the understanding of messages in various settings, including interpersonal, small group, o"/>
    <x v="0"/>
    <m/>
    <m/>
  </r>
  <r>
    <n v="319"/>
    <x v="0"/>
    <x v="25"/>
    <n v="102"/>
    <s v="ECONOMICS-THE MODERN WORLD"/>
    <s v="ECON 102: ECONOMICS-THE MODERN WORLD"/>
    <s v="P: None."/>
    <x v="2"/>
    <m/>
    <m/>
  </r>
  <r>
    <n v="519"/>
    <x v="0"/>
    <x v="26"/>
    <n v="102"/>
    <s v="INTRO-ENVIR SCIENCES"/>
    <s v="ENV SCI 102: INTRO-ENVIR SCIENCES"/>
    <s v="Examines the interrelationships between people and their biophysical environment, including the atmosphere, water, rocks and soil, and other living organisms.  The scientific analysis of nature and the social and political issues of natural resource use."/>
    <x v="1"/>
    <m/>
    <m/>
  </r>
  <r>
    <n v="667"/>
    <x v="0"/>
    <x v="14"/>
    <n v="102"/>
    <s v="INTRO TO THE FRENCH LANG II"/>
    <s v="FRENCH 102: INTRO TO THE FRENCH LANG II"/>
    <s v="Development of basic ability in understanding, reading, speaking and writing in French."/>
    <x v="0"/>
    <m/>
    <m/>
  </r>
  <r>
    <n v="684"/>
    <x v="0"/>
    <x v="27"/>
    <n v="102"/>
    <s v="WORLD REGIONS &amp; CONCEPTS"/>
    <s v="GEOG 102: WORLD REGIONS &amp; CONCEPTS"/>
    <s v="Contemporary geography, its viewpoints and methodology; geographic reality of the present-day world is analyzed through case studies using both the regional approach and systematic analysis."/>
    <x v="2"/>
    <m/>
    <m/>
  </r>
  <r>
    <n v="701"/>
    <x v="0"/>
    <x v="28"/>
    <n v="102"/>
    <s v="NATURAL HAZARDS"/>
    <s v="GEOSCI 102: NATURAL HAZARDS"/>
    <s v="Explores the dynamic character of the Earth System by characterizing and understanding the causes and consequences of natural hazards.  Hazards considered will include earthquakes, tsunamis, volcanic hazards (local, regional, global scales), meteorologica"/>
    <x v="1"/>
    <m/>
    <m/>
  </r>
  <r>
    <n v="725"/>
    <x v="0"/>
    <x v="15"/>
    <n v="102"/>
    <s v="INTRO TO THE GERMAN LANG II"/>
    <s v="GERMAN 102: INTRO TO THE GERMAN LANG II"/>
    <s v="Development of basic ability in understanding, reading, speaking and writing in German."/>
    <x v="0"/>
    <m/>
    <m/>
  </r>
  <r>
    <n v="773"/>
    <x v="0"/>
    <x v="16"/>
    <n v="102"/>
    <s v="FOUND OF WESTERN CULTURE II"/>
    <s v="HISTORY 102: FOUND OF WESTERN CULTURE II"/>
    <s v="Comprehensive chronological survey of major events, people, and ideas that have influenced the history, literature, art, and culture of Western Civilization.  This covers the Renaissance up to the present."/>
    <x v="2"/>
    <m/>
    <m/>
  </r>
  <r>
    <n v="810"/>
    <x v="0"/>
    <x v="17"/>
    <n v="102"/>
    <s v="INTRO TO HMONG LANGUAGE II"/>
    <s v="HMONG 102: INTRO TO HMONG LANGUAGE II"/>
    <s v="Development of basic ability in understanding, reading, speaking and writing in Hmong."/>
    <x v="0"/>
    <m/>
    <m/>
  </r>
  <r>
    <n v="819"/>
    <x v="0"/>
    <x v="29"/>
    <n v="102"/>
    <s v="INTRO TO HUMAN BIOLOGY"/>
    <s v="HUM BIOL 102: INTRO TO HUMAN BIOLOGY"/>
    <s v="Basic concepts, principles, and processes in human biology; the origin of life, evolution, cells, biochemical processes, physiological systems, genetics and metabolism."/>
    <x v="2"/>
    <m/>
    <m/>
  </r>
  <r>
    <n v="875"/>
    <x v="0"/>
    <x v="6"/>
    <n v="102"/>
    <s v="FOUND OF WESTERN CULTURE II"/>
    <s v="HUM STUD 102: FOUND OF WESTERN CULTURE II"/>
    <s v="Comprehensive chronological survey of major events, people, and ideas that have influenced the history, literature, art, and culture of Western Civilization.  This covers the Renaissance up to the present."/>
    <x v="2"/>
    <m/>
    <m/>
  </r>
  <r>
    <n v="953"/>
    <x v="0"/>
    <x v="18"/>
    <n v="102"/>
    <s v="INTRO TO ITALIAN LANG II"/>
    <s v="ITALIAN 102: INTRO TO ITALIAN LANG II"/>
    <s v="Development in basic ability in understanding, reading, speaking and writing Italian."/>
    <x v="0"/>
    <m/>
    <m/>
  </r>
  <r>
    <n v="955"/>
    <x v="0"/>
    <x v="19"/>
    <n v="102"/>
    <s v="ELEMENTARY JAPANESE 2"/>
    <s v="JAPANESE 102: ELEMENTARY JAPANESE 2"/>
    <s v="Continuation of Japanese 101. Course is offered at St. Norbert College and is not included in UWGB residency requirement for degree."/>
    <x v="0"/>
    <m/>
    <m/>
  </r>
  <r>
    <n v="1003"/>
    <x v="0"/>
    <x v="20"/>
    <n v="102"/>
    <s v="LEADERSHIP-MILITARY SCI II"/>
    <s v="MIL SCI 102: LEADERSHIP-MILITARY SCI II"/>
    <s v="Further development of leadership skills and the orientation of the ROTC program.  Curriculum focuses primarily on communication skills, leadership traits and behaviors, and basic combat tactics.  Additionally, advanced land navigation skills and basic ri"/>
    <x v="2"/>
    <m/>
    <m/>
  </r>
  <r>
    <n v="1027"/>
    <x v="0"/>
    <x v="0"/>
    <n v="102"/>
    <s v="KEYBOARD LESSONS 2"/>
    <s v="MUS APP 102: KEYBOARD LESSONS 2"/>
    <s v="Students study the solo keyboard literature through private instruction.  The development of proper technique and a mature tone are significant components.  Placement is by audition.  Special enrollment restrictions apply."/>
    <x v="0"/>
    <m/>
    <m/>
  </r>
  <r>
    <n v="1179"/>
    <x v="0"/>
    <x v="21"/>
    <n v="102"/>
    <s v="CONTEMPORARY ETHICAL ISSUES"/>
    <s v="PHILOS 102: CONTEMPORARY ETHICAL ISSUES"/>
    <s v="Ethics is one branch of philosophy, and philosophy is an attempt to understand the most basic concepts and theories that people use to understand the nature of the world, human beings, and human beings¿ place in the world.  The main concerns of ethics are"/>
    <x v="3"/>
    <m/>
    <m/>
  </r>
  <r>
    <n v="1270"/>
    <x v="0"/>
    <x v="30"/>
    <n v="102"/>
    <s v="INTRODUCTION TO PSYCHOLOGY"/>
    <s v="PSYCH 102: INTRODUCTION TO PSYCHOLOGY"/>
    <s v="Understanding of behavior from psychophysiological, cognitive, social and clinical perspectives; important issues, methods and findings in the study of psychological process."/>
    <x v="0"/>
    <m/>
    <m/>
  </r>
  <r>
    <n v="1313"/>
    <x v="0"/>
    <x v="31"/>
    <n v="102"/>
    <s v="ENVIRONMENT AND SOCIETY"/>
    <s v="PU EN AF 102: ENVIRONMENT AND SOCIETY"/>
    <s v="An examination of the relationship between humans and the biophysical environment at local, national, and global levels. Emphasis is given to the impact of personal attitudes, cultural beliefs, economics, politics, technology and available resources on en"/>
    <x v="1"/>
    <m/>
    <m/>
  </r>
  <r>
    <n v="1461"/>
    <x v="0"/>
    <x v="23"/>
    <n v="102"/>
    <s v="INTRO TO SPANISH LANG II"/>
    <s v="SPANISH 102: INTRO TO SPANISH LANG II"/>
    <s v="Development of basic ability in understanding, reading, speaking and writing in Spanish."/>
    <x v="0"/>
    <m/>
    <m/>
  </r>
  <r>
    <n v="1550"/>
    <x v="0"/>
    <x v="8"/>
    <n v="102"/>
    <s v="WORLD REGIONS &amp; CONCEPTS"/>
    <s v="UR RE ST 102: WORLD REGIONS &amp; CONCEPTS"/>
    <s v="Contemporary geography, its viewpoints and methodology; geographic reality of the present-day world is analyzed through case studies using both the regional approach and systematic analysis."/>
    <x v="2"/>
    <m/>
    <m/>
  </r>
  <r>
    <s v="Web"/>
    <x v="0"/>
    <x v="31"/>
    <n v="102"/>
    <s v="Environment &amp; Society"/>
    <s v="PU EN AF 102: Environment &amp; Society"/>
    <s v="Complex, energy-intensive societies are facing multiple challenges due to finite resources. This course examines the relationship between humans and the biophysical environment at local, national, and global levels. Emphasis is given to the impact of pers"/>
    <x v="3"/>
    <m/>
    <m/>
  </r>
  <r>
    <s v="Web"/>
    <x v="0"/>
    <x v="28"/>
    <n v="102"/>
    <s v="Natural Hazards"/>
    <s v="GEOSCI 102: Natural Hazards"/>
    <s v="Explores the dynamic character of the Earth System by characterizing and understanding the causes and consequences of natural hazards. Hazards considered will include earthquakes, tsunamis, volcanic hazards (local, regional, global scales), meteorological"/>
    <x v="2"/>
    <m/>
    <m/>
  </r>
  <r>
    <s v="Web"/>
    <x v="0"/>
    <x v="8"/>
    <n v="102"/>
    <s v="World Regions and Concepts: A Geographic Analysis"/>
    <s v="UR RE ST 102. World Regions and Concepts: A Geographic Analysis"/>
    <s v="Introduction to regional geography, exploring the relationship between physical ecologies and human ecologies. The course covers the regional geographies of the earth’s major geographic realms."/>
    <x v="2"/>
    <m/>
    <m/>
  </r>
  <r>
    <n v="31"/>
    <x v="0"/>
    <x v="10"/>
    <n v="103"/>
    <s v="HIST VIS ARTS II:RENAIS-MOD"/>
    <s v="ART 103: HIST VIS ARTS II:RENAIS-MOD"/>
    <s v="Survey of the visual arts: early Renaissance to the modern period."/>
    <x v="0"/>
    <m/>
    <m/>
  </r>
  <r>
    <n v="587"/>
    <x v="0"/>
    <x v="13"/>
    <n v="103"/>
    <s v="SURVEYING"/>
    <s v="ET 103: SURVEYING"/>
    <s v="This course covers fundamental concepts and theory of engineering measurements; adjustment and use of instruments; computations; measurement of distance, difference in elevation, angles, and directions; and route and construction surveys. Applications of "/>
    <x v="0"/>
    <m/>
    <m/>
  </r>
  <r>
    <n v="774"/>
    <x v="0"/>
    <x v="16"/>
    <n v="103"/>
    <s v="WORLD CIVILIZATIONS I"/>
    <s v="HISTORY 103: WORLD CIVILIZATIONS I"/>
    <s v="Chronological survey of major events, people, and ideas that have influenced the history, literature, art, and culture of various world civilizations.  This course covers the origins of civilization to the Age of Exploration."/>
    <x v="2"/>
    <m/>
    <m/>
  </r>
  <r>
    <n v="876"/>
    <x v="0"/>
    <x v="6"/>
    <n v="103"/>
    <s v="WORLD CIVILIZATIONS I"/>
    <s v="HUM STUD 103: WORLD CIVILIZATIONS I"/>
    <s v="Chronological survey of major events, people, and ideas that have influenced the history, literature, art, and culture of various world civilizations.  This course covers the origins of civilization to the Age of Exploration."/>
    <x v="2"/>
    <m/>
    <m/>
  </r>
  <r>
    <n v="1083"/>
    <x v="0"/>
    <x v="32"/>
    <n v="103"/>
    <s v="MUSIC TECHNOLOGY TOOLS"/>
    <s v="MUSIC 103: MUSIC TECHNOLOGY TOOLS"/>
    <s v="An introduction to music software and technology commonly used by musicians."/>
    <x v="0"/>
    <m/>
    <m/>
  </r>
  <r>
    <n v="1180"/>
    <x v="0"/>
    <x v="21"/>
    <n v="103"/>
    <s v="LOGIC AND REASONING"/>
    <s v="PHILOS 103: LOGIC AND REASONING"/>
    <s v="This course introduces the students to the basic concepts and skills of logical reasoning which is central to critical thinking.  With the objective of constructing good arguments for successful persuasion and defending ourselves against the illogical and"/>
    <x v="2"/>
    <m/>
    <m/>
  </r>
  <r>
    <n v="1218"/>
    <x v="0"/>
    <x v="33"/>
    <n v="103"/>
    <s v="FUND OF PHYSICS I"/>
    <s v="PHYSICS 103: FUND OF PHYSICS I"/>
    <s v="A non-calculus physics sequence covering fundamentals of mechanics, energy, power, thermodynamics and sound. Applications to the areas of biology, chemistry, the earth science and technology. This is a blended, or hybrid, course.  It includes both online "/>
    <x v="0"/>
    <m/>
    <m/>
  </r>
  <r>
    <n v="449"/>
    <x v="0"/>
    <x v="34"/>
    <n v="104"/>
    <s v="INTRO TO LITERATURE"/>
    <s v="ENGLISH 104: INTRO TO LITERATURE"/>
    <s v="The distinctive characteristics of poetry, plays, short stories and the novel, intended to help students understand, appreciate and enjoy literature ranging from the classic to the contemporary."/>
    <x v="2"/>
    <m/>
    <m/>
  </r>
  <r>
    <n v="775"/>
    <x v="0"/>
    <x v="16"/>
    <n v="104"/>
    <s v="WORLD CIVILIZATIONS II"/>
    <s v="HISTORY 104: WORLD CIVILIZATIONS II"/>
    <s v="Chronological survey of major events, people, and ideas that have influenced the history, literature, art and culture of various world civilizations.  This course covers the Age of Exploration up to the present."/>
    <x v="2"/>
    <m/>
    <m/>
  </r>
  <r>
    <n v="877"/>
    <x v="0"/>
    <x v="6"/>
    <n v="104"/>
    <s v="WORLD CIVILIZATIONS II"/>
    <s v="HUM STUD 104: WORLD CIVILIZATIONS II"/>
    <s v="Chronological survey of major events, people, and ideas that have influenced the history, literature, art and culture of various world civilizations.  This course covers the Age of Exploration up to the present."/>
    <x v="2"/>
    <m/>
    <m/>
  </r>
  <r>
    <n v="964"/>
    <x v="0"/>
    <x v="3"/>
    <n v="104"/>
    <s v="ELEM FUNCTIONS-ALGEBRA,TRIG"/>
    <s v="MATH 104: ELEM FUNCTIONS-ALGEBRA,TRIG"/>
    <s v="The real number system; inequalities; functions and their inverses; exponential and logarithmic functions; trigonometric and inverse trigonometric functions; complex numbers; polynomial and rational functions; systems of equations."/>
    <x v="0"/>
    <m/>
    <m/>
  </r>
  <r>
    <n v="1219"/>
    <x v="0"/>
    <x v="33"/>
    <n v="104"/>
    <s v="FUND OF PHYSICS II"/>
    <s v="PHYSICS 104: FUND OF PHYSICS II"/>
    <s v="A non-calculus physics sequence covering fundamentals of electricity and magnetism, electronics, light, atomic and nuclear structure and relativity. Applications to the areas of biology, chemistry, the earth science and technology. This is a blended, or h"/>
    <x v="0"/>
    <m/>
    <m/>
  </r>
  <r>
    <s v="Web"/>
    <x v="0"/>
    <x v="31"/>
    <n v="104"/>
    <s v="Environment &amp; Society Lab"/>
    <s v="PU EN AF 103: Environment &amp; Society Lab"/>
    <s v="A natural science course describing the human alteration of the physical environment with the resulting effects on air, water, soils, vegetation, animal life, &amp; humans. Field trip(s) may be required. Meets DPI requirements for environmental education at s"/>
    <x v="3"/>
    <m/>
    <m/>
  </r>
  <r>
    <n v="32"/>
    <x v="0"/>
    <x v="10"/>
    <n v="105"/>
    <s v="INTRODUCTORY DRAWING"/>
    <s v="ART 105: INTRODUCTORY DRAWING"/>
    <s v="Introduction to the fundamental concepts of drawing; emphasis on two-dimensional artwork employing various drawing techniques in black and white media.  Students are required to purchase a list of supplies for the class."/>
    <x v="0"/>
    <m/>
    <m/>
  </r>
  <r>
    <n v="588"/>
    <x v="0"/>
    <x v="13"/>
    <n v="105"/>
    <s v="FUNDAMENTALS OF DRAWING"/>
    <s v="ET 105: FUNDAMENTALS OF DRAWING"/>
    <s v="This course equips students with the computer aided design software tools to generate 2D and 3D graphics that meet industry standards."/>
    <x v="0"/>
    <m/>
    <m/>
  </r>
  <r>
    <n v="1028"/>
    <x v="0"/>
    <x v="0"/>
    <n v="105"/>
    <s v="VOICE 1"/>
    <s v="MUS APP 105: VOICE 1"/>
    <s v="Students study the solo literature of their voice through private instruction.  The development of proper technique and a mature tone are significant components.  Placement is by audition.  Special enrollment restrictions apply."/>
    <x v="0"/>
    <m/>
    <m/>
  </r>
  <r>
    <n v="1181"/>
    <x v="0"/>
    <x v="21"/>
    <n v="105"/>
    <s v="JUSTICE &amp; CITIZENSHIP"/>
    <s v="PHILOS 105: JUSTICE &amp; CITIZENSHIP"/>
    <s v="This course is a critical examination of some of the most fundamental issues facing citizens in the modern world.  Topics covered may include the nature of justice, the distribution of wealth and power, the legitimacy of state authority, the nature of ext"/>
    <x v="1"/>
    <m/>
    <m/>
  </r>
  <r>
    <n v="1577"/>
    <x v="0"/>
    <x v="2"/>
    <n v="105"/>
    <s v="EXPOSITORY WRITING"/>
    <s v="WF 105: EXPOSITORY WRITING"/>
    <s v="College-level writing skills and principles of logical reasoning, effective organization and development of ideas.  Emphasis on research skills and on academic reading and writing."/>
    <x v="0"/>
    <m/>
    <m/>
  </r>
  <r>
    <n v="33"/>
    <x v="0"/>
    <x v="10"/>
    <n v="106"/>
    <s v="DESIGN METHODS"/>
    <s v="ART 106: DESIGN METHODS"/>
    <s v="Investigates spatial design as a decision-making and problem-solving process bounded by criteria which include human sensory systems, basic structural systems and materials."/>
    <x v="0"/>
    <m/>
    <m/>
  </r>
  <r>
    <n v="1029"/>
    <x v="0"/>
    <x v="0"/>
    <n v="106"/>
    <s v="VOICE 2"/>
    <s v="MUS APP 106: VOICE 2"/>
    <s v="Students study the solo literature of their voice through private instruction.  The development of proper technique and a mature tone are significant components.  Placement is by audition.  Special enrollment restrictions apply."/>
    <x v="0"/>
    <m/>
    <m/>
  </r>
  <r>
    <n v="34"/>
    <x v="0"/>
    <x v="10"/>
    <n v="107"/>
    <s v="TWO DIMENSIONAL DESIGN"/>
    <s v="ART 107: TWO DIMENSIONAL DESIGN"/>
    <s v="Design studio art work and fundamental concepts of art structure and composition, color and design, applying the elements and principles of design.  Students are required to purchase a list of supplies for the class."/>
    <x v="0"/>
    <m/>
    <m/>
  </r>
  <r>
    <n v="151"/>
    <x v="0"/>
    <x v="35"/>
    <n v="108"/>
    <s v="GENERAL CHEMISTRY"/>
    <s v="CHEM 108: GENERAL CHEMISTRY"/>
    <s v="Survey of basic concepts of matter: its measurement, properties and states; atomic structure and chemical bonding; solutions; acid-base theories, introduction to organic chemistry and biochemistry."/>
    <x v="0"/>
    <m/>
    <m/>
  </r>
  <r>
    <n v="152"/>
    <x v="0"/>
    <x v="35"/>
    <n v="109"/>
    <s v="GENERAL CHEMISTRY LABORATORY"/>
    <s v="CHEM 109: GENERAL CHEMISTRY LABORATORY"/>
    <s v="Laboratory Course that accompanies Chem 108."/>
    <x v="0"/>
    <m/>
    <m/>
  </r>
  <r>
    <n v="878"/>
    <x v="0"/>
    <x v="6"/>
    <n v="110"/>
    <s v="INTRO TO FILM"/>
    <s v="HUM STUD 110: INTRO TO FILM"/>
    <s v="Examines film as literature, as a visual and aural art, as technology, and as a medium which both reflects and influences social trends, values, and attitudes.  Involves viewing a range of films and examining their place in film history."/>
    <x v="2"/>
    <m/>
    <m/>
  </r>
  <r>
    <n v="1488"/>
    <x v="0"/>
    <x v="36"/>
    <n v="110"/>
    <s v="INTRO TO THEATRE ARTS"/>
    <s v="THEATRE 110: INTRO TO THEATRE ARTS"/>
    <s v="The literature, elements, and artists in theatre from a process-oriented historical perspective. Includes research prior to performances, attendance at theatre performances, artist interviews and writing of performance responses."/>
    <x v="2"/>
    <m/>
    <m/>
  </r>
  <r>
    <n v="1084"/>
    <x v="0"/>
    <x v="32"/>
    <n v="115"/>
    <s v="EAR TRAINING-SIGHT SING I"/>
    <s v="MUSIC 115: EAR TRAINING-SIGHT SING I"/>
    <s v="Concentrated drill in all aspects of musicianship.  Emphasis on sight singing and aural perception in intervals, melodies, chords and rhythms."/>
    <x v="0"/>
    <m/>
    <m/>
  </r>
  <r>
    <n v="820"/>
    <x v="0"/>
    <x v="29"/>
    <n v="116"/>
    <s v="FIRST AID-EMERG CARE PROCED"/>
    <s v="HUM BIOL 116: FIRST AID-EMERG CARE PROCED"/>
    <s v="Student will learn all aspects of first aid training such as victim assessment and treating all types of illnesses and injuries; all skills for Professional Rescuer CPR; dealing with infectious diseases and their transmission."/>
    <x v="2"/>
    <m/>
    <m/>
  </r>
  <r>
    <n v="1085"/>
    <x v="0"/>
    <x v="32"/>
    <n v="116"/>
    <s v="EAR TRAINING-SIGHT SING II"/>
    <s v="MUSIC 116: EAR TRAINING-SIGHT SING II"/>
    <s v="Concentrated drill in all aspects of musicianship.  Emphasis on sight singing and aural perception in intervals, melodies, chords and rhythms."/>
    <x v="0"/>
    <m/>
    <m/>
  </r>
  <r>
    <n v="1205"/>
    <x v="0"/>
    <x v="37"/>
    <n v="117"/>
    <s v="CARDIOPULMONARY RESUSCITAT"/>
    <s v="PHY ED 117: CARDIOPULMONARY RESUSCITAT"/>
    <s v="Causes and effects of respiratory, cardiac and circulatory insufficiencies and arrests are explored as well as appropriate emergency care responses.  Students develop resuscita tion skills on adult, child and infant mannequins.  American Red Cross certifi"/>
    <x v="2"/>
    <m/>
    <m/>
  </r>
  <r>
    <n v="1206"/>
    <x v="0"/>
    <x v="37"/>
    <n v="118"/>
    <s v="RELAXATION THRU YOGA"/>
    <s v="PHY ED 118: RELAXATION THRU YOGA"/>
    <s v="P: None."/>
    <x v="0"/>
    <m/>
    <m/>
  </r>
  <r>
    <n v="1086"/>
    <x v="0"/>
    <x v="32"/>
    <n v="121"/>
    <s v="SURVEY OF WESTERN MUSIC"/>
    <s v="MUSIC 121: SURVEY OF WESTERN MUSIC"/>
    <s v="The musical styles of several well-known composers as evident in selected compositions; review of a basic repertoire of musical compositions of various forms and styles."/>
    <x v="0"/>
    <m/>
    <m/>
  </r>
  <r>
    <n v="1207"/>
    <x v="0"/>
    <x v="37"/>
    <n v="121"/>
    <s v="PERSONAL CONDITIONING"/>
    <s v="PHY ED 121: PERSONAL CONDITIONING"/>
    <s v="Principles of exercise physiology as they relate to muscular and organic stress from participation in calisthenics and exercise with light apparatus.  Develops conditioning programs appropriate for life-long fitness."/>
    <x v="2"/>
    <m/>
    <m/>
  </r>
  <r>
    <n v="1208"/>
    <x v="0"/>
    <x v="37"/>
    <n v="122"/>
    <s v="TRAINING WITH WEIGHTS"/>
    <s v="PHY ED 122: TRAINING WITH WEIGHTS"/>
    <s v="Course changed to inactive."/>
    <x v="0"/>
    <m/>
    <m/>
  </r>
  <r>
    <n v="1030"/>
    <x v="0"/>
    <x v="0"/>
    <n v="127"/>
    <s v="INSTRUMENTAL 1"/>
    <s v="MUS APP 127: INSTRUMENTAL 1"/>
    <s v="Students study the solo literature through private instruction.  The development of technique and a mature tone are significant components.  Placement is by audition.  Special enrollment restrictions apply."/>
    <x v="0"/>
    <m/>
    <m/>
  </r>
  <r>
    <n v="1031"/>
    <x v="0"/>
    <x v="0"/>
    <n v="128"/>
    <s v="INSTRUMENTAL 2"/>
    <s v="MUS APP 128: INSTRUMENTAL 2"/>
    <s v="Students study the solo literature  through private instruction.  The development of proper technique and a mature tone are significant components.  Placement is by audition.  Special enrollment restrictions apply."/>
    <x v="0"/>
    <m/>
    <m/>
  </r>
  <r>
    <n v="1489"/>
    <x v="0"/>
    <x v="36"/>
    <n v="128"/>
    <s v="JAZZ DANCE I"/>
    <s v="THEATRE 128: JAZZ DANCE I"/>
    <s v="Introduces the beginning dance student to the techniques, theories and practice of the jazz genre. Course is repeatable for credit; may be taken 3 times for a total of 3 credits."/>
    <x v="0"/>
    <m/>
    <m/>
  </r>
  <r>
    <n v="136"/>
    <x v="0"/>
    <x v="38"/>
    <n v="130"/>
    <s v="BUSINESS COMPUTER APPLICATIONS"/>
    <s v="BUS ADM 130: BUSINESS COMPUTER APPLICATIONS"/>
    <s v="Business Computer Applications is designed to give students hands-on experience with popular software applications.  The course also covers current introductory topics in computing such as computer software &amp; hardware, internet, network security, database"/>
    <x v="0"/>
    <m/>
    <m/>
  </r>
  <r>
    <n v="589"/>
    <x v="0"/>
    <x v="13"/>
    <n v="130"/>
    <s v="BASIC ELECTRICAL CIRCUITS I"/>
    <s v="ET 130: BASIC ELECTRICAL CIRCUITS I"/>
    <s v="This course uses theory, laboratory investigation, and circuit simulation to introduce basic electrical and circuit analysis principals with emphasis on DC current. Concepts of electric and magnetic fields in the context of capacitors and inductors and tr"/>
    <x v="0"/>
    <m/>
    <m/>
  </r>
  <r>
    <n v="269"/>
    <x v="0"/>
    <x v="39"/>
    <n v="131"/>
    <s v="INTRODUCTION TO DESIGN ARTS"/>
    <s v="DESIGN 131: INTRODUCTION TO DESIGN ARTS"/>
    <s v="The history of the relationship between the consumer, manufacturing and the role design plays in the development of products and other forms of design that impact  the economic, environmental and social spheres of contemporary life."/>
    <x v="1"/>
    <s v="9; 12"/>
    <s v="Studies trends in comsuption and production patterns, industralization, etc."/>
  </r>
  <r>
    <n v="590"/>
    <x v="0"/>
    <x v="13"/>
    <n v="131"/>
    <s v="BASIC ELECTRICAL CIRCUITS II"/>
    <s v="ET 131: BASIC ELECTRICAL CIRCUITS II"/>
    <s v="This course uses theory, laboratory investigation, and circuit simulation to introduce basic electrical and circuit analysis principals with emphasis on AC current. Transformers, 3 phase power, frequency response and analysis, and selected DC current topi"/>
    <x v="0"/>
    <m/>
    <m/>
  </r>
  <r>
    <n v="1490"/>
    <x v="0"/>
    <x v="36"/>
    <n v="131"/>
    <s v="ACTING I"/>
    <s v="THEATRE 131: ACTING I"/>
    <s v="Develops a basic organic approach to acting technique through theatre games, vocal and physical exercises, scene work, and improvisation."/>
    <x v="0"/>
    <m/>
    <m/>
  </r>
  <r>
    <n v="198"/>
    <x v="0"/>
    <x v="24"/>
    <n v="133"/>
    <s v="FUND OF PUBLIC ADDRESS"/>
    <s v="COMM 133: FUND OF PUBLIC ADDRESS"/>
    <s v="Examination of the principles of oral message preparation and presentation.  Students will prepare and present actual public communications."/>
    <x v="0"/>
    <m/>
    <m/>
  </r>
  <r>
    <n v="1209"/>
    <x v="0"/>
    <x v="37"/>
    <n v="137"/>
    <s v="RHYTHMIC AEROBICS"/>
    <s v="PHY ED 137: RHYTHMIC AEROBICS"/>
    <s v="A self-paced, self-monitored exercise program emphasizes cardiovascular endurance. Routines use basic locomotor skills, dance steps and vigorous floor exercises set to music. P: None."/>
    <x v="0"/>
    <m/>
    <m/>
  </r>
  <r>
    <n v="1491"/>
    <x v="0"/>
    <x v="36"/>
    <n v="137"/>
    <s v="BALLET I"/>
    <s v="THEATRE 137: BALLET I"/>
    <s v="Development of strength, flexibility, coordination, rhythm and correct body placement as these elements pertain to the technical and stylistic demands of ballet upon the human body.  Course is repeatable for credit; may be taken 3 times for a total of 3 c"/>
    <x v="0"/>
    <m/>
    <m/>
  </r>
  <r>
    <n v="1492"/>
    <x v="0"/>
    <x v="36"/>
    <n v="138"/>
    <s v="BALLET II"/>
    <s v="THEATRE 138: BALLET II"/>
    <s v="Continuing development of strength, flexibility, coordination, rhythm and correct body placement as these elements pertain to the technical and stylistic demands of ballet upon the human body. Course is repeatable for credit; may be taken 8 times for a to"/>
    <x v="0"/>
    <m/>
    <m/>
  </r>
  <r>
    <n v="1220"/>
    <x v="0"/>
    <x v="33"/>
    <n v="141"/>
    <s v="ASTRONOMY"/>
    <s v="PHYSICS 141: ASTRONOMY"/>
    <s v="A study of the solar system, stars, galaxies and universe."/>
    <x v="0"/>
    <m/>
    <m/>
  </r>
  <r>
    <n v="1493"/>
    <x v="0"/>
    <x v="36"/>
    <n v="141"/>
    <s v="PERIOD DANCE STYLES"/>
    <s v="THEATRE 141: PERIOD DANCE STYLES"/>
    <s v="An overview of folk, social, and popular dance styles from Ancient Greek to present. Styles will be discussed in their historical context and technique will be emphasized in a studio setting.  Course is repeatable for credit; may be taken 3 times for a to"/>
    <x v="0"/>
    <m/>
    <m/>
  </r>
  <r>
    <n v="591"/>
    <x v="0"/>
    <x v="13"/>
    <n v="142"/>
    <s v="INTRODUCTION TO PROGRAMMING"/>
    <s v="ET 142: INTRODUCTION TO PROGRAMMING"/>
    <s v="This is an introductory course in computer programming using the C++ language. Topics covered include problem solving, algorithms, selected statements, repetition, arrays, functions, and sub-programs. Applications to electrical engineering technology are "/>
    <x v="0"/>
    <m/>
    <m/>
  </r>
  <r>
    <n v="1055"/>
    <x v="0"/>
    <x v="40"/>
    <n v="142"/>
    <s v="JAZZ COMBO"/>
    <s v="MUS ENS 142: JAZZ COMBO"/>
    <s v="Combos are open to all students by audition.  Groups consist of rhythm section plus three or four horns.  Students are required to arrange standard tunes or compose original tunes for the ensemble.  Combos perform both on and off campus."/>
    <x v="0"/>
    <m/>
    <m/>
  </r>
  <r>
    <n v="1056"/>
    <x v="0"/>
    <x v="40"/>
    <n v="143"/>
    <s v="JAZZ ENSEMBLE"/>
    <s v="MUS ENS 143: JAZZ ENSEMBLE"/>
    <s v="Jazz ensembles are open to all students by audition.  The literature performed includes traditional swing and many other contemporary styles.  The ensembles rehearse regularly and perform on and off campus."/>
    <x v="0"/>
    <m/>
    <m/>
  </r>
  <r>
    <n v="1057"/>
    <x v="0"/>
    <x v="40"/>
    <n v="144"/>
    <s v="WOODWIND ENSEMBLE"/>
    <s v="MUS ENS 144: WOODWIND ENSEMBLE"/>
    <s v="This ensemble performs a variety of literature from the Baroque to the present, specializing in works for small ensembles including: saxophone quartet, woodwind quintet, clarinet trios, flute trios, choirs of instruments, and mixed ensembles.  This ensemb"/>
    <x v="0"/>
    <m/>
    <m/>
  </r>
  <r>
    <n v="1058"/>
    <x v="0"/>
    <x v="40"/>
    <n v="145"/>
    <s v="BRASS ENSEMBLE"/>
    <s v="MUS ENS 145: BRASS ENSEMBLE"/>
    <s v="Brass ensemble is open to students of all majors who have proficiency on a brass instrument.  The instrumentation is flexible, performing music that ranges from brass choirs and large fanfares to chamber music such as quintets, duets, and trios."/>
    <x v="0"/>
    <m/>
    <m/>
  </r>
  <r>
    <n v="1210"/>
    <x v="0"/>
    <x v="37"/>
    <n v="145"/>
    <s v="GOLF I"/>
    <s v="PHY ED 145: GOLF I"/>
    <s v="The fundamental skills of grip, stance and stroking with irons and woods; history, equipment, rules, etiquette, safety, and strategy necessary for responsible play."/>
    <x v="0"/>
    <m/>
    <m/>
  </r>
  <r>
    <n v="1494"/>
    <x v="0"/>
    <x v="36"/>
    <n v="145"/>
    <s v="MODERN DANCE I"/>
    <s v="THEATRE 145: MODERN DANCE I"/>
    <s v="The use of the medium of modern dance, both technically and stylistically, to develop strength, flexibility, coordination and rhythm in the human body, leading to physical self-expression.  Course is repeatable for credit; may be taken 3 times for a total"/>
    <x v="0"/>
    <m/>
    <m/>
  </r>
  <r>
    <n v="1059"/>
    <x v="0"/>
    <x v="40"/>
    <n v="146"/>
    <s v="CONTEMP PERCUSSION ENSEMBLE"/>
    <s v="MUS ENS 146: CONTEMP PERCUSSION ENSEMBLE"/>
    <s v="The Contemporary Percussion Ensemble performs the most serious literature written for this genre.  Its repertory centers around music by American composers.  University-owned equipment is provided.  Open to all university students by audition."/>
    <x v="0"/>
    <m/>
    <m/>
  </r>
  <r>
    <n v="592"/>
    <x v="0"/>
    <x v="13"/>
    <n v="150"/>
    <s v="CODES, SAFETY, AND STANDARDS"/>
    <s v="ET 150: CODES, SAFETY, AND STANDARDS"/>
    <s v="This course provides a survey of codes applied to the electrical construction industry, including the National Electric Code, with discussion of safety organizations and their guidelines, including OSHA, IEEE, ISA, ANSI, and UL. Safety procedures and up-t"/>
    <x v="0"/>
    <m/>
    <m/>
  </r>
  <r>
    <n v="1060"/>
    <x v="0"/>
    <x v="40"/>
    <n v="150"/>
    <s v="NEW MUSIC ENSEMBLE"/>
    <s v="MUS ENS 150: NEW MUSIC ENSEMBLE"/>
    <s v="This chamber ensemble is open to all university students by audition.  It performs music composed since 1945.  A variety of styles are explores which include avant garde, graphic, serial, neoclassic, minimalist, and new-romantic."/>
    <x v="0"/>
    <m/>
    <m/>
  </r>
  <r>
    <n v="1061"/>
    <x v="0"/>
    <x v="40"/>
    <n v="151"/>
    <s v="ORCHESTRA"/>
    <s v="MUS ENS 151: ORCHESTRA"/>
    <s v="P: May be repeatable for credit. None."/>
    <x v="0"/>
    <m/>
    <m/>
  </r>
  <r>
    <n v="1087"/>
    <x v="0"/>
    <x v="32"/>
    <n v="151"/>
    <s v="MUSIC THEORY I"/>
    <s v="MUSIC 151: MUSIC THEORY I"/>
    <s v="The materials of which Western music is made are viewed not only in structural terms, but also in psychological, aesthetic and social perspective."/>
    <x v="0"/>
    <m/>
    <m/>
  </r>
  <r>
    <n v="1088"/>
    <x v="0"/>
    <x v="32"/>
    <n v="152"/>
    <s v="MUSIC THEORY II"/>
    <s v="MUSIC 152: MUSIC THEORY II"/>
    <s v="The materials of which Western music is made are viewed not only in structural terms, but also in psychological, aesthetic and social perspective."/>
    <x v="0"/>
    <m/>
    <m/>
  </r>
  <r>
    <n v="1211"/>
    <x v="0"/>
    <x v="37"/>
    <n v="154"/>
    <s v="TENNIS I"/>
    <s v="PHY ED 154: TENNIS I"/>
    <s v="Basic skills and techniques in tennis; forehand, backhand, flat serve, volley, lob, smash, footwork, singles and doubles positioning and strategy, regular and no-add scoring, U.S.T.A. rules, care and selection of equipment."/>
    <x v="0"/>
    <m/>
    <m/>
  </r>
  <r>
    <n v="879"/>
    <x v="0"/>
    <x v="6"/>
    <n v="160"/>
    <s v="INTRODUCTION TO LANGUAGE"/>
    <s v="HUM STUD 160: INTRODUCTION TO LANGUAGE"/>
    <s v="Study of language and linguistics, including basic principles and methods in structural linguistics, social and regional variation in language, historical change and introductory study of meaning."/>
    <x v="0"/>
    <m/>
    <m/>
  </r>
  <r>
    <n v="1212"/>
    <x v="0"/>
    <x v="37"/>
    <n v="161"/>
    <s v="BASKETBALL TEAM PLAY"/>
    <s v="PHY ED 161: BASKETBALL TEAM PLAY"/>
    <s v="This course is intended for the student who wishes to improve his knowledge of or insight into the game of basketball as a player or as a spectator purposes.  It is not geared for the coach or the varsity player.  It provides instruction and practice on t"/>
    <x v="0"/>
    <m/>
    <m/>
  </r>
  <r>
    <n v="1495"/>
    <x v="0"/>
    <x v="36"/>
    <n v="161"/>
    <s v="TAP DANCE I"/>
    <s v="THEATRE 161: TAP DANCE I"/>
    <s v="An introductory study of tap dancing, with emphasis on basic technique, steps, and combinations.  Course is repeatable for credit; may be taken 3 times for a total of 3 credits."/>
    <x v="0"/>
    <m/>
    <m/>
  </r>
  <r>
    <n v="1062"/>
    <x v="0"/>
    <x v="40"/>
    <n v="163"/>
    <s v="CHAMBER SINGERS"/>
    <s v="MUS ENS 163: CHAMBER SINGERS"/>
    <s v="Chamber Singers is an auditioned select choral ensemble open to all students.  Its repertory consists of music suitable for small chamber choirs, including Renaissance Madrigals, Chansons and Lieder, Romantic Partsongs, and selected music from other style"/>
    <x v="0"/>
    <m/>
    <m/>
  </r>
  <r>
    <n v="1578"/>
    <x v="0"/>
    <x v="2"/>
    <n v="164"/>
    <s v="ESL COMPOSITION"/>
    <s v="WF 164: ESL COMPOSITION"/>
    <s v="An introductory course in academic writing for English language learners.  Focuses on topic development, library research, paragraph and essay organization, the writing process, and language style."/>
    <x v="0"/>
    <m/>
    <m/>
  </r>
  <r>
    <n v="1063"/>
    <x v="0"/>
    <x v="40"/>
    <n v="165"/>
    <s v="VOCAL JAZZ ENSEMBLE"/>
    <s v="MUS ENS 165: VOCAL JAZZ ENSEMBLE"/>
    <s v="Vocal jazz is open to all students by audition.  The ensemble is limited to 20 voices plus rhythm section.  Students perform standard jazz literature in a group and solo setting, improvise using scat singing and study contemporary singing styles.  The ens"/>
    <x v="0"/>
    <m/>
    <m/>
  </r>
  <r>
    <n v="199"/>
    <x v="0"/>
    <x v="24"/>
    <n v="166"/>
    <s v="FUNDMNTLS-INTERPERSONAL COM"/>
    <s v="COMM 166: FUNDMNTLS-INTERPERSONAL COM"/>
    <s v="Principles of personal interaction as a basis of communication: role of communication in interpersonal relationships; role of identity and self-concept in communication behavior; significance of information reception and evaluation in the effectiveness of"/>
    <x v="0"/>
    <m/>
    <m/>
  </r>
  <r>
    <n v="1064"/>
    <x v="0"/>
    <x v="40"/>
    <n v="166"/>
    <s v="OPERA WORKSHOP"/>
    <s v="MUS ENS 166: OPERA WORKSHOP"/>
    <s v="This course involves the preparation and performance of opera, operetta, or musical theatre repertoire.  The class is designed for the singing actor/actress."/>
    <x v="0"/>
    <m/>
    <m/>
  </r>
  <r>
    <n v="1213"/>
    <x v="0"/>
    <x v="37"/>
    <n v="166"/>
    <s v="SOCCER"/>
    <s v="PHY ED 166: SOCCER"/>
    <s v="P: None."/>
    <x v="0"/>
    <m/>
    <m/>
  </r>
  <r>
    <n v="1214"/>
    <x v="0"/>
    <x v="37"/>
    <n v="170"/>
    <s v="VOLLEYBALL TEAM PLAY"/>
    <s v="PHY ED 170: VOLLEYBALL TEAM PLAY"/>
    <s v="The proper execution of passing, setting, spiking and saving are emphasized.  Information relative to the development of the game, its rules and etiquette, and the equipment used is also included. P: None."/>
    <x v="0"/>
    <m/>
    <m/>
  </r>
  <r>
    <n v="1221"/>
    <x v="0"/>
    <x v="33"/>
    <n v="180"/>
    <s v="CONCEPTS OF PHYSICS"/>
    <s v="PHYSICS 180: CONCEPTS OF PHYSICS"/>
    <s v="Survey of physics, including motion, forces, momentum, energy, solids, liquids, gases, sound, heat, electricity, magnetism, light, atomic and nuclear physics.  Designed for non science majors. Full credit will not be granted for both Physics 180 and 103, "/>
    <x v="2"/>
    <m/>
    <m/>
  </r>
  <r>
    <n v="1222"/>
    <x v="0"/>
    <x v="33"/>
    <n v="181"/>
    <s v="CONCEPTS OF PHYSICS LAB"/>
    <s v="PHYSICS 181: CONCEPTS OF PHYSICS LAB"/>
    <s v="Laboratory course to accompany Physics 180.  Full credit will not be granted for both Physics 181 and 103, 104, 201 or 202."/>
    <x v="0"/>
    <m/>
    <m/>
  </r>
  <r>
    <n v="200"/>
    <x v="0"/>
    <x v="24"/>
    <n v="185"/>
    <s v="BUSINESS AND MEDIA WRITING"/>
    <s v="COMM 185: BUSINESS AND MEDIA WRITING"/>
    <s v="Business and Media Writing teaches students basic business and media writing skills; resumes, business proposals, memos, reports, press releases, fact sheets, and electronic communications."/>
    <x v="0"/>
    <m/>
    <m/>
  </r>
  <r>
    <n v="1065"/>
    <x v="0"/>
    <x v="40"/>
    <n v="188"/>
    <s v="HAND DRUMMING ENSEMBLE"/>
    <s v="MUS ENS 188: HAND DRUMMING ENSEMBLE"/>
    <s v="The Hand Drumming Ensemble is a 15-member ensemble which performs music based on the traditional music of West Africa, Cuba, and South America.  University-owned equipment is provided.  This course is open to all university students by audition."/>
    <x v="0"/>
    <m/>
    <m/>
  </r>
  <r>
    <n v="1496"/>
    <x v="0"/>
    <x v="36"/>
    <n v="190"/>
    <s v="FIRST YR MUSICAL THEA VOICE"/>
    <s v="THEATRE 190: FIRST YR MUSICAL THEA VOICE"/>
    <s v="Study of literature drawn from music theatre repertoire. Some classical repertoire will be utilized for the study of style and the development of proper technique and mature tone. Placement is by audition."/>
    <x v="0"/>
    <m/>
    <m/>
  </r>
  <r>
    <n v="35"/>
    <x v="0"/>
    <x v="10"/>
    <n v="198"/>
    <s v="FIRST YEAR SEMINAR"/>
    <s v="ART 198: FIRST YEAR SEMINAR"/>
    <s v="First Year Seminar, topics vary."/>
    <x v="0"/>
    <m/>
    <m/>
  </r>
  <r>
    <n v="201"/>
    <x v="0"/>
    <x v="24"/>
    <n v="198"/>
    <s v="FIRST YEAR SEMINAR"/>
    <s v="COMM 198: FIRST YEAR SEMINAR"/>
    <m/>
    <x v="0"/>
    <m/>
    <m/>
  </r>
  <r>
    <n v="237"/>
    <x v="0"/>
    <x v="41"/>
    <n v="198"/>
    <s v="FIRST YEAR SEMINAR"/>
    <s v="COMM SCI 198: FIRST YEAR SEMINAR"/>
    <m/>
    <x v="0"/>
    <m/>
    <m/>
  </r>
  <r>
    <n v="284"/>
    <x v="0"/>
    <x v="12"/>
    <n v="198"/>
    <s v="FIRST YEAR SEMINAR"/>
    <s v="DJS 198: FIRST YEAR SEMINAR"/>
    <s v="."/>
    <x v="0"/>
    <m/>
    <m/>
  </r>
  <r>
    <n v="348"/>
    <x v="0"/>
    <x v="42"/>
    <n v="198"/>
    <s v="FIRST YEAR SEMINAR"/>
    <s v="EDUC 198: FIRST YEAR SEMINAR"/>
    <s v="First Year Seminar, topics vary."/>
    <x v="0"/>
    <m/>
    <m/>
  </r>
  <r>
    <n v="520"/>
    <x v="0"/>
    <x v="26"/>
    <n v="198"/>
    <s v="FIRST YEAR SEMINAR"/>
    <s v="ENV SCI 198: FIRST YEAR SEMINAR"/>
    <m/>
    <x v="0"/>
    <m/>
    <m/>
  </r>
  <r>
    <n v="637"/>
    <x v="0"/>
    <x v="43"/>
    <n v="198"/>
    <s v="FIRST YEAR SEMINAR"/>
    <s v="FNS 198: FIRST YEAR SEMINAR"/>
    <m/>
    <x v="0"/>
    <m/>
    <m/>
  </r>
  <r>
    <n v="702"/>
    <x v="0"/>
    <x v="28"/>
    <n v="198"/>
    <s v="FIRST YEAR SEMINAR"/>
    <s v="GEOSCI 198: FIRST YEAR SEMINAR"/>
    <m/>
    <x v="0"/>
    <m/>
    <m/>
  </r>
  <r>
    <n v="821"/>
    <x v="0"/>
    <x v="29"/>
    <n v="198"/>
    <s v="FIRST YEAR SEMINAR"/>
    <s v="HUM BIOL 198: FIRST YEAR SEMINAR"/>
    <s v="topics vary"/>
    <x v="0"/>
    <m/>
    <m/>
  </r>
  <r>
    <n v="880"/>
    <x v="0"/>
    <x v="6"/>
    <n v="198"/>
    <s v="FIRST YEAR SEMINAR"/>
    <s v="HUM STUD 198: FIRST YEAR SEMINAR"/>
    <m/>
    <x v="0"/>
    <m/>
    <m/>
  </r>
  <r>
    <n v="933"/>
    <x v="0"/>
    <x v="44"/>
    <n v="198"/>
    <s v="FIRST YEAR SEMINAR"/>
    <s v="INFO SCI 198: FIRST YEAR SEMINAR"/>
    <m/>
    <x v="0"/>
    <m/>
    <m/>
  </r>
  <r>
    <n v="1089"/>
    <x v="0"/>
    <x v="32"/>
    <n v="198"/>
    <s v="FIRST YEAR SEMINAR"/>
    <s v="MUSIC 198: FIRST YEAR SEMINAR"/>
    <s v="First Year Seminar"/>
    <x v="0"/>
    <m/>
    <m/>
  </r>
  <r>
    <n v="1151"/>
    <x v="0"/>
    <x v="45"/>
    <n v="198"/>
    <s v="FIRST YEAR SEMINAR"/>
    <s v="NUT SCI 198: FIRST YEAR SEMINAR"/>
    <m/>
    <x v="0"/>
    <m/>
    <m/>
  </r>
  <r>
    <n v="1173"/>
    <x v="0"/>
    <x v="46"/>
    <n v="198"/>
    <s v="INTEGRATIVE LEADERSHIP SEM I"/>
    <s v="ORG LEAD 198: INTEGRATIVE LEADERSHIP SEM I"/>
    <s v="In this course, students will explore principles of adult learning, apply the basics of effective communication, begin the development of critical and creative thinking, articulate the meaning and value of a major in Integrative Leadership Studies, demons"/>
    <x v="2"/>
    <m/>
    <m/>
  </r>
  <r>
    <n v="1182"/>
    <x v="0"/>
    <x v="21"/>
    <n v="198"/>
    <s v="FIRST YEAR SEMINAR"/>
    <s v="PHILOS 198: FIRST YEAR SEMINAR"/>
    <s v="First Year Seminar"/>
    <x v="0"/>
    <m/>
    <m/>
  </r>
  <r>
    <n v="1223"/>
    <x v="0"/>
    <x v="33"/>
    <n v="198"/>
    <s v="FIRST YEAR SEMINAR"/>
    <s v="PHYSICS 198: FIRST YEAR SEMINAR"/>
    <m/>
    <x v="0"/>
    <m/>
    <m/>
  </r>
  <r>
    <n v="1237"/>
    <x v="0"/>
    <x v="7"/>
    <n v="198"/>
    <s v="FIRST YEAR SEMINAR"/>
    <s v="POL SCI 198: FIRST YEAR SEMINAR"/>
    <m/>
    <x v="0"/>
    <m/>
    <m/>
  </r>
  <r>
    <n v="1271"/>
    <x v="0"/>
    <x v="30"/>
    <n v="198"/>
    <s v="FIRST YEAR SEMINAR"/>
    <s v="PSYCH 198: FIRST YEAR SEMINAR"/>
    <m/>
    <x v="0"/>
    <m/>
    <m/>
  </r>
  <r>
    <n v="1314"/>
    <x v="0"/>
    <x v="31"/>
    <n v="198"/>
    <s v="FIRST YEAR SEMINAR"/>
    <s v="PU EN AF 198: FIRST YEAR SEMINAR"/>
    <s v="This First Year Seminar offers student a chance to engage in a small class setting."/>
    <x v="0"/>
    <m/>
    <m/>
  </r>
  <r>
    <n v="1497"/>
    <x v="0"/>
    <x v="36"/>
    <n v="198"/>
    <s v="FIRST YEAR SEMINAR"/>
    <s v="THEATRE 198: FIRST YEAR SEMINAR"/>
    <m/>
    <x v="0"/>
    <m/>
    <m/>
  </r>
  <r>
    <n v="1551"/>
    <x v="0"/>
    <x v="8"/>
    <n v="198"/>
    <s v="FIRST YEAR SEMINAR"/>
    <s v="UR RE ST 198: FIRST YEAR SEMINAR"/>
    <m/>
    <x v="0"/>
    <m/>
    <m/>
  </r>
  <r>
    <n v="811"/>
    <x v="0"/>
    <x v="17"/>
    <n v="200"/>
    <s v="INTRODUCTION TO HMONG CULTURE"/>
    <s v="HMONG 200: INTRODUCTION TO HMONG CULTURE"/>
    <s v="Introduction to Hmong culture, including history, traditions, and religion.  The course is structured around presentations by individuals from the Hmong community, field experiences in the local community, and presentations of student papers."/>
    <x v="2"/>
    <m/>
    <m/>
  </r>
  <r>
    <n v="881"/>
    <x v="0"/>
    <x v="6"/>
    <n v="200"/>
    <s v="INTRO TO DIGI AND PUBLIC HUM"/>
    <s v="HUM STUD 200: INTRO TO DIGI AND PUBLIC HUM"/>
    <s v="This course introduces students to the fields of digital and public humanities, with an emphasis on how we think about, and through, digital and public spaces. Students read, discuss, and write about humanities texts and artifacts, but also engage with th"/>
    <x v="0"/>
    <m/>
    <m/>
  </r>
  <r>
    <s v="Web"/>
    <x v="0"/>
    <x v="12"/>
    <n v="200"/>
    <m/>
    <s v="DJS 200: Mentoring for Equity and Inclusion"/>
    <s v="Students will serve as mentors for Green Bay high school students participating in the Federal TRIO Upward Bound program. Mentors will help promote the development of skills critical to academic success, will encourage students to aspire to college, will "/>
    <x v="1"/>
    <s v="4; 5"/>
    <s v="Promotes learning opportunities for all, gender equality"/>
  </r>
  <r>
    <n v="1"/>
    <x v="0"/>
    <x v="47"/>
    <n v="201"/>
    <s v="INTRO ACCOUNTING"/>
    <s v="ACCTG 201: INTRO ACCOUNTING"/>
    <s v="Principles, concepts and terminology of financial accounting including coverage of the measurement and recording of business income and transactions, current and long-term assets, current and long-term liabilities, corporate equity, statement of cash flow"/>
    <x v="2"/>
    <n v="8"/>
    <s v="Include concepts that promote development-oriented policies that support productive activities, decent job creation, entrepreneurship, creativity and innovation, and encourage the formalization and growth of micro, small and medium-sized enterprises, incl"/>
  </r>
  <r>
    <n v="87"/>
    <x v="0"/>
    <x v="48"/>
    <n v="201"/>
    <s v="PRINCIPLES BIO: CELL/MOLECULAR"/>
    <s v="BIOLOGY 201: PRINCIPLES BIO: CELL/MOLECULAR"/>
    <s v="Study of biological principles, focusing on cellular structure and function, metabolism, genetics, evolution and development. This introductory course is intended for science majors."/>
    <x v="0"/>
    <m/>
    <m/>
  </r>
  <r>
    <n v="242"/>
    <x v="0"/>
    <x v="49"/>
    <n v="201"/>
    <s v="INTRO TO COMPUTING &amp; INTERNET"/>
    <s v="COMP SCI 201: INTRO TO COMPUTING &amp; INTERNET"/>
    <s v="Introduction to the history of computing, overview of computers, how they work, and relevant applications, especially to web site creation.  Introduction to procedural programming and an emphasis on ASP.NET using Microsoft Web Development tools part of th"/>
    <x v="2"/>
    <m/>
    <s v="Final project could the design of a tool to communicate SDG goals and challenges"/>
  </r>
  <r>
    <n v="488"/>
    <x v="0"/>
    <x v="50"/>
    <n v="201"/>
    <s v="ENGINEERING MATERIALS"/>
    <s v="ENGR 201: ENGINEERING MATERIALS"/>
    <s v="Basic behavior and processing of engineering materials, including metals and alloys, ceramics, and plastics."/>
    <x v="0"/>
    <m/>
    <m/>
  </r>
  <r>
    <n v="593"/>
    <x v="0"/>
    <x v="13"/>
    <n v="201"/>
    <s v="INTRODUCTION TO AIR QUALITY"/>
    <s v="ET 201: INTRODUCTION TO AIR QUALITY"/>
    <s v="This course is designed to educate students in the principal and practice of air quality management, specifically the dynamic nature of air quality as it relates to ambient and industrial conditions. Air treatment technologies, contaminant movement in air"/>
    <x v="1"/>
    <m/>
    <m/>
  </r>
  <r>
    <n v="668"/>
    <x v="0"/>
    <x v="14"/>
    <n v="201"/>
    <s v="INTERMEDIATE FRENCH LANG I"/>
    <s v="FRENCH 201: INTERMEDIATE FRENCH LANG I"/>
    <s v="Further development of the ability to understand, read and speak French."/>
    <x v="0"/>
    <m/>
    <m/>
  </r>
  <r>
    <n v="726"/>
    <x v="0"/>
    <x v="15"/>
    <n v="201"/>
    <s v="INTERMEDIATE GERMAN LANG I"/>
    <s v="GERMAN 201: INTERMEDIATE GERMAN LANG I"/>
    <s v="Further development of the ability to understand, read and speak German."/>
    <x v="0"/>
    <m/>
    <m/>
  </r>
  <r>
    <n v="882"/>
    <x v="0"/>
    <x v="6"/>
    <n v="201"/>
    <s v="INTRO TO HUMANITIES"/>
    <s v="HUM STUD 201: INTRO TO HUMANITIES"/>
    <s v="Major methods and ideas of the humanities, examined in selected works of literature, philosophy and fine arts."/>
    <x v="2"/>
    <m/>
    <m/>
  </r>
  <r>
    <n v="934"/>
    <x v="0"/>
    <x v="44"/>
    <n v="201"/>
    <s v="INFORMATION,COMPUTERS,SOC"/>
    <s v="INFO SCI 201: INFORMATION,COMPUTERS,SOC"/>
    <s v="A survey of the social, legal and ethical impacts of computers on individuals and society."/>
    <x v="2"/>
    <m/>
    <m/>
  </r>
  <r>
    <n v="1004"/>
    <x v="0"/>
    <x v="20"/>
    <n v="201"/>
    <s v="BASIC LEADERSHIP-MGT I"/>
    <s v="MIL SCI 201: BASIC LEADERSHIP-MGT I"/>
    <s v="Familiarize the student with leadership traits, analysis and styles; effective communication, introduction to problem solving and the Army Troop Leading Procedures, principles of warfare, the Army Value System and Terrorism Awareness. ._x000a_Students have an o"/>
    <x v="0"/>
    <m/>
    <m/>
  </r>
  <r>
    <n v="1032"/>
    <x v="0"/>
    <x v="0"/>
    <n v="201"/>
    <s v="KEYBOARD LESSONS 3"/>
    <s v="MUS APP 201: KEYBOARD LESSONS 3"/>
    <s v="Students study the solo literature of the piano through private instruction.  The development of proper technique and a mature tone are significant components.  Placement is by audition.  Special enrollment restrictions apply."/>
    <x v="0"/>
    <m/>
    <m/>
  </r>
  <r>
    <n v="1152"/>
    <x v="0"/>
    <x v="45"/>
    <n v="201"/>
    <s v="SURV NUTRITION RELATED PROF"/>
    <s v="NUT SCI 201: SURV NUTRITION RELATED PROF"/>
    <s v="An overview of the educational, credentialing and practice opportunities for dietetic and related professions. Explore career options for graduates, examine current trends that impact on future jobs, conduct a self-assessment and develop personal career g"/>
    <x v="0"/>
    <m/>
    <m/>
  </r>
  <r>
    <n v="1224"/>
    <x v="0"/>
    <x v="33"/>
    <n v="201"/>
    <s v="PRINCIPLES OF PHYSICS I"/>
    <s v="PHYSICS 201: PRINCIPLES OF PHYSICS I"/>
    <s v="A calculus physics sequence for students of science and engineering.  Includes fundamentals of mechanics, Newton's laws, momentum, energy, fluid statics and dynamics; temperature, heat transfer, thermodynamics; vibrations, waves and sound; electric forces"/>
    <x v="0"/>
    <m/>
    <m/>
  </r>
  <r>
    <n v="1462"/>
    <x v="0"/>
    <x v="23"/>
    <n v="201"/>
    <s v="INTERMEDIATE SPANISH LANG I"/>
    <s v="SPANISH 201: INTERMEDIATE SPANISH LANG I"/>
    <s v="Further development of the ability to understand, read, write and speak Spanish."/>
    <x v="0"/>
    <m/>
    <m/>
  </r>
  <r>
    <n v="1552"/>
    <x v="0"/>
    <x v="8"/>
    <n v="201"/>
    <s v="CITY LIFE &amp; GLOBALIZATION"/>
    <s v="UR RE ST 201: CITY LIFE &amp; GLOBALIZATION"/>
    <s v="The course explores the effect of globalization on people, specifically on urban processes worldwide.  This course is comparative in nature and will explore global processes as they challenge people living in urban areas worldwide. The course explores dif"/>
    <x v="1"/>
    <m/>
    <m/>
  </r>
  <r>
    <s v="Web"/>
    <x v="0"/>
    <x v="51"/>
    <n v="201"/>
    <s v="Intro to Water Science"/>
    <s v="WATER 201: Intro to Water Science"/>
    <s v="Water Science is the interdisciplinary study of water and its interaction with solids, liquids, gases, and organisms in various Earth systems. Water is essential to life, and it plays a critical role in nearly every natural process in Earth’s lithosphere,"/>
    <x v="3"/>
    <m/>
    <m/>
  </r>
  <r>
    <n v="2"/>
    <x v="0"/>
    <x v="47"/>
    <n v="202"/>
    <s v="MANAGERIAL ACCOUNTING I"/>
    <s v="ACCTG 202: MANAGERIAL ACCOUNTING I"/>
    <s v="The use and understanding of management accounting information for planning, control, performance evaluation, decision making; product costing using traditional and activity based costing techniques, just-in-time, cost-profit-volume relationships, budgeti"/>
    <x v="2"/>
    <n v="8"/>
    <s v="Include concepts that promote development-oriented policies that support productive activities, decent job creation, entrepreneurship, creativity and innovation, and encourage the formalization and growth of micro, small and medium-sized enterprises, incl"/>
  </r>
  <r>
    <n v="36"/>
    <x v="0"/>
    <x v="10"/>
    <n v="202"/>
    <s v="CONCEPTS-ISSUES MODERN ART"/>
    <s v="ART 202: CONCEPTS-ISSUES MODERN ART"/>
    <s v="Key concepts of modern art, the visual art which emerged and the corresponding issues they raise; explores the wider cultural matrix in which modern artistic ideas develop."/>
    <x v="0"/>
    <m/>
    <m/>
  </r>
  <r>
    <n v="88"/>
    <x v="0"/>
    <x v="48"/>
    <n v="202"/>
    <s v="PRINCIPLES OF BIOLOGY LAB: 201"/>
    <s v="BIOLOGY 202: PRINCIPLES OF BIOLOGY LAB: 201"/>
    <s v="This lab course offers an introduction to the biology of organisms at the molecular and cellular level. Labs will focus on the chemical, genetic, and microscopic properties shared by cells. This is a beginning biology course for students who wish to major"/>
    <x v="0"/>
    <m/>
    <m/>
  </r>
  <r>
    <n v="137"/>
    <x v="0"/>
    <x v="38"/>
    <n v="202"/>
    <s v="BUSINESS &amp; ITS ENVIR"/>
    <s v="BUS ADM 202: BUSINESS &amp; ITS ENVIR"/>
    <s v="The major components of the business enterprise and its resources, competitive and regulatory environment; pricing, profit, finance planning, controls, ethics, environmental impact, social responsibility and other important concepts; environmental issues "/>
    <x v="2"/>
    <s v="8; 11; 12"/>
    <m/>
  </r>
  <r>
    <n v="320"/>
    <x v="0"/>
    <x v="25"/>
    <n v="202"/>
    <s v="MACRO ECONOMIC ANALYSIS"/>
    <s v="ECON 202: MACRO ECONOMIC ANALYSIS"/>
    <s v="Introduction to the behavior of our economy in the aggregate, focusing upon the process by which the economy achieves a certain level of output and employment."/>
    <x v="1"/>
    <m/>
    <m/>
  </r>
  <r>
    <n v="669"/>
    <x v="0"/>
    <x v="14"/>
    <n v="202"/>
    <s v="INTERMEDIATE FRENCH LANG II"/>
    <s v="FRENCH 202: INTERMEDIATE FRENCH LANG II"/>
    <s v="Further development of the ability to understand, read and speak French."/>
    <x v="0"/>
    <m/>
    <m/>
  </r>
  <r>
    <n v="703"/>
    <x v="0"/>
    <x v="28"/>
    <n v="202"/>
    <s v="PHYSICAL GEOLOGY"/>
    <s v="GEOSCI 202: PHYSICAL GEOLOGY"/>
    <s v="Description and analysis of the geological processes that shape the earth's major internal and external features. çOrigins, properties and use of the earth's rock and mineral resources.  Students will not receive credit for both Geosci 202 and Geosci 102."/>
    <x v="2"/>
    <m/>
    <m/>
  </r>
  <r>
    <n v="727"/>
    <x v="0"/>
    <x v="15"/>
    <n v="202"/>
    <s v="INTERMEDIATE GERMAN LANG II"/>
    <s v="GERMAN 202: INTERMEDIATE GERMAN LANG II"/>
    <s v="Further development of the ability to understand, read and speak German."/>
    <x v="0"/>
    <m/>
    <m/>
  </r>
  <r>
    <n v="822"/>
    <x v="0"/>
    <x v="29"/>
    <n v="202"/>
    <s v="ETHNIC MINORITIES IN SCIENCE"/>
    <s v="HUM BIOL 202: ETHNIC MINORITIES IN SCIENCE"/>
    <s v="The history and culture of science in the US will be examined, in order to understand what has led to the current under-representation of ethnic minorities in science.  The often overlooked contributions of scientists who are members of ethnic minorities "/>
    <x v="1"/>
    <m/>
    <m/>
  </r>
  <r>
    <n v="965"/>
    <x v="0"/>
    <x v="3"/>
    <n v="202"/>
    <s v="CALCULUS-ANALYT GEOM I"/>
    <s v="MATH 202: CALCULUS-ANALYT GEOM I"/>
    <s v="Differential and integral calculus of the elementary functions with associated analytic geometry; transcendental functions; techniques of integration; application; sequences and series."/>
    <x v="0"/>
    <m/>
    <m/>
  </r>
  <r>
    <n v="1005"/>
    <x v="0"/>
    <x v="20"/>
    <n v="202"/>
    <s v="BASIC LEADERSHIP-MGT II"/>
    <s v="MIL SCI 202: BASIC LEADERSHIP-MGT II"/>
    <s v="Familiarize students with Army Troop Leading Procedures, problem solving, Map Reading and Orienteering, Infantry Battle Drills, and the Army Orders Process._x000a_Students have the opportunity to attend a Field Training Exercise that includes advanced land navi"/>
    <x v="0"/>
    <m/>
    <m/>
  </r>
  <r>
    <n v="1033"/>
    <x v="0"/>
    <x v="0"/>
    <n v="202"/>
    <s v="KEYBOARD LESSONS 4"/>
    <s v="MUS APP 202: KEYBOARD LESSONS 4"/>
    <s v="Students study the solo literature of the piano through private instruction.  The development of proper technique and a mature tone are significant components.  Placement is by audition.  Special enrollment restrictions apply."/>
    <x v="0"/>
    <m/>
    <m/>
  </r>
  <r>
    <n v="1225"/>
    <x v="0"/>
    <x v="33"/>
    <n v="202"/>
    <s v="PRINCIPLES OF PHYSICS II"/>
    <s v="PHYSICS 202: PRINCIPLES OF PHYSICS II"/>
    <s v="A calculus physics sequence for students of science and engineering.  Includes fundamentals of mechanics, Newton's laws, momentum, energy, fluid statics and dynamics; temperature, heat transfer, thermodynamics; vibrations, waves and sound; electric forces"/>
    <x v="0"/>
    <m/>
    <m/>
  </r>
  <r>
    <n v="1238"/>
    <x v="0"/>
    <x v="7"/>
    <n v="202"/>
    <s v="INTRO-PUBLIC POLICY"/>
    <s v="POL SCI 202: INTRO-PUBLIC POLICY"/>
    <s v="Contemporary issues in American public policy.  Substantive public policies such as those dealing with the American economy, energy, crime, environmental quality, the welfare state and social programs.  Models of the policy process are also considered."/>
    <x v="1"/>
    <m/>
    <m/>
  </r>
  <r>
    <n v="1315"/>
    <x v="0"/>
    <x v="31"/>
    <n v="202"/>
    <s v="INTRO-PUBLIC POLICY"/>
    <s v="PU EN AF 202: INTRO-PUBLIC POLICY"/>
    <s v="Contemporary issues in American public policy.  Substantive public policies such as those dealing with the American economy, energy, crime, environmental quality, the welfare state and social programs.  Models of the policy process are also considered."/>
    <x v="1"/>
    <m/>
    <m/>
  </r>
  <r>
    <n v="1390"/>
    <x v="0"/>
    <x v="52"/>
    <n v="202"/>
    <s v="INTRO TO HUMAN SERVICES"/>
    <s v="SOC WORK 202: INTRO TO HUMAN SERVICES"/>
    <s v="Overview of career opportunities in the human services; explores such fields of practice as aging, corrections, alcohol and substance abuse, child welfare, mental health and the developmentally disabled."/>
    <x v="1"/>
    <m/>
    <m/>
  </r>
  <r>
    <n v="1463"/>
    <x v="0"/>
    <x v="23"/>
    <n v="202"/>
    <s v="INTERMED SPANISH LANG II"/>
    <s v="SPANISH 202: INTERMED SPANISH LANG II"/>
    <s v="Further development of the ability to understand, read, write and speak Spanish."/>
    <x v="0"/>
    <m/>
    <m/>
  </r>
  <r>
    <s v="Web"/>
    <x v="0"/>
    <x v="50"/>
    <n v="202"/>
    <m/>
    <s v="ENGR 202: Intro to Smart Cities"/>
    <s v="It is anticipated that in the near future a significant portion of world population will live in cities. Cities of the future need to be smart, sustainable, and efficient. This course introduces students to the concept of Smart Cities and explains the tec"/>
    <x v="3"/>
    <m/>
    <m/>
  </r>
  <r>
    <n v="89"/>
    <x v="0"/>
    <x v="48"/>
    <n v="203"/>
    <s v="PRINCIPLES BIO: ORGANISMAL"/>
    <s v="BIOLOGY 203: PRINCIPLES BIO: ORGANISMAL"/>
    <s v="Survey of the evolution and diversity of life, with focus on general biological principles, anatomy and physiology, and consideration of interactions from the cellular to organismal level."/>
    <x v="0"/>
    <m/>
    <m/>
  </r>
  <r>
    <n v="321"/>
    <x v="0"/>
    <x v="25"/>
    <n v="203"/>
    <s v="MICRO ECONOMIC ANALYSIS"/>
    <s v="ECON 203: MICRO ECONOMIC ANALYSIS"/>
    <s v="The decision-making processes of individuals and business firms associated with the determination of what products will be produced, how they will be produced, and what prices specific goods and services will command."/>
    <x v="2"/>
    <m/>
    <m/>
  </r>
  <r>
    <n v="349"/>
    <x v="0"/>
    <x v="42"/>
    <n v="203"/>
    <s v="ENVIR EDUC K-12 SCHOOLS"/>
    <s v="EDUC 203: ENVIR EDUC K-12 SCHOOLS"/>
    <s v="Philosophies, teaching/learning processes, and resources for environmental education.  Focus on hands-on/minds-on activities and multidisciplinary environmental education theory and practice; examination of ways to apply learning to future teaching roles "/>
    <x v="2"/>
    <m/>
    <m/>
  </r>
  <r>
    <n v="594"/>
    <x v="0"/>
    <x v="13"/>
    <n v="203"/>
    <s v="INTRO TO WATER AND WW"/>
    <s v="ET 203: INTRO TO WATER AND WW"/>
    <s v="This course provides an overview of water resources, drinking water standards, water quality characteristics, water pollutants, and storm water management. Sampling and laboratory instrument procedures are included with statistical analysis of data to com"/>
    <x v="1"/>
    <m/>
    <m/>
  </r>
  <r>
    <n v="704"/>
    <x v="0"/>
    <x v="28"/>
    <n v="203"/>
    <s v="EARTH SYSTEM HISTORY"/>
    <s v="GEOSCI 203: EARTH SYSTEM HISTORY"/>
    <s v="The physical history of the Earth through geologic time and the attendant evolution of biological organisms; principles governing interpretation of the rock and fossil record; unraveling of events culminating in modern landscape and life forms."/>
    <x v="2"/>
    <m/>
    <m/>
  </r>
  <r>
    <n v="956"/>
    <x v="0"/>
    <x v="19"/>
    <n v="203"/>
    <s v="INTERMEDIATE JAPANESE 1"/>
    <s v="JAPANESE 203: INTERMEDIATE JAPANESE 1"/>
    <s v="Short basic readings, conversations, and grammar. Course is offered at St. Norbert College and is not included in UWGB residency requirement for degree."/>
    <x v="0"/>
    <m/>
    <m/>
  </r>
  <r>
    <n v="966"/>
    <x v="0"/>
    <x v="3"/>
    <n v="203"/>
    <s v="CALCULUS-ANALYT GEOM II"/>
    <s v="MATH 203: CALCULUS-ANALYT GEOM II"/>
    <s v="Differential and integral calculus of the elementary functions with associated analytic geometry; transcendental functions; techniques of integration; application; sequences and series."/>
    <x v="0"/>
    <m/>
    <m/>
  </r>
  <r>
    <n v="1272"/>
    <x v="0"/>
    <x v="30"/>
    <n v="203"/>
    <s v="INTRO TO HUMAN DEVELOPMENT"/>
    <s v="PSYCH 203: INTRO TO HUMAN DEVELOPMENT"/>
    <s v="Human development from conception through death:  physical development, social and emotional development, personality development, the development of language, intellectual development and creativity, and the process of human learning."/>
    <x v="2"/>
    <m/>
    <m/>
  </r>
  <r>
    <n v="1444"/>
    <x v="0"/>
    <x v="22"/>
    <n v="203"/>
    <s v="ETHNIC AND RACIAL IDENTITIES"/>
    <s v="SOCIOL 203: ETHNIC AND RACIAL IDENTITIES"/>
    <s v="The character of racial, religious and ethnic minority groups; social and economic adjustments in American society; the role of private and public agencies."/>
    <x v="2"/>
    <m/>
    <m/>
  </r>
  <r>
    <n v="90"/>
    <x v="0"/>
    <x v="48"/>
    <n v="204"/>
    <s v="BIOLOGY LAB"/>
    <s v="BIOLOGY 204: BIOLOGY LAB"/>
    <s v="Hands-on laboratory reinforcing material covered in Biology 203. Laboratory activities explore the structure of seed plants, comparative morphology of animal phyla, dichotomous taxonomic keys, phylogeny, and experimental approaches to plant and animal phy"/>
    <x v="0"/>
    <m/>
    <m/>
  </r>
  <r>
    <n v="285"/>
    <x v="0"/>
    <x v="12"/>
    <n v="204"/>
    <s v="FREEDOM &amp; SOCIAL CONTROL"/>
    <s v="DJS 204: FREEDOM &amp; SOCIAL CONTROL"/>
    <s v="Explores definitions, concepts and theories used to explain and understand central features of social power. Themes include the struggle for social justice, the history of punishment in Western society, and the legal and extralegal management and discipli"/>
    <x v="1"/>
    <n v="16"/>
    <m/>
  </r>
  <r>
    <n v="705"/>
    <x v="0"/>
    <x v="28"/>
    <n v="204"/>
    <s v="EARTH SYSTEM HISTORY LAB"/>
    <s v="GEOSCI 204: EARTH SYSTEM HISTORY LAB"/>
    <s v="Practical application of geologic principles and techniques to interpretation of Earth history.  Introduction to stratigraphic principles, sedimentary environments, and fossil identification."/>
    <x v="2"/>
    <m/>
    <m/>
  </r>
  <r>
    <n v="823"/>
    <x v="0"/>
    <x v="29"/>
    <n v="204"/>
    <s v="ANATOMY AND PHYSIOLOGY"/>
    <s v="HUM BIOL 204: ANATOMY AND PHYSIOLOGY"/>
    <s v="This lecture and laboratory course examines the fundamental structure and function of tissues, organs, and systems of the human body."/>
    <x v="2"/>
    <m/>
    <m/>
  </r>
  <r>
    <n v="957"/>
    <x v="0"/>
    <x v="19"/>
    <n v="204"/>
    <s v="INTERMEDIATE JAPANESE 2"/>
    <s v="JAPANESE 204: INTERMEDIATE JAPANESE 2"/>
    <s v="A continuation of JAPANESE 203 with emphasis on developing facility in oral and written expression. Course is offered at St. Norbert College and is not included in UWGB residency requirement for degree."/>
    <x v="0"/>
    <m/>
    <m/>
  </r>
  <r>
    <n v="202"/>
    <x v="0"/>
    <x v="24"/>
    <n v="205"/>
    <s v="ELEMENTS OF MEDIA"/>
    <s v="COMM 205: ELEMENTS OF MEDIA"/>
    <s v="Exploring contemporary commercial media; analyzing the business and creative forces behind motion pictures, television, radio and new media; examining regulatory and ethical issues; identifying visual components of persuasive media and the communication s"/>
    <x v="2"/>
    <s v="Various"/>
    <s v="Use media to promote SDG goals and challenges. The spread of information and communications  technology and global interconnectedness has great potential to accelerate human+progress, to bridge  the digital divide and to develop knowledge societies, as do"/>
  </r>
  <r>
    <n v="776"/>
    <x v="0"/>
    <x v="16"/>
    <n v="205"/>
    <s v="AMERICAN HISTORY TO 1865"/>
    <s v="HISTORY 205: AMERICAN HISTORY TO 1865"/>
    <s v="This course explores early American and United States history through 1865, with attention to politics, society, economy, culture, and gender.  Following an overview of Turtle Island (a Native designation for North America) before European contact, likely"/>
    <x v="3"/>
    <m/>
    <m/>
  </r>
  <r>
    <n v="824"/>
    <x v="0"/>
    <x v="29"/>
    <n v="205"/>
    <s v="BIOTECH &amp; HUMAN VALUES"/>
    <s v="HUM BIOL 205: BIOTECH &amp; HUMAN VALUES"/>
    <s v="Examination of technological developments in biology and medicine, including genetic, behavioral, and organism modification and the moral and ethical concerns raised by such technologies."/>
    <x v="1"/>
    <m/>
    <m/>
  </r>
  <r>
    <n v="1034"/>
    <x v="0"/>
    <x v="0"/>
    <n v="205"/>
    <s v="VOICE 3"/>
    <s v="MUS APP 205: VOICE 3"/>
    <s v="Students study the solo literature of voice through private instruction.  The development of proper technique and a mature tone are significant components.  Placement is by audition.  Special enrollment restrictions apply."/>
    <x v="0"/>
    <m/>
    <m/>
  </r>
  <r>
    <n v="1273"/>
    <x v="0"/>
    <x v="30"/>
    <n v="205"/>
    <s v="SOCIAL SCIENCE STATISTICS"/>
    <s v="PSYCH 205: SOCIAL SCIENCE STATISTICS"/>
    <s v="Application of statistics to problems of the social sciences and of statistical techniques in problem definitions; hypothesis construction; and data collection, processing and evaluation."/>
    <x v="2"/>
    <m/>
    <m/>
  </r>
  <r>
    <n v="1553"/>
    <x v="0"/>
    <x v="8"/>
    <n v="205"/>
    <s v="URBAN SOCIAL PROBLEMS"/>
    <s v="UR RE ST 205: URBAN SOCIAL PROBLEMS"/>
    <s v="The course offers a basic introduction to the history, sociology, geography, economics, and politics of U.S. urban problems; examines specific problems such as jobs, housing, and public finance; and considers future prospects."/>
    <x v="1"/>
    <m/>
    <m/>
  </r>
  <r>
    <n v="1579"/>
    <x v="0"/>
    <x v="53"/>
    <n v="205"/>
    <s v="WOMEN IN LITERATURE"/>
    <s v="WOST 205: WOMEN IN LITERATURE"/>
    <s v="Surveys both women as writers and women as characters in literature; emphasizes the wisdom, experiences and insights of women writers and women in literature; concerned with literature from two or more cultures and comparison of the social and human value"/>
    <x v="2"/>
    <m/>
    <m/>
  </r>
  <r>
    <s v="Web"/>
    <x v="0"/>
    <x v="8"/>
    <n v="205"/>
    <s v="Urban Social Problems"/>
    <s v="UR RE ST 205. Urban Social Problems"/>
    <s v="The course offers a basic introduction to the history, sociology, geography, economics, and politics of U.S. urban problems; examines specific problems such as jobs, housing, and public finance; and considers future prospects."/>
    <x v="1"/>
    <m/>
    <m/>
  </r>
  <r>
    <n v="138"/>
    <x v="0"/>
    <x v="38"/>
    <n v="206"/>
    <s v="LAW &amp; THE INDIVIDUAL"/>
    <s v="BUS ADM 206: LAW &amp; THE INDIVIDUAL"/>
    <s v="The American legal system; its principles, processes, language, ethics and laws from the viewpoint of the individual, including family, personal injury, property, consumer, privacy, probate and administrative laws."/>
    <x v="2"/>
    <s v="8; 11; 12"/>
    <m/>
  </r>
  <r>
    <n v="322"/>
    <x v="0"/>
    <x v="25"/>
    <n v="206"/>
    <s v="MACRO ECONOMICS LAB"/>
    <s v="ECON 206: MACRO ECONOMICS LAB"/>
    <s v="Laboratory course to accompany Econ 202."/>
    <x v="1"/>
    <m/>
    <m/>
  </r>
  <r>
    <n v="350"/>
    <x v="0"/>
    <x v="42"/>
    <n v="206"/>
    <s v="CULT IMAGES MTRL CHLD-ADOL"/>
    <s v="EDUC 206: CULT IMAGES MTRL CHLD-ADOL"/>
    <s v="The varied images of ethnic and racial groups and sex roles as developed in tradebooks, textbooks and other instructional materials for children and adolescents; detecting negative images and building positive images."/>
    <x v="1"/>
    <m/>
    <m/>
  </r>
  <r>
    <n v="450"/>
    <x v="0"/>
    <x v="34"/>
    <n v="206"/>
    <s v="WOMEN IN LITERATURE"/>
    <s v="ENGLISH 206: WOMEN IN LITERATURE"/>
    <s v="Surveys both women as writers and women as characters in literature; emphasizes the wisdom, experiences and insights of women writers and women in literature; concerned with literature from two or more cultures and comparison of the social and human value"/>
    <x v="1"/>
    <m/>
    <m/>
  </r>
  <r>
    <n v="595"/>
    <x v="0"/>
    <x v="13"/>
    <n v="206"/>
    <s v="CHEMISTRY FOR ENGINEERS"/>
    <s v="ET 206: CHEMISTRY FOR ENGINEERS"/>
    <s v="This course will provide engineering students with a background in important concepts and principles of chemistry. Emphasis will be on areas mot relevant for an engineering context with practical applications. In addition to the fundamental concepts of at"/>
    <x v="0"/>
    <m/>
    <m/>
  </r>
  <r>
    <n v="777"/>
    <x v="0"/>
    <x v="16"/>
    <n v="206"/>
    <s v="U.S. 1865-PRESENT"/>
    <s v="HISTORY 206: U.S. 1865-PRESENT"/>
    <s v="This course explores the history of the United States since 1865, with attention to politics, society, economy, and culture.  Likely topics to be considered include: the African-American freedom struggle during Reconstruction and the Jim Crow era; the con"/>
    <x v="3"/>
    <m/>
    <m/>
  </r>
  <r>
    <n v="825"/>
    <x v="0"/>
    <x v="29"/>
    <n v="206"/>
    <s v="FERT,REPRO,FAMILY PLANNING"/>
    <s v="HUM BIOL 206: FERT,REPRO,FAMILY PLANNING"/>
    <s v="Factors that influence reproduction and fertility, i.e., physiological, psychological, social, cultural, and ethical; the methods available for limiting or increasing reproduction; the nature of family planning programs."/>
    <x v="1"/>
    <m/>
    <m/>
  </r>
  <r>
    <n v="1035"/>
    <x v="0"/>
    <x v="0"/>
    <n v="206"/>
    <s v="VOICE 4"/>
    <s v="MUS APP 206: VOICE 4"/>
    <s v="Students study the solo literature of voice through private instruction.  The development of proper technique and a mature tone are significant components.  Placement is by audition.  Special enrollment restrictions apply."/>
    <x v="0"/>
    <m/>
    <m/>
  </r>
  <r>
    <n v="1580"/>
    <x v="0"/>
    <x v="53"/>
    <n v="206"/>
    <s v="FERT,REPRO,FAMILY PLANNING"/>
    <s v="WOST 206: FERT,REPRO,FAMILY PLANNING"/>
    <s v="Factors that influence reproduction and fertility, i.e., physiological, psychological, social, cultural, and ethical; the methods available for limiting or increasing reproduction; the nature of family planning programs."/>
    <x v="2"/>
    <n v="3"/>
    <s v="3.1 By+ 2030,+ reduce+ the+ global+maternal+mortality+ ratio+ to+ less+ than+ 70+ per+ 100,000 live+_x000a_births+"/>
  </r>
  <r>
    <n v="153"/>
    <x v="0"/>
    <x v="35"/>
    <n v="207"/>
    <s v="LABORATORY SAFETY"/>
    <s v="CHEM 207: LABORATORY SAFETY"/>
    <s v="This course examines safety within the science laboratory with emphasis on practical application. Topics include current safety regulations, identification of hazards, chemical labeling and storage, waste management, personal protective equipment, ventila"/>
    <x v="0"/>
    <m/>
    <m/>
  </r>
  <r>
    <n v="596"/>
    <x v="0"/>
    <x v="13"/>
    <n v="207"/>
    <s v="PARAMETRIC MODELING II"/>
    <s v="ET 207: PARAMETRIC MODELING II"/>
    <s v="This course provides the skills and knowledge to create and manipulate orthographic drawings for part models, cast, molded, and sheet metal parts with weldments. Surface modeling will be emphasized and students will be introduced to software tools with ki"/>
    <x v="0"/>
    <m/>
    <m/>
  </r>
  <r>
    <n v="778"/>
    <x v="0"/>
    <x v="16"/>
    <n v="207"/>
    <s v="INTRO AFRICAN-AMERICAN HISTORY"/>
    <s v="HISTORY 207: INTRO AFRICAN-AMERICAN HISTORY"/>
    <s v="Survey of black people's experience in America, beginning with African culture through the development of Afro-American culture and institutions; includes political, social, economic and cultural history."/>
    <x v="3"/>
    <m/>
    <m/>
  </r>
  <r>
    <n v="351"/>
    <x v="0"/>
    <x v="42"/>
    <n v="208"/>
    <s v="PHUT PHNX FIELD EXP"/>
    <s v="EDUC 208: PHUT PHNX FIELD EXP"/>
    <s v="This course teaches the practical skills and dispositions needed to effectively work with children, teachers, staff and administrators in a K-12 setting. Through extensive field work, students learn the necessary behaviors needed to develop successful rel"/>
    <x v="2"/>
    <m/>
    <m/>
  </r>
  <r>
    <n v="826"/>
    <x v="0"/>
    <x v="29"/>
    <n v="208"/>
    <s v="SCIENTIFIC COND OF ATHLETE"/>
    <s v="HUM BIOL 208: SCIENTIFIC COND OF ATHLETE"/>
    <s v="Interrelationships between growth and development and athletic participation by pre-adolescents, principles of physiology of exercise, and general and specific techniques of physical and psychological conditioning are studied."/>
    <x v="2"/>
    <m/>
    <m/>
  </r>
  <r>
    <n v="1183"/>
    <x v="0"/>
    <x v="21"/>
    <n v="208"/>
    <s v="BIOMEDICAL ETHICS"/>
    <s v="PHILOS 208: BIOMEDICAL ETHICS"/>
    <s v="This course is an introduction to biomedical ethics. The first part of the course provides an introduction to basic ethical theory, which is intended to serve as a background aid for thinking through the particular issues discussed in the remainder of the"/>
    <x v="1"/>
    <m/>
    <m/>
  </r>
  <r>
    <n v="352"/>
    <x v="0"/>
    <x v="42"/>
    <n v="209"/>
    <s v="PHUT PHNX SERV LRNG"/>
    <s v="EDUC 209: PHUT PHNX SERV LRNG"/>
    <s v="This course teaches the practical skills and dispositions needed to effectively work with children, teachers, staff and administration in a K-12 setting. Through extensive field work, students learn the necessary behaviors needed to develop successful rel"/>
    <x v="2"/>
    <m/>
    <m/>
  </r>
  <r>
    <n v="967"/>
    <x v="0"/>
    <x v="3"/>
    <n v="209"/>
    <s v="MULTIVARIATE CALCULUS"/>
    <s v="MATH 209: MULTIVARIATE CALCULUS"/>
    <s v="Real-valued functions of several variables; tangent and normal lines; chain rule for partial derivatives; extrema; least squares method; higher-ordered derivatives; integration; polar and cylindrical coordinates; spherical coordinates; vector fields; line"/>
    <x v="0"/>
    <m/>
    <m/>
  </r>
  <r>
    <n v="1090"/>
    <x v="0"/>
    <x v="32"/>
    <n v="209"/>
    <s v="APPLIED COMPOSITION"/>
    <s v="MUSIC 209: APPLIED COMPOSITION"/>
    <s v="An individualized approach to the study of music composition, with an emphasis on small-scale forms and small ensemble works."/>
    <x v="0"/>
    <m/>
    <m/>
  </r>
  <r>
    <n v="37"/>
    <x v="0"/>
    <x v="10"/>
    <n v="210"/>
    <s v="INTRO TO PAINTING"/>
    <s v="ART 210: INTRO TO PAINTING"/>
    <s v="Introduction to acrylic painting techniques, principles of composition, and color mixing.  Emphasis on observational painting with an introduction to abstraction."/>
    <x v="0"/>
    <m/>
    <m/>
  </r>
  <r>
    <n v="139"/>
    <x v="0"/>
    <x v="38"/>
    <n v="210"/>
    <s v="PROF SKILLS FOR YOUR CAREER"/>
    <s v="BUS ADM 210: PROF SKILLS FOR YOUR CAREER"/>
    <s v="Students learn how to search for careers that are personally satisfying and how to develop important professional skills, including: creating a successful resume; effective professional correspondence; appropriate business phone and email etiquette; devel"/>
    <x v="0"/>
    <m/>
    <m/>
  </r>
  <r>
    <n v="638"/>
    <x v="0"/>
    <x v="43"/>
    <n v="210"/>
    <s v="AMERICAN INDIANS IN FILM"/>
    <s v="FNS 210: AMERICAN INDIANS IN FILM"/>
    <s v="This course examines how Hollywood films both construct and appropriate images of American Indians.  Students will view films beginning with the silent film era and ending with contemporary movies while exploring and challenging common stereotypes of Nati"/>
    <x v="1"/>
    <m/>
    <m/>
  </r>
  <r>
    <n v="685"/>
    <x v="0"/>
    <x v="27"/>
    <n v="210"/>
    <s v="HUMAN GEOGRAPHY AND CONCEPTS"/>
    <s v="GEOG 210: HUMAN GEOGRAPHY AND CONCEPTS"/>
    <s v="This course introduces you to some of the major topics and models studied in human geography.  Specifically, this course will examine the global patterns of population, culture, economic and political systems, and the interconnectedness at the internation"/>
    <x v="1"/>
    <m/>
    <m/>
  </r>
  <r>
    <n v="827"/>
    <x v="0"/>
    <x v="29"/>
    <n v="210"/>
    <s v="PREVEN,TREATMNT-ATHL INJUR"/>
    <s v="HUM BIOL 210: PREVEN,TREATMNT-ATHL INJUR"/>
    <s v="Prevention, physical conditioning, strapping, properly fitted and designed equipment, condition of the competition site, conduct of practices, and respect of existing injuries; estimation the nature an extent of the injury, feasibility of moving the victi"/>
    <x v="2"/>
    <m/>
    <m/>
  </r>
  <r>
    <n v="883"/>
    <x v="0"/>
    <x v="6"/>
    <n v="210"/>
    <s v="FILM AND SOCIETY"/>
    <s v="HUM STUD 210: FILM AND SOCIETY"/>
    <s v="The ways in which films reflect and influence society.  Examines films for their social content and the social milieu of their creation, the ways in which different cultures use films and the cross-cultural influences which occur."/>
    <x v="2"/>
    <m/>
    <m/>
  </r>
  <r>
    <n v="935"/>
    <x v="0"/>
    <x v="44"/>
    <n v="210"/>
    <s v="INFORMATION PROBLEMS"/>
    <s v="INFO SCI 210: INFORMATION PROBLEMS"/>
    <s v="An introduction to understanding and solving information problems, including: a survey of the field of information science; practice in algorithmic thinking; techniques for finding, assessing, organizing, and presenting information; and confrontation with"/>
    <x v="2"/>
    <m/>
    <m/>
  </r>
  <r>
    <s v="Web"/>
    <x v="0"/>
    <x v="43"/>
    <n v="210"/>
    <m/>
    <s v="FNS 210: American Indians in Film"/>
    <s v="This course examines how Hollywood films both construct and appropriate images of American Indians. Students will view films beginning with the silent film era and ending with contemporary movies while exploring and challenging common stereotypes of Nativ"/>
    <x v="3"/>
    <m/>
    <m/>
  </r>
  <r>
    <n v="154"/>
    <x v="0"/>
    <x v="35"/>
    <n v="211"/>
    <s v="PRINC OF CHEMISTRY I"/>
    <s v="CHEM 211: PRINC OF CHEMISTRY I"/>
    <s v="Chemistry and measurement; atoms, molecules, and ions; chemical formulas, equations, and reactions; gaseous state; thermochemistry; quantum theory of the atom; electron configurations and periodicity; ionic and covalent bonding; molecular geometry and che"/>
    <x v="0"/>
    <m/>
    <m/>
  </r>
  <r>
    <n v="639"/>
    <x v="0"/>
    <x v="43"/>
    <n v="211"/>
    <s v="MENTOR YOUTH"/>
    <s v="FNS 211: MENTOR YOUTH"/>
    <s v="In this is a service learning course that places college students in the field in K-8 classrooms as mentors and tutors to First Nations children. The course teaches skills and dispositions to work with children, teachers, staff and administrators in K-8 w"/>
    <x v="1"/>
    <m/>
    <m/>
  </r>
  <r>
    <n v="155"/>
    <x v="0"/>
    <x v="35"/>
    <n v="212"/>
    <s v="PRIN OF CHEMISTRY II"/>
    <s v="CHEM 212: PRIN OF CHEMISTRY II"/>
    <s v="Solutions; kinetics; chemical equilibrium; acids and bases; acid-base equilibrium, solubility and complex ion formation; thermodynamics and equilibrium; electrochemistry; and nuclear chemistry."/>
    <x v="0"/>
    <m/>
    <m/>
  </r>
  <r>
    <n v="451"/>
    <x v="0"/>
    <x v="34"/>
    <n v="212"/>
    <s v="INTRO CREATIVE WRITING"/>
    <s v="ENGLISH 212: INTRO CREATIVE WRITING"/>
    <s v="A first course focused on the analysis, understanding, appreciation, and techniques of writing poetry and fiction, as well as other genres at the discretion of the instructor."/>
    <x v="0"/>
    <m/>
    <m/>
  </r>
  <r>
    <n v="1153"/>
    <x v="0"/>
    <x v="45"/>
    <n v="212"/>
    <s v="SCIENCE OF FOOD PREPARATION"/>
    <s v="NUT SCI 212: SCIENCE OF FOOD PREPARATION"/>
    <s v="Studies the chemical, physical and microbiological characteristics of food and the manipulation of these factors to meet quality standards. Laboratory activities demonstrate principles of food science as applied to food preparation, sanitation and safety."/>
    <x v="2"/>
    <m/>
    <s v="include strategies to combat famine"/>
  </r>
  <r>
    <n v="1184"/>
    <x v="0"/>
    <x v="21"/>
    <n v="212"/>
    <s v="PHILOSOPHY,RELIGION,SCIENCE"/>
    <s v="PHILOS 212: PHILOSOPHY,RELIGION,SCIENCE"/>
    <s v="This course considers the relationship between science and religious beliefs, explores the value of knowledge, and asks if science needs a moral vision. After considering these theoretical questions, it then examines issues like religion and evolution, re"/>
    <x v="2"/>
    <m/>
    <m/>
  </r>
  <r>
    <n v="156"/>
    <x v="0"/>
    <x v="35"/>
    <n v="213"/>
    <s v="PRINCIPLES OF CHEMISTRY I LAB"/>
    <s v="CHEM 213: PRINCIPLES OF CHEMISTRY I LAB"/>
    <s v="Laboratory Course that accompanies Chem 211."/>
    <x v="0"/>
    <m/>
    <m/>
  </r>
  <r>
    <n v="489"/>
    <x v="0"/>
    <x v="50"/>
    <n v="213"/>
    <s v="MECHANICS I"/>
    <s v="ENGR 213: MECHANICS I"/>
    <s v="Elementary vector operations, resultant of two- and three-dimensional force systems, centroid, hydrostatic forces, equilibrium of trusses and frames, laws of friction and impending motion, moments of inertia, virtual work, stability."/>
    <x v="0"/>
    <m/>
    <m/>
  </r>
  <r>
    <n v="884"/>
    <x v="0"/>
    <x v="6"/>
    <n v="213"/>
    <s v="ETHNIC DIVERSITY-HUMAN VALUES"/>
    <s v="HUM STUD 213: ETHNIC DIVERSITY-HUMAN VALUES"/>
    <s v="This course will explore some of the most fundamental questions of human values and meaning by studying the rich literature, history, and culture of one or more of the following groups of the United States: African American, American Indian, Asian America"/>
    <x v="1"/>
    <m/>
    <m/>
  </r>
  <r>
    <n v="1185"/>
    <x v="0"/>
    <x v="21"/>
    <n v="213"/>
    <s v="ANCIENT PHILOSOPHY"/>
    <s v="PHILOS 213: ANCIENT PHILOSOPHY"/>
    <s v="The primary objective of this course is to introduce the student to the writings and arguments of the major ancient Greek philosophers. Accordingly, the course is both philosophical and historical. It is philosophical in the sense that we will try to unde"/>
    <x v="0"/>
    <m/>
    <m/>
  </r>
  <r>
    <n v="157"/>
    <x v="0"/>
    <x v="35"/>
    <n v="214"/>
    <s v="PRINCIPLES OF CHEMISTRY II LAB"/>
    <s v="CHEM 214: PRINCIPLES OF CHEMISTRY II LAB"/>
    <s v="Laboratory Course that accompanies Chem 212"/>
    <x v="0"/>
    <m/>
    <m/>
  </r>
  <r>
    <n v="452"/>
    <x v="0"/>
    <x v="34"/>
    <n v="214"/>
    <s v="INTRO TO ENGLISH LIT I"/>
    <s v="ENGLISH 214: INTRO TO ENGLISH LIT I"/>
    <s v="Chronological survey of English literature from Anglo-Saxon times to the end of the 18th century, including such writers as Chaucer, Shakespeare, Donne, Milton, Pope, and Swift."/>
    <x v="0"/>
    <m/>
    <m/>
  </r>
  <r>
    <n v="490"/>
    <x v="0"/>
    <x v="50"/>
    <n v="214"/>
    <s v="MECHANICS II"/>
    <s v="ENGR 214: MECHANICS II"/>
    <s v="Displacement, velocity and acceleration components, kinematics of particles using rectilinear and curvilinear coordinates, relative motion, solution and plane motion of rigid bodies, work and potential energy of particles and rigid bodies, linear and angu"/>
    <x v="0"/>
    <m/>
    <m/>
  </r>
  <r>
    <n v="1186"/>
    <x v="0"/>
    <x v="21"/>
    <n v="214"/>
    <s v="EARLY MODERN PHILOSOPHY"/>
    <s v="PHILOS 214: EARLY MODERN PHILOSOPHY"/>
    <s v="This course explores the philosophical ideas that served as the catalyst for the radical and moderate enlightenment, spanning roughly from the early 17th century to mid-18th century.  Topics discussed include the nature of human identity, the physical and"/>
    <x v="0"/>
    <m/>
    <m/>
  </r>
  <r>
    <n v="453"/>
    <x v="0"/>
    <x v="34"/>
    <n v="215"/>
    <s v="INTRO TO ENGLISH LIT II"/>
    <s v="ENGLISH 215: INTRO TO ENGLISH LIT II"/>
    <s v="Chronological survey of English literature from the 19th century to the present, including such writers as Wordsworth, Shelley, Keats, Byron, Tennyson, Shaw, Conrad, Eliot and Thomas."/>
    <x v="0"/>
    <m/>
    <m/>
  </r>
  <r>
    <n v="828"/>
    <x v="0"/>
    <x v="29"/>
    <n v="215"/>
    <s v="PERSONAL HEALTH ISSUES"/>
    <s v="HUM BIOL 215: PERSONAL HEALTH ISSUES"/>
    <s v="Theoretical and practical knowledge about health and wellness, with experiential exercises to heighten awareness of one's own values, attitudes, and abilities toward healthy living. P: None. NS2"/>
    <x v="1"/>
    <m/>
    <m/>
  </r>
  <r>
    <n v="1091"/>
    <x v="0"/>
    <x v="32"/>
    <n v="215"/>
    <s v="ADV SIGHT SINGING &amp; EAR TRAIN"/>
    <s v="MUSIC 215: ADV SIGHT SINGING &amp; EAR TRAIN"/>
    <s v="Concentrated musicianship training with emphasis on chromatic melodies, advanced rhythmic, melodic, and harmonic dictation."/>
    <x v="0"/>
    <m/>
    <m/>
  </r>
  <r>
    <n v="1316"/>
    <x v="0"/>
    <x v="31"/>
    <n v="215"/>
    <s v="INTRO-PUBLIC ADMIN"/>
    <s v="PU EN AF 215: INTRO-PUBLIC ADMIN"/>
    <s v="Using case studies, this course explores the principal tools and methods for conducting public affairs, the external and internal elements affecting public agencies, and the role of these elements and the human dimension in creating and implementing publi"/>
    <x v="1"/>
    <m/>
    <m/>
  </r>
  <r>
    <n v="454"/>
    <x v="0"/>
    <x v="34"/>
    <n v="216"/>
    <s v="INTRO TO AMERICAN LIT I"/>
    <s v="ENGLISH 216: INTRO TO AMERICAN LIT I"/>
    <s v="Chronological survey of American literature from early exploration narratives to Melville, including such writers as Mather, Bradstreet, Paine, Irving, Cooper, Poe, Emerson and Thoreau."/>
    <x v="0"/>
    <m/>
    <m/>
  </r>
  <r>
    <n v="491"/>
    <x v="0"/>
    <x v="50"/>
    <n v="216"/>
    <s v="BASIC MANUFACTURING PROCESSES"/>
    <s v="ENGR 216: BASIC MANUFACTURING PROCESSES"/>
    <s v="This course introduces machining, stamping, casting, forming, and joining of materials. It covers basic machine processes use to form materials to desired specifications and includes manufacturing of materials, heat treatment, foundry work, and shaping pr"/>
    <x v="0"/>
    <m/>
    <m/>
  </r>
  <r>
    <n v="640"/>
    <x v="0"/>
    <x v="43"/>
    <n v="216"/>
    <s v="NATIVE AMERICAN LANDSCAPES"/>
    <s v="FNS 216: NATIVE AMERICAN LANDSCAPES"/>
    <s v="The course will explore the relationship between time and space within Native American cultures. The course will compare North American indigenous landscapes and Andean indigenous landscapes."/>
    <x v="1"/>
    <m/>
    <m/>
  </r>
  <r>
    <n v="1187"/>
    <x v="0"/>
    <x v="21"/>
    <n v="216"/>
    <s v="INTRO TO ASIAN PHILOSOPHY"/>
    <s v="PHILOS 216: INTRO TO ASIAN PHILOSOPHY"/>
    <s v="The objectives of this course are (1) to help the students to acquire a basic knowledge of the metaphysics, ethics, and natural philosophy of three major Asian philosophies: Buddhism, Confucianism, and Daoism, (2) to enable the student to acquire a deeper"/>
    <x v="2"/>
    <m/>
    <m/>
  </r>
  <r>
    <n v="1554"/>
    <x v="0"/>
    <x v="8"/>
    <n v="216"/>
    <s v="NATIVE AMERICAN LANDSCAPES"/>
    <s v="UR RE ST 216: NATIVE AMERICAN LANDSCAPES"/>
    <s v="The course will explore the relationship between time and space within Native American cultures. The course will compare North American indigenous landscapes and Andean indigenous landscapes."/>
    <x v="1"/>
    <m/>
    <m/>
  </r>
  <r>
    <n v="455"/>
    <x v="0"/>
    <x v="34"/>
    <n v="217"/>
    <s v="INTRO TO AMERICAN LIT II"/>
    <s v="ENGLISH 217: INTRO TO AMERICAN LIT II"/>
    <s v="From Whitman to the present, including such writers as Dickinson, Twain, James, Crane, Eliot, Porter, Fitzgerald, Hemingway, Faulkner, Cummings, Updike, Walker and Carver."/>
    <x v="0"/>
    <m/>
    <m/>
  </r>
  <r>
    <n v="829"/>
    <x v="0"/>
    <x v="29"/>
    <n v="217"/>
    <s v="HUMAN DISEASE &amp; SOCIETY"/>
    <s v="HUM BIOL 217: HUMAN DISEASE &amp; SOCIETY"/>
    <s v="Impact of diseases in humans.  Emphasizes the major diseases, their causes, individual effects, historical significance, and methods of control."/>
    <x v="2"/>
    <m/>
    <m/>
  </r>
  <r>
    <n v="1188"/>
    <x v="0"/>
    <x v="21"/>
    <n v="217"/>
    <s v="INTRO TO PHIL OF RELIGION"/>
    <s v="PHILOS 217: INTRO TO PHIL OF RELIGION"/>
    <s v="This course introduces students to the exciting field of the Philosophy of Religion.  After exploring basic questions in metaphysics and epistemology, the course will consider topics like God¿s existence and attributes, problems of evil, religious experie"/>
    <x v="0"/>
    <m/>
    <m/>
  </r>
  <r>
    <s v="Web"/>
    <x v="0"/>
    <x v="29"/>
    <n v="217"/>
    <s v="Human Disease and Society"/>
    <s v="HUM BIOL 217: Human Disease and Society"/>
    <s v="Impact of diseases in humans. Emphasizes the major diseases, their causes, individual effects, historical significance, and methods of control."/>
    <x v="1"/>
    <m/>
    <m/>
  </r>
  <r>
    <n v="456"/>
    <x v="0"/>
    <x v="34"/>
    <n v="218"/>
    <s v="WORLD LITERATURES I"/>
    <s v="ENGLISH 218: WORLD LITERATURES I"/>
    <s v="Chronological survey of world literatures from antiquity to roughly 1600.  Texts studied will include Nonwestern as well as Western texts."/>
    <x v="0"/>
    <m/>
    <m/>
  </r>
  <r>
    <n v="597"/>
    <x v="0"/>
    <x v="13"/>
    <n v="218"/>
    <s v="FLUIDS I"/>
    <s v="ET 218: FLUIDS I"/>
    <s v="This course covers basic fluid properties and hydraulic power, including pneumatics, Pascal's law, control systems, hydraulic pumps, effects of fluid friction, hydraulic energy, and design of hydraulic circuits."/>
    <x v="2"/>
    <m/>
    <m/>
  </r>
  <r>
    <n v="457"/>
    <x v="0"/>
    <x v="34"/>
    <n v="219"/>
    <s v="WORLD LITERATURES II"/>
    <s v="ENGLISH 219: WORLD LITERATURES II"/>
    <s v="Chronological survey of world literatures other than those of England and the U.S. from roughly 1600 to the present.  Texts studied will include Nonwestern as well as Western works."/>
    <x v="0"/>
    <m/>
    <m/>
  </r>
  <r>
    <n v="1498"/>
    <x v="0"/>
    <x v="36"/>
    <n v="219"/>
    <s v="UWGB MEETS NEW YORK CITY"/>
    <s v="THEATRE 219: UWGB MEETS NEW YORK CITY"/>
    <s v="6-day and 5-night theatre trip to New York City. An opportunity to see up to five Broadway and Off-Broadway productions in addition to art museum and theatre-related tours."/>
    <x v="0"/>
    <m/>
    <m/>
  </r>
  <r>
    <n v="38"/>
    <x v="0"/>
    <x v="10"/>
    <n v="220"/>
    <s v="INTRO TO SCULPTURE"/>
    <s v="ART 220: INTRO TO SCULPTURE"/>
    <s v="Survey of various sculpture media, processes, and stylistic approaches; aesthetics and history of sculpture."/>
    <x v="0"/>
    <m/>
    <m/>
  </r>
  <r>
    <n v="140"/>
    <x v="0"/>
    <x v="38"/>
    <n v="220"/>
    <s v="BUSINESS STATISTICS"/>
    <s v="BUS ADM 220: BUSINESS STATISTICS"/>
    <s v="The course examines descriptive statistics, sampling and sampling distributions, hypothesis testing, independent and paired t-tests, analysis of variance, regression, chi-square, and variance comparisons.  The course will also insure students are literate"/>
    <x v="0"/>
    <m/>
    <m/>
  </r>
  <r>
    <n v="492"/>
    <x v="0"/>
    <x v="50"/>
    <n v="220"/>
    <s v="MECHANICS OF MATERIALS"/>
    <s v="ENGR 220: MECHANICS OF MATERIALS"/>
    <s v="This course covers the distribution of forces in materials, trusses, and other rigid structures. Topics include stress and strain, torsion, shear and bending moments, thermal expansion and stress, Mohr's circle, and column theory."/>
    <x v="0"/>
    <m/>
    <m/>
  </r>
  <r>
    <n v="779"/>
    <x v="0"/>
    <x v="16"/>
    <n v="220"/>
    <s v="AMERICAN ENVIRONMENTAL HISTORY"/>
    <s v="HISTORY 220: AMERICAN ENVIRONMENTAL HISTORY"/>
    <s v="This course offers an introduction to environmental history - the study of the historical relationship between humans and the natural world - with a focus on North America from before European contact up to contemporary times.  Likely topics to be conside"/>
    <x v="3"/>
    <m/>
    <m/>
  </r>
  <r>
    <n v="885"/>
    <x v="0"/>
    <x v="6"/>
    <n v="220"/>
    <s v="ESL: LISTN &amp; SPKG ACROSS CULTR"/>
    <s v="HUM STUD 220: ESL: LISTN &amp; SPKG ACROSS CULTR"/>
    <s v="Global and discrete listening and speaking skills for ESL students based on content in intercultural communication.  Emphasis on note-taking, listening for main ideas and key details, organizing and delivering speeches, and participating effectively in de"/>
    <x v="0"/>
    <m/>
    <m/>
  </r>
  <r>
    <n v="1092"/>
    <x v="0"/>
    <x v="32"/>
    <n v="220"/>
    <s v="INTRO TO JAZZ THEORY &amp; IMPROV"/>
    <s v="MUSIC 220: INTRO TO JAZZ THEORY &amp; IMPROV"/>
    <s v="An introduction to jazz theory and improvisation through lecture and classroom performance on instrument and voice.  Emphasis will be placed on scales, modes and harmonic progressions which are common to the jazz repertoire."/>
    <x v="0"/>
    <m/>
    <m/>
  </r>
  <r>
    <n v="1189"/>
    <x v="0"/>
    <x v="21"/>
    <n v="220"/>
    <s v="ENVIRONMENTAL ETHICS"/>
    <s v="PHILOS 220: ENVIRONMENTAL ETHICS"/>
    <s v="This course aims to raise our awareness of deep philosophical questions about the nature and location of value and how this may alter our understanding of our ethical relation to the environment.  You should expect to become more confident in your ability"/>
    <x v="3"/>
    <m/>
    <m/>
  </r>
  <r>
    <n v="1499"/>
    <x v="0"/>
    <x v="36"/>
    <n v="220"/>
    <s v="STAGE MANAGEMENT"/>
    <s v="THEATRE 220: STAGE MANAGEMENT"/>
    <s v="Procedures and functions of the professional and non-professional stage manager; includes skills such as department organization, scheduling and rehearsal procedures, and communications."/>
    <x v="0"/>
    <m/>
    <m/>
  </r>
  <r>
    <n v="286"/>
    <x v="0"/>
    <x v="12"/>
    <n v="221"/>
    <s v="AM LAW  IN HIST PERSPEC"/>
    <s v="DJS 221: AM LAW  IN HIST PERSPEC"/>
    <s v="Americans hold equality to be one of the central principles of our democracy. Our Declaration of Independence articulates the ideal that all men are created equal. And our courts are intended to embody the principle that justice is blind all are to be equ"/>
    <x v="3"/>
    <s v="5; 16"/>
    <s v=" "/>
  </r>
  <r>
    <n v="1500"/>
    <x v="0"/>
    <x v="36"/>
    <n v="221"/>
    <s v="STAGECRAFT"/>
    <s v="THEATRE 221: STAGECRAFT"/>
    <s v="Organization and operation of theatre productions: basic scenery construction, scene shop and theatre safety."/>
    <x v="0"/>
    <m/>
    <m/>
  </r>
  <r>
    <n v="706"/>
    <x v="0"/>
    <x v="28"/>
    <n v="222"/>
    <s v="OCEAN OF AIR:WEATHER-CLIM"/>
    <s v="GEOSCI 222: OCEAN OF AIR:WEATHER-CLIM"/>
    <s v="Fundamental processes of the atmosphere, the resulting weather and climate, and the effects of the atmosphere on other aspects of the earth's environments and on humans."/>
    <x v="2"/>
    <m/>
    <m/>
  </r>
  <r>
    <n v="1501"/>
    <x v="0"/>
    <x v="36"/>
    <n v="222"/>
    <s v="COSTUME TECHNOLOGY"/>
    <s v="THEATRE 222: COSTUME TECHNOLOGY"/>
    <s v="Organization and operation of theatre productions: basic costume construction and costume shop operations."/>
    <x v="0"/>
    <m/>
    <m/>
  </r>
  <r>
    <s v="Web"/>
    <x v="0"/>
    <x v="28"/>
    <n v="222"/>
    <s v="Ocean of Air: Weather and Climate"/>
    <s v="GEOSCI 222: Ocean of Air: Weather and Climate"/>
    <s v="Fundamental processes of the atmosphere, the resulting weather and climate, and the effects of the atmosphere on other aspects of the earth's environments and on humans."/>
    <x v="2"/>
    <m/>
    <m/>
  </r>
  <r>
    <n v="707"/>
    <x v="0"/>
    <x v="28"/>
    <n v="223"/>
    <s v="OCEAN OF AIR:WTHR &amp; CLIMTE LAB"/>
    <s v="GEOSCI 223: OCEAN OF AIR:WTHR &amp; CLIMTE LAB"/>
    <s v="Laboratory course to accompany Geosci 222 / Geog 222.  Application of physical principles learned in lecture through a combination of data analysis, problem solving, and experimentation."/>
    <x v="2"/>
    <m/>
    <m/>
  </r>
  <r>
    <n v="1502"/>
    <x v="0"/>
    <x v="36"/>
    <n v="223"/>
    <s v="COMPUTER APPLIC FOR THEATRE"/>
    <s v="THEATRE 223: COMPUTER APPLIC FOR THEATRE"/>
    <s v="This course will introduce/develop student proficiency in the use of VectorWorks (CAD) program in scenic and lighting applications as well as other technically-related data management and visualization software."/>
    <x v="0"/>
    <m/>
    <m/>
  </r>
  <r>
    <n v="458"/>
    <x v="0"/>
    <x v="34"/>
    <n v="224"/>
    <s v="PRACT IN LIT PUBLISHING"/>
    <s v="ENGLISH 224: PRACT IN LIT PUBLISHING"/>
    <s v="Hands-on experience in the production of the Sheepshead Review, a literary magazine, from selecting submissions to editing the finished product.  Projects include soliciting manuscripts and researching the literary market."/>
    <x v="0"/>
    <m/>
    <m/>
  </r>
  <r>
    <n v="641"/>
    <x v="0"/>
    <x v="43"/>
    <n v="224"/>
    <s v="FIRST NATIONS AND THE SACRED"/>
    <s v="FNS 224: FIRST NATIONS AND THE SACRED"/>
    <s v="This course explores the world views and oral traditions of First Nations people.  Students will examine concepts, ideas, accompanying opinion, and practices within the holistic concept of the Sacred."/>
    <x v="1"/>
    <m/>
    <m/>
  </r>
  <r>
    <n v="1093"/>
    <x v="0"/>
    <x v="32"/>
    <n v="224"/>
    <s v="POPULAR MUSIC SINCE 1955"/>
    <s v="MUSIC 224: POPULAR MUSIC SINCE 1955"/>
    <s v="Evolution of popular music since 1955 and its relationship to society, especially rock music in the 1960's and early 1970's, the period of greatest stylistic expansion and also the period in which the music was most intimately intertwined with its social "/>
    <x v="2"/>
    <m/>
    <m/>
  </r>
  <r>
    <n v="1503"/>
    <x v="0"/>
    <x v="36"/>
    <n v="224"/>
    <s v="INTRO TO THEATRE DESIGN"/>
    <s v="THEATRE 224: INTRO TO THEATRE DESIGN"/>
    <s v="An introduction to the fundamental principles of design and their applications in the performing arts.  Students will study the vocabulary and communication of design elements through research and hands-on projects."/>
    <x v="2"/>
    <m/>
    <m/>
  </r>
  <r>
    <s v="Web"/>
    <x v="0"/>
    <x v="43"/>
    <n v="224"/>
    <m/>
    <s v="FNS 224: First Nations and The Sacred"/>
    <s v="This course explores the world views and oral traditions of First Nations people. Students will examine concepts, ideas, accompanying opinion, and practices within the holistic concept of the Sacred."/>
    <x v="3"/>
    <m/>
    <m/>
  </r>
  <r>
    <n v="642"/>
    <x v="0"/>
    <x v="43"/>
    <n v="225"/>
    <s v="INTRO FNS:TRIBAL WORLD"/>
    <s v="FNS 225: INTRO FNS:TRIBAL WORLD"/>
    <s v="This introductory course to First Nations Studies presents the American Indian tribal cultural context through both information and class structure. A core value is personal sovereignty supported by respect, reciprocity, and relationship."/>
    <x v="1"/>
    <m/>
    <m/>
  </r>
  <r>
    <n v="1274"/>
    <x v="0"/>
    <x v="30"/>
    <n v="225"/>
    <s v="CAREER PLANNING"/>
    <s v="PSYCH 225: CAREER PLANNING"/>
    <s v="Provides students with the knowledge and resources necessary for effective career decision-making in college.  The class sessions and assignments focus on self-assessment, learning and applying career development theories, exploring major and career optio"/>
    <x v="0"/>
    <m/>
    <m/>
  </r>
  <r>
    <n v="1464"/>
    <x v="0"/>
    <x v="23"/>
    <n v="225"/>
    <s v="COMPOSITION &amp; CONVERSATION I"/>
    <s v="SPANISH 225: COMPOSITION &amp; CONVERSATION I"/>
    <s v="Development of greater fluency through classroom practice in conversation and composition."/>
    <x v="0"/>
    <m/>
    <m/>
  </r>
  <r>
    <s v="Web"/>
    <x v="0"/>
    <x v="43"/>
    <n v="225"/>
    <m/>
    <s v="FNS 225: Intro to First Nations Studies: The Tribal World"/>
    <s v="This introductory course to First Nations Studies presents the American Indian tribal cultural context through both information and class structure. A core value is personal sovereignty supported by respect, reciprocity, and relationship."/>
    <x v="3"/>
    <m/>
    <m/>
  </r>
  <r>
    <n v="643"/>
    <x v="0"/>
    <x v="43"/>
    <n v="226"/>
    <s v="INTRO TO FNS:SOCIAL JUSTICE"/>
    <s v="FNS 226: INTRO TO FNS:SOCIAL JUSTICE"/>
    <s v="This introductory course in First Nations Studies will examine the impact of European and American political, economic, and social systems upon American Indian nations in the U.S."/>
    <x v="1"/>
    <m/>
    <m/>
  </r>
  <r>
    <n v="1465"/>
    <x v="0"/>
    <x v="23"/>
    <n v="226"/>
    <s v="COMPOSITION &amp; CONVERSATION II"/>
    <s v="SPANISH 226: COMPOSITION &amp; CONVERSATION II"/>
    <s v="Continues development of Spanish fluency through practice and study of language.  Emphasis on developing accurate use of grammatical structures in written and oral expression."/>
    <x v="0"/>
    <m/>
    <m/>
  </r>
  <r>
    <s v="Web"/>
    <x v="0"/>
    <x v="43"/>
    <n v="226"/>
    <m/>
    <s v="FNS 226: Intro to First Nations Studies: Social Justice"/>
    <s v="This introductory course in First Nations Studies will examine the impact of European and American political, economic, and social systems upon American Indian nations in the U.S."/>
    <x v="3"/>
    <m/>
    <m/>
  </r>
  <r>
    <n v="1036"/>
    <x v="0"/>
    <x v="0"/>
    <n v="227"/>
    <s v="INSTRUMENTAL 3"/>
    <s v="MUS APP 227: INSTRUMENTAL 3"/>
    <s v="Students study the solo literature through private instruction.  The development of proper technique, historically accurate interpretations, and a mature tone are significant components.  Placement is by audition.  Special enrollment restrictions apply."/>
    <x v="0"/>
    <m/>
    <m/>
  </r>
  <r>
    <n v="1037"/>
    <x v="0"/>
    <x v="0"/>
    <n v="228"/>
    <s v="INSTRUMENTAL 4"/>
    <s v="MUS APP 228: INSTRUMENTAL 4"/>
    <s v="Students study the solo literature of percussion through private instruction.  The development of proper technique, stylistically appropriate interpretations, and a mature tone are significant components.  Placement is by audition.  Special enrollment res"/>
    <x v="0"/>
    <m/>
    <m/>
  </r>
  <r>
    <n v="1504"/>
    <x v="0"/>
    <x v="36"/>
    <n v="228"/>
    <s v="JAZZ DANCE II"/>
    <s v="THEATRE 228: JAZZ DANCE II"/>
    <s v="Continued study and execution of the style and techniques of jazz dance.  Study of the styles of major choreographers in American musical theater."/>
    <x v="0"/>
    <m/>
    <m/>
  </r>
  <r>
    <n v="39"/>
    <x v="0"/>
    <x v="10"/>
    <n v="230"/>
    <s v="INTRO TO CERAMICS"/>
    <s v="ART 230: INTRO TO CERAMICS"/>
    <s v="Survey of various ceramic forming and firing processes, stylistic approaches; traditional and contemporary aesthetics, and history of ceramics."/>
    <x v="0"/>
    <m/>
    <m/>
  </r>
  <r>
    <n v="243"/>
    <x v="0"/>
    <x v="49"/>
    <n v="231"/>
    <s v="INTRODUCTION TO IT OPERATIONS"/>
    <s v="COMP SCI 231: INTRODUCTION TO IT OPERATIONS"/>
    <s v="This course covers the basic knowledge and skills needed to plan, design, control and monitor Information Technology services and infrastructure.  Topics include the fundamentals of asset management, service provisioning, and functional operations. This c"/>
    <x v="0"/>
    <m/>
    <m/>
  </r>
  <r>
    <n v="270"/>
    <x v="0"/>
    <x v="39"/>
    <n v="231"/>
    <s v="INTRO TO GRAPHIC COMMUN"/>
    <s v="DESIGN 231: INTRO TO GRAPHIC COMMUN"/>
    <s v="Basic principles and potentials of visual communication: historical perspectives of graphical signs, the influences of technology, basic principles of typography and design. Computer laboratory provides digital design tool skills."/>
    <x v="2"/>
    <m/>
    <s v="Communication and interconnectedness as tools to bridge the digital and to develop knowledge societies."/>
  </r>
  <r>
    <n v="1505"/>
    <x v="0"/>
    <x v="36"/>
    <n v="231"/>
    <s v="ACTING II"/>
    <s v="THEATRE 231: ACTING II"/>
    <s v="Scene work in realistic dramas; practice in techniques of script analysis and character development.  Course is repeatable for credit; may be taken 2 times for a total of 6 credits."/>
    <x v="0"/>
    <m/>
    <m/>
  </r>
  <r>
    <n v="598"/>
    <x v="0"/>
    <x v="13"/>
    <n v="232"/>
    <s v="SEMICONDUCTOR DEVICES"/>
    <s v="ET 232: SEMICONDUCTOR DEVICES"/>
    <s v="This course introduces semiconductor materials and manipulation to create several types of diodes, transistors, and optoelectronic devices. The theory and operation of these devices is explored. Laboratory experiments will be performed to measure device c"/>
    <x v="0"/>
    <m/>
    <m/>
  </r>
  <r>
    <n v="599"/>
    <x v="0"/>
    <x v="13"/>
    <n v="233"/>
    <s v="LINEAR CIRCUITS"/>
    <s v="ET 233: LINEAR CIRCUITS"/>
    <s v="This course focuses on the operation, analysis, and application of linear active circuits utilizing transistors, operational amplifiers, comparators, mixers, and other components as well as integrated circuit functions such as converters and phase locked "/>
    <x v="0"/>
    <m/>
    <m/>
  </r>
  <r>
    <n v="1506"/>
    <x v="0"/>
    <x v="36"/>
    <n v="233"/>
    <s v="VOICE FOR ACTOR I"/>
    <s v="THEATRE 233: VOICE FOR ACTOR I"/>
    <s v="Introduction to principles of vocal training systems used in actor training.  Provides students with a working knowledge of their vocal and physical capabilities.  Work on breathing, posture, and development of warm-up procedures."/>
    <x v="0"/>
    <m/>
    <m/>
  </r>
  <r>
    <n v="686"/>
    <x v="0"/>
    <x v="27"/>
    <n v="235"/>
    <s v="WISC LANDSCAPES AND REGIONS"/>
    <s v="GEOG 235: WISC LANDSCAPES AND REGIONS"/>
    <s v="P: None."/>
    <x v="2"/>
    <m/>
    <m/>
  </r>
  <r>
    <n v="271"/>
    <x v="0"/>
    <x v="39"/>
    <n v="236"/>
    <s v="ENVIR DESIGN STUDIO I"/>
    <s v="DESIGN 236: ENVIR DESIGN STUDIO I"/>
    <s v="Introduces use of creative problem solving techniques in defining, analyzing, and solving problems in the built environment at the scale of the individual.  Emphasizes basic graphic and verbal presentation techniques and relationships between form, the na"/>
    <x v="2"/>
    <m/>
    <s v="Communication and interconnectedness as tools to bridge the digital and to develop knowledge societies."/>
  </r>
  <r>
    <n v="203"/>
    <x v="0"/>
    <x v="24"/>
    <n v="237"/>
    <s v="SMALL GROUP COMMUNICATION"/>
    <s v="COMM 237: SMALL GROUP COMMUNICATION"/>
    <s v="The role communication plays in small group processes; focuses on development of the special communication skills needed in the small group setting."/>
    <x v="0"/>
    <m/>
    <m/>
  </r>
  <r>
    <n v="244"/>
    <x v="0"/>
    <x v="49"/>
    <n v="240"/>
    <s v="DISCRETE MATHEMATICS"/>
    <s v="COMP SCI 240: DISCRETE MATHEMATICS"/>
    <s v="Study of topics in mathematics that do not depend upon the limit process, including: number systems, set theory, logic, counting techniques, matrix manipulation, recursion, mathematical induction, graph theory, recurrence relations, and finite state machi"/>
    <x v="0"/>
    <m/>
    <m/>
  </r>
  <r>
    <n v="493"/>
    <x v="0"/>
    <x v="50"/>
    <n v="240"/>
    <s v="MICRO-CONTROLLERS AND PLCS"/>
    <s v="ENGR 240: MICRO-CONTROLLERS AND PLCS"/>
    <s v="This course introduces embedded computer systems and mid-range micro-controller peripherals, including electric motor control components, using assembly and C programming. PLC topics such as troubleshooting, timers, counters, sequencers, data move, math ,"/>
    <x v="0"/>
    <m/>
    <m/>
  </r>
  <r>
    <n v="600"/>
    <x v="0"/>
    <x v="13"/>
    <n v="240"/>
    <s v="MICROCON AND PLCS"/>
    <s v="ET 240: MICROCON AND PLCS"/>
    <s v="This course introduces embedded computer systems and mid-range micro-controller peripherals, including electric motor control components, using assembly and C programming. PLC topics such as troubleshooting, timers, counters, sequencers, data move, math, "/>
    <x v="0"/>
    <m/>
    <m/>
  </r>
  <r>
    <n v="287"/>
    <x v="0"/>
    <x v="12"/>
    <n v="241"/>
    <s v="INTRO WOMEN'S &amp; GENDER STUDIES"/>
    <s v="DJS 241: INTRO WOMEN'S &amp; GENDER STUDIES"/>
    <s v="Interdisciplinary introduction to the study of gender, the influence of gender on social institutions and structures, and an examination of women's lives across the globe historically and today."/>
    <x v="1"/>
    <n v="5"/>
    <s v="Analyzes gender equality challenges"/>
  </r>
  <r>
    <n v="1066"/>
    <x v="0"/>
    <x v="40"/>
    <n v="241"/>
    <s v="CONCERT BANDS AND ORCHESTRA"/>
    <s v="MUS ENS 241: CONCERT BANDS AND ORCHESTRA"/>
    <s v="Wind Ensemble: The UW Green Bay Wind Ensemble is the Premier concert band of the University. Repertoire is challenging, and emphasizes  individual responsibility for part preparation. Members are expected to dedicate time to practice outside of rehearsals"/>
    <x v="0"/>
    <m/>
    <m/>
  </r>
  <r>
    <n v="1507"/>
    <x v="0"/>
    <x v="36"/>
    <n v="241"/>
    <s v="IMPROVISATION"/>
    <s v="THEATRE 241: IMPROVISATION"/>
    <s v="An introduction to improvisational concepts and techniques for role-playing, rehearsal and performance. Students will develop creative and collaborative skills by actively participating in theatre games and improvised scenes.  Course is repeatable for cre"/>
    <x v="0"/>
    <m/>
    <m/>
  </r>
  <r>
    <n v="1581"/>
    <x v="0"/>
    <x v="53"/>
    <n v="241"/>
    <s v="INTRO WOMEN'S &amp; GENDER STUDIES"/>
    <s v="WOST 241: INTRO WOMEN'S &amp; GENDER STUDIES"/>
    <s v="Interdisciplinary introduction to the study of gender, the influence of gender on social institutions and structures, and an examination of women's lives across the globe historically and today."/>
    <x v="2"/>
    <n v="5"/>
    <s v="5.c Adopt+and+strengthen+sound+policies+and+enforceable+legislation+for+the+promotion+of gender+equality+and+the+empowerment+of+all+women+and+girls+at+all+levels+"/>
  </r>
  <r>
    <n v="1094"/>
    <x v="0"/>
    <x v="32"/>
    <n v="242"/>
    <s v="JAZZ AND POP LIT"/>
    <s v="MUSIC 242: JAZZ AND POP LIT"/>
    <s v="Open to singers or instrumentalists.  Students memorize and perform standard pop and jazz literature."/>
    <x v="0"/>
    <m/>
    <m/>
  </r>
  <r>
    <n v="1154"/>
    <x v="0"/>
    <x v="45"/>
    <n v="242"/>
    <s v="FOOD &amp; NUTRITIONAL HEALTH"/>
    <s v="NUT SCI 242: FOOD &amp; NUTRITIONAL HEALTH"/>
    <s v="A basic course in nutrition with an emphasis on the application of nutrition concepts to personal everyday life. Covers the role of nutrients (calories, carbohydrates, fats, protein, vitamins and minerals) in promoting health. Evaluates a healthy diet and"/>
    <x v="3"/>
    <m/>
    <m/>
  </r>
  <r>
    <n v="40"/>
    <x v="0"/>
    <x v="10"/>
    <n v="243"/>
    <s v="INTRO TO PHOTOGRAPHY"/>
    <s v="ART 243: INTRO TO PHOTOGRAPHY"/>
    <s v="The creative process in photography is studied to develop visual perception and photographic design ability through active participation, photographic exercises, and discussions analyzing student work. Camera is required for course.  Option 1: Digital SLR"/>
    <x v="0"/>
    <m/>
    <m/>
  </r>
  <r>
    <n v="1215"/>
    <x v="0"/>
    <x v="37"/>
    <n v="245"/>
    <s v="INTERMEDIATE GOLF"/>
    <s v="PHY ED 245: INTERMEDIATE GOLF"/>
    <s v="P: None."/>
    <x v="0"/>
    <m/>
    <m/>
  </r>
  <r>
    <n v="41"/>
    <x v="0"/>
    <x v="10"/>
    <n v="250"/>
    <s v="INTRO TO FIBERS/TEXTILES"/>
    <s v="ART 250: INTRO TO FIBERS/TEXTILES"/>
    <s v="An introductory overview of the field of textiles and fiber arts.  Students will learn basic processes as well as some of the intellectual, philosophical and historical considerations specific to the study of art cloth, fiber sculpture, textile constructi"/>
    <x v="0"/>
    <m/>
    <m/>
  </r>
  <r>
    <n v="601"/>
    <x v="0"/>
    <x v="13"/>
    <n v="250"/>
    <s v="SIGNALS AND SYSTEMS"/>
    <s v="ET 250: SIGNALS AND SYSTEMS"/>
    <s v="This course provides an introduction to analysis techniques for continuous time and discrete time signals and typical model systems. Topics include systems definitions and properties. Signal representations and applications to circuit analysis will be mad"/>
    <x v="0"/>
    <m/>
    <m/>
  </r>
  <r>
    <n v="687"/>
    <x v="0"/>
    <x v="27"/>
    <n v="250"/>
    <s v="INTRODUCTION TO GIS"/>
    <s v="GEOG 250: INTRODUCTION TO GIS"/>
    <s v="Computerized Geographic Information Systems (GIS) represent revolutionary software advancement that allow sophisticated information management, analysis and mapping with computer systems.  In this class you will learn basic principles for creation and ana"/>
    <x v="2"/>
    <m/>
    <m/>
  </r>
  <r>
    <n v="812"/>
    <x v="0"/>
    <x v="17"/>
    <n v="250"/>
    <s v="HMONG COMMUNITY RESEARCH"/>
    <s v="HMONG 250: HMONG COMMUNITY RESEARCH"/>
    <s v="Individual and group research projects focusing on the Hmong community.  Review of early research in Hmong Studies, development of research skills in qualitative and quantitative methods, writing and presentation of research results."/>
    <x v="2"/>
    <m/>
    <m/>
  </r>
  <r>
    <n v="1155"/>
    <x v="0"/>
    <x v="45"/>
    <n v="250"/>
    <s v="WRLD FOOD-POPULATION ISSUES"/>
    <s v="NUT SCI 250: WRLD FOOD-POPULATION ISSUES"/>
    <s v="World hunger and population growth as interrelated problems.  Dimensions of the world food situation and its implications; scope, complex causes and effects of malnutrition; general strategies and obstacles to the solution of world food and population pro"/>
    <x v="3"/>
    <m/>
    <m/>
  </r>
  <r>
    <n v="1317"/>
    <x v="0"/>
    <x v="31"/>
    <n v="250"/>
    <s v="INTRODUCTION TO GIS"/>
    <s v="PU EN AF 250: INTRODUCTION TO GIS"/>
    <s v="Computerized Geographic Information Systems (GIS) represent revolutionary software advancement that allow sophisticated information management, analysis and mapping with computer systems.  In this class you will learn basic principles for creation and ana"/>
    <x v="2"/>
    <m/>
    <m/>
  </r>
  <r>
    <n v="1391"/>
    <x v="0"/>
    <x v="52"/>
    <n v="250"/>
    <s v="YOU AND YOUR FUTURE"/>
    <s v="SOC WORK 250: YOU AND YOUR FUTURE"/>
    <s v="This interactive service learning course explores contemporary topics in aging including anti-aging technology, multi-generational workplace issues, public policy issues, family and intergenerational caregiving, and programs and services for older adults."/>
    <x v="1"/>
    <m/>
    <m/>
  </r>
  <r>
    <s v="Web"/>
    <x v="0"/>
    <x v="29"/>
    <n v="250"/>
    <s v="Fitness for Life"/>
    <s v="HUM BIOL 250: Fitness for Life"/>
    <s v="An introductory course pertaining to health related fitness, including its impact on society and the individual. Students will develop and implement a personal fitness program based on current research in the area. The role and value of fitness will be di"/>
    <x v="1"/>
    <m/>
    <m/>
  </r>
  <r>
    <n v="1095"/>
    <x v="0"/>
    <x v="32"/>
    <n v="253"/>
    <s v="MUSIC THEORY III"/>
    <s v="MUSIC 253: MUSIC THEORY III"/>
    <s v="Study of tonal and structural organization in music: non-chord tones, seventh chords, secondary harmonic relationships, methods of modulation, simple forms, counterpoint, and chromatic tonality."/>
    <x v="0"/>
    <m/>
    <m/>
  </r>
  <r>
    <n v="1096"/>
    <x v="0"/>
    <x v="32"/>
    <n v="254"/>
    <s v="MUSIC THEORY IV"/>
    <s v="MUSIC 254: MUSIC THEORY IV"/>
    <s v="Advanced study of chromatic tonality in music: methods of modulation, reductionism, advanced chromatic functions, enharmonicism, and materials of impressionism and 20th century technique."/>
    <x v="0"/>
    <m/>
    <m/>
  </r>
  <r>
    <n v="1216"/>
    <x v="0"/>
    <x v="37"/>
    <n v="254"/>
    <s v="TENNIS II"/>
    <s v="PHY ED 254: TENNIS II"/>
    <s v="Improves basic skills and develops intermediate skills such as the loop swing, tip-spin ground strokes, spin serve, one-half volley, drop volley, drop shot, approach shot, and more advanced strategy for both singles and doubles. P: Phy Ed 154."/>
    <x v="0"/>
    <m/>
    <m/>
  </r>
  <r>
    <n v="76"/>
    <x v="0"/>
    <x v="54"/>
    <n v="256"/>
    <s v="UNDERSTANDING THE ARTS"/>
    <s v="ARTS MGT 256: UNDERSTANDING THE ARTS"/>
    <s v="An introduction to the language of the visual and performing arts, including direct experience of art forms, and incorporating comparative studies of the elements and structural principles employed among the arts. Development of student's aesthetic litera"/>
    <x v="0"/>
    <m/>
    <m/>
  </r>
  <r>
    <n v="245"/>
    <x v="0"/>
    <x v="49"/>
    <n v="256"/>
    <s v="INTRO TO SOFTWARE DESIGN"/>
    <s v="COMP SCI 256: INTRO TO SOFTWARE DESIGN"/>
    <s v="Students will learn a language common to software design and be introduced to software design techniques. This includes the problem statement, solution design, program testing, implementation, debugging, and final documentation."/>
    <x v="0"/>
    <m/>
    <m/>
  </r>
  <r>
    <n v="77"/>
    <x v="0"/>
    <x v="54"/>
    <n v="257"/>
    <s v="ARTS IN THE COMMUNITY"/>
    <s v="ARTS MGT 257: ARTS IN THE COMMUNITY"/>
    <s v="The role of arts and cultural activities within a community's social, political, and economic structures.  Emphasis on cultural delivery systems in urban, rural and suburban settings; evaluation of artistic quality in a community context, and models for i"/>
    <x v="1"/>
    <n v="11"/>
    <m/>
  </r>
  <r>
    <n v="42"/>
    <x v="0"/>
    <x v="10"/>
    <n v="260"/>
    <s v="INTRO TO JEWELRY/METALS"/>
    <s v="ART 260: INTRO TO JEWELRY/METALS"/>
    <s v="Designing and creating jewelry projects using varied metal techniques, processes and metal media; forming, shaping and designing of jewelry."/>
    <x v="0"/>
    <m/>
    <m/>
  </r>
  <r>
    <n v="521"/>
    <x v="0"/>
    <x v="26"/>
    <n v="260"/>
    <s v="ENERGY &amp; SOCIETY"/>
    <s v="ENV SCI 260: ENERGY &amp; SOCIETY"/>
    <s v="The issues relating energy and society rather than energy technology per se: global energy flows; sources of energy; energy-related problems, policy and conservation; energy growth; future scenarios."/>
    <x v="3"/>
    <m/>
    <m/>
  </r>
  <r>
    <n v="968"/>
    <x v="0"/>
    <x v="3"/>
    <n v="260"/>
    <s v="INTRODUCTORY STATISTICS"/>
    <s v="MATH 260: INTRODUCTORY STATISTICS"/>
    <s v="Descriptive and inferential statistics; frequency distributions; graphical techniques; measure of central tendency and of dispersion; probability regression correlation, analysis of count data, analysis of variance.  Credit will not be granted for both Ma"/>
    <x v="0"/>
    <m/>
    <m/>
  </r>
  <r>
    <n v="1156"/>
    <x v="0"/>
    <x v="45"/>
    <n v="260"/>
    <s v="CHILDHOOD OBESITY"/>
    <s v="NUT SCI 260: CHILDHOOD OBESITY"/>
    <s v="This course will examine the current national and global research related to childhood obesity, with a focus on the physiological, environmental, and behavioral factors that may predispose children and adolescents to obesity. Strategies for effective trea"/>
    <x v="3"/>
    <m/>
    <m/>
  </r>
  <r>
    <n v="1067"/>
    <x v="0"/>
    <x v="40"/>
    <n v="261"/>
    <s v="CONCERT CHOIR"/>
    <s v="MUS ENS 261: CONCERT CHOIR"/>
    <s v="An auditioned choral ensemble open to qualified students from all majors.  The concert Choir performs high quality repertoire drawn from a wide variety of periods and styles.  Emphasis is placed on developing good choral tone, strengthening musical skills"/>
    <x v="0"/>
    <m/>
    <m/>
  </r>
  <r>
    <n v="1508"/>
    <x v="0"/>
    <x v="36"/>
    <n v="261"/>
    <s v="TAP DANCE II"/>
    <s v="THEATRE 261: TAP DANCE II"/>
    <s v="Continuation of Tap Dance I introducing more complex tap technique.  Increase speed and clarity of technique, and complexity of tap combinations and dances.  Course is repeatable for credit; may be taken 3 times for a total of 3 credits."/>
    <x v="0"/>
    <m/>
    <m/>
  </r>
  <r>
    <n v="1068"/>
    <x v="0"/>
    <x v="40"/>
    <n v="262"/>
    <s v="CHORALE"/>
    <s v="MUS ENS 262: CHORALE"/>
    <s v="Chorale is the premier choral ensemble of the University.  Membership is determined by a rigorous audition with an emphasis on sightreading skills.  The repertoire, drawn from a wide variety of periods and styles, is extremely challenging and requires a g"/>
    <x v="0"/>
    <m/>
    <m/>
  </r>
  <r>
    <n v="43"/>
    <x v="0"/>
    <x v="10"/>
    <n v="270"/>
    <s v="INTRO TO PRINTMAKING"/>
    <s v="ART 270: INTRO TO PRINTMAKING"/>
    <s v="Concept development as it integrates with the exploration of various printmaking media such as relief, monoprint, collagraph, and intaglio."/>
    <x v="0"/>
    <m/>
    <m/>
  </r>
  <r>
    <n v="1097"/>
    <x v="0"/>
    <x v="32"/>
    <n v="272"/>
    <s v="WOMEN IN THE PERFORMING ARTS"/>
    <s v="MUSIC 272: WOMEN IN THE PERFORMING ARTS"/>
    <s v="This interdisciplinary course examines the contributions of women in the performing arts and looks closely at the factors which constrain and further women's creativity in a variety of performing genres: dance, theater, opera, musical theater, conducting,"/>
    <x v="2"/>
    <m/>
    <m/>
  </r>
  <r>
    <n v="1582"/>
    <x v="0"/>
    <x v="53"/>
    <n v="272"/>
    <s v="WOMEN IN THE PERFORMING ARTS"/>
    <s v="WOST 272: WOMEN IN THE PERFORMING ARTS"/>
    <s v="This interdisciplinary course examines the contributions of women in the performing arts and looks closely at the factors which constrain and further women's creativity in a variety of performing genres: dance, theater, opera, musical theater, conducting,"/>
    <x v="2"/>
    <m/>
    <m/>
  </r>
  <r>
    <n v="1392"/>
    <x v="0"/>
    <x v="52"/>
    <n v="275"/>
    <s v="FOUNDATIONS OF SOCIAL WELFARE"/>
    <s v="SOC WORK 275: FOUNDATIONS OF SOCIAL WELFARE"/>
    <s v="Overview of the U.S. social welfare institution, including the development of policies and services to meet social problems and the institutional arrangements that provide people with the resources and services to meet their needs."/>
    <x v="3"/>
    <m/>
    <m/>
  </r>
  <r>
    <n v="353"/>
    <x v="0"/>
    <x v="42"/>
    <n v="281"/>
    <s v="CONCEP FOUND ELEM MATH I"/>
    <s v="EDUC 281: CONCEP FOUND ELEM MATH I"/>
    <s v="Foundations of mathematics, particularly those concepts common to the mathematics curriculum of elementary schools.  Explores the processes of abstraction, symbolic representation, notational manipulation and modeling  in all arithmetic contexts; examines"/>
    <x v="0"/>
    <m/>
    <m/>
  </r>
  <r>
    <n v="354"/>
    <x v="0"/>
    <x v="42"/>
    <n v="282"/>
    <s v="CONCEP FOUND ELEM MATH II"/>
    <s v="EDUC 282: CONCEP FOUND ELEM MATH II"/>
    <s v="Foundations of mathematics, particularly those concepts common to the mathematics curriculum of elementary schools.  Explores the processes of abstraction, symbolic representation, notational manipulation and modeling  in all arithmetic contexts; examines"/>
    <x v="0"/>
    <m/>
    <m/>
  </r>
  <r>
    <n v="627"/>
    <x v="0"/>
    <x v="55"/>
    <n v="282"/>
    <s v="PERSONAL FINAN PLANNING"/>
    <s v="FIN 282: PERSONAL FINAN PLANNING"/>
    <s v="Exploration and functional analysis of consumers' financial needs and problems in our modern and complex society; learning to formulate financial goals, implement and monitor them through specific plans, financial functions such as budgeting, investing, f"/>
    <x v="1"/>
    <m/>
    <m/>
  </r>
  <r>
    <n v="728"/>
    <x v="0"/>
    <x v="15"/>
    <n v="285"/>
    <s v="STUDY ABROAD:GERMANY"/>
    <s v="GERMAN 285: STUDY ABROAD:GERMANY"/>
    <m/>
    <x v="2"/>
    <m/>
    <m/>
  </r>
  <r>
    <n v="1466"/>
    <x v="0"/>
    <x v="23"/>
    <n v="285"/>
    <s v="STUDY ABR:SPAIN,LATIN AMER"/>
    <s v="SPANISH 285: STUDY ABR:SPAIN,LATIN AMER"/>
    <m/>
    <x v="0"/>
    <m/>
    <m/>
  </r>
  <r>
    <n v="204"/>
    <x v="0"/>
    <x v="24"/>
    <n v="290"/>
    <s v="COMM PROBLEMS &amp; RESEARCH MTHDS"/>
    <s v="COMM 290: COMM PROBLEMS &amp; RESEARCH MTHDS"/>
    <s v="This course provides students with the necessary critical thinking and research skills to excel in the upper level communication curriculum.  The course focuses on creating an understanding of the scientific method and learning how to properly investigate"/>
    <x v="2"/>
    <s v="Various"/>
    <s v="Use media to promote SDG goals and challenges. The spread of information and communications  technology and global interconnectedness has great potential to accelerate human+progress, to bridge  the digital divide and to develop knowledge societies, as do"/>
  </r>
  <r>
    <n v="355"/>
    <x v="0"/>
    <x v="42"/>
    <n v="290"/>
    <s v="INTRO TO EDUC INQUIRY"/>
    <s v="EDUC 290: INTRO TO EDUC INQUIRY"/>
    <s v="An intensive exploration of the complex process of inquiry and the major issues raised by the thoughtful observation in the field."/>
    <x v="0"/>
    <m/>
    <m/>
  </r>
  <r>
    <n v="459"/>
    <x v="0"/>
    <x v="34"/>
    <n v="290"/>
    <s v="LITERARY STUDIES"/>
    <s v="ENGLISH 290: LITERARY STUDIES"/>
    <s v="In this course students will learn how to conduct a literary analysis: how to read literature for complexity, how to make an original, organized argument about a literary text, and how to employ academic prose while developing their own writing voice."/>
    <x v="0"/>
    <m/>
    <m/>
  </r>
  <r>
    <n v="780"/>
    <x v="0"/>
    <x v="16"/>
    <n v="290"/>
    <s v="THE CRAFT OF HISTORY"/>
    <s v="HISTORY 290: THE CRAFT OF HISTORY"/>
    <s v="This course introduces students to the various ways in which historians think, debate, and write about the past."/>
    <x v="2"/>
    <m/>
    <m/>
  </r>
  <r>
    <n v="1509"/>
    <x v="0"/>
    <x v="36"/>
    <n v="290"/>
    <s v="SEC YR MUS THEA VOICE II"/>
    <s v="THEATRE 290: SEC YR MUS THEA VOICE II"/>
    <s v="Study of literature drawn from music theatre repertoire. Some classical repertoire will also be utilized for the study of style and the development of proper technique and mature tone. Placement is by audition."/>
    <x v="0"/>
    <m/>
    <m/>
  </r>
  <r>
    <n v="246"/>
    <x v="0"/>
    <x v="49"/>
    <n v="292"/>
    <s v="INTRO MOBILE PLATFORMS &amp; APPS"/>
    <s v="COMP SCI 292: INTRO MOBILE PLATFORMS &amp; APPS"/>
    <s v="An introduction and survey to the world of mobile computing.  Each student will design, develop and produce their own app.  Topics covered will include areas such as models of mobile information, GPS services, social networking, casual gaming, networked g"/>
    <x v="2"/>
    <m/>
    <s v="Final project could the design of a tool to communicate SDG goals and challenges"/>
  </r>
  <r>
    <n v="356"/>
    <x v="0"/>
    <x v="42"/>
    <n v="295"/>
    <s v="SPECIAL TOPICS"/>
    <s v="EDUC 295: SPECIAL TOPICS"/>
    <s v="."/>
    <x v="2"/>
    <m/>
    <m/>
  </r>
  <r>
    <n v="830"/>
    <x v="0"/>
    <x v="29"/>
    <n v="297"/>
    <s v="READING AND RESEARCH"/>
    <s v="HUM BIOL 297: READING AND RESEARCH"/>
    <s v="P: None."/>
    <x v="2"/>
    <m/>
    <m/>
  </r>
  <r>
    <n v="20"/>
    <x v="0"/>
    <x v="4"/>
    <n v="298"/>
    <s v="INDEPENDENT STUDY"/>
    <s v="ANTHRO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4"/>
    <x v="0"/>
    <x v="10"/>
    <n v="298"/>
    <s v="INDEPENDENT STUDY"/>
    <s v="ART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8"/>
    <x v="0"/>
    <x v="54"/>
    <n v="298"/>
    <s v="INDEPENDENT STUDY"/>
    <s v="ARTS MGT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91"/>
    <x v="0"/>
    <x v="48"/>
    <n v="298"/>
    <s v="INDEPENDENT STUDY"/>
    <s v="BIOLOGY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41"/>
    <x v="0"/>
    <x v="38"/>
    <n v="298"/>
    <s v="INDEPENDENT STUDY"/>
    <s v="BUS ADM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58"/>
    <x v="0"/>
    <x v="35"/>
    <n v="298"/>
    <s v="INDEPENDENT STUDY"/>
    <s v="CHEM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05"/>
    <x v="0"/>
    <x v="24"/>
    <n v="298"/>
    <s v="INDEPENDENT STUDY"/>
    <s v="COMM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47"/>
    <x v="0"/>
    <x v="49"/>
    <n v="298"/>
    <s v="INDEPENDENT STUDY"/>
    <s v="COMP SCI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72"/>
    <x v="0"/>
    <x v="39"/>
    <n v="298"/>
    <s v="INDEPENDENT STUDY"/>
    <s v="DESIGN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88"/>
    <x v="0"/>
    <x v="12"/>
    <n v="298"/>
    <s v="INDEPENDENT STUDY"/>
    <s v="DJS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323"/>
    <x v="0"/>
    <x v="25"/>
    <n v="298"/>
    <s v="INDEPENDENT STUDY"/>
    <s v="ECON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357"/>
    <x v="0"/>
    <x v="42"/>
    <n v="298"/>
    <s v="INDEPENDENT STUDY"/>
    <s v="EDUC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60"/>
    <x v="0"/>
    <x v="34"/>
    <n v="298"/>
    <s v="INDEPENDENT STUDY"/>
    <s v="ENGLISH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94"/>
    <x v="0"/>
    <x v="50"/>
    <n v="298"/>
    <s v="INDEPENDENT STUDY"/>
    <s v="ENGR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08"/>
    <x v="0"/>
    <x v="28"/>
    <n v="298"/>
    <s v="INDEPENDENT STUDY"/>
    <s v="GEOSCI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813"/>
    <x v="0"/>
    <x v="17"/>
    <n v="298"/>
    <s v="INDEPENDENT STUDY"/>
    <s v="HMONG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226"/>
    <x v="0"/>
    <x v="33"/>
    <n v="298"/>
    <s v="INDEPENDENT STUDY"/>
    <s v="PHYSICS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510"/>
    <x v="0"/>
    <x v="36"/>
    <n v="298"/>
    <s v="INDEPENDENT STUDY"/>
    <s v="THEATRE 2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3"/>
    <x v="0"/>
    <x v="47"/>
    <n v="299"/>
    <s v="TRAVEL COURSE"/>
    <s v="ACCTG 299: TRAVEL COURSE"/>
    <s v="Travel courses are conducted to various parts of the world and are led by one or more faculty members.  May be repeated to different locations."/>
    <x v="0"/>
    <m/>
    <m/>
  </r>
  <r>
    <n v="45"/>
    <x v="0"/>
    <x v="10"/>
    <n v="299"/>
    <s v="TRAVEL COURSE"/>
    <s v="ART 299: TRAVEL COURSE"/>
    <s v="Travel courses are conducted to various parts of the world and are led by one or more faculty members.  May be repeated to different locations."/>
    <x v="0"/>
    <m/>
    <m/>
  </r>
  <r>
    <n v="92"/>
    <x v="0"/>
    <x v="48"/>
    <n v="299"/>
    <s v="TRAVEL COURSE"/>
    <s v="BIOLOGY 299: TRAVEL COURSE"/>
    <s v="Travel courses are conducted to various parts of the world and are led by one or more faculty members.  May be repeated to different locations."/>
    <x v="0"/>
    <m/>
    <m/>
  </r>
  <r>
    <n v="142"/>
    <x v="0"/>
    <x v="38"/>
    <n v="299"/>
    <s v="TRAVEL COURSE"/>
    <s v="BUS ADM 299: TRAVEL COURSE"/>
    <s v="Travel courses are conducted to various parts of the world and are led by one or more faculty members.  May be repeated to different locations."/>
    <x v="0"/>
    <m/>
    <m/>
  </r>
  <r>
    <n v="159"/>
    <x v="0"/>
    <x v="35"/>
    <n v="299"/>
    <s v="TRAVEL COURSE"/>
    <s v="CHEM 299: TRAVEL COURSE"/>
    <s v="Travel courses are conducted to various parts of the world and are led by one or more faculty members.  May be repeated to different locations."/>
    <x v="0"/>
    <m/>
    <m/>
  </r>
  <r>
    <n v="206"/>
    <x v="0"/>
    <x v="24"/>
    <n v="299"/>
    <s v="TRAVEL COURSE"/>
    <s v="COMM 299: TRAVEL COURSE"/>
    <s v="Travel courses are conducted to various parts of the world and are led by one or more faculty members.  May be repeated to different locations."/>
    <x v="0"/>
    <m/>
    <m/>
  </r>
  <r>
    <n v="238"/>
    <x v="0"/>
    <x v="41"/>
    <n v="299"/>
    <s v="TRAVEL COURSE"/>
    <s v="COMM SCI 299: TRAVEL COURSE"/>
    <s v="Travel courses are conducted to various parts of the world and are led by one or more faculty members.  May be repeated to different locations."/>
    <x v="0"/>
    <m/>
    <m/>
  </r>
  <r>
    <n v="248"/>
    <x v="0"/>
    <x v="49"/>
    <n v="299"/>
    <s v="TRAVEL COURSE"/>
    <s v="COMP SCI 299: TRAVEL COURSE"/>
    <s v="Travel courses are conducted to various parts of the world and are led by one or more faculty members.  May be repeated to different locations."/>
    <x v="0"/>
    <m/>
    <m/>
  </r>
  <r>
    <n v="289"/>
    <x v="0"/>
    <x v="12"/>
    <n v="299"/>
    <s v="TRAVEL COURSE"/>
    <s v="DJS 299: TRAVEL COURSE"/>
    <s v="Travel courses are conducted to various parts of the world and are led by one or more faculty members.  May be repeated to different locations."/>
    <x v="0"/>
    <m/>
    <m/>
  </r>
  <r>
    <n v="324"/>
    <x v="0"/>
    <x v="25"/>
    <n v="299"/>
    <s v="TRAVEL COURSE"/>
    <s v="ECON 299: TRAVEL COURSE"/>
    <s v="Travel courses are conducted to various parts of the world and are led by one or more faculty members.  May be repeated to different locations."/>
    <x v="0"/>
    <m/>
    <m/>
  </r>
  <r>
    <n v="358"/>
    <x v="0"/>
    <x v="42"/>
    <n v="299"/>
    <s v="TRAVEL COURSE"/>
    <s v="EDUC 299: TRAVEL COURSE"/>
    <s v="Travel courses are conducted to various parts of the world and are led by one or more faculty members.  May be repeated to different locations."/>
    <x v="0"/>
    <m/>
    <m/>
  </r>
  <r>
    <n v="461"/>
    <x v="0"/>
    <x v="34"/>
    <n v="299"/>
    <s v="TRAVEL COURSE"/>
    <s v="ENGLISH 299: TRAVEL COURSE"/>
    <s v="Travel courses are conducted to various parts of the world and are led by one or more faculty members.  May be repeated to different locations."/>
    <x v="0"/>
    <m/>
    <m/>
  </r>
  <r>
    <n v="522"/>
    <x v="0"/>
    <x v="26"/>
    <n v="299"/>
    <s v="TRAVEL COURSE"/>
    <s v="ENV SCI 299: TRAVEL COURSE"/>
    <s v="Travel courses are conducted to various parts of the world and are led by one or more faculty members.  May be repeated to different locations."/>
    <x v="0"/>
    <m/>
    <m/>
  </r>
  <r>
    <n v="644"/>
    <x v="0"/>
    <x v="43"/>
    <n v="299"/>
    <s v="TRAVEL COURSE"/>
    <s v="FNS 299: TRAVEL COURSE"/>
    <s v="Travel courses are conducted to various parts of the world and are led by one or more faculty members.  May be repeated to different locations."/>
    <x v="0"/>
    <m/>
    <m/>
  </r>
  <r>
    <n v="670"/>
    <x v="0"/>
    <x v="14"/>
    <n v="299"/>
    <s v="TRAVEL COURSE"/>
    <s v="FRENCH 299: TRAVEL COURSE"/>
    <s v="Travel courses are conducted to various parts of the world and are led by one or more faculty members.  May be repeated to different locations."/>
    <x v="0"/>
    <m/>
    <m/>
  </r>
  <r>
    <n v="688"/>
    <x v="0"/>
    <x v="27"/>
    <n v="299"/>
    <s v="TRAVEL COURSE"/>
    <s v="GEOG 299: TRAVEL COURSE"/>
    <s v="Travel courses are conducted to various parts of the world and are led by one or more faculty members.  May be repeated to different locations."/>
    <x v="0"/>
    <m/>
    <m/>
  </r>
  <r>
    <n v="709"/>
    <x v="0"/>
    <x v="28"/>
    <n v="299"/>
    <s v="TRAVEL COURSE"/>
    <s v="GEOSCI 299: TRAVEL COURSE"/>
    <s v="Travel courses are conducted to various parts of the world and are led by one or more faculty members.  May be repeated to different locations."/>
    <x v="0"/>
    <m/>
    <m/>
  </r>
  <r>
    <n v="729"/>
    <x v="0"/>
    <x v="15"/>
    <n v="299"/>
    <s v="TRAVEL COURSE"/>
    <s v="GERMAN 299: TRAVEL COURSE"/>
    <s v="Travel courses are conducted to various parts of the world and are led by one or more faculty members.  May be repeated to different locations."/>
    <x v="0"/>
    <m/>
    <m/>
  </r>
  <r>
    <n v="781"/>
    <x v="0"/>
    <x v="16"/>
    <n v="299"/>
    <s v="TRAVEL COURSE"/>
    <s v="HISTORY 299: TRAVEL COURSE"/>
    <s v="Travel courses are conducted to various parts of the world and are led by one or more faculty members.  May be repeated to different locations."/>
    <x v="0"/>
    <m/>
    <m/>
  </r>
  <r>
    <n v="831"/>
    <x v="0"/>
    <x v="29"/>
    <n v="299"/>
    <s v="TRAVEL COURSE"/>
    <s v="HUM BIOL 299: TRAVEL COURSE"/>
    <s v="Travel courses are conducted to various parts of the world and are led by one or more faculty members.  May be repeated to different locations."/>
    <x v="0"/>
    <m/>
    <m/>
  </r>
  <r>
    <n v="859"/>
    <x v="0"/>
    <x v="56"/>
    <n v="299"/>
    <s v="TRAVEL COURSE"/>
    <s v="HUM DEV 299: TRAVEL COURSE"/>
    <s v="Travel courses are conducted to various parts of the world and are led by one or more faculty members.  May be repeated to different locations."/>
    <x v="0"/>
    <m/>
    <m/>
  </r>
  <r>
    <n v="886"/>
    <x v="0"/>
    <x v="6"/>
    <n v="299"/>
    <s v="TRAVEL COURSE"/>
    <s v="HUM STUD 299: TRAVEL COURSE"/>
    <s v="Travel courses are conducted to various parts of the world and are led by one or more faculty members.  May be repeated to different locations."/>
    <x v="0"/>
    <m/>
    <m/>
  </r>
  <r>
    <n v="936"/>
    <x v="0"/>
    <x v="44"/>
    <n v="299"/>
    <s v="TRAVEL COURSE"/>
    <s v="INFO SCI 299: TRAVEL COURSE"/>
    <s v="Travel courses are conducted to various parts of the world and are led by one or more faculty members.  May be repeated to different locations."/>
    <x v="0"/>
    <m/>
    <m/>
  </r>
  <r>
    <n v="969"/>
    <x v="0"/>
    <x v="3"/>
    <n v="299"/>
    <s v="TRAVEL COURSE"/>
    <s v="MATH 299: TRAVEL COURSE"/>
    <s v="Travel courses are conducted to various parts of the world and are led by one or more faculty members.  May be repeated to different locations."/>
    <x v="0"/>
    <m/>
    <m/>
  </r>
  <r>
    <n v="1038"/>
    <x v="0"/>
    <x v="0"/>
    <n v="299"/>
    <s v="TRAVEL COURSE"/>
    <s v="MUS APP 299: TRAVEL COURSE"/>
    <s v="Travel courses are conducted to various parts of the world and are led by one or more faculty members.  May be repeated to different locations."/>
    <x v="0"/>
    <m/>
    <m/>
  </r>
  <r>
    <n v="1098"/>
    <x v="0"/>
    <x v="32"/>
    <n v="299"/>
    <s v="TRAVEL COURSE"/>
    <s v="MUSIC 299: TRAVEL COURSE"/>
    <s v="Travel courses are conducted to various parts of the world and are led by one or more faculty members.  May be repeated to different locations."/>
    <x v="0"/>
    <m/>
    <m/>
  </r>
  <r>
    <n v="1157"/>
    <x v="0"/>
    <x v="45"/>
    <n v="299"/>
    <s v="TRAVEL COURSE"/>
    <s v="NUT SCI 299: TRAVEL COURSE"/>
    <s v="Travel courses are conducted to various parts of the world and are led by one or more faculty members.  May be repeated to different locations."/>
    <x v="0"/>
    <m/>
    <m/>
  </r>
  <r>
    <n v="1190"/>
    <x v="0"/>
    <x v="21"/>
    <n v="299"/>
    <s v="TRAVEL COURSE"/>
    <s v="PHILOS 299: TRAVEL COURSE"/>
    <s v="Travel courses are conducted to various parts of the world and are led by one or more faculty members.  May be repeated to different locations."/>
    <x v="0"/>
    <m/>
    <m/>
  </r>
  <r>
    <n v="1239"/>
    <x v="0"/>
    <x v="7"/>
    <n v="299"/>
    <s v="TRAVEL COURSE"/>
    <s v="POL SCI 299: TRAVEL COURSE"/>
    <s v="Travel courses are conducted to various parts of the world and are led by one or more faculty members.  May be repeated to different locations."/>
    <x v="0"/>
    <m/>
    <m/>
  </r>
  <r>
    <n v="1275"/>
    <x v="0"/>
    <x v="30"/>
    <n v="299"/>
    <s v="TRAVEL COURSE"/>
    <s v="PSYCH 299: TRAVEL COURSE"/>
    <s v="Travel courses are conducted to various parts of the world and are led by one or more faculty members.  May be repeated to different locations."/>
    <x v="0"/>
    <m/>
    <m/>
  </r>
  <r>
    <n v="1318"/>
    <x v="0"/>
    <x v="31"/>
    <n v="299"/>
    <s v="TRAVEL COURSE"/>
    <s v="PU EN AF 299: TRAVEL COURSE"/>
    <s v="Travel courses are conducted to various parts of the world and are led by one or more faculty members.  May be repeated to different locations."/>
    <x v="0"/>
    <m/>
    <m/>
  </r>
  <r>
    <n v="1393"/>
    <x v="0"/>
    <x v="52"/>
    <n v="299"/>
    <s v="TRAVEL COURSE"/>
    <s v="SOC WORK 299: TRAVEL COURSE"/>
    <s v="Travel courses are conducted to various parts of the world and are led by one or more faculty members.  May be repeated to different locations."/>
    <x v="0"/>
    <m/>
    <m/>
  </r>
  <r>
    <n v="1445"/>
    <x v="0"/>
    <x v="22"/>
    <n v="299"/>
    <s v="TRAVEL COURSE"/>
    <s v="SOCIOL 299: TRAVEL COURSE"/>
    <s v="Travel courses are conducted to various parts of the world and are led by one or more faculty members.  May be repeated to different locations."/>
    <x v="0"/>
    <m/>
    <m/>
  </r>
  <r>
    <n v="1467"/>
    <x v="0"/>
    <x v="23"/>
    <n v="299"/>
    <s v="TRAVEL COURSE"/>
    <s v="SPANISH 299: TRAVEL COURSE"/>
    <s v="Travel courses are conducted to various parts of the world and are led by one or more faculty members.  May be repeated to different locations."/>
    <x v="0"/>
    <m/>
    <m/>
  </r>
  <r>
    <n v="1511"/>
    <x v="0"/>
    <x v="36"/>
    <n v="299"/>
    <s v="TRAVEL COURSE"/>
    <s v="THEATRE 299: TRAVEL COURSE"/>
    <s v="Travel courses are conducted to various parts of the world and are led by one or more faculty members.  May be repeated to different locations."/>
    <x v="0"/>
    <m/>
    <m/>
  </r>
  <r>
    <n v="1555"/>
    <x v="0"/>
    <x v="8"/>
    <n v="299"/>
    <s v="TRAVEL COURSE"/>
    <s v="UR RE ST 299: TRAVEL COURSE"/>
    <s v="Travel courses are conducted to various parts of the world and are led by one or more faculty members.  May be repeated to different locations."/>
    <x v="0"/>
    <m/>
    <m/>
  </r>
  <r>
    <n v="1583"/>
    <x v="0"/>
    <x v="53"/>
    <n v="299"/>
    <s v="TRAVEL COURSE"/>
    <s v="WOST 299: TRAVEL COURSE"/>
    <s v="Travel courses are conducted to various parts of the world and are led by one or more faculty members.  May be repeated to different locations."/>
    <x v="0"/>
    <m/>
    <m/>
  </r>
  <r>
    <n v="160"/>
    <x v="0"/>
    <x v="35"/>
    <n v="300"/>
    <s v="BIO-ORGANIC CHEMISTRY"/>
    <s v="CHEM 300: BIO-ORGANIC CHEMISTRY"/>
    <s v="Those aspects of the field pertinent to students entering the biologically related disciplines: Basic organic chemistry, natural products and molecules important to biological systems. Full credit not given for both Chem 300 and Chem 302 or Chem 303."/>
    <x v="0"/>
    <m/>
    <m/>
  </r>
  <r>
    <n v="448"/>
    <x v="0"/>
    <x v="5"/>
    <n v="300"/>
    <s v="OFF CAMPUS STUDY"/>
    <s v="ELECTIVE 300: OFF CAMPUS STUDY"/>
    <s v="P:   None."/>
    <x v="0"/>
    <m/>
    <m/>
  </r>
  <r>
    <n v="749"/>
    <x v="0"/>
    <x v="57"/>
    <n v="300"/>
    <s v="CONTEMPORARY COMPUTING"/>
    <s v="HIMT 300: CONTEMPORARY COMPUTING"/>
    <s v="This course provides a basic overview of contemporary information technology and computers.  Topics include computer concepts (e.g., hardware, system architectures, operating systems, etc.), communication technologies, Internet technologies, and data orga"/>
    <x v="2"/>
    <m/>
    <m/>
  </r>
  <r>
    <n v="887"/>
    <x v="0"/>
    <x v="6"/>
    <n v="300"/>
    <s v="INTER DIGI AND PUB HUM"/>
    <s v="HUM STUD 300: INTER DIGI AND PUB HUM"/>
    <s v="Students explore methods and approaches of the digital and public humanities in-depth, perform research, and complete work on a collaborative project."/>
    <x v="2"/>
    <m/>
    <m/>
  </r>
  <r>
    <n v="1158"/>
    <x v="0"/>
    <x v="45"/>
    <n v="300"/>
    <s v="HUMAN NUTRITION"/>
    <s v="NUT SCI 300: HUMAN NUTRITION"/>
    <s v="Examines the physiologic and metabolic roles of nutrients and their food sources. Analysis of the nutrient content of diets and requirements for maintenance of health and prevention of chronic diseases."/>
    <x v="3"/>
    <m/>
    <m/>
  </r>
  <r>
    <n v="1276"/>
    <x v="0"/>
    <x v="30"/>
    <n v="300"/>
    <s v="RESEARCH METHODS IN PSYCHOLOGY"/>
    <s v="PSYCH 300: RESEARCH METHODS IN PSYCHOLOGY"/>
    <s v="Experimental methods in psychological research; designing and drawing conclusions from experimental research; critiques of research reports; individual and group laboratory projects."/>
    <x v="0"/>
    <m/>
    <m/>
  </r>
  <r>
    <n v="1394"/>
    <x v="0"/>
    <x v="52"/>
    <n v="300"/>
    <s v="SERVICE LEARNING EXPER"/>
    <s v="SOC WORK 300: SERVICE LEARNING EXPER"/>
    <s v="Students engage in macro-practice service learning in the community."/>
    <x v="2"/>
    <m/>
    <m/>
  </r>
  <r>
    <n v="4"/>
    <x v="0"/>
    <x v="47"/>
    <n v="301"/>
    <s v="INTERMEDIATE ACCOUNTING"/>
    <s v="ACCTG 301: INTERMEDIATE ACCOUNTING"/>
    <s v="Financial accounting theory, concepts, principles and procedures relating to the measurement and reporting of cash, receivables, inventories, fixed assets, intangibles, current liabilities, long-term debt, owner's equity; preparation and understanding of "/>
    <x v="0"/>
    <m/>
    <m/>
  </r>
  <r>
    <n v="161"/>
    <x v="0"/>
    <x v="35"/>
    <n v="301"/>
    <s v="BIO-ORGANIC CHEMISTRY LAB"/>
    <s v="CHEM 301: BIO-ORGANIC CHEMISTRY LAB"/>
    <s v="Optional laboratory course to accompany Chem 300.  Credit not granted for both Chem 301 and 304."/>
    <x v="0"/>
    <m/>
    <m/>
  </r>
  <r>
    <n v="239"/>
    <x v="0"/>
    <x v="41"/>
    <n v="301"/>
    <s v="FOUNDATIONS-SOCIAL RESEARCH"/>
    <s v="COMM SCI 301: FOUNDATIONS-SOCIAL RESEARCH"/>
    <s v="An integrated examination of the nature of science, theory and statistics.  Emphasizes identifying and interpreting relationships between social phenomena by applying the conceptual tools provided in the course to specific problems."/>
    <x v="2"/>
    <m/>
    <m/>
  </r>
  <r>
    <n v="462"/>
    <x v="0"/>
    <x v="34"/>
    <n v="301"/>
    <s v="INTERMEDIATE CREATIVE WRIT"/>
    <s v="ENGLISH 301: INTERMEDIATE CREATIVE WRIT"/>
    <s v="Analysis of writing in various genres including individual and group criticism of original student materials in workshop context. Variable topics; may be repeated up to total of six credits."/>
    <x v="0"/>
    <m/>
    <m/>
  </r>
  <r>
    <n v="523"/>
    <x v="0"/>
    <x v="26"/>
    <n v="301"/>
    <s v="RADIOACTIVITY:PAST,PRES,FUTURE"/>
    <s v="ENV SCI 301: RADIOACTIVITY:PAST,PRES,FUTURE"/>
    <s v="Radioactive isotopes play a significant role in many aspects of the natural and human environments.  People are affected throughout their lives by natural and anthropogenic isotopes at local, national, and global scales.  From radon in houses and radium i"/>
    <x v="1"/>
    <m/>
    <m/>
  </r>
  <r>
    <n v="645"/>
    <x v="0"/>
    <x v="43"/>
    <n v="301"/>
    <s v="ONEIDA LANGUAGE I"/>
    <s v="FNS 301: ONEIDA LANGUAGE I"/>
    <s v="A course on the Oneida language offered with the aid of indigenous speakers.  Emphasis varies with student interest.  Tools and resources for further independent study are stressed."/>
    <x v="2"/>
    <m/>
    <m/>
  </r>
  <r>
    <n v="710"/>
    <x v="0"/>
    <x v="28"/>
    <n v="301"/>
    <s v="INTRO GEOSCIENCE FIELD METHODS"/>
    <s v="GEOSCI 301: INTRO GEOSCIENCE FIELD METHODS"/>
    <s v="A survey of methods of field investigations including description and measurement of rock sequences, introduction to geological mapping, surveying, and writing geological reports."/>
    <x v="2"/>
    <m/>
    <m/>
  </r>
  <r>
    <n v="782"/>
    <x v="0"/>
    <x v="16"/>
    <n v="301"/>
    <s v="THE MIDDLE AGES"/>
    <s v="HISTORY 301: THE MIDDLE AGES"/>
    <s v="Examines Western European history from the late Roman Empire to the Renaissance.  Focuses on primary sources and the writings of medieval historians."/>
    <x v="2"/>
    <m/>
    <m/>
  </r>
  <r>
    <n v="1006"/>
    <x v="0"/>
    <x v="20"/>
    <n v="301"/>
    <s v="ADV LEADERSHIP-MGT I"/>
    <s v="MIL SCI 301: ADV LEADERSHIP-MGT I"/>
    <s v="The objective of this course is to present instruction in, and practical applications of, the principles and techniques of leadership and management by identifying and illustrating effective leadership traits. Provides an insight into factors affecting be"/>
    <x v="0"/>
    <m/>
    <m/>
  </r>
  <r>
    <n v="1039"/>
    <x v="0"/>
    <x v="0"/>
    <n v="301"/>
    <s v="KEYBOARD LESSONS 5"/>
    <s v="MUS APP 301: KEYBOARD LESSONS 5"/>
    <s v="Students study the solo literature of the piano through private instruction.  The development of proper technique and a mature tone are significant components.  Placement is by audition.  Special enrollment restrictions apply."/>
    <x v="0"/>
    <m/>
    <m/>
  </r>
  <r>
    <n v="1099"/>
    <x v="0"/>
    <x v="32"/>
    <n v="301"/>
    <s v="MUSIC TECHNOLOGY SYSTEMS"/>
    <s v="MUSIC 301: MUSIC TECHNOLOGY SYSTEMS"/>
    <s v="This course will provide information and experience with the terminology, resources and techniques needed to successfully record, edit, and produce music using a digital audio workstation.  In addition, topics such as live sound, analog synthesis, MIDI, a"/>
    <x v="0"/>
    <m/>
    <m/>
  </r>
  <r>
    <n v="1191"/>
    <x v="0"/>
    <x v="21"/>
    <n v="301"/>
    <s v="ETHICAL THEORY"/>
    <s v="PHILOS 301: ETHICAL THEORY"/>
    <s v="This course aims at acquainting students with a number of major ethical theories in the Western philosophical tradition. Students will read classical and contemporary writings on a number of major ethical topics such as pleasure, egoism, relativism, happi"/>
    <x v="1"/>
    <m/>
    <m/>
  </r>
  <r>
    <n v="1240"/>
    <x v="0"/>
    <x v="7"/>
    <n v="301"/>
    <s v="ENVIR POLITICS &amp; POLICY"/>
    <s v="POL SCI 301: ENVIR POLITICS &amp; POLICY"/>
    <s v="U.S. and global environmental problems and their political implications.  Emphasizes U.S. environmental politics, issues and controversies in environmental protection policy, the performance of governmental institution in response to environmental challen"/>
    <x v="3"/>
    <m/>
    <m/>
  </r>
  <r>
    <n v="1319"/>
    <x v="0"/>
    <x v="31"/>
    <n v="301"/>
    <s v="ENVIR POLITICS &amp; POLICY"/>
    <s v="PU EN AF 301: ENVIR POLITICS &amp; POLICY"/>
    <s v="U.S. and global environmental problems and their political implications.  Emphasizes U.S. environmental politics, issues and controversies in environmental protection policy, the performance of governmental institution in response to environmental challen"/>
    <x v="3"/>
    <m/>
    <m/>
  </r>
  <r>
    <n v="1395"/>
    <x v="0"/>
    <x v="52"/>
    <n v="301"/>
    <s v="RESEARCH FOR SOCIAL WORK"/>
    <s v="SOC WORK 301: RESEARCH FOR SOCIAL WORK"/>
    <s v="Provides an overview of the stages of design and implementation of research in the social sciences. Formulation of research questions, development of a research plan, and collection and analysis of data are examined. Compares and contrasts a variety of ap"/>
    <x v="2"/>
    <m/>
    <m/>
  </r>
  <r>
    <s v="Web"/>
    <x v="0"/>
    <x v="26"/>
    <n v="301"/>
    <m/>
    <s v="ENV SCI 301: Radioactivity: Past, Present, and Future"/>
    <s v="Radioactive isotopes play a significant role in many aspects of the natural and human environments. People are affected throughout their lives by natural and anthropogenic isotopes at local, national, and global scales. From radon in houses and radium in "/>
    <x v="3"/>
    <m/>
    <m/>
  </r>
  <r>
    <n v="46"/>
    <x v="0"/>
    <x v="10"/>
    <n v="302"/>
    <s v="INTERMEDIATE DRAWING"/>
    <s v="ART 302: INTERMEDIATE DRAWING"/>
    <s v="Investigation of drawing processes and structures in two-dimensional media; includes drawing the human figure; drawing techniques in black, white, and color media."/>
    <x v="0"/>
    <m/>
    <m/>
  </r>
  <r>
    <n v="162"/>
    <x v="0"/>
    <x v="35"/>
    <n v="302"/>
    <s v="ORGANIC CHEMISTRY I"/>
    <s v="CHEM 302: ORGANIC CHEMISTRY I"/>
    <s v="The chemistry of carbon compounds: structure, reactions, synthesis, stereochemistry, reaction mechanisms, spectroscopy, nomenclature and physical properties of both aliphatic and aromatic compounds; covers all common functional groups and natural products"/>
    <x v="0"/>
    <m/>
    <m/>
  </r>
  <r>
    <n v="207"/>
    <x v="0"/>
    <x v="24"/>
    <n v="302"/>
    <s v="NEWS REPORTING AND WRITING"/>
    <s v="COMM 302: NEWS REPORTING AND WRITING"/>
    <s v="Researching, interviewing and writing various news stories for print and electronic media, with an emphasis on accuracy, fairness, objectivity, and ethics."/>
    <x v="2"/>
    <s v="Various"/>
    <s v="Use media to promote SDG goals and challenges. The spread of information and communications  technology and global interconnectedness has great potential to accelerate human+progress, to bridge  the digital divide and to develop knowledge societies, as do"/>
  </r>
  <r>
    <n v="325"/>
    <x v="0"/>
    <x v="25"/>
    <n v="302"/>
    <s v="INTERMED MACRO ECON THEORY"/>
    <s v="ECON 302: INTERMED MACRO ECON THEORY"/>
    <s v="Theories of national income distribution as a basis for an examination of policy proposals to deal with inflation, unemployment, economic fluctuations and economic growth at national and international levels."/>
    <x v="3"/>
    <m/>
    <m/>
  </r>
  <r>
    <n v="359"/>
    <x v="0"/>
    <x v="42"/>
    <n v="302"/>
    <s v="TCHNG SOC STUD ELEM/MID SCH"/>
    <s v="EDUC 302: TCHNG SOC STUD ELEM/MID SCH"/>
    <s v="Addresses social studies standards, assessments, curriculum content, and instructional strategies including concepts, classroom environment, scope and sequence and other forces influencing the social studies program."/>
    <x v="2"/>
    <m/>
    <m/>
  </r>
  <r>
    <n v="463"/>
    <x v="0"/>
    <x v="34"/>
    <n v="302"/>
    <s v="SHORT FICTION WRTG WORKSHOP"/>
    <s v="ENGLISH 302: SHORT FICTION WRTG WORKSHOP"/>
    <s v="Advanced practice in the writing of short fiction, including group criticism of student work."/>
    <x v="0"/>
    <m/>
    <m/>
  </r>
  <r>
    <n v="524"/>
    <x v="0"/>
    <x v="26"/>
    <n v="302"/>
    <s v="PRINCIPLES OF ECOLOGY"/>
    <s v="ENV SCI 302: PRINCIPLES OF ECOLOGY"/>
    <s v="Ecological principles governing interactions of plants and animals in their physical and biotic environments.  Focuses on organisms and their environment, populations, communities, ecosystems, and global dimensions."/>
    <x v="2"/>
    <m/>
    <m/>
  </r>
  <r>
    <n v="646"/>
    <x v="0"/>
    <x v="43"/>
    <n v="302"/>
    <s v="ONEIDA LANGUAGE II"/>
    <s v="FNS 302: ONEIDA LANGUAGE II"/>
    <s v="A course on the Oneida language typically offered in the Oneida community with the aid of native speakers.  Emphasis varies with student interest.  Tools and resources for further independent study are stressed."/>
    <x v="2"/>
    <m/>
    <m/>
  </r>
  <r>
    <n v="783"/>
    <x v="0"/>
    <x v="16"/>
    <n v="302"/>
    <s v="PROB IN AMERICAN THOUGHT"/>
    <s v="HISTORY 302: PROB IN AMERICAN THOUGHT"/>
    <s v="Selected themes and topics in the history of American thought and culture from the 17th century to the present. May be repeated for credit when different content is offered."/>
    <x v="2"/>
    <m/>
    <m/>
  </r>
  <r>
    <n v="937"/>
    <x v="0"/>
    <x v="44"/>
    <n v="302"/>
    <s v="INTRO TO DATA SCIENCE"/>
    <s v="INFO SCI 302: INTRO TO DATA SCIENCE"/>
    <s v="This course provides an introduction to data science and provides an overview of useful data science tools. Topics covered will include tools, database management, retrieval and management of data, best practices for effectiveness and mitigating risk."/>
    <x v="2"/>
    <m/>
    <m/>
  </r>
  <r>
    <n v="1007"/>
    <x v="0"/>
    <x v="20"/>
    <n v="302"/>
    <s v="ADV LEADERSHIP-MGT II"/>
    <s v="MIL SCI 302: ADV LEADERSHIP-MGT II"/>
    <s v="The objectives of this course are: 1) to stress the leadership role in directing and coordinating individual and military team efforts in the execution of offensive and defensive missions; 2) to familiarize the student with the roles of the various branch"/>
    <x v="0"/>
    <m/>
    <m/>
  </r>
  <r>
    <n v="1040"/>
    <x v="0"/>
    <x v="0"/>
    <n v="302"/>
    <s v="KEYBOARD LESSONS 6"/>
    <s v="MUS APP 302: KEYBOARD LESSONS 6"/>
    <s v="Students study the solo literature of the piano through private instruction.  The development of proper technique and a mature tone are significant components.  Placement is by audition.  Special enrollment restrictions apply."/>
    <x v="0"/>
    <m/>
    <m/>
  </r>
  <r>
    <n v="1277"/>
    <x v="0"/>
    <x v="30"/>
    <n v="302"/>
    <s v="DEVELOPMENTAL RESEARCH METHODS"/>
    <s v="PSYCH 302: DEVELOPMENTAL RESEARCH METHODS"/>
    <s v="A survey of research methods used by developmental researchers."/>
    <x v="0"/>
    <m/>
    <m/>
  </r>
  <r>
    <n v="1446"/>
    <x v="0"/>
    <x v="22"/>
    <n v="302"/>
    <s v="CLASS, STATUS &amp; POWER"/>
    <s v="SOCIOL 302: CLASS, STATUS &amp; POWER"/>
    <s v="Class, status and power as determinants of group interests, preferences, ideologies and struggles; examination at the national and international levels."/>
    <x v="1"/>
    <m/>
    <m/>
  </r>
  <r>
    <n v="1512"/>
    <x v="0"/>
    <x v="36"/>
    <n v="302"/>
    <s v="DRAMATURGY-PLAYWRITING"/>
    <s v="THEATRE 302: DRAMATURGY-PLAYWRITING"/>
    <s v="P: None."/>
    <x v="0"/>
    <m/>
    <m/>
  </r>
  <r>
    <n v="5"/>
    <x v="0"/>
    <x v="47"/>
    <n v="303"/>
    <s v="SEM IN ACCTG PROFESSIONALISM"/>
    <s v="ACCTG 303: SEM IN ACCTG PROFESSIONALISM"/>
    <s v="Seminar in Accounting Professionalism is designed to familiarize prospective accounting majors with their profession.  Topics will include various career paths in accounting, professional demeanor, and professional ethics."/>
    <x v="2"/>
    <n v="8"/>
    <s v="Include concepts that promote development-oriented policies that support productive activities, decent job creation, entrepreneurship, creativity and innovation, and encourage the formalization and growth of micro, small and medium-sized enterprises, incl"/>
  </r>
  <r>
    <n v="93"/>
    <x v="0"/>
    <x v="48"/>
    <n v="303"/>
    <s v="GENETICS"/>
    <s v="BIOLOGY 303: GENETICS"/>
    <s v="Mechanisms of heredity and variation, their cytological and molecular basis and their implications in biological technology."/>
    <x v="0"/>
    <m/>
    <m/>
  </r>
  <r>
    <n v="163"/>
    <x v="0"/>
    <x v="35"/>
    <n v="303"/>
    <s v="ORGANIC CHEMISTRY II"/>
    <s v="CHEM 303: ORGANIC CHEMISTRY II"/>
    <s v="The chemistry of carbon compounds: structure, reactions, synthesis, stereochemistry, reaction mechanisms, spectroscopy, nomenclature and physical properties of both aliphatic and aromatic compounds; covers all common functional groups and natural products"/>
    <x v="0"/>
    <m/>
    <m/>
  </r>
  <r>
    <n v="290"/>
    <x v="0"/>
    <x v="12"/>
    <n v="303"/>
    <s v="CRIMINAL JUSTICE PROCESS"/>
    <s v="DJS 303: CRIMINAL JUSTICE PROCESS"/>
    <s v="A study of the components, relations, and processes of U.S. criminal justice. The criminal justice system is theoretically linked to larger social arrangements, including class and race-ethnic stratification. Ethical problems, such as group disparities in"/>
    <x v="3"/>
    <s v="5; 16"/>
    <m/>
  </r>
  <r>
    <n v="326"/>
    <x v="0"/>
    <x v="25"/>
    <n v="303"/>
    <s v="INTERMED MICRO ECON THEORY"/>
    <s v="ECON 303: INTERMED MICRO ECON THEORY"/>
    <s v="Theories used in explaining the behavior of consumers and producers in choices relating to the production, exchange and distribution of output."/>
    <x v="2"/>
    <m/>
    <m/>
  </r>
  <r>
    <n v="464"/>
    <x v="0"/>
    <x v="34"/>
    <n v="303"/>
    <s v="ADV POETRY WRITING WORKSHOP"/>
    <s v="ENGLISH 303: ADV POETRY WRITING WORKSHOP"/>
    <s v="Advanced practice in the writing of poetry, including group criticism of student work."/>
    <x v="0"/>
    <m/>
    <m/>
  </r>
  <r>
    <n v="525"/>
    <x v="0"/>
    <x v="26"/>
    <n v="303"/>
    <s v="ENVIRONMENTAL SUSTAINABILITY"/>
    <s v="ENV SCI 303: ENVIRONMENTAL SUSTAINABILITY"/>
    <s v="Principles of environmental sustainability rooted in interdisciplinary and systems perspectives; sustainability of our natural resource system; natural chemical, physical and biological systems which affect and influence sustainable practices; politics an"/>
    <x v="3"/>
    <m/>
    <m/>
  </r>
  <r>
    <n v="647"/>
    <x v="0"/>
    <x v="43"/>
    <n v="303"/>
    <s v="ONEIDA LANGUAGE III"/>
    <s v="FNS 303: ONEIDA LANGUAGE III"/>
    <s v="A course on the Oneida language typically offered in the Oneida community with the aid of native speakers.  Emphasis varies with student interest.  Tools and resources for further independent study are stressed."/>
    <x v="2"/>
    <m/>
    <m/>
  </r>
  <r>
    <n v="1447"/>
    <x v="0"/>
    <x v="22"/>
    <n v="303"/>
    <s v="RACE AND ETHNIC RELATIONS"/>
    <s v="SOCIOL 303: RACE AND ETHNIC RELATIONS"/>
    <s v="Comparative study of race and ethnic relations in the United States and other countries. The focus is on theories of race relations and ethnic stratification and the importance of these issues in national and international perspective.  Case studies of et"/>
    <x v="3"/>
    <m/>
    <m/>
  </r>
  <r>
    <n v="21"/>
    <x v="0"/>
    <x v="4"/>
    <n v="304"/>
    <s v="FAMILY, KIN AND COMMUNITY"/>
    <s v="ANTHRO 304: FAMILY, KIN AND COMMUNITY"/>
    <s v="A cross-cultural comparison of the form and function of such social institutions as marriage and the family; age, sex and kin groups; task groups; caste and class."/>
    <x v="2"/>
    <s v="4; 11"/>
    <s v="Rationale should be improved to be considered as inclusive. Perhaps including gender equality? "/>
  </r>
  <r>
    <n v="47"/>
    <x v="0"/>
    <x v="10"/>
    <n v="304"/>
    <s v="FIGURE DRAWING"/>
    <s v="ART 304: FIGURE DRAWING"/>
    <s v="Exploration of the figure/body as concept, expression, structure, and subject matter in drawing media."/>
    <x v="0"/>
    <m/>
    <m/>
  </r>
  <r>
    <n v="94"/>
    <x v="0"/>
    <x v="48"/>
    <n v="304"/>
    <s v="GENETICS LAB"/>
    <s v="BIOLOGY 304: GENETICS LAB"/>
    <s v="Basic techniques of genetic research; laboratory investigation and analysis of animal, plant, and human patterns of inheritance."/>
    <x v="0"/>
    <m/>
    <m/>
  </r>
  <r>
    <n v="164"/>
    <x v="0"/>
    <x v="35"/>
    <n v="304"/>
    <s v="ORGANIC CHEMISTRY LAB I"/>
    <s v="CHEM 304: ORGANIC CHEMISTRY LAB I"/>
    <s v="Basic and intermediate synthesis, basic and intermediate instrumental techniques in organic chemistry.  Credit will not be granted for both Chem 304 and 301."/>
    <x v="0"/>
    <m/>
    <m/>
  </r>
  <r>
    <n v="327"/>
    <x v="0"/>
    <x v="25"/>
    <n v="304"/>
    <s v="CONTEMPORARY LABOR MARKETS"/>
    <s v="ECON 304: CONTEMPORARY LABOR MARKETS"/>
    <s v="The determination of wages and employment at the level of the firm, the industry, and the total economy."/>
    <x v="1"/>
    <m/>
    <m/>
  </r>
  <r>
    <n v="360"/>
    <x v="0"/>
    <x v="42"/>
    <n v="304"/>
    <s v="TCHNG MUSIC ELEM/MID SCH"/>
    <s v="EDUC 304: TCHNG MUSIC ELEM/MID SCH"/>
    <s v="Identification of children's musical needs; materials and methods to assist classroom teachers in meeting these needs; includes practical experience with basic elements of music for the classroom teacher's competency and self-confidence."/>
    <x v="2"/>
    <m/>
    <m/>
  </r>
  <r>
    <n v="465"/>
    <x v="0"/>
    <x v="34"/>
    <n v="304"/>
    <s v="CREATIVE NONFICTION WRITING"/>
    <s v="ENGLISH 304: CREATIVE NONFICTION WRITING"/>
    <s v="Advanced study and workshop of creative nonfiction genres such as memoir, essay, book review, and interview."/>
    <x v="0"/>
    <m/>
    <m/>
  </r>
  <r>
    <n v="648"/>
    <x v="0"/>
    <x v="43"/>
    <n v="304"/>
    <s v="ONEIDA LANGUAGE IV"/>
    <s v="FNS 304: ONEIDA LANGUAGE IV"/>
    <s v="A course on the Oneida language typically offered in the Oneida community with the aid of native speakers.  Emphasis varies with student interest.  Tools and resources for further independent study are stressed."/>
    <x v="2"/>
    <m/>
    <m/>
  </r>
  <r>
    <n v="1448"/>
    <x v="0"/>
    <x v="22"/>
    <n v="304"/>
    <s v="DEVIANT BEHAVIOR"/>
    <s v="SOCIOL 304: DEVIANT BEHAVIOR"/>
    <s v="Foundations of morality and the relationship between morality and deviance; positive and negative aspects of both deviance and conformity."/>
    <x v="2"/>
    <m/>
    <m/>
  </r>
  <r>
    <n v="143"/>
    <x v="0"/>
    <x v="38"/>
    <n v="305"/>
    <s v="LEGAL ENVIR OF BUSINESS"/>
    <s v="BUS ADM 305: LEGAL ENVIR OF BUSINESS"/>
    <s v="Laws affecting business, emphasizing the Uniform Commercial Code.  Introduction to law and the legal process, contracts, agency, property, landlord-tenant and real estate laws, sales and consumer protection laws, secured transactions, negotiable instrumen"/>
    <x v="0"/>
    <m/>
    <m/>
  </r>
  <r>
    <n v="165"/>
    <x v="0"/>
    <x v="35"/>
    <n v="305"/>
    <s v="ORGANIC CHEMISTRY LAB II"/>
    <s v="CHEM 305: ORGANIC CHEMISTRY LAB II"/>
    <s v="Basic and intermediate synthesis, basic and intermediate instrumental techniques in organic chemistry."/>
    <x v="0"/>
    <m/>
    <m/>
  </r>
  <r>
    <n v="208"/>
    <x v="0"/>
    <x v="24"/>
    <n v="305"/>
    <s v="PRINC PUB RELAT/CORP COMMUN"/>
    <s v="COMM 305: PRINC PUB RELAT/CORP COMMUN"/>
    <s v="An overview of topics, issues, concepts, and practices of public relations/corporate communications; individual and group case work."/>
    <x v="2"/>
    <s v="Various"/>
    <s v="Use media to promote SDG goals and challenges. The spread of information and communications  technology and global interconnectedness has great potential to accelerate human+progress, to bridge  the digital divide and to develop knowledge societies, as do"/>
  </r>
  <r>
    <n v="328"/>
    <x v="0"/>
    <x v="25"/>
    <n v="305"/>
    <s v="NAT RESOURCES ECON POLICY"/>
    <s v="ECON 305: NAT RESOURCES ECON POLICY"/>
    <s v="Acquaints the student with policies leading to arrangements for the development, management, and use of natural resources.  Emphasizes the longer time horizon required for the conservation of resources and a general concern for the quality of ecosystems."/>
    <x v="3"/>
    <s v="8; 14; 15"/>
    <m/>
  </r>
  <r>
    <n v="466"/>
    <x v="0"/>
    <x v="34"/>
    <n v="305"/>
    <s v="NOVEL WRITING WORKSHOP"/>
    <s v="ENGLISH 305: NOVEL WRITING WORKSHOP"/>
    <s v="Advanced study in the development and writing of the novel, including group critique of student work."/>
    <x v="0"/>
    <m/>
    <m/>
  </r>
  <r>
    <n v="526"/>
    <x v="0"/>
    <x v="26"/>
    <n v="305"/>
    <s v="ENVIRONMENTAL SYSTEMS"/>
    <s v="ENV SCI 305: ENVIRONMENTAL SYSTEMS"/>
    <s v="Physical and chemical aspects of natural environmental processes.  The movement, transformation, and fate of materials and contaminants."/>
    <x v="1"/>
    <m/>
    <m/>
  </r>
  <r>
    <n v="602"/>
    <x v="0"/>
    <x v="13"/>
    <n v="305"/>
    <s v="ENVIRONMENTAL SYSTEMS"/>
    <s v="ET 305: ENVIRONMENTAL SYSTEMS"/>
    <s v="Physical and chemical aspects of natural environmental processes.  The movement, transformation, and fate of materials and contaminants."/>
    <x v="1"/>
    <m/>
    <m/>
  </r>
  <r>
    <n v="649"/>
    <x v="0"/>
    <x v="43"/>
    <n v="305"/>
    <s v="ONEIDA LANGUAGE V"/>
    <s v="FNS 305: ONEIDA LANGUAGE V"/>
    <s v="A course on the Oneida language typically offered in the Oneida community with the aid of native speakers.  Emphasis varies with student interest.  Tools and resources for further independent study are stressed."/>
    <x v="2"/>
    <m/>
    <m/>
  </r>
  <r>
    <n v="958"/>
    <x v="0"/>
    <x v="19"/>
    <n v="305"/>
    <s v="INTERMED READNG,CONVRSTN, COMP"/>
    <s v="JAPANESE 305: INTERMED READNG,CONVRSTN, COMP"/>
    <s v="A continuation of JAPANESE 204 with emphasis on developing facility in oral and written expression. A cultural orientation prior to a study-abroad experience Course is offered at St. Norbert College and is not included in UWGB residency requirement for de"/>
    <x v="0"/>
    <m/>
    <m/>
  </r>
  <r>
    <n v="970"/>
    <x v="0"/>
    <x v="3"/>
    <n v="305"/>
    <s v="ORD DIFFERENTIAL EQUATIONS"/>
    <s v="MATH 305: ORD DIFFERENTIAL EQUATIONS"/>
    <s v="Solutions and applications of first and higher order linear differential equations; the meanings of existence and uniqueness theorems; nonlinear differential equations; modeling physical and biological systems."/>
    <x v="0"/>
    <m/>
    <m/>
  </r>
  <r>
    <n v="1041"/>
    <x v="0"/>
    <x v="0"/>
    <n v="305"/>
    <s v="VOICE 5"/>
    <s v="MUS APP 305: VOICE 5"/>
    <s v="Students study the solo literature of voice through private instruction.  The development of proper technique and a mature tone are significant components.  Placement is by audition.  Special enrollment restrictions apply."/>
    <x v="0"/>
    <m/>
    <m/>
  </r>
  <r>
    <n v="1100"/>
    <x v="0"/>
    <x v="32"/>
    <n v="305"/>
    <s v="DICTION FOR SINGERS I"/>
    <s v="MUSIC 305: DICTION FOR SINGERS I"/>
    <s v="Introduction to the International Phonetic Alphabet and a specialized approach to diction study for American English and French."/>
    <x v="0"/>
    <m/>
    <m/>
  </r>
  <r>
    <n v="1241"/>
    <x v="0"/>
    <x v="7"/>
    <n v="305"/>
    <s v="URBAN POLITICS &amp; POLICY"/>
    <s v="POL SCI 305: URBAN POLITICS &amp; POLICY"/>
    <s v="Structures and operations of city governments and their responses to policy issues such as education, employment, social welfare, housing, transportation, migration, racial discrimination, urban sprawl and social inequality."/>
    <x v="3"/>
    <m/>
    <m/>
  </r>
  <r>
    <n v="1396"/>
    <x v="0"/>
    <x v="52"/>
    <n v="305"/>
    <s v="SOCIAL WORK PROFESSION"/>
    <s v="SOC WORK 305: SOCIAL WORK PROFESSION"/>
    <s v="Orientation to the knowledge, skills and values of professional social work practice. Definition of professional competencies expected of a Bachelor of Social Work graduate and their relationship to field training experience."/>
    <x v="2"/>
    <m/>
    <m/>
  </r>
  <r>
    <n v="1513"/>
    <x v="0"/>
    <x v="36"/>
    <n v="305"/>
    <s v="AUDITION TECH FOR THE ACTOR"/>
    <s v="THEATRE 305: AUDITION TECH FOR THE ACTOR"/>
    <s v="Preparation of classic and contemporary monologues and scenes, professional resumes and photos; dealing with the business aspects of establishing a career as an actor."/>
    <x v="0"/>
    <m/>
    <m/>
  </r>
  <r>
    <n v="1556"/>
    <x v="0"/>
    <x v="8"/>
    <n v="305"/>
    <s v="URBAN POLITICS &amp; POLICY"/>
    <s v="UR RE ST 305: URBAN POLITICS &amp; POLICY"/>
    <s v="Structures and operations of city governments and their responses to policy issues such as education, employment, social welfare, housing, transportation, migration, racial discrimination, urban sprawl and social inequality."/>
    <x v="3"/>
    <m/>
    <m/>
  </r>
  <r>
    <n v="22"/>
    <x v="0"/>
    <x v="4"/>
    <n v="306"/>
    <s v="FOOD, SUBSISTENCE &amp; GLOBALIZTN"/>
    <s v="ANTHRO 306: FOOD, SUBSISTENCE &amp; GLOBALIZTN"/>
    <s v="How traditional foodways and subsistence methods from hunting-gathering to family farming are changing in response to globalization; the political economy of food and food justice movements."/>
    <x v="1"/>
    <s v="10; 11"/>
    <m/>
  </r>
  <r>
    <n v="144"/>
    <x v="0"/>
    <x v="38"/>
    <n v="306"/>
    <s v="BUSINESS LAW"/>
    <s v="BUS ADM 306: BUSINESS LAW"/>
    <s v="Builds upon basic concepts covered in Bus Adm 305 to further explore the legal implications of business transactions.  Deals with federal and widely adopted uniform law.  Topics include corporate law with an emphasis on traditional state law regulation of"/>
    <x v="0"/>
    <m/>
    <m/>
  </r>
  <r>
    <n v="209"/>
    <x v="0"/>
    <x v="24"/>
    <n v="306"/>
    <s v="RADIO BROADCASTING"/>
    <s v="COMM 306: RADIO BROADCASTING"/>
    <s v="Commercial and non-commercial radio as a communications medium and as a business enterprise: radio audiences, audience ratings, programming and program formats, news, advertising, promotion and sales."/>
    <x v="2"/>
    <s v="Various"/>
    <s v="Use media to promote SDG goals and challenges. The spread of information and communications  technology and global interconnectedness has great potential to accelerate human+progress, to bridge  the digital divide and to develop knowledge societies, as do"/>
  </r>
  <r>
    <n v="467"/>
    <x v="0"/>
    <x v="34"/>
    <n v="306"/>
    <s v="NOVEL REVISION WORKSHOP"/>
    <s v="ENGLISH 306: NOVEL REVISION WORKSHOP"/>
    <s v="Revision, structuring, development, and marketing of a 50,000+ word novel draft, including group critique of student work."/>
    <x v="0"/>
    <m/>
    <m/>
  </r>
  <r>
    <n v="650"/>
    <x v="0"/>
    <x v="43"/>
    <n v="306"/>
    <s v="ONEIDA LANGUAGE VI"/>
    <s v="FNS 306: ONEIDA LANGUAGE VI"/>
    <s v="A course on the Oneida language typically offered in the Oneida community with the aid of native speakers.  Emphasis varies with student interest.  Tools and resources for further independent study are stressed."/>
    <x v="2"/>
    <m/>
    <m/>
  </r>
  <r>
    <n v="1042"/>
    <x v="0"/>
    <x v="0"/>
    <n v="306"/>
    <s v="VOICE 6"/>
    <s v="MUS APP 306: VOICE 6"/>
    <s v="Students study the solo literature of voice through private instruction.  The development of proper technique and a mature tone are significant components.  Placement is by audition.  Special enrollment restrictions apply."/>
    <x v="0"/>
    <m/>
    <m/>
  </r>
  <r>
    <n v="1101"/>
    <x v="0"/>
    <x v="32"/>
    <n v="306"/>
    <s v="DICTION FOR SINGERS II"/>
    <s v="MUSIC 306: DICTION FOR SINGERS II"/>
    <s v="Specialized approach to diction study of Italian and German using the International Phonetic Alphabet."/>
    <x v="0"/>
    <m/>
    <m/>
  </r>
  <r>
    <n v="1242"/>
    <x v="0"/>
    <x v="7"/>
    <n v="306"/>
    <s v="REGULATORY POLICY &amp; ADMIN"/>
    <s v="POL SCI 306: REGULATORY POLICY &amp; ADMIN"/>
    <s v="The origins, purposes and operation of regulatory agencies and the programs in the U.S.: theories of regulation, issues and controversies in regulatory policy, and decision-making in such areas as economic regulation, public health, consumer protection wo"/>
    <x v="1"/>
    <m/>
    <m/>
  </r>
  <r>
    <n v="1320"/>
    <x v="0"/>
    <x v="31"/>
    <n v="306"/>
    <s v="REGULATORY POLICY &amp; ADMIN"/>
    <s v="PU EN AF 306: REGULATORY POLICY &amp; ADMIN"/>
    <s v="The origins, purposes and operation of regulatory agencies and the programs in the U.S.: theories of regulation, issues and controversies in regulatory policy, and decision-making in such areas as economic regulation, public health, consumer protection wo"/>
    <x v="3"/>
    <m/>
    <m/>
  </r>
  <r>
    <n v="23"/>
    <x v="0"/>
    <x v="4"/>
    <n v="307"/>
    <s v="ANTHROPOLOGICAL THEORY"/>
    <s v="ANTHRO 307: ANTHROPOLOGICAL THEORY"/>
    <s v="Explores the historical contexts of the development of theory in anthropology in the attempt to define and understand human biological, linguistic, social and cultural universals and variations.  The major schools of anthropological theory are studied by "/>
    <x v="1"/>
    <n v="11"/>
    <m/>
  </r>
  <r>
    <n v="95"/>
    <x v="0"/>
    <x v="48"/>
    <n v="307"/>
    <s v="CELL BIOLOGY"/>
    <s v="BIOLOGY 307: CELL BIOLOGY"/>
    <s v="A study of the fundamental biological processes that occur within a cell and its normal environment.  Topics include cellular molecules and metabolic processes; membranes and organelles; synthesis and regulation of macromolecules; protein sorting and tran"/>
    <x v="2"/>
    <m/>
    <m/>
  </r>
  <r>
    <n v="210"/>
    <x v="0"/>
    <x v="24"/>
    <n v="307"/>
    <s v="TELEVISION PRODUCTION TECH"/>
    <s v="COMM 307: TELEVISION PRODUCTION TECH"/>
    <s v="Exploration of various uses of television as an informative, persuasive, and entertainment medium. Combines analysis of current uses of the medium in a professional context with practical experience in planning and producing a finished product for televis"/>
    <x v="2"/>
    <s v="Various"/>
    <s v="Use media to promote SDG goals and challenges. The spread of information and communications  technology and global interconnectedness has great potential to accelerate human+progress, to bridge  the digital divide and to develop knowledge societies, as do"/>
  </r>
  <r>
    <n v="329"/>
    <x v="0"/>
    <x v="25"/>
    <n v="307"/>
    <s v="HIST OF ECONOMIC THOUGHT"/>
    <s v="ECON 307: HIST OF ECONOMIC THOUGHT"/>
    <s v="Historical development of contemporary economic thought from the mercantilist period to the present emphasizing contributions of major schools of economic thought."/>
    <x v="1"/>
    <m/>
    <m/>
  </r>
  <r>
    <n v="361"/>
    <x v="0"/>
    <x v="42"/>
    <n v="307"/>
    <s v="TCHNG READING ELEM/MID SCH"/>
    <s v="EDUC 307: TCHNG READING ELEM/MID SCH"/>
    <s v="Teaching methods in developmental reading: nature of the reading process, reading readiness, vocabulary, comprehension and study-skills development.  Techniques for diagnosis and instruction of diverse learners."/>
    <x v="2"/>
    <m/>
    <m/>
  </r>
  <r>
    <n v="1449"/>
    <x v="0"/>
    <x v="22"/>
    <n v="307"/>
    <s v="SOCIAL THEORY"/>
    <s v="SOCIOL 307: SOCIAL THEORY"/>
    <s v="Critical analysis of classical and contemporary social theories with attention to the social and intellectual context and contemporary application."/>
    <x v="2"/>
    <m/>
    <m/>
  </r>
  <r>
    <s v="Web"/>
    <x v="0"/>
    <x v="12"/>
    <n v="307"/>
    <m/>
    <s v="DJS 307: History of Economic Thought"/>
    <s v="Historical development of contemporary economic thought from the mercantilist period to the present emphasizing contributions of major schools of economic thought."/>
    <x v="2"/>
    <m/>
    <s v="It can be improved by including sustainable economic growth concepts"/>
  </r>
  <r>
    <s v="Web"/>
    <x v="0"/>
    <x v="25"/>
    <n v="307"/>
    <m/>
    <s v="ECON 307: History of Economic Thought"/>
    <s v="Historical development of contemporary economic thought from the mercantilist period to the present emphasizing contributions of major schools of economic thought."/>
    <x v="2"/>
    <m/>
    <s v="It can be improved by including sustainable economic growth concepts"/>
  </r>
  <r>
    <n v="96"/>
    <x v="0"/>
    <x v="48"/>
    <n v="308"/>
    <s v="CELL BIOLOGY LABORATORY"/>
    <s v="BIOLOGY 308: CELL BIOLOGY LABORATORY"/>
    <s v="A laboratory course examining the microscopic, biochemical and molecular approaches used to investigate cellular structure and function."/>
    <x v="2"/>
    <m/>
    <m/>
  </r>
  <r>
    <n v="1192"/>
    <x v="0"/>
    <x v="21"/>
    <n v="308"/>
    <s v="PHILOSOPHY AND THE SCIENCES"/>
    <s v="PHILOS 308: PHILOSOPHY AND THE SCIENCES"/>
    <s v="Science is often thought to be the ultimate form of objectivity and rational inquiry.  But what is 'science'?  Is there one scientific method?  What reasons do we have to regard it as more truth-conducive than other routes to knowledge?  Is there such a t"/>
    <x v="2"/>
    <m/>
    <m/>
  </r>
  <r>
    <n v="1278"/>
    <x v="0"/>
    <x v="30"/>
    <n v="308"/>
    <s v="PHYSIOLOGICAL PSYCH"/>
    <s v="PSYCH 308: PHYSIOLOGICAL PSYCH"/>
    <s v="Introduction to the biological bases of behavior.  Basic sensory, motor, and brain mechanisms are described in reference to normal and abnormal behaviors.  Drugs and hormone effects on infants and adults are also discussed."/>
    <x v="2"/>
    <m/>
    <m/>
  </r>
  <r>
    <n v="1450"/>
    <x v="0"/>
    <x v="22"/>
    <n v="308"/>
    <s v="SOCIOL OF THE FAMILY"/>
    <s v="SOCIOL 308: SOCIOL OF THE FAMILY"/>
    <s v="A sociological approach to marriage and families in American society:  historical changes in family life; the problems of defining family; social class; ethnicity and gender as key variables in family power; life transitions; and divorce and remarriage."/>
    <x v="1"/>
    <m/>
    <m/>
  </r>
  <r>
    <n v="48"/>
    <x v="0"/>
    <x v="10"/>
    <n v="309"/>
    <s v="INTERMED PAINTING: OIL PAINT"/>
    <s v="ART 309: INTERMED PAINTING: OIL PAINT"/>
    <s v="Exploration of the oil painting medium with emphasis on pictorial construction as it relates to images and concepts of the figure/body, landscape, and still life."/>
    <x v="0"/>
    <m/>
    <m/>
  </r>
  <r>
    <n v="97"/>
    <x v="0"/>
    <x v="48"/>
    <n v="309"/>
    <s v="EVOLUTIONARY BIOLOGY"/>
    <s v="BIOLOGY 309: EVOLUTIONARY BIOLOGY"/>
    <s v="Patterns and processes of biological evolution and their significance for modern biology.  Topics include the history of life, population genetics, speciation, and evolution in populations today."/>
    <x v="1"/>
    <n v="15"/>
    <m/>
  </r>
  <r>
    <n v="211"/>
    <x v="0"/>
    <x v="24"/>
    <n v="309"/>
    <s v="MASS MEDIA ADVERTISING"/>
    <s v="COMM 309: MASS MEDIA ADVERTISING"/>
    <s v="TV/media/Internet advertising as a unique form of communication.  Through the use of both individual and team/group projects, the demands and rigors of the strategic creative process are revealed.  Legal, ethical and Internet considerations are also discu"/>
    <x v="2"/>
    <s v="Various"/>
    <s v="Use media to promote SDG goals and challenges. The spread of information and communications  technology and global interconnectedness has great potential to accelerate human+progress, to bridge  the digital divide and to develop knowledge societies, as do"/>
  </r>
  <r>
    <n v="330"/>
    <x v="0"/>
    <x v="25"/>
    <n v="309"/>
    <s v="URBAN &amp; REGIONAL ECONOMICS"/>
    <s v="ECON 309: URBAN &amp; REGIONAL ECONOMICS"/>
    <s v="Basic concepts in the economics of regions and urban areas, such as industrial location theory, central place theory, land rent theory, economic base theory, and input-output analysis; applications to problems of economic development, urbanization and pla"/>
    <x v="3"/>
    <m/>
    <m/>
  </r>
  <r>
    <n v="362"/>
    <x v="0"/>
    <x v="42"/>
    <n v="309"/>
    <s v="TCH LANG ARTS ELEM/MID SCH"/>
    <s v="EDUC 309: TCH LANG ARTS ELEM/MID SCH"/>
    <s v="Develops a language arts model, rationale, basic processes and skills and assessment procedures for the language arts classroom."/>
    <x v="2"/>
    <m/>
    <m/>
  </r>
  <r>
    <n v="1193"/>
    <x v="0"/>
    <x v="21"/>
    <n v="309"/>
    <s v="RELIGION AND MEDIEVAL PHIL"/>
    <s v="PHILOS 309: RELIGION AND MEDIEVAL PHIL"/>
    <s v="This course examines main themes in medieval philosophy.  After examining the relationship between faith and reason, students will explore the nature of the soul, knowledge, the afterlife, God¿s existence, the ontology of universals and other important ph"/>
    <x v="2"/>
    <m/>
    <m/>
  </r>
  <r>
    <n v="1514"/>
    <x v="0"/>
    <x v="36"/>
    <n v="309"/>
    <s v="THEATRE HIST I:GRK-ELIZABETHAN"/>
    <s v="THEATRE 309: THEATRE HIST I:GRK-ELIZABETHAN"/>
    <s v="Theatre history and literature, from Greek to Elizabethan."/>
    <x v="2"/>
    <m/>
    <m/>
  </r>
  <r>
    <s v="Web"/>
    <x v="0"/>
    <x v="8"/>
    <n v="309"/>
    <s v="Urban and Regional Economics"/>
    <s v="UR RE ST 309. Urban and Regional Economics"/>
    <s v="Basic concepts in the economics of regions and urban areas, such as industrial location theory, central place theory, land rent theory, economic base theory, and input-output analysis; applications to problems of economic development, urbanization and pla"/>
    <x v="1"/>
    <m/>
    <m/>
  </r>
  <r>
    <n v="49"/>
    <x v="0"/>
    <x v="10"/>
    <n v="310"/>
    <s v="INTERMED PAINTING: MEDIA EXPL"/>
    <s v="ART 310: INTERMED PAINTING: MEDIA EXPL"/>
    <s v="Experimentation with a variety of painting media (encaustic, egg tempera, watercolor, handmade acrylic paint, acrylic mediums &amp; additives) as a way to connect process, material, and concept.  Reciprocal influence of studio areas is encouraged."/>
    <x v="0"/>
    <m/>
    <m/>
  </r>
  <r>
    <n v="98"/>
    <x v="0"/>
    <x v="48"/>
    <n v="310"/>
    <s v="PLANT SYSTEMATICS"/>
    <s v="BIOLOGY 310: PLANT SYSTEMATICS"/>
    <s v="An introduction to the diversity of vascular plants, with an emphasis on flowering plants. Lectures cover both organismal and phylogenetic/evolutionary perspectives on plant systematics, including the use of genetic and genomic data for understanding plan"/>
    <x v="0"/>
    <m/>
    <m/>
  </r>
  <r>
    <n v="331"/>
    <x v="0"/>
    <x v="25"/>
    <n v="310"/>
    <s v="INTRO QUANT ANAL-ECONOMETR"/>
    <s v="ECON 310: INTRO QUANT ANAL-ECONOMETR"/>
    <s v="An introduction to the use of mathematical concepts and techniques in the analysis of economic phenomena and the use of statistical methods to estimate equations describing economic events."/>
    <x v="2"/>
    <m/>
    <m/>
  </r>
  <r>
    <n v="363"/>
    <x v="0"/>
    <x v="42"/>
    <n v="310"/>
    <s v="TCHNG COMM ARTS MID-SEC SCH"/>
    <s v="EDUC 310: TCHNG COMM ARTS MID-SEC SCH"/>
    <s v="Theoretical and practical considerations in teaching communication arts.  Development of a communication arts model, rationale, basic processes and skills, and assessment procedures for the communications arts classroom."/>
    <x v="2"/>
    <m/>
    <m/>
  </r>
  <r>
    <n v="784"/>
    <x v="0"/>
    <x v="16"/>
    <n v="310"/>
    <s v="AMERICAN COLONIAL HISTORY"/>
    <s v="HISTORY 310: AMERICAN COLONIAL HISTORY"/>
    <s v="History of North America from the sixteenth century through the late eighteenth century, with an emphasis on interactions among American Indians, Europeans, and Africans, and attention to society, politics, economy, and culture."/>
    <x v="2"/>
    <m/>
    <m/>
  </r>
  <r>
    <n v="832"/>
    <x v="0"/>
    <x v="29"/>
    <n v="310"/>
    <s v="HUMAN GENETICS"/>
    <s v="HUM BIOL 310: HUMAN GENETICS"/>
    <s v="The molecular basis of heredity, genetic diseases, and genetic technologies including cloning, genetic testing, and gene therapy will be evaluated."/>
    <x v="1"/>
    <m/>
    <m/>
  </r>
  <r>
    <n v="1243"/>
    <x v="0"/>
    <x v="7"/>
    <n v="310"/>
    <s v="THE AMERICAN PRESIDENCY"/>
    <s v="POL SCI 310: THE AMERICAN PRESIDENCY"/>
    <s v="The president's role in public policy-making.  Topics include the history of the presidency, presidential elections, the nature and use of presidential power, the organization and operation of the executive office, the presidential relationship with Congr"/>
    <x v="2"/>
    <m/>
    <m/>
  </r>
  <r>
    <n v="1279"/>
    <x v="0"/>
    <x v="30"/>
    <n v="310"/>
    <s v="DRUGS AND BEHAVIOR"/>
    <s v="PSYCH 310: DRUGS AND BEHAVIOR"/>
    <s v="Psychoactive drugs will be studied regarding their effects on the brain, behaviors and society."/>
    <x v="2"/>
    <m/>
    <m/>
  </r>
  <r>
    <n v="1451"/>
    <x v="0"/>
    <x v="22"/>
    <n v="310"/>
    <s v="URBAN SOCIOLOGY"/>
    <s v="SOCIOL 310: URBAN SOCIOLOGY"/>
    <s v="The study of social life and population groups in the urban environment. Our concern is with the social and psychological consequences of city life and the political and economic forces which have produced the industrial and corporate cities of the presen"/>
    <x v="3"/>
    <m/>
    <m/>
  </r>
  <r>
    <n v="1515"/>
    <x v="0"/>
    <x v="36"/>
    <n v="310"/>
    <s v="THEATRE HIST II:17TH CENTURY"/>
    <s v="THEATRE 310: THEATRE HIST II:17TH CENTURY"/>
    <s v="Theatre history and literature, from 17th century to 19th century."/>
    <x v="2"/>
    <m/>
    <m/>
  </r>
  <r>
    <n v="1557"/>
    <x v="0"/>
    <x v="8"/>
    <n v="310"/>
    <s v="URBAN SOCIOLOGY"/>
    <s v="UR RE ST 310: URBAN SOCIOLOGY"/>
    <s v="The study of social life and population groups in the urban environment. Our concern is with the social and psychological consequences of city life and the political and economic forces which have produced the industrial and corporate cities of the presen"/>
    <x v="3"/>
    <m/>
    <m/>
  </r>
  <r>
    <n v="50"/>
    <x v="0"/>
    <x v="10"/>
    <n v="311"/>
    <s v="INTERMEDIATE PAINTING"/>
    <s v="ART 311: INTERMEDIATE PAINTING"/>
    <s v="Students will study the conceptual framework, compositional structures, and techniques/materials used in contemporary painting as a springboard for developing their own paintings."/>
    <x v="0"/>
    <m/>
    <m/>
  </r>
  <r>
    <n v="99"/>
    <x v="0"/>
    <x v="48"/>
    <n v="311"/>
    <s v="PLANT PHYSIOLOGY"/>
    <s v="BIOLOGY 311: PLANT PHYSIOLOGY"/>
    <s v="General physiology of vascular plants within the context of a plant life cycle: seed dormancy and germination, metabolism, transport systems, mineral nutrition, patterns of plant growth and development, growth regulators, reproduction and senescence."/>
    <x v="0"/>
    <m/>
    <m/>
  </r>
  <r>
    <n v="166"/>
    <x v="0"/>
    <x v="35"/>
    <n v="311"/>
    <s v="ANALYTICAL CHEMISTRY"/>
    <s v="CHEM 311: ANALYTICAL CHEMISTRY"/>
    <s v="Theory and practice of chemical analysis. Statistics; gravemetric analysis; acid-base chemistry; precipitation, complexometric and redox tetrations; electrochemistry; spectrophotometry; atomic absorption; emission methods; separation methods (gas/liquid c"/>
    <x v="0"/>
    <m/>
    <m/>
  </r>
  <r>
    <n v="364"/>
    <x v="0"/>
    <x v="42"/>
    <n v="311"/>
    <s v="TCHNG FOREIGN LANG"/>
    <s v="EDUC 311: TCHNG FOREIGN LANG"/>
    <s v="Principles and methods of teaching foreign languages to students of all ages; evaluation of texts and other materials; simulation of planning for one semester's teaching."/>
    <x v="2"/>
    <m/>
    <m/>
  </r>
  <r>
    <n v="1102"/>
    <x v="0"/>
    <x v="32"/>
    <n v="311"/>
    <s v="JAZZ IMPROVISATION"/>
    <s v="MUSIC 311: JAZZ IMPROVISATION"/>
    <s v="Development of skills in musical improvisation: notation and function of chords, chord symbols, scales and rhythms; selected record listening and playing sessions."/>
    <x v="0"/>
    <m/>
    <m/>
  </r>
  <r>
    <n v="100"/>
    <x v="0"/>
    <x v="48"/>
    <n v="312"/>
    <s v="MYCOLOGY"/>
    <s v="BIOLOGY 312: MYCOLOGY"/>
    <s v="Broad taxonomic survey of fungi. Morphology, reproduction, physiology, genetics, evolution, and ecology. Role in nutrient cycling, plant disease, human welfare and biotechnology. Techniques in collection, identification, pure culture isolation, and nuclei"/>
    <x v="0"/>
    <m/>
    <m/>
  </r>
  <r>
    <n v="365"/>
    <x v="0"/>
    <x v="42"/>
    <n v="312"/>
    <s v="TCHNG SOC STUD MID-SEC SCH"/>
    <s v="EDUC 312: TCHNG SOC STUD MID-SEC SCH"/>
    <s v="Addresses social studies standards, assessments, curriculum content, and instructional strategies including concepts, classroom environment, scope and sequence and other forces influencing the social studies program."/>
    <x v="2"/>
    <m/>
    <m/>
  </r>
  <r>
    <n v="468"/>
    <x v="0"/>
    <x v="34"/>
    <n v="312"/>
    <s v="TOPICS IN CREATIVE WRITING"/>
    <s v="ENGLISH 312: TOPICS IN CREATIVE WRITING"/>
    <s v="Study and writing of a single topic in creative writing (for example: fairytales, flash fiction, graphic narrative, playwriting, or screenwriting), including individual and group criticism of original student materials in workshop context."/>
    <x v="0"/>
    <m/>
    <m/>
  </r>
  <r>
    <n v="785"/>
    <x v="0"/>
    <x v="16"/>
    <n v="312"/>
    <s v="THE EARLY AMERICAN REPUBLIC"/>
    <s v="HISTORY 312: THE EARLY AMERICAN REPUBLIC"/>
    <s v="This course focuses on the political, economic, social, and religious development of the early U.S., from the American revolution to the war with Mexico."/>
    <x v="1"/>
    <m/>
    <m/>
  </r>
  <r>
    <n v="1159"/>
    <x v="0"/>
    <x v="45"/>
    <n v="312"/>
    <s v="QUANTITY FOOD PROD &amp; SERV"/>
    <s v="NUT SCI 312: QUANTITY FOOD PROD &amp; SERV"/>
    <s v="Principles of quantity food preparation, service, and budgeting in food service systems. Projects and laboratories afford pertinent practical experiences."/>
    <x v="2"/>
    <m/>
    <m/>
  </r>
  <r>
    <n v="1244"/>
    <x v="0"/>
    <x v="7"/>
    <n v="312"/>
    <s v="COMMUNITY POLITICS"/>
    <s v="POL SCI 312: COMMUNITY POLITICS"/>
    <s v="This course emphasizes the historical dimensions of community politics in the U.S. It also explores the role of grass roots social movements in shaping local politics."/>
    <x v="1"/>
    <m/>
    <m/>
  </r>
  <r>
    <n v="1558"/>
    <x v="0"/>
    <x v="8"/>
    <n v="312"/>
    <s v="COMMUNITY POLITICS"/>
    <s v="UR RE ST 312: COMMUNITY POLITICS"/>
    <s v="This course emphasizes the historical dimensions of community politics in the U.S. It also explores the role of grass roots social movements in shaping local politics."/>
    <x v="1"/>
    <m/>
    <m/>
  </r>
  <r>
    <n v="6"/>
    <x v="0"/>
    <x v="47"/>
    <n v="313"/>
    <s v="ADV FINANCIAL ACCOUNTING I"/>
    <s v="ACCTG 313: ADV FINANCIAL ACCOUNTING I"/>
    <s v="An expansion of intermediate financial accounting.  Specialized financial accounting topics, including price-level accounting, accounting changes, cash flow statement preparation, tax allocation, accounting for leases and pensions, special sales arrangeme"/>
    <x v="0"/>
    <m/>
    <m/>
  </r>
  <r>
    <n v="366"/>
    <x v="0"/>
    <x v="42"/>
    <n v="313"/>
    <s v="TCHNG MATH MID-SEC SCH"/>
    <s v="EDUC 313: TCHNG MATH MID-SEC SCH"/>
    <s v="Principles, methods and materials for teaching mathematics and computer science; development of mathematical concepts and skills, selection and use of materials, motivation, lesson and unit planning and evaluation."/>
    <x v="2"/>
    <m/>
    <m/>
  </r>
  <r>
    <n v="1069"/>
    <x v="0"/>
    <x v="40"/>
    <n v="313"/>
    <s v="KEYBOARD ACCOMPANYING"/>
    <s v="MUS ENS 313: KEYBOARD ACCOMPANYING"/>
    <s v="Applied study in vocal and/or instrumental accompanying for pianists."/>
    <x v="0"/>
    <m/>
    <m/>
  </r>
  <r>
    <n v="1397"/>
    <x v="0"/>
    <x v="52"/>
    <n v="313"/>
    <s v="SKILLS LAB I"/>
    <s v="SOC WORK 313: SKILLS LAB I"/>
    <s v="Instruction and practice in basic interviewing skills for the beginning social work professional."/>
    <x v="2"/>
    <m/>
    <m/>
  </r>
  <r>
    <n v="1559"/>
    <x v="0"/>
    <x v="8"/>
    <n v="313"/>
    <s v="CITY THROUGH TIME &amp; SPACE"/>
    <s v="UR RE ST 313: CITY THROUGH TIME &amp; SPACE"/>
    <s v="Analysis of human settlement and the influence of social, economic and technological change on urban structure and the aesthetic qualities of city scapes in historical and cross-cultural settings."/>
    <x v="1"/>
    <m/>
    <m/>
  </r>
  <r>
    <n v="7"/>
    <x v="0"/>
    <x v="47"/>
    <n v="314"/>
    <s v="ADV FINANCIAL ACCOUNTING II"/>
    <s v="ACCTG 314: ADV FINANCIAL ACCOUNTING II"/>
    <s v="Accounting for long-term investments; business combinations; preparation of consolidated financial statements; inter-company profit issues; inter-company debt and preferred stock issues; earnings-per-share calculations; accounting for branch operations an"/>
    <x v="0"/>
    <m/>
    <m/>
  </r>
  <r>
    <n v="367"/>
    <x v="0"/>
    <x v="42"/>
    <n v="314"/>
    <s v="TCHNG SCIENCE MID-SEC SCH"/>
    <s v="EDUC 314: TCHNG SCIENCE MID-SEC SCH"/>
    <s v="The nature of middle and high school science curricula, recent innovations in science teaching, classroom teaching techniques, and evaluation."/>
    <x v="2"/>
    <m/>
    <m/>
  </r>
  <r>
    <n v="860"/>
    <x v="0"/>
    <x v="56"/>
    <n v="314"/>
    <s v="FAMILY POLICY"/>
    <s v="HUM DEV 314: FAMILY POLICY"/>
    <s v="This course positions family at its center and critically examines the process, practice, and impact of policy on family. Policy areas covered include, but are not limited to, early childhood education, health care, juvenile crime, long-term care, and wel"/>
    <x v="1"/>
    <m/>
    <m/>
  </r>
  <r>
    <n v="971"/>
    <x v="0"/>
    <x v="3"/>
    <n v="314"/>
    <s v="PROOFS-NUMBER THRY-TOPOLOGY"/>
    <s v="MATH 314: PROOFS-NUMBER THRY-TOPOLOGY"/>
    <s v="This course deals with the construction of detailed proofs of mathematical theorems within the context of the fertile fields of Number Theory and Topology."/>
    <x v="0"/>
    <m/>
    <m/>
  </r>
  <r>
    <n v="1245"/>
    <x v="0"/>
    <x v="7"/>
    <n v="314"/>
    <s v="ADMINISTRATIVE LAW"/>
    <s v="POL SCI 314: ADMINISTRATIVE LAW"/>
    <s v="Administrative law in the American federal (intergovernmental) system: connections between administrative law issues and issues of public policy; and legal dimensions of administrative problems."/>
    <x v="2"/>
    <m/>
    <m/>
  </r>
  <r>
    <n v="1321"/>
    <x v="0"/>
    <x v="31"/>
    <n v="314"/>
    <s v="ADMINISTRATIVE LAW"/>
    <s v="PU EN AF 314: ADMINISTRATIVE LAW"/>
    <s v="Administrative law in the American federal (intergovernmental) system: connections between administrative law issues and issues of public policy; and legal dimensions of administrative problems."/>
    <x v="2"/>
    <m/>
    <m/>
  </r>
  <r>
    <s v="Web"/>
    <x v="0"/>
    <x v="8"/>
    <n v="314"/>
    <s v="Suburbs"/>
    <s v="UR RE ST 314. Suburbs"/>
    <s v="The study of suburbanization and suburban lifestyles has long been secondary to general focus on the central city and urban neighborhoods in the urban disciplines (urban geography, urban sociology). In this recentering of urban study on suburban communiti"/>
    <x v="2"/>
    <m/>
    <m/>
  </r>
  <r>
    <n v="368"/>
    <x v="0"/>
    <x v="42"/>
    <n v="315"/>
    <s v="TEACHING E.S.L."/>
    <s v="EDUC 315: TEACHING E.S.L."/>
    <s v="Basic methods of teaching English to non-native speakers and the underlying theories from linguistics, psychology, education and sociolinguistics; development and evaluation of lessons for the ESL classroom."/>
    <x v="0"/>
    <m/>
    <m/>
  </r>
  <r>
    <n v="469"/>
    <x v="0"/>
    <x v="34"/>
    <n v="315"/>
    <s v="ENGLISH NOVEL:1700-1850'S"/>
    <s v="ENGLISH 315: ENGLISH NOVEL:1700-1850'S"/>
    <s v="The development of the English novel from its beginnings to the mid-Victorian period; includes works by such authors Defoe, Sterne, Fielding, Smolett, Austen, Scott, the Brontes, Thackeray, Dickens and Eliot."/>
    <x v="0"/>
    <m/>
    <m/>
  </r>
  <r>
    <n v="1280"/>
    <x v="0"/>
    <x v="30"/>
    <n v="315"/>
    <s v="COGNITIVE NEUROSCIENCE"/>
    <s v="PSYCH 315: COGNITIVE NEUROSCIENCE"/>
    <s v="This course illustrates the biological bases of behavior with emphasis placed on the basics of neurobiology and the application of neuroscience to our understanding of cognitive processes such as cognitive control, decision-making, memory, language, and a"/>
    <x v="2"/>
    <m/>
    <m/>
  </r>
  <r>
    <n v="1322"/>
    <x v="0"/>
    <x v="31"/>
    <n v="315"/>
    <s v="PUBLIC &amp; NONPROFIT MGT"/>
    <s v="PU EN AF 315: PUBLIC &amp; NONPROFIT MGT"/>
    <s v="Using case studies and applied learning techniques, this course explores management in public and nonprofit organizations from the perspective of a manager.  Management approaches, techniques and concepts and theoretical frameworks are covered."/>
    <x v="2"/>
    <m/>
    <m/>
  </r>
  <r>
    <n v="1452"/>
    <x v="0"/>
    <x v="22"/>
    <n v="315"/>
    <s v="STREET GANGS IN AMERICA"/>
    <s v="SOCIOL 315: STREET GANGS IN AMERICA"/>
    <s v="Organization of and subculture of street gangs in American communities; differences among ethnic/racial street gangs; representation of gang identity through graffiti, tattoos, clothing, music; gang membership and wannabes."/>
    <x v="2"/>
    <m/>
    <m/>
  </r>
  <r>
    <n v="8"/>
    <x v="0"/>
    <x v="47"/>
    <n v="316"/>
    <s v="GOVT &amp; NONPROFIT ACCTG"/>
    <s v="ACCTG 316: GOVT &amp; NONPROFIT ACCTG"/>
    <s v="Financial and managerial accounting concepts, theory and terminology related to state and local governmental entities and not for profit organizations including universities, health care organizations, voluntary health and welfare organizations and other "/>
    <x v="1"/>
    <n v="8"/>
    <m/>
  </r>
  <r>
    <n v="249"/>
    <x v="0"/>
    <x v="49"/>
    <n v="316"/>
    <s v="ADVANCED SOFTWARE DESIGN"/>
    <s v="COMP SCI 316: ADVANCED SOFTWARE DESIGN"/>
    <s v="A continuation of COMP SCI 256, this course deals with larger projects, more complex problems, and group work.  It introduces linear data structures and their implementations.  It also develops the object oriented design paradigm to include inheritance an"/>
    <x v="0"/>
    <m/>
    <m/>
  </r>
  <r>
    <n v="369"/>
    <x v="0"/>
    <x v="42"/>
    <n v="316"/>
    <s v="TCHNG ART ELEM-MID-SEC SCH"/>
    <s v="EDUC 316: TCHNG ART ELEM-MID-SEC SCH"/>
    <s v="Methodology, procedures and strategies for teaching art; motivation techniques, preparation of art lessons and lesson plans, evaluation of art learning experiences; creativity, visual awareness and perception techniques; curriculum development in art."/>
    <x v="2"/>
    <m/>
    <m/>
  </r>
  <r>
    <n v="1246"/>
    <x v="0"/>
    <x v="7"/>
    <n v="316"/>
    <s v="CONGRESS:POLITICS-POLICY"/>
    <s v="POL SCI 316: CONGRESS:POLITICS-POLICY"/>
    <s v="The role of Congress in American politics and policymaking, including the history of Congress, elections, representation, committees, political parties and leadership, rules and procedures, interest groups and lobbying, presidential-congressional relation"/>
    <x v="2"/>
    <m/>
    <m/>
  </r>
  <r>
    <n v="101"/>
    <x v="0"/>
    <x v="48"/>
    <n v="317"/>
    <s v="STRUCTURE OF SEED PLANTS"/>
    <s v="BIOLOGY 317: STRUCTURE OF SEED PLANTS"/>
    <s v="Anatomy of seed plants, with special emphasis upon tissue differentiation and structure."/>
    <x v="0"/>
    <m/>
    <m/>
  </r>
  <r>
    <n v="370"/>
    <x v="0"/>
    <x v="42"/>
    <n v="317"/>
    <s v="TCHNG MUSIC MID/SEC SCHOOLS"/>
    <s v="EDUC 317: TCHNG MUSIC MID/SEC SCHOOLS"/>
    <s v="Philosophical and curricular issues in secondary school music; review of secondary school materials and methodologies; developing rehearsal objectives for a performance-oriented music curriculum."/>
    <x v="2"/>
    <m/>
    <m/>
  </r>
  <r>
    <n v="527"/>
    <x v="0"/>
    <x v="26"/>
    <n v="318"/>
    <s v="POLLUTION CONTROL"/>
    <s v="ENV SCI 318: POLLUTION CONTROL"/>
    <s v="Government regulations, manufacturing processes, waste minimization, pollution prevention methods and pollution control techniques of major industries."/>
    <x v="3"/>
    <m/>
    <m/>
  </r>
  <r>
    <n v="603"/>
    <x v="0"/>
    <x v="13"/>
    <n v="318"/>
    <s v="FLUIDS II"/>
    <s v="ET 318: FLUIDS II"/>
    <s v="This course covers the theory of fluids including hydrostatics, hydrostatic forces, buoyancy and stability, Bernoulli's equation, pipe flow, open channel flow, drag and lift."/>
    <x v="0"/>
    <m/>
    <m/>
  </r>
  <r>
    <n v="833"/>
    <x v="0"/>
    <x v="29"/>
    <n v="318"/>
    <s v="REPRODUCTIVE BIOLOGY"/>
    <s v="HUM BIOL 318: REPRODUCTIVE BIOLOGY"/>
    <s v="Basic reproductive processes, with emphasis on the factors, both hormonal and environmental, that affect reproductive functions in mammals; how these processes can be modified to control reproduction."/>
    <x v="1"/>
    <m/>
    <m/>
  </r>
  <r>
    <n v="888"/>
    <x v="0"/>
    <x v="6"/>
    <n v="318"/>
    <s v="TOPICS IN LINGUISTICS/TESL"/>
    <s v="HUM STUD 318: TOPICS IN LINGUISTICS/TESL"/>
    <s v="Analysis and discussion of topics of central importance in applied linguistics and Teaching English as a Second Language (TESL).  Possible topics include:Teaching Grammer to ELLs; Second Language Pragmatics; Second Language Writing; and others."/>
    <x v="0"/>
    <m/>
    <m/>
  </r>
  <r>
    <n v="1247"/>
    <x v="0"/>
    <x v="7"/>
    <n v="318"/>
    <s v="POLITICAL BEHAVIOR"/>
    <s v="POL SCI 318: POLITICAL BEHAVIOR"/>
    <s v="An introduction to political behavior that approaches the topics of elections, public opinion, voting behavior, mass media, and political socialization through the application of quantitative methods of analysis."/>
    <x v="2"/>
    <m/>
    <m/>
  </r>
  <r>
    <n v="889"/>
    <x v="0"/>
    <x v="6"/>
    <n v="319"/>
    <s v="SECOND LANGUAGE ACQUISITION"/>
    <s v="HUM STUD 319: SECOND LANGUAGE ACQUISITION"/>
    <s v="Overview of issues in second-language acquisition, including linguistic, cognitive, social, and affective factors.  Students will examine and think about learner language, read research on learner language, and consider implications for second-language te"/>
    <x v="0"/>
    <m/>
    <m/>
  </r>
  <r>
    <n v="1103"/>
    <x v="0"/>
    <x v="32"/>
    <n v="319"/>
    <s v="CHORAL/VOCAL TECHNIQUES"/>
    <s v="MUSIC 319: CHORAL/VOCAL TECHNIQUES"/>
    <s v="This course will provide instruction in: 1) a basic method of teaching vocal production at all levels of public school instruction; 2) basic skills in arranging, adapting, and creating scores for small and large choral ensembles; and 3) basic techniques f"/>
    <x v="0"/>
    <m/>
    <m/>
  </r>
  <r>
    <n v="24"/>
    <x v="0"/>
    <x v="4"/>
    <n v="320"/>
    <s v="MYTH,RITUAL,SYMBOL,RELIGION"/>
    <s v="ANTHRO 320: MYTH,RITUAL,SYMBOL,RELIGION"/>
    <s v="Mythology, ritual, and symbolism in the belief systems of a variety of cultures around the world; a survey of anthropological theory relating to belief systems."/>
    <x v="0"/>
    <m/>
    <m/>
  </r>
  <r>
    <n v="51"/>
    <x v="0"/>
    <x v="10"/>
    <n v="320"/>
    <s v="ART AND IDEAS"/>
    <s v="ART 320: ART AND IDEAS"/>
    <s v="Art is created to serve many purposes and may be viewed in many ways. This course will investigate diverse examples of visual culture, their contexts, and strategies for viewing and understanding art."/>
    <x v="0"/>
    <m/>
    <m/>
  </r>
  <r>
    <n v="102"/>
    <x v="0"/>
    <x v="48"/>
    <n v="320"/>
    <s v="FIELD BOTANY"/>
    <s v="BIOLOGY 320: FIELD BOTANY"/>
    <s v="Identification and natural history of plants indigenous to the Great Lakes region. Students will become proficient at using keys to identify unknown plants to the species level, be able to identify at sight the woody plants of northeastern Wisconsin, be a"/>
    <x v="0"/>
    <m/>
    <m/>
  </r>
  <r>
    <n v="167"/>
    <x v="0"/>
    <x v="35"/>
    <n v="320"/>
    <s v="THERMODYNAMICS &amp; KINETICS"/>
    <s v="CHEM 320: THERMODYNAMICS &amp; KINETICS"/>
    <s v="Temperature, heat and work, thermodynamic properties of gases, solids and solutions; homogeneous and heterogeneous equilibria; thermodynamics of electrochemical cells; statistical thermodynamics; calculation of thermodynamic properties; chemical kinetics."/>
    <x v="0"/>
    <m/>
    <m/>
  </r>
  <r>
    <n v="291"/>
    <x v="0"/>
    <x v="12"/>
    <n v="320"/>
    <s v="CONSTITUTIONAL LAW"/>
    <s v="DJS 320: CONSTITUTIONAL LAW"/>
    <s v="The course emphasizes the history of constitutional law in the United States through an analysis of leading Supreme Court cases that deal with government authority as well as citizen rights and civil liberties.  Special attention is given to the political"/>
    <x v="1"/>
    <m/>
    <m/>
  </r>
  <r>
    <n v="470"/>
    <x v="0"/>
    <x v="34"/>
    <n v="320"/>
    <s v="MAJOR DRAMA"/>
    <s v="ENGLISH 320: MAJOR DRAMA"/>
    <s v="Study of one or more British, Irish or American dramatists and dramatic works."/>
    <x v="0"/>
    <m/>
    <m/>
  </r>
  <r>
    <n v="528"/>
    <x v="0"/>
    <x v="26"/>
    <n v="320"/>
    <s v="THE SOIL ENVIRONMENT"/>
    <s v="ENV SCI 320: THE SOIL ENVIRONMENT"/>
    <s v="The physical, chemical and biological properties and principals of soils; formation, classification and distribution of major soil orders; function and management of soils in natural, agricultural and urban environments. Includes field and laboratory expe"/>
    <x v="1"/>
    <m/>
    <m/>
  </r>
  <r>
    <n v="604"/>
    <x v="0"/>
    <x v="13"/>
    <n v="320"/>
    <s v="THE SOIL ENVIRONMENT"/>
    <s v="ET 320: THE SOIL ENVIRONMENT"/>
    <s v="The physical, chemical and biological properties and principals of soils; formation, classification and distribution of major soil orders; function and management of soils in natural, agricultural and urban environments. Includes field and laboratory expe"/>
    <x v="1"/>
    <m/>
    <m/>
  </r>
  <r>
    <n v="671"/>
    <x v="0"/>
    <x v="14"/>
    <n v="320"/>
    <s v="INTERMED CONVERSATION-COMP"/>
    <s v="FRENCH 320: INTERMED CONVERSATION-COMP"/>
    <s v="Development of greater fluency through classroom practice in conversation and composition."/>
    <x v="0"/>
    <m/>
    <m/>
  </r>
  <r>
    <n v="730"/>
    <x v="0"/>
    <x v="15"/>
    <n v="320"/>
    <s v="INTERMED CONVERSATION-COMP"/>
    <s v="GERMAN 320: INTERMED CONVERSATION-COMP"/>
    <s v="Development of greater fluency through classroom practice in conversation and composition."/>
    <x v="0"/>
    <m/>
    <m/>
  </r>
  <r>
    <n v="890"/>
    <x v="0"/>
    <x v="6"/>
    <n v="320"/>
    <s v="SECOND LANGUAGE ASSESSMENT"/>
    <s v="HUM STUD 320: SECOND LANGUAGE ASSESSMENT"/>
    <s v="An exploration of policies, procedures, and instruments in assessing English language proficiency.  Focus will be on practical assessment strategies and their incorporation into instructional planning."/>
    <x v="0"/>
    <m/>
    <m/>
  </r>
  <r>
    <n v="972"/>
    <x v="0"/>
    <x v="3"/>
    <n v="320"/>
    <s v="LINEAR ALGEBRA I"/>
    <s v="MATH 320: LINEAR ALGEBRA I"/>
    <s v="Matrices and vector space concepts.  Systems of linear equations, matrices, determinants, vectors in two-and three-space, vector spaces, linear transformations, eigenvalues, and eigenvectors; positive-definite matrices, normal forms, the principal axis th"/>
    <x v="0"/>
    <m/>
    <m/>
  </r>
  <r>
    <n v="1248"/>
    <x v="0"/>
    <x v="7"/>
    <n v="320"/>
    <s v="CONSTITUTIONAL LAW"/>
    <s v="POL SCI 320: CONSTITUTIONAL LAW"/>
    <s v="The course emphasizes the history of constitutional law in the United States through an analysis of leading Supreme Court cases that deal with government authority as well as citizen rights and civil liberties.  Special attention is given to the political"/>
    <x v="1"/>
    <m/>
    <m/>
  </r>
  <r>
    <n v="1453"/>
    <x v="0"/>
    <x v="22"/>
    <n v="320"/>
    <s v="SOCIOLOGY OF RELIGION"/>
    <s v="SOCIOL 320: SOCIOLOGY OF RELIGION"/>
    <s v="Study of religious institutions and religious movements; sociological theories about the origin of religions; sociological study about the effects of religion in contemporary society."/>
    <x v="2"/>
    <m/>
    <m/>
  </r>
  <r>
    <n v="52"/>
    <x v="0"/>
    <x v="10"/>
    <n v="321"/>
    <s v="INTERMEDIATE SCULPTURE"/>
    <s v="ART 321: INTERMEDIATE SCULPTURE"/>
    <s v="Intermediate work in sculpture including fabrication, casting, carving, and/or modeling; development of individual expression."/>
    <x v="0"/>
    <m/>
    <m/>
  </r>
  <r>
    <n v="168"/>
    <x v="0"/>
    <x v="35"/>
    <n v="321"/>
    <s v="STRUCTURE OF MATTER"/>
    <s v="CHEM 321: STRUCTURE OF MATTER"/>
    <s v="Integrated approach to the concepts of physical chemistry and modern physics: introduction to quantum theory, symmetry, atomic and molecular structure, spectroscopy, X-rays, properties of gases, liquids and solids."/>
    <x v="0"/>
    <m/>
    <m/>
  </r>
  <r>
    <n v="689"/>
    <x v="0"/>
    <x v="27"/>
    <n v="321"/>
    <s v="COASTAL RESOURCES POLICY &amp; MGT"/>
    <s v="GEOG 321: COASTAL RESOURCES POLICY &amp; MGT"/>
    <s v="The importance of coastal resources, with an emphasis on Wisconsin's coasts.  With field trips to local lakes and Lake Superior, we will study issues of development, overuse, risk, and their consequent environmental, aesthetic and economic impacts."/>
    <x v="1"/>
    <m/>
    <m/>
  </r>
  <r>
    <n v="891"/>
    <x v="0"/>
    <x v="6"/>
    <n v="321"/>
    <s v="LANGUAGE AND SOCIETY"/>
    <s v="HUM STUD 321: LANGUAGE AND SOCIETY"/>
    <s v="The study of language in relation to society, including social and regional dialects, bilingualism and language contact, speech communities, the ethnography of language, and applications such as language policy and planning."/>
    <x v="2"/>
    <m/>
    <m/>
  </r>
  <r>
    <n v="1323"/>
    <x v="0"/>
    <x v="31"/>
    <n v="321"/>
    <s v="COASTAL RESOURCES POLICY &amp; MGT"/>
    <s v="PU EN AF 321: COASTAL RESOURCES POLICY &amp; MGT"/>
    <s v="The importance of coastal resources, with an emphasis on Wisconsin's coasts.  With field trips to local lakes and Lake Superior, we will study issues of development, overuse, risk, and their consequent environmental, aesthetic and economic impacts."/>
    <x v="1"/>
    <m/>
    <m/>
  </r>
  <r>
    <n v="1454"/>
    <x v="0"/>
    <x v="22"/>
    <n v="321"/>
    <s v="TOPICS IN SOCIOLOGY"/>
    <s v="SOCIOL 321: TOPICS IN SOCIOLOGY"/>
    <s v="Explores a single theme from a sociological perspective. Variable content"/>
    <x v="2"/>
    <m/>
    <m/>
  </r>
  <r>
    <n v="1516"/>
    <x v="0"/>
    <x v="36"/>
    <n v="321"/>
    <s v="SCENE DESIGN"/>
    <s v="THEATRE 321: SCENE DESIGN"/>
    <s v="Practical techniques of scene design:  mechanical drawing, rendering and model building for the theatre.  Develops ability to create the visual and mechanical environment to support the presentation of theatre pieces."/>
    <x v="0"/>
    <m/>
    <m/>
  </r>
  <r>
    <s v="Web"/>
    <x v="0"/>
    <x v="27"/>
    <n v="321"/>
    <s v="Coastal Resources Policy and Management"/>
    <s v="GEOG 321: Coastal Resources Policy and Management"/>
    <s v="The importance of coastal resources, ranging from Wisconsin to the Great Lakes to our Pacific, Atlantic, and Gulf coasts. We will study issues of development, overuse, risk, and their consequent human, environmental, aesthetic and economic impacts."/>
    <x v="3"/>
    <m/>
    <m/>
  </r>
  <r>
    <s v="Web"/>
    <x v="0"/>
    <x v="31"/>
    <n v="321"/>
    <s v="Coastal Resources Policy and Management"/>
    <s v="PU EN AF 321: Coastal Resources Policy and Management"/>
    <s v="The importance of coastal resources, ranging from Wisconsin to the Great Lakes to our Pacific, Atlantic, and Gulf coasts. We will study issues of development, overuse, risk, and their consequent human, environmental, aesthetic and economic impacts."/>
    <x v="3"/>
    <m/>
    <m/>
  </r>
  <r>
    <s v="Web"/>
    <x v="0"/>
    <x v="51"/>
    <n v="321"/>
    <s v="Stable Isotopes in the Environment"/>
    <s v="WATER 321. Stable Isotopes in the Environment"/>
    <s v="Stable isotope analysis has become a standard tool in modern science. The natural variability in non-radioactive (stable) isotopes corresponds to specific physical and biological processes throughout the global Earth System. This course explores the basic"/>
    <x v="2"/>
    <n v="15"/>
    <s v="Address challenges regarding human-induced drivers, climate change, land degradation"/>
  </r>
  <r>
    <n v="103"/>
    <x v="0"/>
    <x v="48"/>
    <n v="322"/>
    <s v="ENVIRONMENTAL MICROBIOLOGY"/>
    <s v="BIOLOGY 322: ENVIRONMENTAL MICROBIOLOGY"/>
    <s v="This course will focus on the diversity and role of microorganisms in diverse and complex environments, including the use and management of these organisms for the benefit of ecosystems and society."/>
    <x v="0"/>
    <m/>
    <m/>
  </r>
  <r>
    <n v="169"/>
    <x v="0"/>
    <x v="35"/>
    <n v="322"/>
    <s v="THERMODYNAMICS-KINETICS LAB"/>
    <s v="CHEM 322: THERMODYNAMICS-KINETICS LAB"/>
    <s v="Laboratory course to accompany Chem 320."/>
    <x v="0"/>
    <m/>
    <m/>
  </r>
  <r>
    <n v="471"/>
    <x v="0"/>
    <x v="34"/>
    <n v="322"/>
    <s v="MAJOR POETRY"/>
    <s v="ENGLISH 322: MAJOR POETRY"/>
    <s v="Significant non-dramatic poetry from England, Ireland, and/or America."/>
    <x v="0"/>
    <m/>
    <m/>
  </r>
  <r>
    <n v="834"/>
    <x v="0"/>
    <x v="29"/>
    <n v="322"/>
    <s v="EPIDEMIOLOGY"/>
    <s v="HUM BIOL 322: EPIDEMIOLOGY"/>
    <s v="Foundational knowledge of epidemiology and relevant introductory biostatistical methods, and practical applications to public health and biomedical sciences."/>
    <x v="1"/>
    <m/>
    <m/>
  </r>
  <r>
    <n v="1011"/>
    <x v="0"/>
    <x v="58"/>
    <n v="322"/>
    <s v="INTRO MARKETING"/>
    <s v="MKTG 322: INTRO MARKETING"/>
    <s v="The marketing system and the managerial techniques used to market goods, services and organizations.  Relationships between marketing activities and economic, political and social institutions; understanding consumer behavior; product, price, promotion an"/>
    <x v="2"/>
    <m/>
    <m/>
  </r>
  <r>
    <n v="1324"/>
    <x v="0"/>
    <x v="31"/>
    <n v="322"/>
    <s v="ENVIRONMENTAL PLANNING"/>
    <s v="PU EN AF 322: ENVIRONMENTAL PLANNING"/>
    <s v="History, processes, and impacts of environmental planning in the United States.  Action forcing legislation and its effect on environmental issues and processes.  Emphasizes environmental planning and implementation at the national, state, and local level"/>
    <x v="3"/>
    <m/>
    <m/>
  </r>
  <r>
    <n v="1517"/>
    <x v="0"/>
    <x v="36"/>
    <n v="322"/>
    <s v="COSTUME DESIGN"/>
    <s v="THEATRE 322: COSTUME DESIGN"/>
    <s v="History of costumes as they relate to the theatre; costume design in relation to the play and the actor; study of the processes of costume design: fabric, color and line, mass and light."/>
    <x v="0"/>
    <m/>
    <m/>
  </r>
  <r>
    <n v="170"/>
    <x v="0"/>
    <x v="35"/>
    <n v="323"/>
    <s v="STRUCTURE OF MATTER LAB"/>
    <s v="CHEM 323: STRUCTURE OF MATTER LAB"/>
    <s v="Laboratory course to accompany Chem 321."/>
    <x v="0"/>
    <m/>
    <m/>
  </r>
  <r>
    <n v="472"/>
    <x v="0"/>
    <x v="34"/>
    <n v="323"/>
    <s v="TOPICS IN LITERARY CRITICISM"/>
    <s v="ENGLISH 323: TOPICS IN LITERARY CRITICISM"/>
    <s v="In-depth examination of one or more topics, issues, or approaches in literary criticism or theory.  May be repeated for credit when a different topic is studied."/>
    <x v="2"/>
    <m/>
    <m/>
  </r>
  <r>
    <n v="529"/>
    <x v="0"/>
    <x v="26"/>
    <n v="323"/>
    <s v="POLLUTION PREVENTION"/>
    <s v="ENV SCI 323: POLLUTION PREVENTION"/>
    <s v="Emphasizes principles of pollution prevention and environmentally conscious products, processes and manufacturing systems. Also addresses post-use product disposal, life cycle analysis, and pollution prevention economics."/>
    <x v="3"/>
    <m/>
    <m/>
  </r>
  <r>
    <n v="605"/>
    <x v="0"/>
    <x v="13"/>
    <n v="323"/>
    <s v="POLLUTION PREVENTION"/>
    <s v="ET 323: POLLUTION PREVENTION"/>
    <s v="Emphasizes principles of pollution prevention and environmentally conscious products, processes and manufacturing systems. Also addresses post-use product disposal, life cycle analysis, and pollution prevention economics."/>
    <x v="3"/>
    <m/>
    <m/>
  </r>
  <r>
    <n v="892"/>
    <x v="0"/>
    <x v="6"/>
    <n v="323"/>
    <s v="THE HEBREW BIBLE"/>
    <s v="HUM STUD 323: THE HEBREW BIBLE"/>
    <s v="Interdisciplinary study of the Hebrew Bible (also called the Old Testament), read and discussed in English."/>
    <x v="2"/>
    <m/>
    <m/>
  </r>
  <r>
    <n v="973"/>
    <x v="0"/>
    <x v="3"/>
    <n v="323"/>
    <s v="ANALYSIS I"/>
    <s v="MATH 323: ANALYSIS I"/>
    <s v="A course in the basic ideas of classical real analysis.  Sets, functions, real numbers, limits, Euclidean space, topology of Euclidean space, continuity and uniform continuity, uniform convergence, and function spaces and their applications."/>
    <x v="0"/>
    <m/>
    <m/>
  </r>
  <r>
    <n v="1194"/>
    <x v="0"/>
    <x v="21"/>
    <n v="323"/>
    <s v="MODERN PHILOSOPHY"/>
    <s v="PHILOS 323: MODERN PHILOSOPHY"/>
    <s v="Course topics vary.  In one iteration, this course will work its way through seminal thinkers in nineteenth century philosophy including (though not limited to) Hegel, Marx and Nietzsche.  Our aim will be to both connect these thinkers to earlier ideas an"/>
    <x v="0"/>
    <m/>
    <m/>
  </r>
  <r>
    <n v="1398"/>
    <x v="0"/>
    <x v="52"/>
    <n v="323"/>
    <s v="SKILLS LAB II"/>
    <s v="SOC WORK 323: SKILLS LAB II"/>
    <s v="Instruction and practice in interpersonal skills required for working with other professionals, including use of supervision, teamwork, mediation, negotiation, referral and conflict management."/>
    <x v="2"/>
    <m/>
    <m/>
  </r>
  <r>
    <n v="1518"/>
    <x v="0"/>
    <x v="36"/>
    <n v="323"/>
    <s v="STAGE LIGHTING"/>
    <s v="THEATRE 323: STAGE LIGHTING"/>
    <s v="Aesthetic practice of design of lighting in theatrical production: composition and psychological effects of stage lighting; contemporary equipment and control systems."/>
    <x v="0"/>
    <m/>
    <m/>
  </r>
  <r>
    <n v="1560"/>
    <x v="0"/>
    <x v="8"/>
    <n v="323"/>
    <s v="ASIAN AMER COMMUNITIES IN U.S."/>
    <s v="UR RE ST 323: ASIAN AMER COMMUNITIES IN U.S."/>
    <s v="Review of Asian immigration to the United States; formation of ethnic communities; prejudice and discrimination against Asian groups; and current issues affecting Asian Americans."/>
    <x v="1"/>
    <s v="10; 11"/>
    <m/>
  </r>
  <r>
    <s v="Web"/>
    <x v="0"/>
    <x v="31"/>
    <n v="323"/>
    <s v="Sustainable Land Use"/>
    <s v="PU EN AF 323: Sustainable Land Use"/>
    <s v="How do we develop walkable, equitable communities and sustainable land use plans for urban and rural areas? This course uses a systems perspectives analysis of land use control methods, legal foundations, social implications, environmental impacts, financ"/>
    <x v="3"/>
    <m/>
    <m/>
  </r>
  <r>
    <n v="371"/>
    <x v="0"/>
    <x v="42"/>
    <n v="324"/>
    <s v="TCHNG MATH ELEM/MID SCH"/>
    <s v="EDUC 324: TCHNG MATH ELEM/MID SCH"/>
    <s v="Educational research and practices related to methods, materials, evaluation techniques; mathematics curriculum development, implementation and evaluation, teaching mathematical concepts, facts, skills, problem-solving, use of calculators and computers; e"/>
    <x v="2"/>
    <m/>
    <m/>
  </r>
  <r>
    <n v="473"/>
    <x v="0"/>
    <x v="34"/>
    <n v="324"/>
    <s v="PRACT IN LIT PUBLISHING"/>
    <s v="ENGLISH 324: PRACT IN LIT PUBLISHING"/>
    <s v="Hands-on experience in the production of the Sheepshead Review, a literary magazine, from selecting submissions to editing the finished product.  Projects include soliciting manuscripts and researching the literary market."/>
    <x v="0"/>
    <m/>
    <m/>
  </r>
  <r>
    <n v="606"/>
    <x v="0"/>
    <x v="13"/>
    <n v="324"/>
    <s v="MOTORS AND DRIVES"/>
    <s v="ET 324: MOTORS AND DRIVES"/>
    <s v="This course analyzes selection, set-up, and circuitry associated with AC and DC drives and motors. Topics include DC motor characteristics. AC induction, specialty machine performance and characteristics, stepper motors, servomotors, and three phase power"/>
    <x v="0"/>
    <m/>
    <m/>
  </r>
  <r>
    <n v="835"/>
    <x v="0"/>
    <x v="29"/>
    <n v="324"/>
    <s v="THE BIOLOGY OF WOMEN"/>
    <s v="HUM BIOL 324: THE BIOLOGY OF WOMEN"/>
    <s v="This course will examine the physiology of the adult female body and will address health issues that are unique to or different in women.  Emphasis will be placed on the effects of female sex hormones on multiple processes (reproductive, nervous, endocrin"/>
    <x v="1"/>
    <m/>
    <m/>
  </r>
  <r>
    <n v="893"/>
    <x v="0"/>
    <x v="6"/>
    <n v="324"/>
    <s v="THE NEW TESTAMENT"/>
    <s v="HUM STUD 324: THE NEW TESTAMENT"/>
    <s v="The origins of the Christian tradition as reflected in the primary texts of that tradition in the New Testament:  The major divisions of the writings of the New Testament, the life of Jesus as recorded in the gospels, the importance of St. Paul and the ap"/>
    <x v="2"/>
    <m/>
    <m/>
  </r>
  <r>
    <n v="1195"/>
    <x v="0"/>
    <x v="21"/>
    <n v="324"/>
    <s v="CONTEMPORARY PHILOSOPHY"/>
    <s v="PHILOS 324: CONTEMPORARY PHILOSOPHY"/>
    <s v="Course topics vary, but may include Philosophy of Mind and/or Emotion, Experimental Philosophy, Phenomenology, Contemporary French Philosophy or other recent movements afoot in Europe and America, representing both Analytic and Continental traditions in P"/>
    <x v="0"/>
    <m/>
    <m/>
  </r>
  <r>
    <n v="1561"/>
    <x v="0"/>
    <x v="8"/>
    <n v="324"/>
    <s v="LATINO COMMUNITIES IN U.S."/>
    <s v="UR RE ST 324: LATINO COMMUNITIES IN U.S."/>
    <s v="Review of Hispanic immigration to the United States; formation of ethnic communities; diversity of Hispanic ethnic groups; and current issues affecting Hispanics such as immigration policy and bilingual education."/>
    <x v="1"/>
    <s v="10; 11"/>
    <m/>
  </r>
  <r>
    <n v="1584"/>
    <x v="0"/>
    <x v="53"/>
    <n v="324"/>
    <s v="THE BIOLOGY OF WOMEN"/>
    <s v="WOST 324: THE BIOLOGY OF WOMEN"/>
    <s v="This course will examine the physiology of the adult female body and will address health issues that are unique to or different in women.  Emphasis will be placed on the effects of female sex hormones on multiple processes (reproductive, nervous, endocrin"/>
    <x v="2"/>
    <n v="3"/>
    <s v="3.7 By+ 2030,+ ensure+ universal+ access+ to+ sexual+ and+ reproductive+ healthJcare+ services,+_x000a_including+for+family+planning,+information+and+education,+and+the+integration+of+reproductive+_x000a_health+into+national+strategies+and+programmes+"/>
  </r>
  <r>
    <s v="Web"/>
    <x v="0"/>
    <x v="31"/>
    <n v="324"/>
    <s v="Transitioning to Sustainable Communities"/>
    <s v="PU EN AF 324: Transitioning to Sustainable Communities"/>
    <s v="Rising energy costs and climate change mean that we need resilient communities based on localizing inputs/outputs to support health, jobs, housing, transportation, schools, agriculture and city services. We emphasize the many facets of human settlements a"/>
    <x v="3"/>
    <m/>
    <m/>
  </r>
  <r>
    <n v="292"/>
    <x v="0"/>
    <x v="12"/>
    <n v="325"/>
    <s v="LAW AND SOCIETY"/>
    <s v="DJS 325: LAW AND SOCIETY"/>
    <s v="Explores how the courts can either promote or inhibit progressive social, political, and economic changes in contemporary American society.  There is a great deal of emphasis placed on how to use theory to better understand the relationship between law an"/>
    <x v="1"/>
    <m/>
    <m/>
  </r>
  <r>
    <n v="372"/>
    <x v="0"/>
    <x v="42"/>
    <n v="325"/>
    <s v="TCHNG SCI ELEM/MID SCH"/>
    <s v="EDUC 325: TCHNG SCI ELEM/MID SCH"/>
    <s v="Teaching methods, materials, evaluation techniques, curriculum development, implementation and evaluation in elementary and middle school science concepts, processes and problem-solving; the nature of science, the role of science standard in instruction."/>
    <x v="2"/>
    <m/>
    <m/>
  </r>
  <r>
    <n v="672"/>
    <x v="0"/>
    <x v="14"/>
    <n v="325"/>
    <s v="ADV CONVERSATION-COMP"/>
    <s v="FRENCH 325: ADV CONVERSATION-COMP"/>
    <s v="Continues development of fluency through intensive practice and study of the spoken and written language.  Stresses accurate use of grammatical structures and sensitivity to differences in style, tone and levels of language from colloquial to formal."/>
    <x v="0"/>
    <m/>
    <m/>
  </r>
  <r>
    <n v="711"/>
    <x v="0"/>
    <x v="28"/>
    <n v="325"/>
    <s v="REGIONAL CLIMATOLOGY"/>
    <s v="GEOSCI 325: REGIONAL CLIMATOLOGY"/>
    <s v="The elements, controls, and classification of climates; the distribution of climate types over the earth; world patterns of climate."/>
    <x v="2"/>
    <m/>
    <m/>
  </r>
  <r>
    <n v="731"/>
    <x v="0"/>
    <x v="15"/>
    <n v="325"/>
    <s v="ADV CONVERSATION-COMP"/>
    <s v="GERMAN 325: ADV CONVERSATION-COMP"/>
    <s v="Continues development of fluency through intensive practice and study of the spoken and written language.  Stresses accurate use of grammatical structures and sensitivity to differences in style, tone and levels of language from colloquial to formal."/>
    <x v="0"/>
    <m/>
    <m/>
  </r>
  <r>
    <n v="1519"/>
    <x v="0"/>
    <x v="36"/>
    <n v="325"/>
    <s v="STAGE MAKEUP"/>
    <s v="THEATRE 325: STAGE MAKEUP"/>
    <s v="Principles and applications of stage makeup: materials, light and color, and character analysis."/>
    <x v="0"/>
    <m/>
    <m/>
  </r>
  <r>
    <n v="373"/>
    <x v="0"/>
    <x v="42"/>
    <n v="326"/>
    <s v="MUS, MVMNT, ARTS"/>
    <s v="EDUC 326: MUS, MVMNT, ARTS"/>
    <s v="Principles and methods of integrating music, movement and arts instruction with other core subjects in the Elementary and Middle Schools; includes practical experience with basic elements for the classroom teacher's competency and self-confidence."/>
    <x v="0"/>
    <m/>
    <m/>
  </r>
  <r>
    <n v="894"/>
    <x v="0"/>
    <x v="6"/>
    <n v="326"/>
    <s v="NON-WESTERN RELIGIONS"/>
    <s v="HUM STUD 326: NON-WESTERN RELIGIONS"/>
    <s v="The two major religions of the East, Hinduism and Buddhism:  the richness, variety and flexibility of the faith and practice of Hinduism, with its belief in a multiplicity of gods and goddesses; and the various sects and schools of Buddhism--Theravadic, M"/>
    <x v="2"/>
    <m/>
    <m/>
  </r>
  <r>
    <n v="1196"/>
    <x v="0"/>
    <x v="21"/>
    <n v="326"/>
    <s v="PHILOSOPHY,POLITICS &amp; LAW"/>
    <s v="PHILOS 326: PHILOSOPHY,POLITICS &amp; LAW"/>
    <s v="The primary objective of this course is to acquaint students with the fundamental concepts, issues, theories, and arguments of political and legal philosophy. Students will read selections from classical and contemporary philosophers on fundamental politi"/>
    <x v="2"/>
    <m/>
    <m/>
  </r>
  <r>
    <n v="1325"/>
    <x v="0"/>
    <x v="31"/>
    <n v="326"/>
    <s v="STRATEGIC PHILANTHROPY"/>
    <s v="PU EN AF 326: STRATEGIC PHILANTHROPY"/>
    <s v="A hands-on course where students learn the motives, methods, and values of philanthropy by studying local data, working with nonprofits and donors, and allocating funds (provided by community partners) to organizations in the community.  Appropriate for a"/>
    <x v="2"/>
    <m/>
    <m/>
  </r>
  <r>
    <n v="1012"/>
    <x v="0"/>
    <x v="58"/>
    <n v="327"/>
    <s v="SELLING-SALES MGT"/>
    <s v="MKTG 327: SELLING-SALES MGT"/>
    <s v="Principles and techniques of successful selling that lead to a mutually profitable relationship between salesperson and customer.  The nature and scope of sales management: selecting and training sales personnel, importance of customer satisfaction, relat"/>
    <x v="0"/>
    <m/>
    <m/>
  </r>
  <r>
    <n v="1043"/>
    <x v="0"/>
    <x v="0"/>
    <n v="327"/>
    <s v="INSTRUMENTAL 5"/>
    <s v="MUS APP 327: INSTRUMENTAL 5"/>
    <s v="Students study the solo literature of percussion through private instruction.  The development of proper technique, stylistically appropriate interpretations, and a mature tone are significant components.  Placement is by audition.  Special enrollment res"/>
    <x v="0"/>
    <m/>
    <m/>
  </r>
  <r>
    <n v="1160"/>
    <x v="0"/>
    <x v="45"/>
    <n v="327"/>
    <s v="NUTRITIONAL BIOCHEMISTRY"/>
    <s v="NUT SCI 327: NUTRITIONAL BIOCHEMISTRY"/>
    <s v="A lecture/laboratory course of applied organic chemistry and biochemistry with an emphasis on human nutrition and disease. Examines structure/function relationships and reactions of molecules, metabolic regulation and the roles of nutrients in normal and "/>
    <x v="1"/>
    <m/>
    <m/>
  </r>
  <r>
    <n v="974"/>
    <x v="0"/>
    <x v="3"/>
    <n v="328"/>
    <s v="INTRO-ALGEBRAIC STRUCTURES"/>
    <s v="MATH 328: INTRO-ALGEBRAIC STRUCTURES"/>
    <s v="Groups, rings, and fields as organizing ideas.  Basic structure theorems.  Applications."/>
    <x v="0"/>
    <m/>
    <m/>
  </r>
  <r>
    <n v="1044"/>
    <x v="0"/>
    <x v="0"/>
    <n v="328"/>
    <s v="INSTRUMENTAL 6"/>
    <s v="MUS APP 328: INSTRUMENTAL 6"/>
    <s v="Students study the solo literature through private instruction.  The development of proper technique, stylistically appropriate interpretations, and a mature tone are significant components.  Placement is by audition.  Special enrollment restrictions appl"/>
    <x v="0"/>
    <m/>
    <m/>
  </r>
  <r>
    <n v="1468"/>
    <x v="0"/>
    <x v="23"/>
    <n v="328"/>
    <s v="INTRO CULTURAL STUDIES IN SPAN"/>
    <s v="SPANISH 328: INTRO CULTURAL STUDIES IN SPAN"/>
    <s v="This course is designed to introduce students to the interdisciplinary study of a variety of topics related to the cultures of the Spanish speaking world.  It incorporates political, social, and cultural perspectives and provides students with academic wr"/>
    <x v="2"/>
    <m/>
    <m/>
  </r>
  <r>
    <n v="1520"/>
    <x v="0"/>
    <x v="36"/>
    <n v="328"/>
    <s v="JAZZ DANCE III"/>
    <s v="THEATRE 328: JAZZ DANCE III"/>
    <s v="Advanced study and execution of the style and technique of Jazz Dance.  A study of the styles of major choreographers in the American Musical Theatre.  Competence in performance is stressed.  Course is repeatable for credit; may be taken 5 times for a tot"/>
    <x v="0"/>
    <m/>
    <m/>
  </r>
  <r>
    <n v="673"/>
    <x v="0"/>
    <x v="14"/>
    <n v="329"/>
    <s v="REPRESENTATIVE AUTHORS"/>
    <s v="FRENCH 329: REPRESENTATIVE AUTHORS"/>
    <s v="Important novels, plays, poems, and essays representative of major eras and movements of French society foster appreciation of the language and understanding of the literature and culture.  Includes different styles of writing and differing treatment of r"/>
    <x v="0"/>
    <m/>
    <m/>
  </r>
  <r>
    <n v="732"/>
    <x v="0"/>
    <x v="15"/>
    <n v="329"/>
    <s v="REPRESENTATIVE AUTHORS"/>
    <s v="GERMAN 329: REPRESENTATIVE AUTHORS"/>
    <s v="Important novels, plays, poems, and essays representative of major eras and movements of German society foster appreciation of the language and understanding of the literature and culture.  Includes different styles of writing and differing treatment of r"/>
    <x v="0"/>
    <m/>
    <m/>
  </r>
  <r>
    <n v="1469"/>
    <x v="0"/>
    <x v="23"/>
    <n v="329"/>
    <s v="REPRESENTATIVE AUTHORS"/>
    <s v="SPANISH 329: REPRESENTATIVE AUTHORS"/>
    <s v="Important novels, plays, poems, and essays representative of major eras and movements of Spanish and Latin American societies foster appreciation of the language and understanding of the literature and culture. Includes different styles of writing and dif"/>
    <x v="2"/>
    <m/>
    <m/>
  </r>
  <r>
    <n v="171"/>
    <x v="0"/>
    <x v="35"/>
    <n v="330"/>
    <s v="BIOCHEMISTRY"/>
    <s v="CHEM 330: BIOCHEMISTRY"/>
    <s v="Nature and function of the important constituents of living matter, their biosynthesis and degradation; energy transformation, protein synthesis and metabolic control."/>
    <x v="0"/>
    <m/>
    <m/>
  </r>
  <r>
    <n v="332"/>
    <x v="0"/>
    <x v="25"/>
    <n v="330"/>
    <s v="MONEY AND BANKING"/>
    <s v="ECON 330: MONEY AND BANKING"/>
    <s v="Analysis of money as an economic institution and of the organizational structure of the commercial and central banking system in the U.S.; monetary theory and policy in the national and international setting."/>
    <x v="2"/>
    <m/>
    <m/>
  </r>
  <r>
    <n v="530"/>
    <x v="0"/>
    <x v="26"/>
    <n v="330"/>
    <s v="HYDROLOGY"/>
    <s v="ENV SCI 330: HYDROLOGY"/>
    <s v="Qualitative study of the principal elements of the water cycle, including precipitation, runoff, infiltration, evapotranspiration and ground water; applications to water resource projects such as low flow augmentation, flow reregulation, irrigation, publi"/>
    <x v="1"/>
    <m/>
    <m/>
  </r>
  <r>
    <n v="607"/>
    <x v="0"/>
    <x v="13"/>
    <n v="330"/>
    <s v="HYDROLOGY"/>
    <s v="ET 330: HYDROLOGY"/>
    <s v="Qualitative study of the principal elements of the water cycle, including precipitation, runoff, infiltration, evapotranspiration and ground water; applications to water resource projects such as low flow augmentation, flow reregulation, irrigation, publi"/>
    <x v="1"/>
    <m/>
    <m/>
  </r>
  <r>
    <n v="750"/>
    <x v="0"/>
    <x v="57"/>
    <n v="330"/>
    <s v="HEALTHCARE I"/>
    <s v="HIMT 330: HEALTHCARE I"/>
    <s v="Specific terminology and vocabulary used by workers in healthcare and public health will be examined.  Topics include medical terminology that broadly relates to human anatomy and physiology, body systems and diagnosis, including prefixes, suffixes, roots"/>
    <x v="2"/>
    <m/>
    <m/>
  </r>
  <r>
    <n v="1281"/>
    <x v="0"/>
    <x v="30"/>
    <n v="330"/>
    <s v="SOCIAL PSYCHOLOGY"/>
    <s v="PSYCH 330: SOCIAL PSYCHOLOGY"/>
    <s v="An exploration of theory, method, and empirical results regarding individual behavior in groups.  Major topics include social cognition, aggression, helping, and attraction."/>
    <x v="2"/>
    <m/>
    <m/>
  </r>
  <r>
    <n v="1399"/>
    <x v="0"/>
    <x v="52"/>
    <n v="330"/>
    <s v="UNDERSTANDING DIVERSITY"/>
    <s v="SOC WORK 330: UNDERSTANDING DIVERSITY"/>
    <s v="Service learning course on working with diverse groups and communities for persons considering a career in the helping professions."/>
    <x v="2"/>
    <m/>
    <m/>
  </r>
  <r>
    <n v="53"/>
    <x v="0"/>
    <x v="10"/>
    <n v="331"/>
    <s v="INTERMEDIATE CERAMICS"/>
    <s v="ART 331: INTERMEDIATE CERAMICS"/>
    <s v="Intermediate work in ceramic media: mold work, wheel work or hand building; aesthetics, history and technology of ceramics."/>
    <x v="0"/>
    <m/>
    <m/>
  </r>
  <r>
    <n v="172"/>
    <x v="0"/>
    <x v="35"/>
    <n v="331"/>
    <s v="BIOCHEMISTRY LAB"/>
    <s v="CHEM 331: BIOCHEMISTRY LAB"/>
    <s v="Laboratory course to accompany Chem 330."/>
    <x v="0"/>
    <m/>
    <m/>
  </r>
  <r>
    <n v="474"/>
    <x v="0"/>
    <x v="34"/>
    <n v="331"/>
    <s v="MAJ AMER PROSE FICTION"/>
    <s v="ENGLISH 331: MAJ AMER PROSE FICTION"/>
    <s v="Study of American prose fiction including examples of novels, short stories and satire; includes works by such authors as Melville, Twain, Fitzgerald, Hemingway, Wright and Bellow."/>
    <x v="0"/>
    <m/>
    <m/>
  </r>
  <r>
    <n v="836"/>
    <x v="0"/>
    <x v="29"/>
    <n v="331"/>
    <s v="SCIENCE &amp; RELIGION"/>
    <s v="HUM BIOL 331: SCIENCE &amp; RELIGION"/>
    <s v="This course examines the differing world views of science and religion; origins of science in the Judeo-Christian West; sources of conflicts; domains of validity; and of limitations of science and religion.  This course may not be used as upper-level elec"/>
    <x v="2"/>
    <m/>
    <m/>
  </r>
  <r>
    <n v="1282"/>
    <x v="0"/>
    <x v="30"/>
    <n v="331"/>
    <s v="INFANCY AND EARLY CHILDHOOD"/>
    <s v="PSYCH 331: INFANCY AND EARLY CHILDHOOD"/>
    <s v="Current theories, methods of study and research in the study of human development from conception through the early childhood years, and the interrelationships among biological, social, and psychological aspects of development."/>
    <x v="1"/>
    <m/>
    <m/>
  </r>
  <r>
    <n v="1521"/>
    <x v="0"/>
    <x v="36"/>
    <n v="331"/>
    <s v="ACTING III"/>
    <s v="THEATRE 331: ACTING III"/>
    <s v="Scene work in poetic drama and period plays; techniques of verse interpretation, research into production history and performance styles; use of appropriate movement, manners and behavior.  Course is repeatable for credit; may be taken 2 times for a total"/>
    <x v="0"/>
    <m/>
    <m/>
  </r>
  <r>
    <n v="273"/>
    <x v="0"/>
    <x v="39"/>
    <n v="332"/>
    <s v="GRAPHIC DESIGN STUDIO II"/>
    <s v="DESIGN 332: GRAPHIC DESIGN STUDIO II"/>
    <s v="Project based problem-solving techniques in graphic communication: expansion of design and technological skills. Intermediate and advanced design techniques using digital design tools."/>
    <x v="2"/>
    <m/>
    <s v="Communication and interconnectedness as tools to bridge the digital and to develop knowledge societies."/>
  </r>
  <r>
    <n v="786"/>
    <x v="0"/>
    <x v="16"/>
    <n v="332"/>
    <s v="EUROPE IN THE 19TH CENTURY"/>
    <s v="HISTORY 332: EUROPE IN THE 19TH CENTURY"/>
    <s v="Europe in the 19th-century surveys of European history during the 19th century.  We will consider the poiltical, economic, social, and cultural developments that occurred in Europe during this time and discuss such topics as revolution, Napoleon Bonaparte"/>
    <x v="2"/>
    <m/>
    <m/>
  </r>
  <r>
    <n v="938"/>
    <x v="0"/>
    <x v="44"/>
    <n v="332"/>
    <s v="MOBILE APPS"/>
    <s v="INFO SCI 332: MOBILE APPS"/>
    <s v="This course has a cross-disciplinary emphasis and pairs up with its COMP SCI counterpart (COMP SCI 232).  This course will incorporate a complete study and practice of the mobile application world. Students will explore the mobile applications business fr"/>
    <x v="2"/>
    <m/>
    <m/>
  </r>
  <r>
    <n v="1283"/>
    <x v="0"/>
    <x v="30"/>
    <n v="332"/>
    <s v="MIDDLE CHILDHOOD-ADOLESCENC"/>
    <s v="PSYCH 332: MIDDLE CHILDHOOD-ADOLESCENC"/>
    <s v="Individual development from the elementary school years through adolescence: socio-cultural, psychological and physical growth factors in the developmental process of the older child and adolescent.  Stresses interpretation of behavior from the perspectiv"/>
    <x v="2"/>
    <m/>
    <m/>
  </r>
  <r>
    <n v="212"/>
    <x v="0"/>
    <x v="24"/>
    <n v="333"/>
    <s v="PERSUASION &amp; ARGUMENTATION"/>
    <s v="COMM 333: PERSUASION &amp; ARGUMENTATION"/>
    <s v="Awareness, appreciation, understanding, and skill in contemporary forms and methods of oral persuasion and argumentation."/>
    <x v="2"/>
    <s v="Various"/>
    <s v="Use media to promote SDG goals and challenges. The spread of information and communications  technology and global interconnectedness has great potential to accelerate human+progress, to bridge  the digital divide and to develop knowledge societies, as do"/>
  </r>
  <r>
    <n v="374"/>
    <x v="0"/>
    <x v="42"/>
    <n v="333"/>
    <s v="CURR &amp; ASSMNT IN EARLY CHLDHD"/>
    <s v="EDUC 333: CURR &amp; ASSMNT IN EARLY CHLDHD"/>
    <s v="Overview of all early childhood (3-4 yrs) developmental and instructional assessment methods, curriculum and instructional planning based on assessments, and preparation of a Documentation Portfolio for a 3 or 4 year old child."/>
    <x v="0"/>
    <m/>
    <m/>
  </r>
  <r>
    <n v="475"/>
    <x v="0"/>
    <x v="34"/>
    <n v="333"/>
    <s v="LITERARY THEMES"/>
    <s v="ENGLISH 333: LITERARY THEMES"/>
    <s v="Explores a single theme such as fantasy, war, revolution, love or alienation through the literature of one or several nations.  May be repeated for credit when a different theme is studied."/>
    <x v="1"/>
    <m/>
    <m/>
  </r>
  <r>
    <n v="674"/>
    <x v="0"/>
    <x v="14"/>
    <n v="333"/>
    <s v="LITERARY THEMES"/>
    <s v="FRENCH 333: LITERARY THEMES"/>
    <s v="Explores a single theme such as fantasy, war, revolution, love, alienation, through the literature of one or many nations. May be repeated for credit when a different theme is studied."/>
    <x v="0"/>
    <m/>
    <m/>
  </r>
  <r>
    <n v="733"/>
    <x v="0"/>
    <x v="15"/>
    <n v="333"/>
    <s v="LITERARY THEMES"/>
    <s v="GERMAN 333: LITERARY THEMES"/>
    <s v="Explores a single theme such as fantasy, war, revolution, love, alienation, through the literature of one or many nations. May be repeated for credit when a different theme is studied."/>
    <x v="0"/>
    <m/>
    <m/>
  </r>
  <r>
    <n v="787"/>
    <x v="0"/>
    <x v="16"/>
    <n v="333"/>
    <s v="EUROPE IN THE 20TH CENTURY"/>
    <s v="HISTORY 333: EUROPE IN THE 20TH CENTURY"/>
    <s v="Europe in the 20th-century surveys European history from 1900 until 1999.  We will consider the political, economic, social, and cultural developments that occurred in Europe during this time and discuss such topics as World War I, the Russian Revolution,"/>
    <x v="2"/>
    <m/>
    <m/>
  </r>
  <r>
    <n v="837"/>
    <x v="0"/>
    <x v="29"/>
    <n v="333"/>
    <s v="PRINC SPORTS PHYSIOLOGY"/>
    <s v="HUM BIOL 333: PRINC SPORTS PHYSIOLOGY"/>
    <s v="This course emphasizes the applied aspects of (exercise) physiology. Major topics include energy systems used during exercise, physiological dimensions of athletic performance/fatigue, principles of training, gender and exercise, ergogenic aids, and exerc"/>
    <x v="2"/>
    <m/>
    <m/>
  </r>
  <r>
    <n v="895"/>
    <x v="0"/>
    <x v="6"/>
    <n v="333"/>
    <s v="UTOPIA &amp; ANTI-UTOPIA"/>
    <s v="HUM STUD 333: UTOPIA &amp; ANTI-UTOPIA"/>
    <s v="The origins, history, and philosophical and political significance of utopian thought in Western culture; the development of major utopian ideals from Plato to the present. P: None."/>
    <x v="2"/>
    <m/>
    <m/>
  </r>
  <r>
    <n v="1104"/>
    <x v="0"/>
    <x v="32"/>
    <n v="333"/>
    <s v="BASIC CONDUCTING"/>
    <s v="MUSIC 333: BASIC CONDUCTING"/>
    <s v="Detailed study of conducting techniques:  practical application to choral and instrumental ensembles."/>
    <x v="0"/>
    <m/>
    <m/>
  </r>
  <r>
    <n v="1522"/>
    <x v="0"/>
    <x v="36"/>
    <n v="333"/>
    <s v="VOICE FOR THE ACTOR II"/>
    <s v="THEATRE 333: VOICE FOR THE ACTOR II"/>
    <s v="A strengthening of structural and tonal work explored in Voice for the Actor I.  Introduces stage dialects, character voices, and their healthy production."/>
    <x v="0"/>
    <m/>
    <m/>
  </r>
  <r>
    <n v="375"/>
    <x v="0"/>
    <x v="42"/>
    <n v="334"/>
    <s v="TCHNG GEN MUS ELEM/MID SCH"/>
    <s v="EDUC 334: TCHNG GEN MUS ELEM/MID SCH"/>
    <s v="Philosophical and learning theories of music education. Children's developmental and music needs; curriculum development; traditional and contemporary methods and selection of appropriate literature is emphasized."/>
    <x v="2"/>
    <m/>
    <m/>
  </r>
  <r>
    <n v="531"/>
    <x v="0"/>
    <x v="26"/>
    <n v="334"/>
    <s v="SOLID WASTE MANAGEMENT"/>
    <s v="ENV SCI 334: SOLID WASTE MANAGEMENT"/>
    <s v="This course will focus on technical concepts of solid waste management related to the design and operation of landfills, waste-to-energy systems, composting facilities, recycling facilities, and other emerging waste management technologies."/>
    <x v="3"/>
    <m/>
    <m/>
  </r>
  <r>
    <n v="608"/>
    <x v="0"/>
    <x v="13"/>
    <n v="334"/>
    <s v="SOLID WASTE MANAGEMENT"/>
    <s v="ET 334: SOLID WASTE MANAGEMENT"/>
    <s v="This course will focus on technical concepts of solid waste management related to the design and operation of landfills, waste-to-energy systems, composting facilities, recycling facilities, and other emerging waste management technologies."/>
    <x v="3"/>
    <m/>
    <m/>
  </r>
  <r>
    <n v="896"/>
    <x v="0"/>
    <x v="6"/>
    <n v="334"/>
    <s v="VALUES:CLASSICAL WORLD"/>
    <s v="HUM STUD 334: VALUES:CLASSICAL WORLD"/>
    <s v="Focuses on the values of the world of classical Greece and Rome as reflected in its texts and fine arts."/>
    <x v="2"/>
    <m/>
    <m/>
  </r>
  <r>
    <n v="1369"/>
    <x v="0"/>
    <x v="59"/>
    <n v="334"/>
    <s v="LOGISTICS MANAGEMENT"/>
    <s v="SCM 334: LOGISTICS MANAGEMENT"/>
    <s v="This is a course on logistics management which falls within the broad discipline of supply chain management (SCM). This will allow students to deepen their knowledge and understanding on various components of logistics management; its role across other fu"/>
    <x v="1"/>
    <m/>
    <m/>
  </r>
  <r>
    <s v="Web"/>
    <x v="0"/>
    <x v="26"/>
    <n v="334"/>
    <m/>
    <s v="ENV SCI 334: Solid Waste Management"/>
    <s v="This course will focus on technical concepts of solid waste management related to the design and operation of landfills, waste-to-energy systems, composting facilities, recycling facilities, and other emerging waste management technologies."/>
    <x v="3"/>
    <m/>
    <m/>
  </r>
  <r>
    <s v="Web"/>
    <x v="0"/>
    <x v="13"/>
    <n v="334"/>
    <m/>
    <s v="ET 334: Solid Waste Management"/>
    <s v="This course will focus on technical concepts of solid waste management related to the design and operation of landfills, waste-to-energy systems, composting facilities, recycling facilities, and other emerging waste management technologies."/>
    <x v="3"/>
    <m/>
    <m/>
  </r>
  <r>
    <n v="213"/>
    <x v="0"/>
    <x v="24"/>
    <n v="335"/>
    <s v="ORGANIZATIONAL COMMUNIC"/>
    <s v="COMM 335: ORGANIZATIONAL COMMUNIC"/>
    <s v="Communication in the modern organization: communication variables in the context of organizational theory; development of a systems perspective regarding functions, structures and levels of communication in the organization; use of evaluation tools and tr"/>
    <x v="2"/>
    <s v="Various"/>
    <s v="Use media to promote SDG goals and challenges. The spread of information and communications  technology and global interconnectedness has great potential to accelerate human+progress, to bridge  the digital divide and to develop knowledge societies, as do"/>
  </r>
  <r>
    <n v="476"/>
    <x v="0"/>
    <x v="34"/>
    <n v="335"/>
    <s v="LITERARY ERAS"/>
    <s v="ENGLISH 335: LITERARY ERAS"/>
    <s v="Studies the works of a number of writers in relation to their time; includes poetry, prose and drama.  May be repeated for credit when a different era is studied."/>
    <x v="0"/>
    <m/>
    <m/>
  </r>
  <r>
    <n v="532"/>
    <x v="0"/>
    <x v="26"/>
    <n v="335"/>
    <s v="WATER &amp; WASTE WATER TRTMNT"/>
    <s v="ENV SCI 335: WATER &amp; WASTE WATER TRTMNT"/>
    <s v="Water and waste water treatment systems, including both sewage and potable water treatment plants and their associated collection and distribution systems.  Study of the unit operations, physical, chemical and biological, used in both systems."/>
    <x v="1"/>
    <m/>
    <m/>
  </r>
  <r>
    <n v="734"/>
    <x v="0"/>
    <x v="15"/>
    <n v="335"/>
    <s v="LITERARY ERAS"/>
    <s v="GERMAN 335: LITERARY ERAS"/>
    <s v="Studies the works of a number of writers in relation to their time; includes poetry, prose and drama.  May be repeated for credit when a different era is studied."/>
    <x v="0"/>
    <m/>
    <m/>
  </r>
  <r>
    <n v="897"/>
    <x v="0"/>
    <x v="6"/>
    <n v="335"/>
    <s v="VALUES:MEDIEVAL WORLD"/>
    <s v="HUM STUD 335: VALUES:MEDIEVAL WORLD"/>
    <s v="Focuses on the history, society, culture and values of the middle ages as reflected in its literature and fine arts."/>
    <x v="2"/>
    <m/>
    <m/>
  </r>
  <r>
    <n v="1326"/>
    <x v="0"/>
    <x v="31"/>
    <n v="335"/>
    <s v="PRINC-PRAC OF EMERGENCY MGT"/>
    <s v="PU EN AF 335: PRINC-PRAC OF EMERGENCY MGT"/>
    <s v="The philosophy of comprehensive Emergency Management will be discussed with the four attendent steps, which include mitigation, preparedness, response and recover.  In addition, legal issues involving state and Federal law effecting emergency operations w"/>
    <x v="1"/>
    <m/>
    <m/>
  </r>
  <r>
    <n v="1523"/>
    <x v="0"/>
    <x v="36"/>
    <n v="335"/>
    <s v="PROD PRAC:CREWS"/>
    <s v="THEATRE 335: PROD PRAC:CREWS"/>
    <s v="Crew member/staff participation in a theatre production."/>
    <x v="0"/>
    <m/>
    <m/>
  </r>
  <r>
    <n v="214"/>
    <x v="0"/>
    <x v="24"/>
    <n v="336"/>
    <s v="THEORIES OF THE INTERVIEW"/>
    <s v="COMM 336: THEORIES OF THE INTERVIEW"/>
    <s v="Basic theory behind conducting effective interviews.  Specific types of interviews are discussed, such as selection, counseling, exit, discipline, appraisal, mass media and research interviews, from both the interviewer's and the interviewee's perspective"/>
    <x v="2"/>
    <s v="Various"/>
    <s v="Use media to promote SDG goals and challenges. The spread of information and communications  technology and global interconnectedness has great potential to accelerate human+progress, to bridge  the digital divide and to develop knowledge societies, as do"/>
  </r>
  <r>
    <n v="477"/>
    <x v="0"/>
    <x v="34"/>
    <n v="336"/>
    <s v="AMERICAN ETHNIC LIT"/>
    <s v="ENGLISH 336: AMERICAN ETHNIC LIT"/>
    <s v="The study of literature which examines the experience of ethnic groups in America, such as African, Asian, Hispanic, and Jewish Americans, and American Indians.  May be repeated for credit when content is different."/>
    <x v="1"/>
    <m/>
    <m/>
  </r>
  <r>
    <n v="533"/>
    <x v="0"/>
    <x v="26"/>
    <n v="336"/>
    <s v="ENVIRONMENTAL STATISTICS"/>
    <s v="ENV SCI 336: ENVIRONMENTAL STATISTICS"/>
    <s v="This course emphasizes the principles of data analysis using advanced statistical software (such as R, SAS, etc.). It employs primarily environmental examples to illustrate procedures for elementary statistical analysis, regression, analysis of variance a"/>
    <x v="2"/>
    <m/>
    <m/>
  </r>
  <r>
    <n v="609"/>
    <x v="0"/>
    <x v="13"/>
    <n v="336"/>
    <s v="ENVIRONMENTAL STATISTICS"/>
    <s v="ET 336: ENVIRONMENTAL STATISTICS"/>
    <s v="This course emphasizes the principles of data analysis using advanced statistical software (such as R, SAS, etc.). It employs primarily environmental examples to illustrate procedures for elementary statistical analysis, regression, analysis of variance a"/>
    <x v="2"/>
    <m/>
    <m/>
  </r>
  <r>
    <n v="651"/>
    <x v="0"/>
    <x v="43"/>
    <n v="336"/>
    <s v="AMERICAN ETHNIC LIT"/>
    <s v="FNS 336: AMERICAN ETHNIC LIT"/>
    <s v="The study of literature which examines the experience of ethnic groups in America, such as African, Asian, Hispanic, and Jewish Americans, and American Indians.  May be repeated for credit when content is different."/>
    <x v="2"/>
    <m/>
    <m/>
  </r>
  <r>
    <n v="861"/>
    <x v="0"/>
    <x v="56"/>
    <n v="336"/>
    <s v="GENDER DEVEL ACROSS LIFESPAN"/>
    <s v="HUM DEV 336: GENDER DEVEL ACROSS LIFESPAN"/>
    <s v="An interdisciplinary analysis of changes in biological, social, and identity development for males and females throughout the life span."/>
    <x v="1"/>
    <m/>
    <m/>
  </r>
  <r>
    <n v="898"/>
    <x v="0"/>
    <x v="6"/>
    <n v="336"/>
    <s v="VALUES:THE RENAISSANCE"/>
    <s v="HUM STUD 336: VALUES:THE RENAISSANCE"/>
    <s v="Explores human values as they appear in texts and fine arts in the 15th and 16th century European Renaissance."/>
    <x v="2"/>
    <m/>
    <m/>
  </r>
  <r>
    <n v="1327"/>
    <x v="0"/>
    <x v="31"/>
    <n v="336"/>
    <s v="STRTGC EMRGNCY PREP, PLNG, IMP"/>
    <s v="PU EN AF 336: STRTGC EMRGNCY PREP, PLNG, IMP"/>
    <s v="Strategic planning and budgeting is a very important component in emergency planning and mitigation.  Learn how to acquire and allocate resources, plan for crises with or without warning, and implement preparedness programs."/>
    <x v="3"/>
    <m/>
    <m/>
  </r>
  <r>
    <n v="1524"/>
    <x v="0"/>
    <x v="36"/>
    <n v="336"/>
    <s v="PRODUCTION PRACTICUM: PERFORMA"/>
    <s v="THEATRE 336: PRODUCTION PRACTICUM: PERFORMA"/>
    <s v="Performance in a theatre production.  Course is repeatable for credit; may earn a total of 4 credits."/>
    <x v="0"/>
    <m/>
    <m/>
  </r>
  <r>
    <n v="1585"/>
    <x v="0"/>
    <x v="53"/>
    <n v="336"/>
    <s v="GENDER DEVEL ACROSS LIFESPAN"/>
    <s v="WOST 336: GENDER DEVEL ACROSS LIFESPAN"/>
    <s v="An interdisciplinary analysis of changes in biological, social, and identity development for males and females throughout the life span."/>
    <x v="2"/>
    <n v="5"/>
    <m/>
  </r>
  <r>
    <n v="534"/>
    <x v="0"/>
    <x v="26"/>
    <n v="337"/>
    <s v="ENVIRONMENTAL GIS"/>
    <s v="ENV SCI 337: ENVIRONMENTAL GIS"/>
    <s v="This is a project based course where students conduct geospatial data manipulation, analysis and management with a suite of GIS software tools and web-based GIS interfaces.  Students will learn about a range of applications of remotely sensed and other ge"/>
    <x v="2"/>
    <m/>
    <m/>
  </r>
  <r>
    <n v="788"/>
    <x v="0"/>
    <x v="16"/>
    <n v="337"/>
    <s v="RISE OF ISLAMIC CIVILIZATION"/>
    <s v="HISTORY 337: RISE OF ISLAMIC CIVILIZATION"/>
    <s v="Examines the origins of Islam and Islamic civilization and its dispersion throughout Eurasia from 600 to 1800 AD."/>
    <x v="2"/>
    <m/>
    <m/>
  </r>
  <r>
    <n v="899"/>
    <x v="0"/>
    <x v="6"/>
    <n v="337"/>
    <s v="VALUES:THE AGE OF REASON"/>
    <s v="HUM STUD 337: VALUES:THE AGE OF REASON"/>
    <s v="Immerses in the ideas that fueled the enlightenment era in seventeenth and eighteenth century Europe.  Focuses specifically on political turmoil amidst radical thinking, the revolution in the conduct of science, and the impact of these changes on the soci"/>
    <x v="2"/>
    <m/>
    <m/>
  </r>
  <r>
    <n v="1328"/>
    <x v="0"/>
    <x v="31"/>
    <n v="337"/>
    <s v="DISASTER RESPONSE OPERTN &amp; MGT"/>
    <s v="PU EN AF 337: DISASTER RESPONSE OPERTN &amp; MGT"/>
    <s v="Examine the roles and responsibilities of the players in a crisis event.  Explore the various problems associated with response operations such as: inadequate preparedness measurers, safety and site security, politics, and record keeping."/>
    <x v="1"/>
    <m/>
    <m/>
  </r>
  <r>
    <n v="478"/>
    <x v="0"/>
    <x v="34"/>
    <n v="338"/>
    <s v="WORLD LITERATURES"/>
    <s v="ENGLISH 338: WORLD LITERATURES"/>
    <s v="A study of selected works from world literatures.  A variable content course."/>
    <x v="2"/>
    <m/>
    <m/>
  </r>
  <r>
    <n v="535"/>
    <x v="0"/>
    <x v="26"/>
    <n v="338"/>
    <s v="ENVIRONMENTAL MODELING"/>
    <s v="ENV SCI 338: ENVIRONMENTAL MODELING"/>
    <s v="Creation and analysis of mathematical models describing environmental systems.  How and where mathematical models are used in real life environmental applications.  Students will create models and use them to analyze and interpret systems."/>
    <x v="1"/>
    <m/>
    <m/>
  </r>
  <r>
    <n v="1329"/>
    <x v="0"/>
    <x v="31"/>
    <n v="338"/>
    <s v="DISASTER RECOVERY"/>
    <s v="PU EN AF 338: DISASTER RECOVERY"/>
    <s v="Examine disaster recovery in isolation.  Explore the short and long term effects of disasters, as well as, the process of putting families, businesses and communities back together.  You will learn the importance of reconstruction and relocation."/>
    <x v="1"/>
    <m/>
    <m/>
  </r>
  <r>
    <n v="1525"/>
    <x v="0"/>
    <x v="36"/>
    <n v="338"/>
    <s v="PROD PRAC:SCENE SHOP"/>
    <s v="THEATRE 338: PROD PRAC:SCENE SHOP"/>
    <s v="Complete production work in scene shop preparation."/>
    <x v="0"/>
    <m/>
    <m/>
  </r>
  <r>
    <n v="1586"/>
    <x v="0"/>
    <x v="53"/>
    <n v="338"/>
    <s v="WORLD LITERATURES"/>
    <s v="WOST 338: WORLD LITERATURES"/>
    <s v="A study of selected works from world literatures.  A variable content course."/>
    <x v="0"/>
    <m/>
    <m/>
  </r>
  <r>
    <n v="536"/>
    <x v="0"/>
    <x v="26"/>
    <n v="339"/>
    <s v="SCIENTIFIC WRITING"/>
    <s v="ENV SCI 339: SCIENTIFIC WRITING"/>
    <s v="This course focuses on key elements of scientific writing, including grammar, attention to audience, and building a logical argument.  Students will develop their writing skills through mock grant applications, reports, and journal articles."/>
    <x v="2"/>
    <m/>
    <m/>
  </r>
  <r>
    <n v="1330"/>
    <x v="0"/>
    <x v="31"/>
    <n v="339"/>
    <s v="EMERGENCY MANAGEMENT"/>
    <s v="PU EN AF 339: EMERGENCY MANAGEMENT"/>
    <s v="This course considers the political and policy environment in which emergency management is practiced.  It focuses on political processes and phenomena associated with mitigating the likely effects of extreme events, responding to them, and recovering fro"/>
    <x v="3"/>
    <m/>
    <m/>
  </r>
  <r>
    <n v="1526"/>
    <x v="0"/>
    <x v="36"/>
    <n v="339"/>
    <s v="PROD PRAC:COSTUME SHOP"/>
    <s v="THEATRE 339: PROD PRAC:COSTUME SHOP"/>
    <s v="Complete production work in costume shop preparation."/>
    <x v="0"/>
    <m/>
    <m/>
  </r>
  <r>
    <n v="104"/>
    <x v="0"/>
    <x v="48"/>
    <n v="340"/>
    <s v="COMPAR ANATOMY OF VERTEBRAT"/>
    <s v="BIOLOGY 340: COMPAR ANATOMY OF VERTEBRAT"/>
    <s v="A lecture and laboratory course examining the anatomy of organs and organ systems of the vertebrates with emphasis on adaptations. Specimens primarily studied in the lab are the shark and cat."/>
    <x v="0"/>
    <m/>
    <m/>
  </r>
  <r>
    <n v="215"/>
    <x v="0"/>
    <x v="24"/>
    <n v="340"/>
    <s v="MEDIATION &amp; CONFLICT RESOLUTN"/>
    <s v="COMM 340: MEDIATION &amp; CONFLICT RESOLUTN"/>
    <s v="The student and practice of alternative dispute resolution strategies.  Mediation is emphasized as the primary third-party conflict intervention strategy.  Students are certified as basic mediators."/>
    <x v="2"/>
    <s v="Various"/>
    <s v="Use media to promote SDG goals and challenges. The spread of information and communications  technology and global interconnectedness has great potential to accelerate human+progress, to bridge  the digital divide and to develop knowledge societies, as do"/>
  </r>
  <r>
    <n v="333"/>
    <x v="0"/>
    <x v="25"/>
    <n v="340"/>
    <s v="ECONOMICS OF LAND USE"/>
    <s v="ECON 340: ECONOMICS OF LAND USE"/>
    <s v="Economic relationships between humans and land.  Principles governing land use and conservation and the institutional arrangements of this basic resource.  Application of principles in policy-making in land valuation, taxation and zoning in the context of"/>
    <x v="3"/>
    <m/>
    <m/>
  </r>
  <r>
    <n v="376"/>
    <x v="0"/>
    <x v="42"/>
    <n v="340"/>
    <s v="SUPPORT LRN &amp; BEHAVR IN CLSSRM"/>
    <s v="EDUC 340: SUPPORT LRN &amp; BEHAVR IN CLSSRM"/>
    <s v="Course provides pre-service teachers with an understanding of how students learn in educational contexts.  Learning theories reviewed, &amp; learning strategies to enhance learning and prevent/manage behaviors are introduced and applied in direct interaction "/>
    <x v="2"/>
    <m/>
    <m/>
  </r>
  <r>
    <n v="479"/>
    <x v="0"/>
    <x v="34"/>
    <n v="340"/>
    <s v="HISTORY-ENGLISH LANGUAGE"/>
    <s v="ENGLISH 340: HISTORY-ENGLISH LANGUAGE"/>
    <s v="The origins, development, and cultural background of pronunciation and spelling, grammar, vocabulary, meaning and usage in Old, Middle, and Modern English, including contemporary English dialects."/>
    <x v="0"/>
    <m/>
    <m/>
  </r>
  <r>
    <n v="610"/>
    <x v="0"/>
    <x v="13"/>
    <n v="340"/>
    <s v="ADVANCED PLCS"/>
    <s v="ET 340: ADVANCED PLCS"/>
    <s v="This course covers interfacing programmable logic controllers to communicate with each other in a complete system. Actuators used in typical industrial related processes are explored. Operation and application of electronic instrumentation and control sys"/>
    <x v="0"/>
    <m/>
    <m/>
  </r>
  <r>
    <n v="712"/>
    <x v="0"/>
    <x v="28"/>
    <n v="340"/>
    <s v="INTRO MINERALOGY &amp; PETROLOGY"/>
    <s v="GEOSCI 340: INTRO MINERALOGY &amp; PETROLOGY"/>
    <s v="Explores mineral chemistry and structures, identification, association, and occurrence.  Surveys the distribution, chemistry, and mineral associations in relation to tectonic environment to interpret rock forming processes."/>
    <x v="2"/>
    <m/>
    <m/>
  </r>
  <r>
    <n v="789"/>
    <x v="0"/>
    <x v="16"/>
    <n v="340"/>
    <s v="TOPICS-AFRICAN AMER HIST"/>
    <s v="HISTORY 340: TOPICS-AFRICAN AMER HIST"/>
    <s v="Each semester of the course will explore a significant topic in African American history such as the civil rights movements, Black nationalism, the African American family, alienation, and affirmation."/>
    <x v="1"/>
    <m/>
    <m/>
  </r>
  <r>
    <n v="1249"/>
    <x v="0"/>
    <x v="7"/>
    <n v="340"/>
    <s v="POLITICAL THEORY"/>
    <s v="POL SCI 340: POLITICAL THEORY"/>
    <s v="The foundations of Western political theory from the Greek polis to the 20th century. Discusses and analyzes leading political theorists in their historical contexts and in terms of their basic ideas and concepts.  Attaches the study of politics to the hi"/>
    <x v="2"/>
    <m/>
    <m/>
  </r>
  <r>
    <n v="1527"/>
    <x v="0"/>
    <x v="36"/>
    <n v="340"/>
    <s v="DANCE HISTORY"/>
    <s v="THEATRE 340: DANCE HISTORY"/>
    <s v="Origins and chronological development of dance styles, including ballet, modern, jazz, musical theater and social dance.  Major works and personalities influencing dance from aboriginal cultures to the present day."/>
    <x v="0"/>
    <m/>
    <m/>
  </r>
  <r>
    <n v="105"/>
    <x v="0"/>
    <x v="48"/>
    <n v="341"/>
    <s v="ICHTHYOLOGY"/>
    <s v="BIOLOGY 341: ICHTHYOLOGY"/>
    <s v="An examination of the biology of fishes including classification, phylogeny, functional morphology and population characteristics.  Aspects of the ecology of the fishes will be studied in relation to behavior, distribution, diversity and production in fre"/>
    <x v="0"/>
    <m/>
    <m/>
  </r>
  <r>
    <n v="690"/>
    <x v="0"/>
    <x v="27"/>
    <n v="341"/>
    <s v="THE CITY &amp; ITS REG CONTEXT"/>
    <s v="GEOG 341: THE CITY &amp; ITS REG CONTEXT"/>
    <s v="The course will focus on two main interrelated themes in urban geography.  It will explore urban places as systems operating as en entity among other cities and the surrounding region.  Second, it will explore social construction of urban morphology."/>
    <x v="1"/>
    <m/>
    <m/>
  </r>
  <r>
    <n v="838"/>
    <x v="0"/>
    <x v="29"/>
    <n v="341"/>
    <s v="HUMAN ANATOMY LAB"/>
    <s v="HUM BIOL 341: HUMAN ANATOMY LAB"/>
    <s v="This course involves learning human anatomy and human anatomy dissection techniques using cadavers through the process of dissecting and analyzing human cadaver specimens. Students will learn detailed human anatomy for a specific area of interest by disse"/>
    <x v="2"/>
    <m/>
    <m/>
  </r>
  <r>
    <n v="939"/>
    <x v="0"/>
    <x v="44"/>
    <n v="341"/>
    <s v="SURVEY OF GAMING"/>
    <s v="INFO SCI 341: SURVEY OF GAMING"/>
    <s v="This course provides students with a thorough understanding of the history, study, of the modern video game industry and video games as a creative and communicative medium. Subjects covered in this course include the history of the industry in terms of it"/>
    <x v="2"/>
    <m/>
    <m/>
  </r>
  <r>
    <n v="1105"/>
    <x v="0"/>
    <x v="32"/>
    <n v="341"/>
    <s v="WOODWIND TECHNIQUES"/>
    <s v="MUSIC 341: WOODWIND TECHNIQUES"/>
    <s v="Experience in the performance, pedagogy and critical evaluation of woodwind instruments, including flute, oboe, bassoon, clarinet, and saxophone. Experience arranging and adapting music for woodwind players in school ensembles."/>
    <x v="0"/>
    <m/>
    <m/>
  </r>
  <r>
    <n v="1562"/>
    <x v="0"/>
    <x v="8"/>
    <n v="341"/>
    <s v="THE CITY &amp; ITS REG CONTEXT"/>
    <s v="UR RE ST 341: THE CITY &amp; ITS REG CONTEXT"/>
    <s v="The course will focus on two main interrelated themes in urban geography.  It will explore urban places as systems operating as en entity among other cities and the surrounding region.  Second, it will explore social construction of urban morphology."/>
    <x v="2"/>
    <n v="11"/>
    <m/>
  </r>
  <r>
    <s v="Web"/>
    <x v="0"/>
    <x v="8"/>
    <n v="341"/>
    <s v="Urban Geography"/>
    <s v="UR RE ST 341. Urban Geography"/>
    <s v="The course will focus on the different perspectives within contemporary urban geography and introduce students to social constructions of urban morphology and the interaction between social forces and spatial organization."/>
    <x v="2"/>
    <n v="11"/>
    <s v="11.2 By+ 2030,+ provide+ access+ to+ safe,+ affordable,+ accessible+ and+ sustainable+ transport+_x000a_systems+ for+all,+improving+ road+ safety,+ notably+ by+expanding+ public+ transport,+with+special+_x000a_attention+ to+ the+ needs+ of+ those+ in+ vulnerable+ sit"/>
  </r>
  <r>
    <n v="106"/>
    <x v="0"/>
    <x v="48"/>
    <n v="342"/>
    <s v="ORNITHOLOGY"/>
    <s v="BIOLOGY 342: ORNITHOLOGY"/>
    <s v="Overview of avian biology, emphasizing adaptation and ecology.  Identification of North American bird species and other avian families. Region's most interesting birding areas."/>
    <x v="0"/>
    <m/>
    <m/>
  </r>
  <r>
    <n v="377"/>
    <x v="0"/>
    <x v="42"/>
    <n v="342"/>
    <s v="TCHNG MTHDS DIVERSE LEARNER"/>
    <s v="EDUC 342: TCHNG MTHDS DIVERSE LEARNER"/>
    <s v="A study of instructional methods and materials for teaching diverse learners."/>
    <x v="1"/>
    <m/>
    <m/>
  </r>
  <r>
    <n v="495"/>
    <x v="0"/>
    <x v="50"/>
    <n v="342"/>
    <s v="SUP CONTROL AND DATA ACQ"/>
    <s v="ENGR 342: SUP CONTROL AND DATA ACQ"/>
    <s v="This course uses knowledge acquired from previous courses as it applies to techniques for precision measurements, interpreting measurement data and using it in control systems. Hands on laboratory experiments are provided to demonstrate and verify the con"/>
    <x v="0"/>
    <m/>
    <m/>
  </r>
  <r>
    <n v="611"/>
    <x v="0"/>
    <x v="13"/>
    <n v="342"/>
    <s v="SUP CON AND DATA ACQ"/>
    <s v="ET 342: SUP CON AND DATA ACQ"/>
    <s v="This course uses knowledge acquired from previous courses including embedded controllers and electrical circuit design as it applies to techniques for precision measurements, interpreting measurement data, and using it to control systems. Hands on laborat"/>
    <x v="2"/>
    <m/>
    <m/>
  </r>
  <r>
    <n v="940"/>
    <x v="0"/>
    <x v="44"/>
    <n v="342"/>
    <s v="GAME DESIGN"/>
    <s v="INFO SCI 342: GAME DESIGN"/>
    <s v="This course will introduce students to the fundamentals, concepts and tools used in the development of board games, modern 2-D and 3-D real-time interactive computer video games. The fundamentals of video game creation begin with a study of board game cre"/>
    <x v="2"/>
    <m/>
    <m/>
  </r>
  <r>
    <n v="1070"/>
    <x v="0"/>
    <x v="40"/>
    <n v="342"/>
    <s v="JAZZ COMBO"/>
    <s v="MUS ENS 342: JAZZ COMBO"/>
    <s v="Combos are open to all students by audition.  Groups consist of rhythm section plus three or four horns.  Students are required to arrange standard tunes or compose original tunes for the ensemble.  Combos perform both on and off campus."/>
    <x v="0"/>
    <m/>
    <m/>
  </r>
  <r>
    <n v="1106"/>
    <x v="0"/>
    <x v="32"/>
    <n v="342"/>
    <s v="BRASS TECHNIQUES"/>
    <s v="MUSIC 342: BRASS TECHNIQUES"/>
    <s v="Experience in the performance, pedagogy and critical evaluation of brass instruments, including trumpet, French horn, trombone, baritone, and tuba. Experience arranging and adapting music for brass instruments in student ensembles."/>
    <x v="0"/>
    <m/>
    <m/>
  </r>
  <r>
    <n v="1563"/>
    <x v="0"/>
    <x v="8"/>
    <n v="342"/>
    <s v="COMMUNITY ECON DEVELOPMENT"/>
    <s v="UR RE ST 342: COMMUNITY ECON DEVELOPMENT"/>
    <s v="Various forces involved in community economic development, including the human and non human resource potentials, motivation, values and attitudes.  Examines social and economic structures such as transportation, communication, and community services from"/>
    <x v="1"/>
    <n v="11"/>
    <m/>
  </r>
  <r>
    <n v="54"/>
    <x v="0"/>
    <x v="10"/>
    <n v="343"/>
    <s v="PHOTOGRAPHY II"/>
    <s v="ART 343: PHOTOGRAPHY II"/>
    <s v="Black-and-white photography, printing practices, and analysis of student work. Cameras available for checkout through the instructor at no cost or students may use their own 35mm film camera or medium format film camera with the ability to function in all"/>
    <x v="0"/>
    <m/>
    <m/>
  </r>
  <r>
    <n v="107"/>
    <x v="0"/>
    <x v="48"/>
    <n v="343"/>
    <s v="MAMMALOGY"/>
    <s v="BIOLOGY 343: MAMMALOGY"/>
    <s v="Comprehensive study of mammals, including systematics, anatomy, physiology, behavior, and ecology.  Laboratory studies include work with specimens from the Richter Natural History Museum."/>
    <x v="0"/>
    <m/>
    <m/>
  </r>
  <r>
    <n v="378"/>
    <x v="0"/>
    <x v="42"/>
    <n v="343"/>
    <s v="EDUCATIONAL ASSESSMENT"/>
    <s v="EDUC 343: EDUCATIONAL ASSESSMENT"/>
    <s v="This course will focus on the study of the principles, procedures, interpretation, and administration of formal and informal student assessment."/>
    <x v="2"/>
    <m/>
    <m/>
  </r>
  <r>
    <n v="628"/>
    <x v="0"/>
    <x v="55"/>
    <n v="343"/>
    <s v="CORPORATION FINANCE"/>
    <s v="FIN 343: CORPORATION FINANCE"/>
    <s v="Organization of basic financial management functions and principles for business; management of fixed and working capital; short-term and long-term financial planning through investment and financing decisions; domestic and international money and capital"/>
    <x v="1"/>
    <m/>
    <m/>
  </r>
  <r>
    <n v="1071"/>
    <x v="0"/>
    <x v="40"/>
    <n v="343"/>
    <s v="JAZZ ENSEMBLE"/>
    <s v="MUS ENS 343: JAZZ ENSEMBLE"/>
    <s v="Jazz ensembles are open to all students by audition.  The literature performed includes traditional swing and many other contemporary styles.  The ensembles rehearse regularly and perform on and off campus."/>
    <x v="0"/>
    <m/>
    <m/>
  </r>
  <r>
    <n v="1107"/>
    <x v="0"/>
    <x v="32"/>
    <n v="343"/>
    <s v="STRING TECHNIQUES"/>
    <s v="MUSIC 343: STRING TECHNIQUES"/>
    <s v="Experience in the performance, pedagogy and critical evaluation of string instruments, including violin, viola, violoncello and string bass. Experience arranging and adapting music for string players inn school ensembles."/>
    <x v="0"/>
    <m/>
    <m/>
  </r>
  <r>
    <n v="1284"/>
    <x v="0"/>
    <x v="30"/>
    <n v="343"/>
    <s v="ADULTHOOD &amp; AGING"/>
    <s v="PSYCH 343: ADULTHOOD &amp; AGING"/>
    <s v="Theory and empirical research concerning developmental processes across the adult life span; psychological, cultural and biological factors which influence development in young adulthood, middle adulthood and old age."/>
    <x v="2"/>
    <m/>
    <m/>
  </r>
  <r>
    <n v="55"/>
    <x v="0"/>
    <x v="10"/>
    <n v="344"/>
    <s v="PHOTOGRAPHY III"/>
    <s v="ART 344: PHOTOGRAPHY III"/>
    <s v="Creative applications of digital photography including advanced understanding of digital cameras, photoshop, large format printing and photographic documentation.  Cameras available for checkout for at no cost through the instructor or students may use th"/>
    <x v="0"/>
    <m/>
    <m/>
  </r>
  <r>
    <n v="480"/>
    <x v="0"/>
    <x v="34"/>
    <n v="344"/>
    <s v="AFRICAN AMERICAN LITERATURE"/>
    <s v="ENGLISH 344: AFRICAN AMERICAN LITERATURE"/>
    <s v="Study of African American literature, exploring the aesthetic dimensions and cultural contexts of poetry, fiction, drama, and essays."/>
    <x v="2"/>
    <m/>
    <m/>
  </r>
  <r>
    <n v="612"/>
    <x v="0"/>
    <x v="13"/>
    <n v="344"/>
    <s v="HUMAN MACHINE INTERFACE"/>
    <s v="ET 344: HUMAN MACHINE INTERFACE"/>
    <s v="This course covers human machine interfaces applied to control systems, programmable logic controller programs, including troubleshooting and validation of interface terminal applications, and differentiation between human machine interface software and o"/>
    <x v="0"/>
    <m/>
    <m/>
  </r>
  <r>
    <n v="629"/>
    <x v="0"/>
    <x v="55"/>
    <n v="344"/>
    <s v="REAL ESTATE PRINCIPLES"/>
    <s v="FIN 344: REAL ESTATE PRINCIPLES"/>
    <s v="Nature of real estate ownership, importance of land contracts, title transfer, and mortgage instruments; real estate valuation, finance and investment; impacts of taxation, insuring, marketing, and laws affecting real estate (not intended to prepare stude"/>
    <x v="2"/>
    <m/>
    <m/>
  </r>
  <r>
    <n v="1072"/>
    <x v="0"/>
    <x v="40"/>
    <n v="344"/>
    <s v="WOODWIND ENSEMBLE"/>
    <s v="MUS ENS 344: WOODWIND ENSEMBLE"/>
    <s v="This ensemble performs a variety of literature from the Baroque to the present, specializing in works for small ensembles including: saxophone quartet, woodwind quintet, clarinet trios, flute trios, choirs of instruments, and mixed ensembles.  This ensemb"/>
    <x v="0"/>
    <m/>
    <m/>
  </r>
  <r>
    <n v="1108"/>
    <x v="0"/>
    <x v="32"/>
    <n v="344"/>
    <s v="CHORAL CONDUC-REHEARS TECH"/>
    <s v="MUSIC 344: CHORAL CONDUC-REHEARS TECH"/>
    <s v="Advanced study of conducting and rehearsal techniques for school vocal ensembles, including principles, techniques and methods of choral tone, diction and score study."/>
    <x v="0"/>
    <m/>
    <m/>
  </r>
  <r>
    <n v="1285"/>
    <x v="0"/>
    <x v="30"/>
    <n v="344"/>
    <s v="DYING, DEATH, AND LOSS"/>
    <s v="PSYCH 344: DYING, DEATH, AND LOSS"/>
    <s v="Death, dying, and loss from a multidisciplinary diversity perspective; the development of death concepts across the life span, end of life issues, and cross-cultural death practices and their relation to the American death system."/>
    <x v="2"/>
    <m/>
    <m/>
  </r>
  <r>
    <n v="108"/>
    <x v="0"/>
    <x v="48"/>
    <n v="345"/>
    <s v="ANIMAL BEHAVIOR"/>
    <s v="BIOLOGY 345: ANIMAL BEHAVIOR"/>
    <s v="Biology of animal behavior patterns; behavioral interactions of animals with their environment."/>
    <x v="0"/>
    <m/>
    <m/>
  </r>
  <r>
    <n v="630"/>
    <x v="0"/>
    <x v="55"/>
    <n v="345"/>
    <s v="RISK MGT &amp; INSURANCE"/>
    <s v="FIN 345: RISK MGT &amp; INSURANCE"/>
    <s v="Nature of risks, principal techniques of risk management and the bases for making decisions with respect to the management of personal and business risks."/>
    <x v="2"/>
    <m/>
    <m/>
  </r>
  <r>
    <n v="675"/>
    <x v="0"/>
    <x v="14"/>
    <n v="345"/>
    <s v="ADV GRAMMAR &amp; TRANSLATION"/>
    <s v="FRENCH 345: ADV GRAMMAR &amp; TRANSLATION"/>
    <s v="In-depth review and continued study of French grammar, including fundamentals of comparative English-French grammar, and basic principles of translation from French into English and English into French."/>
    <x v="0"/>
    <m/>
    <m/>
  </r>
  <r>
    <n v="735"/>
    <x v="0"/>
    <x v="15"/>
    <n v="345"/>
    <s v="ADV GRAMMAR"/>
    <s v="GERMAN 345: ADV GRAMMAR"/>
    <s v="This course will assist students in improving their overall language proficiency by focusing on more challenging aspects of German syntax and semantics."/>
    <x v="0"/>
    <m/>
    <m/>
  </r>
  <r>
    <n v="751"/>
    <x v="0"/>
    <x v="57"/>
    <n v="345"/>
    <s v="PROGRAMMING &amp; SOFTWARE DEV"/>
    <s v="HIMT 345: PROGRAMMING &amp; SOFTWARE DEV"/>
    <s v="Introduction to: object-oriented (OO) programming paradigm, OO systems analysis and design, fundamental data structures, and n-tier software design.  Examination of the role of each in the software development process."/>
    <x v="0"/>
    <m/>
    <m/>
  </r>
  <r>
    <n v="1073"/>
    <x v="0"/>
    <x v="40"/>
    <n v="345"/>
    <s v="BRASS ENSEMBLE"/>
    <s v="MUS ENS 345: BRASS ENSEMBLE"/>
    <s v="Brass ensemble is open to students of all majors who have proficiency on a brass instrument.  The instrumentation is flexible, performing music that ranges from brass choirs and large fanfares to chamber music such as quintets, duets, and trios."/>
    <x v="0"/>
    <m/>
    <m/>
  </r>
  <r>
    <n v="1109"/>
    <x v="0"/>
    <x v="32"/>
    <n v="345"/>
    <s v="PERCUSSION TECHNIQUES"/>
    <s v="MUSIC 345: PERCUSSION TECHNIQUES"/>
    <s v="Experience in the performance, pedagogy and critical evaluation of percussion instruments, including snare drum, timpani, keyboards, and accessories. Experience arranging for percussionists in school ensembles."/>
    <x v="0"/>
    <m/>
    <m/>
  </r>
  <r>
    <n v="1286"/>
    <x v="0"/>
    <x v="30"/>
    <n v="345"/>
    <s v="HUMAN SEXUALITY"/>
    <s v="PSYCH 345: HUMAN SEXUALITY"/>
    <s v="This course is an introduction to the major psychological, biological, and sociocultural models of human sexuality, with an emphasis on sexual identity development throughout childhood, adolescence, adulthood, and aging."/>
    <x v="2"/>
    <m/>
    <m/>
  </r>
  <r>
    <n v="1331"/>
    <x v="0"/>
    <x v="31"/>
    <n v="345"/>
    <s v="PUB &amp; NONPROFIT RISK &amp; HR MGMT"/>
    <s v="PU EN AF 345: PUB &amp; NONPROFIT RISK &amp; HR MGMT"/>
    <s v="Risk and human resource management as it affects not-for-profit organizations. This course is applicable to both nonprofit and governmental entities who utilized paid or volunteer staff and face multiple sources of risk to their functioning. Topical cover"/>
    <x v="2"/>
    <m/>
    <m/>
  </r>
  <r>
    <n v="1470"/>
    <x v="0"/>
    <x v="23"/>
    <n v="345"/>
    <s v="ADVANCED GRAMMAR"/>
    <s v="SPANISH 345: ADVANCED GRAMMAR"/>
    <s v="In-depth review and continued study of Spanish grammar."/>
    <x v="0"/>
    <m/>
    <m/>
  </r>
  <r>
    <n v="109"/>
    <x v="0"/>
    <x v="48"/>
    <n v="346"/>
    <s v="COMPARATIVE PHYSIOLOGY"/>
    <s v="BIOLOGY 346: COMPARATIVE PHYSIOLOGY"/>
    <s v="Ways in which dissimilar organisms perform similar functions.  Behavioral, physiological, and biochemical solutions to problems imposed on invertebrate and vertebrate animals by their environment."/>
    <x v="0"/>
    <m/>
    <m/>
  </r>
  <r>
    <n v="496"/>
    <x v="0"/>
    <x v="50"/>
    <n v="346"/>
    <s v="ELECTRICAL POWER SYSTEMS"/>
    <s v="ENGR 346: ELECTRICAL POWER SYSTEMS"/>
    <s v="This course covers characteristics of three phase power configurations and utility systems interconnection from generation through distribution, including powerhouse, renewable, nuclear, transmission, utility grid, device coordination, metering, protectiv"/>
    <x v="1"/>
    <m/>
    <m/>
  </r>
  <r>
    <n v="676"/>
    <x v="0"/>
    <x v="14"/>
    <n v="346"/>
    <s v="PHONETICS &amp; PUBLIC SPEAKING"/>
    <s v="FRENCH 346: PHONETICS &amp; PUBLIC SPEAKING"/>
    <s v="Intensive study of French sound system to improve accuracy of pronunciation and intonation.  Different accents studies.  Intonation patterns needed for different social situations practiced."/>
    <x v="0"/>
    <m/>
    <m/>
  </r>
  <r>
    <n v="1074"/>
    <x v="0"/>
    <x v="40"/>
    <n v="346"/>
    <s v="CONTEMP PERCUSSION ENSEMBLE"/>
    <s v="MUS ENS 346: CONTEMP PERCUSSION ENSEMBLE"/>
    <s v="The Contemporary Percussion Ensemble performs the most serious literature written for this genre.  Its repertory centers around music by American composers.  University-owned equipment is provided.  This class is open to all university students by auditio"/>
    <x v="0"/>
    <m/>
    <m/>
  </r>
  <r>
    <n v="379"/>
    <x v="0"/>
    <x v="42"/>
    <n v="347"/>
    <s v="CLASSROOM &amp; BEHAVIOR MGT"/>
    <s v="EDUC 347: CLASSROOM &amp; BEHAVIOR MGT"/>
    <s v="This course will address various theories and models for organizing and maintaining an effective classroom as well as strategies for working with individuals and groups."/>
    <x v="2"/>
    <m/>
    <m/>
  </r>
  <r>
    <n v="631"/>
    <x v="0"/>
    <x v="55"/>
    <n v="347"/>
    <s v="FINAN MKTS &amp; INSTIT"/>
    <s v="FIN 347: FINAN MKTS &amp; INSTIT"/>
    <s v="Role of financial markets and institutions in forming and managing financial resources; examination and analysis of financial intermediation; organization and functions of the U.S. and international financial systems; structure and investment management s"/>
    <x v="2"/>
    <m/>
    <m/>
  </r>
  <r>
    <n v="293"/>
    <x v="0"/>
    <x v="12"/>
    <n v="348"/>
    <s v="GENDER AND THE LAW"/>
    <s v="DJS 348: GENDER AND THE LAW"/>
    <s v="The changing legal status of women in relationship to other social forces; major historical landmarks in the development of women's legal rights and current status of such areas as property rights, family law and employment opportunity; legal tools in the"/>
    <x v="3"/>
    <n v="5"/>
    <m/>
  </r>
  <r>
    <n v="497"/>
    <x v="0"/>
    <x v="50"/>
    <n v="348"/>
    <s v="ELECTROMAG FIELDS AND APPS"/>
    <s v="ENGR 348: ELECTROMAG FIELDS AND APPS"/>
    <s v="This course includes electromagnetic vector quantities and vector operations in different coordinate systems. Static and dynamic systems are explored in the context of applications such as circuits, dielectric and permeable materials, transmission lines, "/>
    <x v="0"/>
    <m/>
    <m/>
  </r>
  <r>
    <n v="1110"/>
    <x v="0"/>
    <x v="32"/>
    <n v="348"/>
    <s v="INSTR CONDUC-REHEARSAL TECH"/>
    <s v="MUSIC 348: INSTR CONDUC-REHEARSAL TECH"/>
    <s v="Advanced study of conducting and rehearsing school instrumental ensembles, including score preparation, analysis and musical error detection with specific assignments for marching band and jazz ensemble directing."/>
    <x v="0"/>
    <m/>
    <m/>
  </r>
  <r>
    <n v="1587"/>
    <x v="0"/>
    <x v="53"/>
    <n v="348"/>
    <s v="GENDER AND THE LAW"/>
    <s v="WOST 348: GENDER AND THE LAW"/>
    <s v="The changing legal status of women in relationship to other social forces; major historical landmarks in the development of women's legal rights and current status of such areas as property rights, family law and employment opportunity; legal tools in the"/>
    <x v="1"/>
    <n v="5"/>
    <m/>
  </r>
  <r>
    <n v="294"/>
    <x v="0"/>
    <x v="12"/>
    <n v="349"/>
    <s v="AMERICAN POLITICAL THOUGHT"/>
    <s v="DJS 349: AMERICAN POLITICAL THOUGHT"/>
    <s v="The history and development of American political thought, with attention to the thinkers and themes influential to controversies, ideologies, and institutions in American politics."/>
    <x v="2"/>
    <m/>
    <m/>
  </r>
  <r>
    <n v="1250"/>
    <x v="0"/>
    <x v="7"/>
    <n v="349"/>
    <s v="AMERICAN POLITICAL THOUGHT"/>
    <s v="POL SCI 349: AMERICAN POLITICAL THOUGHT"/>
    <s v="The history and development of American political thought, with attention to the thinkers and themes influential to controversies, ideologies, and institutions in American politics."/>
    <x v="2"/>
    <m/>
    <m/>
  </r>
  <r>
    <n v="613"/>
    <x v="0"/>
    <x v="13"/>
    <n v="350"/>
    <s v="DATA COMM AND PROT"/>
    <s v="ET 350: DATA COMM AND PROT"/>
    <s v="Concepts needed to understand data, communications, and networking are presented in this course. The principles associated with data communication, transmission media, interfaces, error control, flow control, synchronization, circuit switching, and packet"/>
    <x v="2"/>
    <m/>
    <m/>
  </r>
  <r>
    <n v="691"/>
    <x v="0"/>
    <x v="27"/>
    <n v="350"/>
    <s v="GIS IN PUBLIC &amp; ENVIRO POLICY"/>
    <s v="GEOG 350: GIS IN PUBLIC &amp; ENVIRO POLICY"/>
    <s v="Uses state-of-the-art software to integrate digitized data maps, transfer data, manage relational data bases, overlay maps, display, query, edit interactive graphics, and geocode addresses.  Focus is upon GIS applications tailored to public and environmen"/>
    <x v="3"/>
    <m/>
    <m/>
  </r>
  <r>
    <n v="713"/>
    <x v="0"/>
    <x v="28"/>
    <n v="350"/>
    <s v="STRUCT GEO"/>
    <s v="GEOSCI 350: STRUCT GEO"/>
    <s v="How do rocks fracture? How do rocks flow? How is heat transmitted from the core to the crust? This class is a survey of the deformation and dynamics of Earth. We will focus on the stress-strain relationship and deformation styles of Earth materials, as we"/>
    <x v="2"/>
    <m/>
    <m/>
  </r>
  <r>
    <n v="736"/>
    <x v="0"/>
    <x v="15"/>
    <n v="350"/>
    <s v="MAJOR DRAMA"/>
    <s v="GERMAN 350: MAJOR DRAMA"/>
    <s v="Study of German drama either by period or by theme.  May be repeated for credit when content is different."/>
    <x v="0"/>
    <m/>
    <m/>
  </r>
  <r>
    <n v="752"/>
    <x v="0"/>
    <x v="57"/>
    <n v="350"/>
    <s v="STATISTICS FOR HEALTHCARE"/>
    <s v="HIMT 350: STATISTICS FOR HEALTHCARE"/>
    <s v="This is an introductory course in statistical methods for the health sciences.  The course will emphasize the principles of statistical reasoning, underlying assumptions, hypothesis testing, and careful interpretation of results.  Some topics covered; maj"/>
    <x v="0"/>
    <m/>
    <m/>
  </r>
  <r>
    <n v="862"/>
    <x v="0"/>
    <x v="56"/>
    <n v="350"/>
    <s v="DEVELOPMENTAL PSYCHOBIOLOGY"/>
    <s v="HUM DEV 350: DEVELOPMENTAL PSYCHOBIOLOGY"/>
    <s v="New brains, young minds, and early behaviors will be explored using animal and human models."/>
    <x v="2"/>
    <m/>
    <m/>
  </r>
  <r>
    <n v="900"/>
    <x v="0"/>
    <x v="6"/>
    <n v="350"/>
    <s v="INTERDIS STUDY-GREAT WORKS"/>
    <s v="HUM STUD 350: INTERDIS STUDY-GREAT WORKS"/>
    <s v="Interdisciplinary study of one or more works central to the Humanistic tradition.  Variable content."/>
    <x v="2"/>
    <m/>
    <m/>
  </r>
  <r>
    <n v="1075"/>
    <x v="0"/>
    <x v="40"/>
    <n v="350"/>
    <s v="NEW MUSIC ENSEMBLE"/>
    <s v="MUS ENS 350: NEW MUSIC ENSEMBLE"/>
    <s v="This chamber ensemble is open to all university students by audition.  It performs music composed since 1945.  A variety of styles are explores which include avant garde, graphic, serial, neoclassic, minimalist, and new-romantic."/>
    <x v="0"/>
    <m/>
    <m/>
  </r>
  <r>
    <n v="1161"/>
    <x v="0"/>
    <x v="45"/>
    <n v="350"/>
    <s v="LIFE CYCLE NUTRITION"/>
    <s v="NUT SCI 350: LIFE CYCLE NUTRITION"/>
    <s v="Covers nutrient needs and physiologic changes relevant to stages of the life cycle. Also examines psychosocial and environmental conditions that impact on nutrition status in each stage."/>
    <x v="1"/>
    <m/>
    <m/>
  </r>
  <r>
    <n v="1287"/>
    <x v="0"/>
    <x v="30"/>
    <n v="350"/>
    <s v="PSYCHOLOGY AND CULTURE"/>
    <s v="PSYCH 350: PSYCHOLOGY AND CULTURE"/>
    <s v="A cross-cultural examination of core psychological processes and areas of study, such as cognition, emotion, development, and personality."/>
    <x v="2"/>
    <m/>
    <m/>
  </r>
  <r>
    <n v="1332"/>
    <x v="0"/>
    <x v="31"/>
    <n v="350"/>
    <s v="GIS IN PUBLIC &amp; ENVIRO POLICY"/>
    <s v="PU EN AF 350: GIS IN PUBLIC &amp; ENVIRO POLICY"/>
    <s v="Uses state-of-the-art software to integrate digitized data maps, transfer data, manage relational data bases, overlay maps, display, query, edit interactive graphics, and geocode addresses.  Focus is upon GIS applications tailored to public and environmen"/>
    <x v="1"/>
    <m/>
    <m/>
  </r>
  <r>
    <n v="250"/>
    <x v="0"/>
    <x v="49"/>
    <n v="351"/>
    <s v="DATA STRUCTURES"/>
    <s v="COMP SCI 351: DATA STRUCTURES"/>
    <s v="Concepts involved in storage, retrieval and processing data.  Emphasis is on the design of software with complex data retrieval needs and on non-linear structures such as generalized lists, trees, and graphs."/>
    <x v="0"/>
    <m/>
    <m/>
  </r>
  <r>
    <n v="380"/>
    <x v="0"/>
    <x v="42"/>
    <n v="351"/>
    <s v="FLD PROJ IN SCH SETTINGS"/>
    <s v="EDUC 351: FLD PROJ IN SCH SETTINGS"/>
    <s v="Thirty clock hours of direct experience with school children/youth in educational settings, focusing on specific educational projects identified by education faculty, school faculty, and other educators. Fulfills part of the 100-hour pre-student-teaching "/>
    <x v="2"/>
    <m/>
    <m/>
  </r>
  <r>
    <n v="692"/>
    <x v="0"/>
    <x v="27"/>
    <n v="351"/>
    <s v="ELEMENTS OF CARTOGRAPHY"/>
    <s v="GEOG 351: ELEMENTS OF CARTOGRAPHY"/>
    <s v="Principles of basic cartography, including problem identification and clarification, data collection and analysis, compilation, generalization, and symbolization; presentation of data on medium and large scale maps."/>
    <x v="0"/>
    <m/>
    <m/>
  </r>
  <r>
    <n v="737"/>
    <x v="0"/>
    <x v="15"/>
    <n v="351"/>
    <s v="MAJOR PROSE FICTION"/>
    <s v="GERMAN 351: MAJOR PROSE FICTION"/>
    <s v="Study of German short story and/or novels either by period or by theme."/>
    <x v="0"/>
    <m/>
    <m/>
  </r>
  <r>
    <n v="839"/>
    <x v="0"/>
    <x v="29"/>
    <n v="351"/>
    <s v="KINESIOLOGY"/>
    <s v="HUM BIOL 351: KINESIOLOGY"/>
    <s v="This course provides an in depth study of the human musculoskeletal system as it pertains to movement of the body and/or its parts. There are three major components to this course - anatomy (detailed musculoskeletal anatomy), functional anatomy (understan"/>
    <x v="2"/>
    <m/>
    <m/>
  </r>
  <r>
    <n v="901"/>
    <x v="0"/>
    <x v="6"/>
    <n v="351"/>
    <s v="INTERDISCIPLINARY THEMES"/>
    <s v="HUM STUD 351: INTERDISCIPLINARY THEMES"/>
    <s v="Interdisciplinary examination of a single important theme in the Humanities.  Variable content."/>
    <x v="2"/>
    <m/>
    <m/>
  </r>
  <r>
    <n v="1197"/>
    <x v="0"/>
    <x v="21"/>
    <n v="351"/>
    <s v="HAPPINESS AND THE GOOD LIFE"/>
    <s v="PHILOS 351: HAPPINESS AND THE GOOD LIFE"/>
    <s v="This course examines the concept of a happy life through a study of the Asian philosophies of Buddhism, Confucianism, Daoism.  We will be reading primary texts and secondary philosophical texts, and we will watch and examine influential movies and videos "/>
    <x v="0"/>
    <m/>
    <m/>
  </r>
  <r>
    <n v="1251"/>
    <x v="0"/>
    <x v="7"/>
    <n v="351"/>
    <s v="COMPARATIVE POLITICS"/>
    <s v="POL SCI 351: COMPARATIVE POLITICS"/>
    <s v="The course examines fundamental concepts in the study of the processes and outcomes of politics in a variety of country settings.  It illustrates the rich diversity of political life, shows available institutional alternatives, explains differences in pol"/>
    <x v="1"/>
    <m/>
    <m/>
  </r>
  <r>
    <n v="1333"/>
    <x v="0"/>
    <x v="31"/>
    <n v="351"/>
    <s v="WATER RESOURCES POLICY &amp; MGMT"/>
    <s v="PU EN AF 351: WATER RESOURCES POLICY &amp; MGMT"/>
    <s v="This course will cover the basics of water management and planning, covering local to global examples of such things as surface water pollution, mining of fossil aquifers, water wars at regional, interstate, and international levels."/>
    <x v="1"/>
    <m/>
    <m/>
  </r>
  <r>
    <n v="1400"/>
    <x v="0"/>
    <x v="52"/>
    <n v="351"/>
    <s v="OVERVIEW CHILD WELFARE SYSTEM"/>
    <s v="SOC WORK 351: OVERVIEW CHILD WELFARE SYSTEM"/>
    <s v="Analysis of the place of child welfare policies and services among society's general provisions for family welfare and support. Overview of child welfare programs and services and the broad principles underlying delivery of services."/>
    <x v="3"/>
    <m/>
    <m/>
  </r>
  <r>
    <n v="1471"/>
    <x v="0"/>
    <x v="23"/>
    <n v="351"/>
    <s v="MAJ SPAN-LAT AMER FICTION"/>
    <s v="SPANISH 351: MAJ SPAN-LAT AMER FICTION"/>
    <s v="Study of Spanish short story and/or novels either by period or by theme."/>
    <x v="0"/>
    <m/>
    <m/>
  </r>
  <r>
    <n v="1528"/>
    <x v="0"/>
    <x v="36"/>
    <n v="351"/>
    <s v="DIRECTING I"/>
    <s v="THEATRE 351: DIRECTING I"/>
    <s v="Theories and techniques of theatrical staging and the relationship of the director to the actors and designers. Study of script analysis and rehearsal technique."/>
    <x v="0"/>
    <m/>
    <m/>
  </r>
  <r>
    <n v="1564"/>
    <x v="0"/>
    <x v="8"/>
    <n v="351"/>
    <s v="TRANSPORTATION AND THE CITY"/>
    <s v="UR RE ST 351: TRANSPORTATION AND THE CITY"/>
    <s v="The impact of the transportation subsystem of the city upon other urban subsystems (residential, commercial) and upon urban dwellers."/>
    <x v="2"/>
    <m/>
    <m/>
  </r>
  <r>
    <n v="251"/>
    <x v="0"/>
    <x v="49"/>
    <n v="352"/>
    <s v="COMPUTER GRAPHICS &amp; ANIMATION"/>
    <s v="COMP SCI 352: COMPUTER GRAPHICS &amp; ANIMATION"/>
    <s v="Basic techniques of computer graphics, such as point and line plotting, clipping and windowing using the OpenGL platform.  Use of graphics hardware; construction of graphics packages.  Basic animation techniques."/>
    <x v="0"/>
    <m/>
    <m/>
  </r>
  <r>
    <n v="334"/>
    <x v="0"/>
    <x v="25"/>
    <n v="352"/>
    <s v="APPLIED ECONOMIC CONCEPTS"/>
    <s v="ECON 352: APPLIED ECONOMIC CONCEPTS"/>
    <s v="Explores economic principles and consumer economics including money, banking, public finance, and research methods and techniques for economic analysis.  For students who have completed macro and micro economic analysis."/>
    <x v="2"/>
    <m/>
    <m/>
  </r>
  <r>
    <n v="381"/>
    <x v="0"/>
    <x v="42"/>
    <n v="352"/>
    <s v="SOC-FAM INFL EARLY DEV-LRN"/>
    <s v="EDUC 352: SOC-FAM INFL EARLY DEV-LRN"/>
    <s v="This course is designed for future and currently practicing teachers and other professional members of community organizations. The goal is to develop a better understanding of the many social influences in young children's development that lead to succes"/>
    <x v="1"/>
    <m/>
    <m/>
  </r>
  <r>
    <n v="902"/>
    <x v="0"/>
    <x v="6"/>
    <n v="352"/>
    <s v="LITERATURES IN TRANSLATION"/>
    <s v="HUM STUD 352: LITERATURES IN TRANSLATION"/>
    <s v="A study of selected works of literatures in translation.  A variable content course."/>
    <x v="2"/>
    <m/>
    <m/>
  </r>
  <r>
    <n v="1529"/>
    <x v="0"/>
    <x v="36"/>
    <n v="352"/>
    <s v="DIRECTING II"/>
    <s v="THEATRE 352: DIRECTING II"/>
    <s v="Advanced theories and techniques of theatrical performance through staging and directing exercises."/>
    <x v="0"/>
    <m/>
    <m/>
  </r>
  <r>
    <n v="252"/>
    <x v="0"/>
    <x v="49"/>
    <n v="353"/>
    <s v="COMPUTER ARCHITECTURE &amp; ORG"/>
    <s v="COMP SCI 353: COMPUTER ARCHITECTURE &amp; ORG"/>
    <s v="Data representation, assembly language, procedure call protocols, memory, cache, and bus organizations, comparison of processor architectures, I/O systems, logic circuits, Boolean algebra."/>
    <x v="0"/>
    <m/>
    <m/>
  </r>
  <r>
    <n v="295"/>
    <x v="0"/>
    <x v="12"/>
    <n v="353"/>
    <s v="THE U.S. AND THE WORLD"/>
    <s v="DJS 353: THE U.S. AND THE WORLD"/>
    <s v="This course will explore the United States' interactions with the larger world, including its experiments with imperialism, interventionism, and multilateralism, from 1898 to the present.  Through our study of both United States foreign policy and the eng"/>
    <x v="2"/>
    <m/>
    <m/>
  </r>
  <r>
    <n v="693"/>
    <x v="0"/>
    <x v="27"/>
    <n v="353"/>
    <s v="AIR PHOTO INTERP"/>
    <s v="GEOG 353: AIR PHOTO INTERP"/>
    <s v="Techniques for the interpretation of human and natural land use.  Wide variety of aerial photo formats and scales are used.  Vertical and oblique photos, satellite images, and Internet web sites incorporated into course material."/>
    <x v="2"/>
    <m/>
    <m/>
  </r>
  <r>
    <n v="790"/>
    <x v="0"/>
    <x v="16"/>
    <n v="353"/>
    <s v="THE U.S. AND THE WORLD"/>
    <s v="HISTORY 353: THE U.S. AND THE WORLD"/>
    <s v="This course will explore the United States' interactions with the larger world, including its experiments with imperialism, interventionism, and multilateralism, from 1898 to the present.  Through our study of both United States foreign policy and the eng"/>
    <x v="3"/>
    <m/>
    <m/>
  </r>
  <r>
    <n v="863"/>
    <x v="0"/>
    <x v="56"/>
    <n v="353"/>
    <s v="FAMILY DEVELOPMENT"/>
    <s v="HUM DEV 353: FAMILY DEVELOPMENT"/>
    <s v="An overview of the study of the American family from a developmental perspective, with particular emphasis on family members' life cycle changes."/>
    <x v="1"/>
    <m/>
    <m/>
  </r>
  <r>
    <n v="1111"/>
    <x v="0"/>
    <x v="32"/>
    <n v="353"/>
    <s v="MUSIC HISTORY I"/>
    <s v="MUSIC 353: MUSIC HISTORY I"/>
    <s v="Historical examination of Western music from antiquity to the 18th century."/>
    <x v="0"/>
    <m/>
    <m/>
  </r>
  <r>
    <n v="1252"/>
    <x v="0"/>
    <x v="7"/>
    <n v="353"/>
    <s v="POLITICS OF DEVEL AREAS"/>
    <s v="POL SCI 353: POLITICS OF DEVEL AREAS"/>
    <s v="This course examines contemporary problems of comparative political development and changing patterns of political economy in developing areas. The main focus is on the prospects for democracy and economic prosperity after the Cold War."/>
    <x v="1"/>
    <m/>
    <m/>
  </r>
  <r>
    <n v="79"/>
    <x v="0"/>
    <x v="54"/>
    <n v="354"/>
    <s v="MANAGING ARTS &amp; CULTURAL ORGS"/>
    <s v="ARTS MGT 354: MANAGING ARTS &amp; CULTURAL ORGS"/>
    <s v="An overview of the field of arts management with an emphasis on not-for-profit arts and cultural organizations and the role of the professional manager within the field, including governance, planning, assessment, audience development, fund-raising and ad"/>
    <x v="2"/>
    <n v="11"/>
    <s v="11.a Support positive economic, social, and environmental links betwee urban, peri-urban, and rural areas by stregthening national and regional development planning."/>
  </r>
  <r>
    <n v="677"/>
    <x v="0"/>
    <x v="14"/>
    <n v="354"/>
    <s v="FRANCE TODAY"/>
    <s v="FRENCH 354: FRANCE TODAY"/>
    <s v="Aspects of French history and traditional customs and values of contemporary French culture, including rural and urban life, industry and commerce, art and music, etc."/>
    <x v="2"/>
    <m/>
    <m/>
  </r>
  <r>
    <n v="1112"/>
    <x v="0"/>
    <x v="32"/>
    <n v="354"/>
    <s v="MUSIC HISTORY II"/>
    <s v="MUSIC 354: MUSIC HISTORY II"/>
    <s v="Historical examination of Western music from 19th century to the present.."/>
    <x v="0"/>
    <m/>
    <m/>
  </r>
  <r>
    <n v="56"/>
    <x v="0"/>
    <x v="10"/>
    <n v="355"/>
    <s v="INTERMEDIATE FIBERS/TEXTILES"/>
    <s v="ART 355: INTERMEDIATE FIBERS/TEXTILES"/>
    <s v="Expanded exploration of the cloth matrix and fiber media.  Textile construction using felting, papermaking and other off-loom techniques.  Processing and manipulation of fibers into three-dimensional sculptural forms."/>
    <x v="0"/>
    <m/>
    <m/>
  </r>
  <r>
    <n v="80"/>
    <x v="0"/>
    <x v="54"/>
    <n v="355"/>
    <s v="FUNDING-FINAN ISSUES-ARTS"/>
    <s v="ARTS MGT 355: FUNDING-FINAN ISSUES-ARTS"/>
    <s v="Investigation of a variety of financial issues, including earned and contributed income, sponsorships, foundations and grants; introduction to standard budget and accounting terminology and principles as applied in arts management."/>
    <x v="0"/>
    <m/>
    <m/>
  </r>
  <r>
    <n v="110"/>
    <x v="0"/>
    <x v="48"/>
    <n v="355"/>
    <s v="ENTOMOLOGY"/>
    <s v="BIOLOGY 355: ENTOMOLOGY"/>
    <s v="Structure, function, diversity, and ecology of insects, as well as their impact on human society. Lab develops ability to identify Wisconsin insects, both in the field and by examining microscopic anatomy."/>
    <x v="0"/>
    <m/>
    <m/>
  </r>
  <r>
    <n v="173"/>
    <x v="0"/>
    <x v="35"/>
    <n v="355"/>
    <s v="CHEMISTRY IN THE WORLD"/>
    <s v="CHEM 355: CHEMISTRY IN THE WORLD"/>
    <s v="Focuses on chemistry of modern issues: air pollution, atmospheric ozone, global warming, energy utilization, water as a natural resource, acid rain, and nuclear energy."/>
    <x v="1"/>
    <s v="7; 9"/>
    <s v="It considers sustainability challenges such as pollution, industralization products"/>
  </r>
  <r>
    <n v="678"/>
    <x v="0"/>
    <x v="14"/>
    <n v="355"/>
    <s v="LE MONDE FRANCOPHONE"/>
    <s v="FRENCH 355: LE MONDE FRANCOPHONE"/>
    <s v="A study of the French-speaking (francophone) world outside of France.  Students will become familiar with essential features of the geography, history, and culture of francophone countries on five continents."/>
    <x v="2"/>
    <m/>
    <m/>
  </r>
  <r>
    <n v="738"/>
    <x v="0"/>
    <x v="15"/>
    <n v="355"/>
    <s v="KULTUR UND LANDESKUNDE"/>
    <s v="GERMAN 355: KULTUR UND LANDESKUNDE"/>
    <s v="Expands students' linguistic and cultural proficiency in German through discussion of German history, politics and the arts."/>
    <x v="0"/>
    <m/>
    <m/>
  </r>
  <r>
    <n v="753"/>
    <x v="0"/>
    <x v="57"/>
    <n v="355"/>
    <s v="MGMT FOR HIMT PROFESSIONALS"/>
    <s v="HIMT 355: MGMT FOR HIMT PROFESSIONALS"/>
    <s v="This course provides an overview of basic principles involved in management and communication.  Topics include basic management principles, communication skills, interpersonal communication competence, negotiation technique, team/consensus building, profe"/>
    <x v="2"/>
    <m/>
    <m/>
  </r>
  <r>
    <n v="975"/>
    <x v="0"/>
    <x v="3"/>
    <n v="355"/>
    <s v="APPLIED MATH OPTIMIZATION"/>
    <s v="MATH 355: APPLIED MATH OPTIMIZATION"/>
    <s v="Analytical and numerical optimization techniques; linear, nonlinear, integer, and dynamic programming.  Techniques applied to problems of water, forest, air and solid-waste management."/>
    <x v="0"/>
    <m/>
    <m/>
  </r>
  <r>
    <n v="1472"/>
    <x v="0"/>
    <x v="23"/>
    <n v="355"/>
    <s v="SPANISH &amp; LATIN AMER CINEMA"/>
    <s v="SPANISH 355: SPANISH &amp; LATIN AMER CINEMA"/>
    <s v="Historical and critical introduction to the work of prominent Spanish and Latin American filmmakers and to thematic representations of Spanish and Latin American Cultures."/>
    <x v="2"/>
    <m/>
    <m/>
  </r>
  <r>
    <n v="81"/>
    <x v="0"/>
    <x v="54"/>
    <n v="356"/>
    <s v="PROMOTING THE ARTS"/>
    <s v="ARTS MGT 356: PROMOTING THE ARTS"/>
    <s v="Approaches to promoting the arts, developing audiences through marketing, using various public relations and advertising tools and techniques."/>
    <x v="0"/>
    <m/>
    <m/>
  </r>
  <r>
    <n v="739"/>
    <x v="0"/>
    <x v="15"/>
    <n v="356"/>
    <s v="GERMAN CULTURE"/>
    <s v="GERMAN 356: GERMAN CULTURE"/>
    <s v="The culture of the German-speaking world from the earliest periods to the present with a focus on how contemporary Germany has been shaped by issues of history, religion, art, music, philosophy, and commerce."/>
    <x v="2"/>
    <m/>
    <m/>
  </r>
  <r>
    <n v="791"/>
    <x v="0"/>
    <x v="16"/>
    <n v="356"/>
    <s v="HISTORY OF MODERN AFRICA"/>
    <s v="HISTORY 356: HISTORY OF MODERN AFRICA"/>
    <s v="This course explores the history of modern Africa from 1850 to the present, concentrating on the major political issues faced by the various peoples of Africa from European colonialism onward.  We will discuss the development of European colonization, the"/>
    <x v="1"/>
    <m/>
    <m/>
  </r>
  <r>
    <n v="903"/>
    <x v="0"/>
    <x v="6"/>
    <n v="356"/>
    <s v="GERMAN CULTURE"/>
    <s v="HUM STUD 356: GERMAN CULTURE"/>
    <s v="The culture of the German-speaking world from the earliest periods to the present with a focus on how contemporary Germany has been shaped by issues of history, religion, art, music, philosophy, and commerce."/>
    <x v="2"/>
    <m/>
    <m/>
  </r>
  <r>
    <n v="1530"/>
    <x v="0"/>
    <x v="36"/>
    <n v="356"/>
    <s v="PRACTICUM PROPS/SCENE PAINTING"/>
    <s v="THEATRE 356: PRACTICUM PROPS/SCENE PAINTING"/>
    <s v="Production work in properties preparation and scenic painting."/>
    <x v="0"/>
    <m/>
    <m/>
  </r>
  <r>
    <n v="82"/>
    <x v="0"/>
    <x v="54"/>
    <n v="357"/>
    <s v="GALLERY"/>
    <s v="ARTS MGT 357: GALLERY"/>
    <s v="Standards, practices and methods of the museum and art gallery profession: planning, promotion, and publicity; development of educational materials and programs; exhibition design and installation; proper handling and treatment of works of art and histori"/>
    <x v="0"/>
    <m/>
    <m/>
  </r>
  <r>
    <n v="253"/>
    <x v="0"/>
    <x v="49"/>
    <n v="357"/>
    <s v="THEORY-PROGRAMMING LANG"/>
    <s v="COMP SCI 357: THEORY-PROGRAMMING LANG"/>
    <s v="Comparison of several common languages and discussion of advantages and disadvantages of compiling and interpreting.   Discussion of language design and syntax, data types, variables, constants, binding and scope of a variable and data handling procedure."/>
    <x v="0"/>
    <m/>
    <m/>
  </r>
  <r>
    <n v="740"/>
    <x v="0"/>
    <x v="15"/>
    <n v="357"/>
    <s v="GERMAN CINEMA"/>
    <s v="GERMAN 357: GERMAN CINEMA"/>
    <s v="Historical and critical introduction to the work of prominent German filmmakers and to cinematic representations of German culture."/>
    <x v="0"/>
    <m/>
    <m/>
  </r>
  <r>
    <n v="904"/>
    <x v="0"/>
    <x v="6"/>
    <n v="357"/>
    <s v="GERMAN CINEMA"/>
    <s v="HUM STUD 357: GERMAN CINEMA"/>
    <s v="Historical and critical introduction to the work of prominent German filmmakers and to cinematic representations of German culture."/>
    <x v="2"/>
    <m/>
    <m/>
  </r>
  <r>
    <n v="1473"/>
    <x v="0"/>
    <x v="23"/>
    <n v="357"/>
    <s v="CULTURA LATINA"/>
    <s v="SPANISH 357: CULTURA LATINA"/>
    <s v="This course is designed to be a query into the nature of Latino/Hispanic Culture in the United States and in the Green Bay area.  During the semester we will be discussing in class the changing nature of Latino/Hispanic culture in the United States, as it"/>
    <x v="2"/>
    <m/>
    <m/>
  </r>
  <r>
    <n v="1531"/>
    <x v="0"/>
    <x v="36"/>
    <n v="357"/>
    <s v="WARDROBE AND MAKEUP CREW"/>
    <s v="THEATRE 357: WARDROBE AND MAKEUP CREW"/>
    <s v="Production work on a wardrobe crew."/>
    <x v="0"/>
    <m/>
    <m/>
  </r>
  <r>
    <n v="254"/>
    <x v="0"/>
    <x v="49"/>
    <n v="358"/>
    <s v="DATA COMMUNIC-CPTR NETWORKS"/>
    <s v="COMP SCI 358: DATA COMMUNIC-CPTR NETWORKS"/>
    <s v="Transmission media, analog and digital signals, modulation, compression, error detection methods, security and encryption protocols, Ethernet standards, TCP/IP protocols, routing algorithms, Internet and steraming applications."/>
    <x v="0"/>
    <m/>
    <m/>
  </r>
  <r>
    <n v="1474"/>
    <x v="0"/>
    <x v="23"/>
    <n v="358"/>
    <s v="LATIN AMERICA TODAY"/>
    <s v="SPANISH 358: LATIN AMERICA TODAY"/>
    <s v="Specific humanistic aspects of contemporary Latin American culture, including its history, art, literature, music and value systems."/>
    <x v="2"/>
    <m/>
    <m/>
  </r>
  <r>
    <n v="1532"/>
    <x v="0"/>
    <x v="36"/>
    <n v="358"/>
    <s v="PERFORMANCE PRACTICUM: MUSICAL"/>
    <s v="THEATRE 358: PERFORMANCE PRACTICUM: MUSICAL"/>
    <s v="Performance in a mainstage musical.  Course is repeatable for credit; may be taken 8 times for a total of 8 credits."/>
    <x v="0"/>
    <m/>
    <m/>
  </r>
  <r>
    <n v="1475"/>
    <x v="0"/>
    <x v="23"/>
    <n v="359"/>
    <s v="CULTURES OF THE AMERICAS"/>
    <s v="SPANISH 359: CULTURES OF THE AMERICAS"/>
    <s v="A look at the three major cultural influences in Latin America: Amerindian, African, and European.  The history of ethnic relations and intercultural contact in the Americas."/>
    <x v="1"/>
    <m/>
    <m/>
  </r>
  <r>
    <n v="1533"/>
    <x v="0"/>
    <x v="36"/>
    <n v="359"/>
    <s v="PRACTICUM: MANAGEMENT"/>
    <s v="THEATRE 359: PRACTICUM: MANAGEMENT"/>
    <s v="Production Related Theatre Management work can be completed working with the Production Director or Managing Director of Theatre and Dance predominantly on Front of House related activities.  Course is repeatable for credit; may be taken 3 times for a tot"/>
    <x v="0"/>
    <m/>
    <m/>
  </r>
  <r>
    <n v="614"/>
    <x v="0"/>
    <x v="13"/>
    <n v="360"/>
    <s v="PROJECT MANAGEMENT"/>
    <s v="ET 360: PROJECT MANAGEMENT"/>
    <s v="This course presents an overview of project management with an emphasis on engineering projects. Topics include pre-construction planning, project scheduling systems, critical path management, risk and effects analysis, and failure models."/>
    <x v="2"/>
    <m/>
    <m/>
  </r>
  <r>
    <n v="652"/>
    <x v="0"/>
    <x v="43"/>
    <n v="360"/>
    <s v="WMN &amp; GENDER IN FIRST NTN CMNT"/>
    <s v="FNS 360: WMN &amp; GENDER IN FIRST NTN CMNT"/>
    <s v="This course examines the traditional and contemporary status of First Nations women.  The course focuses on the fluid definitions and constructions of gender identity before and after Euro-American contact, exploring the intersections of racism, sexism, h"/>
    <x v="3"/>
    <m/>
    <m/>
  </r>
  <r>
    <n v="754"/>
    <x v="0"/>
    <x v="57"/>
    <n v="360"/>
    <s v="HEALTHCARE II:DISEASE &amp; TRTMNT"/>
    <s v="HIMT 360: HEALTHCARE II:DISEASE &amp; TRTMNT"/>
    <s v="This course further investigates the topics covered in HIMT 330 Health Care I.  Based on each body system the course will further expand into the topics of human disease, human health issues and classification of disease/health issues.  Diagnostics, Treat"/>
    <x v="1"/>
    <m/>
    <m/>
  </r>
  <r>
    <n v="792"/>
    <x v="0"/>
    <x v="16"/>
    <n v="360"/>
    <s v="ANCIENT GREECE"/>
    <s v="HISTORY 360: ANCIENT GREECE"/>
    <s v="This course traces the development of Ancient Greek civilization from its origins in the Ancient Near East until its conquests by Rome. Includes social, political, intellectual, economic, and cultural history."/>
    <x v="0"/>
    <m/>
    <m/>
  </r>
  <r>
    <n v="840"/>
    <x v="0"/>
    <x v="29"/>
    <n v="360"/>
    <s v="EXERCISE PHYSIOLOGY"/>
    <s v="HUM BIOL 360: EXERCISE PHYSIOLOGY"/>
    <s v="In this course, students learn the ventilatory, cardiovascular, muscular, hormonal, and metabolic response to (acute) exercise and exercise training."/>
    <x v="2"/>
    <m/>
    <m/>
  </r>
  <r>
    <n v="905"/>
    <x v="0"/>
    <x v="6"/>
    <n v="360"/>
    <s v="GLOBALIZATN &amp; CULTRL CONFLICT"/>
    <s v="HUM STUD 360: GLOBALIZATN &amp; CULTRL CONFLICT"/>
    <s v="This course examines the phenomenon of globalization and its impact on cultural identity as well as the conflicts in values and belief-systems that have arisen in its wake.  We will explore the notion of a clash of civilizations and cultures with particul"/>
    <x v="1"/>
    <m/>
    <m/>
  </r>
  <r>
    <n v="976"/>
    <x v="0"/>
    <x v="3"/>
    <n v="360"/>
    <s v="THEORY OF PROBABILITY"/>
    <s v="MATH 360: THEORY OF PROBABILITY"/>
    <s v="Probability as a mathematical system, with applications; basic probability theory; combinatorial analysis; distribution functions and probability laws; mean and variance of a probability law; expectation related probability laws; random variables."/>
    <x v="0"/>
    <m/>
    <m/>
  </r>
  <r>
    <n v="1253"/>
    <x v="0"/>
    <x v="7"/>
    <n v="360"/>
    <s v="INTERNATIONAL RELATIONS"/>
    <s v="POL SCI 360: INTERNATIONAL RELATIONS"/>
    <s v="The course focuses on competing explanations for interaction between state and non-state actors, and analyzes recent changes in international organizations and the international political economy."/>
    <x v="2"/>
    <m/>
    <m/>
  </r>
  <r>
    <n v="1476"/>
    <x v="0"/>
    <x v="23"/>
    <n v="360"/>
    <s v="SPAIN TODAY"/>
    <s v="SPANISH 360: SPAIN TODAY"/>
    <s v="Aspects of contemporary Spain, including its cultures, architecture, music, art and values.  Credit not granted for both Spanish 360 and Hum Stud 360."/>
    <x v="2"/>
    <m/>
    <m/>
  </r>
  <r>
    <n v="1565"/>
    <x v="0"/>
    <x v="8"/>
    <n v="360"/>
    <s v="GIS AND THE URBAN WORLD"/>
    <s v="UR RE ST 360: GIS AND THE URBAN WORLD"/>
    <s v="This course applies geographic information systems (GIS) techniques to real-world urban problems in the context of pertinent theoretical foundations.  It is designed to provide a background in GIS-based spatial analysis approaches and develop an understan"/>
    <x v="1"/>
    <n v="11"/>
    <m/>
  </r>
  <r>
    <n v="1588"/>
    <x v="0"/>
    <x v="53"/>
    <n v="360"/>
    <s v="WMN &amp; GENDER IN FIRST NTN CMNT"/>
    <s v="WOST 360: WMN &amp; GENDER IN FIRST NTN CMNT"/>
    <s v="This course examines the traditional and contemporary status of First Nations women.  The course focuses on the fluid definitions and constructions of gender identity before and after Euro-American contact, exploring the intersections of racism, sexism, h"/>
    <x v="2"/>
    <n v="5"/>
    <s v="5.c Adopt+and+strengthen+sound+policies+and+enforceable+legislation+for+the+promotion+of gender+equality+and+the+empowerment+of+all+women+and+girls+at+all+levels+"/>
  </r>
  <r>
    <s v="Web"/>
    <x v="0"/>
    <x v="8"/>
    <n v="360"/>
    <s v="Three Dimensional Modelling"/>
    <s v="UR RE ST 360. Three Dimensional Modelling"/>
    <s v="The course addresses the practical experiences encountered in the day-to-day operation of public policy, environmental planning, and public/private planning sector focusing on the skills needed to analyze the visual impacts of projects, and policy in 3 di"/>
    <x v="2"/>
    <s v="6; 7; 8; 9; 11"/>
    <s v="Include topics regarding sustainable development"/>
  </r>
  <r>
    <n v="255"/>
    <x v="0"/>
    <x v="49"/>
    <n v="361"/>
    <s v="IAS"/>
    <s v="COMP SCI 361: IAS"/>
    <s v="An exploration of the fundamentals of information assurance and security (IAS). The course will introduce the underlying concepts of IAS in context of today's society. It will explore the security &amp; ethical issues in information and computing from the per"/>
    <x v="2"/>
    <m/>
    <m/>
  </r>
  <r>
    <n v="296"/>
    <x v="0"/>
    <x v="12"/>
    <n v="361"/>
    <s v="HIST PERSP ON AMER DEMOCR"/>
    <s v="DJS 361: HIST PERSP ON AMER DEMOCR"/>
    <s v="Examination of historical thinking in scholarly work and public life and study of the making of modern American freedom, equality and democracy, past and present."/>
    <x v="3"/>
    <s v="5; 16"/>
    <m/>
  </r>
  <r>
    <n v="382"/>
    <x v="0"/>
    <x v="42"/>
    <n v="361"/>
    <s v="INTRO ART-SCIENCE OF TCHNG"/>
    <s v="EDUC 361: INTRO ART-SCIENCE OF TCHNG"/>
    <s v="This course provides pre-service teachers with a foundation for understanding the teaching profession and the nature of learners.  Students are required to do extensive field experience.  The course combines both theory and practice in the art and science"/>
    <x v="0"/>
    <m/>
    <m/>
  </r>
  <r>
    <n v="793"/>
    <x v="0"/>
    <x v="16"/>
    <n v="361"/>
    <s v="ANCIENT ROME"/>
    <s v="HISTORY 361: ANCIENT ROME"/>
    <s v="This course traces the development of Roman civilization from its Etruscan origins through Late Antiquity. Includes social, political, intellectual, economic, and cultural history."/>
    <x v="0"/>
    <m/>
    <m/>
  </r>
  <r>
    <n v="841"/>
    <x v="0"/>
    <x v="29"/>
    <n v="361"/>
    <s v="HUM PHYS LAB - EXERC &amp; METAB"/>
    <s v="HUM BIOL 361: HUM PHYS LAB - EXERC &amp; METAB"/>
    <s v="The laboratory involves measurement, analysis, and interpretation of a variety of physiological parameters that are associated with physical exercise. Students will do experiments designed to assess exercise related changes in heart rate, blood pressure, "/>
    <x v="2"/>
    <m/>
    <m/>
  </r>
  <r>
    <n v="941"/>
    <x v="0"/>
    <x v="44"/>
    <n v="361"/>
    <s v="IAS"/>
    <s v="INFO SCI 361: IAS"/>
    <s v="An exploration of the fundamentals of information assurance and security (IAS). The course will introduce the underlying concepts of IAS in context of today's society. It will explore the security &amp; ethical issues in information and computing from the per"/>
    <x v="0"/>
    <m/>
    <m/>
  </r>
  <r>
    <n v="977"/>
    <x v="0"/>
    <x v="3"/>
    <n v="361"/>
    <s v="MATHEMATICAL STATISTICS"/>
    <s v="MATH 361: MATHEMATICAL STATISTICS"/>
    <s v="Sample moments and their distributions; tests of hypotheses; point and interval estimation; regression and linear hypotheses; nonparametric methods; sequential methods."/>
    <x v="0"/>
    <m/>
    <m/>
  </r>
  <r>
    <n v="1477"/>
    <x v="0"/>
    <x v="23"/>
    <n v="361"/>
    <s v="THE CULTURES OF SPAIN"/>
    <s v="SPANISH 361: THE CULTURES OF SPAIN"/>
    <s v="This course provides a historical overview of the many cultures that have played a role in the development of what is now Spain."/>
    <x v="2"/>
    <m/>
    <m/>
  </r>
  <r>
    <n v="1534"/>
    <x v="0"/>
    <x v="36"/>
    <n v="361"/>
    <s v="TAP DANCE III"/>
    <s v="THEATRE 361: TAP DANCE III"/>
    <s v="Continuation of Tap Dance II.  Increase speed, clarity and complexity of technique, combinations and dances.  Introduce syncopated and complex rhythms and techniques.  Course is repeatable for credit; may be taken 3 times for a total of 3 credits."/>
    <x v="0"/>
    <m/>
    <m/>
  </r>
  <r>
    <n v="297"/>
    <x v="0"/>
    <x v="12"/>
    <n v="362"/>
    <s v="POWER AND CHANGE IN AMERICA"/>
    <s v="DJS 362: POWER AND CHANGE IN AMERICA"/>
    <s v="Study of the dynamic relations between political economy and social structure and the formation and impact of social movements, politics and ideologies in modern America."/>
    <x v="1"/>
    <n v="8"/>
    <s v="It can be improved by including an analysis of politics agenda in sustainable development"/>
  </r>
  <r>
    <n v="816"/>
    <x v="0"/>
    <x v="60"/>
    <n v="362"/>
    <s v="INTRO TO HR MANAGEMENT"/>
    <s v="HRM 362: INTRO TO HR MANAGEMENT"/>
    <s v="Personnel management: human resource planning, recruitment, selection, training, motivation, fringe benefits, salary and wages, labor relations, and performance evaluation."/>
    <x v="2"/>
    <m/>
    <m/>
  </r>
  <r>
    <n v="1113"/>
    <x v="0"/>
    <x v="32"/>
    <n v="362"/>
    <s v="WORLD MUSIC"/>
    <s v="MUSIC 362: WORLD MUSIC"/>
    <s v="Survey of tribal, folk and non-western art music with an emphasis on cultural, social, religious, political and economic context."/>
    <x v="2"/>
    <m/>
    <m/>
  </r>
  <r>
    <n v="298"/>
    <x v="0"/>
    <x v="12"/>
    <n v="363"/>
    <s v="TOPICS IN DEMOCRACY &amp; JUSTICE"/>
    <s v="DJS 363: TOPICS IN DEMOCRACY &amp; JUSTICE"/>
    <s v="Explores a single theme pertaining to democracy and justice from an interdisciplinary perspective.  Variable content."/>
    <x v="3"/>
    <s v="5; 16"/>
    <m/>
  </r>
  <r>
    <n v="1076"/>
    <x v="0"/>
    <x v="40"/>
    <n v="363"/>
    <s v="CHAMBER SINGERS"/>
    <s v="MUS ENS 363: CHAMBER SINGERS"/>
    <s v="Chamber Singers is an auditioned select choral ensemble open to all students.  Its repertory consists of music suitable for small chamber choirs, including Renaissance Madrigals, Chansons and Lieder, Romantic Partsongs, and selected music from other style"/>
    <x v="0"/>
    <m/>
    <m/>
  </r>
  <r>
    <n v="1114"/>
    <x v="0"/>
    <x v="32"/>
    <n v="363"/>
    <s v="JAZZ HISTORY"/>
    <s v="MUSIC 363: JAZZ HISTORY"/>
    <s v="Cultural conflict, influence and enrichment that arise when differing traditions of the arts come into contact with Jazz History."/>
    <x v="0"/>
    <m/>
    <m/>
  </r>
  <r>
    <n v="57"/>
    <x v="0"/>
    <x v="10"/>
    <n v="364"/>
    <s v="INTERMED JEWELRY/METALS"/>
    <s v="ART 364: INTERMED JEWELRY/METALS"/>
    <s v="Intermediate jewelry and art metals techniques: casting, fabricating and assembling mixed-media objects."/>
    <x v="0"/>
    <m/>
    <m/>
  </r>
  <r>
    <n v="481"/>
    <x v="0"/>
    <x v="34"/>
    <n v="364"/>
    <s v="LITERARY TOPICS"/>
    <s v="ENGLISH 364: LITERARY TOPICS"/>
    <s v="The study of topics, through literature, with a focus on individual and social values.  Topics may include subjects (i.e., the natural environment, calamities), genres (i.e., memoirs, detective novels), and adaptations (i.e., Shakespeare and opera).  May "/>
    <x v="1"/>
    <m/>
    <m/>
  </r>
  <r>
    <n v="1115"/>
    <x v="0"/>
    <x v="32"/>
    <n v="364"/>
    <s v="MUSICAL THEATRE HISTORY"/>
    <s v="MUSIC 364: MUSICAL THEATRE HISTORY"/>
    <s v="Cultural conflict, influence and enrichment that arise when differing traditions of the arts come into contact with musical theatre and its  development."/>
    <x v="2"/>
    <m/>
    <m/>
  </r>
  <r>
    <n v="1535"/>
    <x v="0"/>
    <x v="36"/>
    <n v="364"/>
    <s v="MUSICAL THEATRE HISTORY"/>
    <s v="THEATRE 364: MUSICAL THEATRE HISTORY"/>
    <s v="Cultural conflict, influence and enrichment that arise when differing traditions of the arts come into contact with musical theatre and its  development."/>
    <x v="2"/>
    <m/>
    <m/>
  </r>
  <r>
    <n v="299"/>
    <x v="0"/>
    <x v="12"/>
    <n v="365"/>
    <s v="US LABOR &amp; WORKING CLASS"/>
    <s v="DJS 365: US LABOR &amp; WORKING CLASS"/>
    <s v="This course introduces students to the major themes around the history of American working men and women in the nineteenth, twentieth, and twenty-first centuries. The course examines the social and political place of working people as well as cultural pra"/>
    <x v="3"/>
    <s v="5; 8"/>
    <m/>
  </r>
  <r>
    <n v="755"/>
    <x v="0"/>
    <x v="57"/>
    <n v="365"/>
    <s v="HEALTHCARE ECONOMICS"/>
    <s v="HIMT 365: HEALTHCARE ECONOMICS"/>
    <s v="Applications of microeconomic theory to analyze the behavior of health and health care markets.  Topics will include: supply and demand of health care services, private health insurance markets, government provision of health care services and health insu"/>
    <x v="3"/>
    <m/>
    <m/>
  </r>
  <r>
    <n v="794"/>
    <x v="0"/>
    <x v="16"/>
    <n v="365"/>
    <s v="US LABOR &amp; WORKING CLASS"/>
    <s v="HISTORY 365: US LABOR &amp; WORKING CLASS"/>
    <s v="This course introduces students to the major themes around the history of American working men and women in the nineteenth, twentieth, and twenty-first centuries. The course examines the social and political place of working people as well as cultural pra"/>
    <x v="1"/>
    <m/>
    <m/>
  </r>
  <r>
    <n v="1077"/>
    <x v="0"/>
    <x v="40"/>
    <n v="365"/>
    <s v="VOCAL JAZZ ENSEMBLE"/>
    <s v="MUS ENS 365: VOCAL JAZZ ENSEMBLE"/>
    <s v="Vocal jazz is open to all students by audition.  The ensemble is limited to 20 voices plus rhythm section.  Students perform standard jazz literature in a group and solo setting, improvise using scat singing and study contemporary singing styles.  The ens"/>
    <x v="0"/>
    <m/>
    <m/>
  </r>
  <r>
    <n v="216"/>
    <x v="0"/>
    <x v="24"/>
    <n v="366"/>
    <s v="MEDIA PLANNING AND SELLLING"/>
    <s v="COMM 366: MEDIA PLANNING AND SELLLING"/>
    <s v="This course examines the processes used in connecting advertisers' messages with their target audiences.  Through lecture, readings, and two case studies, students prepare and present a comprehensive media plan and a media sales package.  Traditional medi"/>
    <x v="2"/>
    <s v="Various"/>
    <s v="Use media to promote SDG goals and challenges. The spread of information and communications  technology and global interconnectedness has great potential to accelerate human+progress, to bridge  the digital divide and to develop knowledge societies, as do"/>
  </r>
  <r>
    <n v="1078"/>
    <x v="0"/>
    <x v="40"/>
    <n v="366"/>
    <s v="OPERA WORKSHOP"/>
    <s v="MUS ENS 366: OPERA WORKSHOP"/>
    <s v="This course involves the preparation and performance of opera, operetta, or musical theatre repertoire.  The class is designed for the singing actor/actress."/>
    <x v="0"/>
    <m/>
    <m/>
  </r>
  <r>
    <n v="679"/>
    <x v="0"/>
    <x v="14"/>
    <n v="367"/>
    <s v="BUSINESS FRENCH"/>
    <s v="FRENCH 367: BUSINESS FRENCH"/>
    <s v="Students read and discuss business articles and correspondence, cultural aspects of business communication.  Areas include banking, correspondence, import-export, computers."/>
    <x v="2"/>
    <m/>
    <m/>
  </r>
  <r>
    <n v="217"/>
    <x v="0"/>
    <x v="24"/>
    <n v="370"/>
    <s v="HEALTH COMM CAMPAIGNS"/>
    <s v="COMM 370: HEALTH COMM CAMPAIGNS"/>
    <s v="We will focus on communication research and theory as it relates to health communication campaigns. This is a useful class for students who are interested in understanding how communication campaigns are planned, implemented, and evaluated. This course is"/>
    <x v="2"/>
    <s v="2; 4; 6; 11"/>
    <s v="Use media to promote SDG goals and challenges. The spread of information and communications  technology and global interconnectedness has great potential to accelerate human+progress, to bridge  the digital divide and to develop knowledge societies, as do"/>
  </r>
  <r>
    <n v="694"/>
    <x v="0"/>
    <x v="27"/>
    <n v="370"/>
    <s v="GEOG OF SOUTH AMERICA"/>
    <s v="GEOG 370: GEOG OF SOUTH AMERICA"/>
    <s v="A survey course which will explore the physical features, resources, people, and the political economy of the American southern hemisphere."/>
    <x v="1"/>
    <m/>
    <m/>
  </r>
  <r>
    <n v="756"/>
    <x v="0"/>
    <x v="57"/>
    <n v="370"/>
    <s v="HEALTHCARE SYS:ANALYSIS/DESIGN"/>
    <s v="HIMT 370: HEALTHCARE SYS:ANALYSIS/DESIGN"/>
    <s v="This is the first course in a two-course sequence that addresses methods and techniques of healthcare information system (IS) analysis and design as performed within the system development life cycle.  Included will be techniques for problem definition, r"/>
    <x v="2"/>
    <m/>
    <m/>
  </r>
  <r>
    <n v="795"/>
    <x v="0"/>
    <x v="16"/>
    <n v="370"/>
    <s v="HISTORY OF SEXUALITY IN THE US"/>
    <s v="HISTORY 370: HISTORY OF SEXUALITY IN THE US"/>
    <s v="Historical introduction to sexual behaviors and attitudes in the U.S. from the period of colonization to the present.  Includes analyses of the impact of economic, racial, gender, political, and technological change on sexual norms and behaviors."/>
    <x v="1"/>
    <m/>
    <m/>
  </r>
  <r>
    <n v="864"/>
    <x v="0"/>
    <x v="56"/>
    <n v="370"/>
    <s v="PERSONAL RELATIONSHIPS"/>
    <s v="HUM DEV 370: PERSONAL RELATIONSHIPS"/>
    <s v="This course will examine research and theory on the development and processes of romantic relationships, including: attraction, commitment, sexuality, relationship maintenance and dissolution.  Students will read primary sources on cutting-edge research i"/>
    <x v="2"/>
    <m/>
    <m/>
  </r>
  <r>
    <n v="1254"/>
    <x v="0"/>
    <x v="7"/>
    <n v="370"/>
    <s v="FOREIGN AND DEFENSE POLICIES"/>
    <s v="POL SCI 370: FOREIGN AND DEFENSE POLICIES"/>
    <s v="Explores the institutions and political processes related to U.S. foreign and defense policies, including the international challenges facing the United States, the nation's policy goals and their evolution over time, the strategies used to achieve those "/>
    <x v="3"/>
    <m/>
    <m/>
  </r>
  <r>
    <n v="1401"/>
    <x v="0"/>
    <x v="52"/>
    <n v="370"/>
    <s v="SOCIAL WORK METHODS I"/>
    <s v="SOC WORK 370: SOCIAL WORK METHODS I"/>
    <s v="Application of social work methods to planned changes with organizations and communities; explores how agency and community contexts shape social work practice."/>
    <x v="2"/>
    <m/>
    <m/>
  </r>
  <r>
    <n v="1589"/>
    <x v="0"/>
    <x v="53"/>
    <n v="370"/>
    <s v="HISTORY OF SEXUALITY IN THE US"/>
    <s v="WOST 370: HISTORY OF SEXUALITY IN THE US"/>
    <s v="Historical introduction to sexual behaviors and attitudes in the U.S. from the period of colonization to the present.  Includes analyses of the impact of economic, racial, gender, political, and technological change on sexual norms and behaviors."/>
    <x v="1"/>
    <s v="4; 5"/>
    <s v="5.c Adopt+and+strengthen+sound+policies+and+enforceable+legislation+for+the+promotion+of gender+equality+and+the+empowerment+of+all+women+and+girls+at+all+levels+"/>
  </r>
  <r>
    <s v="Web"/>
    <x v="0"/>
    <x v="6"/>
    <n v="370"/>
    <s v="Sustainability through the Humanities"/>
    <s v="HUM STUD 370: Sustainability through the Humanities"/>
    <s v="This course offers a critical exploration of the problem of sustainability from the perspective of the humanities, including history, First Nations Studies, literature, and philosophy. The problem of environmental sustainability has at least as much to do"/>
    <x v="3"/>
    <m/>
    <m/>
  </r>
  <r>
    <n v="256"/>
    <x v="0"/>
    <x v="49"/>
    <n v="371"/>
    <s v="ADV OBJECT-ORIENTED DESIGN"/>
    <s v="COMP SCI 371: ADV OBJECT-ORIENTED DESIGN"/>
    <s v="Advanced object oriented design techniques in C++ and C#, including: collection classes, class design and class relationships, inheritance, and polymorphism.  Additional coverage of C/C++ topics such as pointers and pointer arithmetic, C strings, dynamic "/>
    <x v="0"/>
    <m/>
    <m/>
  </r>
  <r>
    <n v="300"/>
    <x v="0"/>
    <x v="12"/>
    <n v="371"/>
    <s v="GENDER AND ECONOMIC JUSTICE"/>
    <s v="DJS 371: GENDER AND ECONOMIC JUSTICE"/>
    <s v="This course serves as an introduction to the field of contemporary feminist approaches to economics.  Questions range from conceptualization of the economy, work, well-being, and the gendered implications of policy at both micro and macro levels.  The cou"/>
    <x v="3"/>
    <s v="5; 8; 16"/>
    <m/>
  </r>
  <r>
    <n v="1116"/>
    <x v="0"/>
    <x v="32"/>
    <n v="371"/>
    <s v="PIANO PEDAGOGY"/>
    <s v="MUSIC 371: PIANO PEDAGOGY"/>
    <s v="A practical introduction to private and group piano teaching at the elementary and intermediate level. Students will develop teaching skills through reading, observation, analysis and practical training."/>
    <x v="0"/>
    <m/>
    <m/>
  </r>
  <r>
    <n v="1402"/>
    <x v="0"/>
    <x v="52"/>
    <n v="371"/>
    <s v="HUM BEHAV &amp; SOC ENVIR"/>
    <s v="SOC WORK 371: HUM BEHAV &amp; SOC ENVIR"/>
    <s v="Examines the biological, psychological, social-structural and cultural sources of the behavior of individuals and organizations from the perspective of systems analysis, human diversity and goal-directed behavior; applications to social work practice."/>
    <x v="3"/>
    <m/>
    <m/>
  </r>
  <r>
    <n v="257"/>
    <x v="0"/>
    <x v="49"/>
    <n v="372"/>
    <s v="SOFTWARE ENGINEERING"/>
    <s v="COMP SCI 372: SOFTWARE ENGINEERING"/>
    <s v="Design and programming techniques for large and complex data-driven projects, using C++. Design based on Design Patterns. Use of Software Engineering metrics and formal methodologies. Fundamentals of component-based software development and software deplo"/>
    <x v="0"/>
    <m/>
    <m/>
  </r>
  <r>
    <n v="653"/>
    <x v="0"/>
    <x v="43"/>
    <n v="372"/>
    <s v="INDIGENOUS STORYTELLING"/>
    <s v="FNS 372: INDIGENOUS STORYTELLING"/>
    <s v="Study of the cultural values of Indigenous Nations in North America reflecting the indigenous intellect.  Indigenous elder knowledge, story telling methodology, and literature (poetry, and novels) are explored."/>
    <x v="2"/>
    <m/>
    <m/>
  </r>
  <r>
    <n v="1478"/>
    <x v="0"/>
    <x v="23"/>
    <n v="372"/>
    <s v="PHONETICS"/>
    <s v="SPANISH 372: PHONETICS"/>
    <s v="Survey of descriptive linguistics with emphasis on the sound system of Spanish."/>
    <x v="2"/>
    <m/>
    <m/>
  </r>
  <r>
    <s v="Web"/>
    <x v="0"/>
    <x v="43"/>
    <n v="372"/>
    <m/>
    <s v="FNS 372: Indigenous Nations Oral and Storytelling Traditions"/>
    <s v="Study of the cultural values of Indigenous Nations in North America reflecting the indigenous intellect. Indigenous elder knowledge, story telling methodology, and literature (poetry, and novels) are explored."/>
    <x v="3"/>
    <m/>
    <m/>
  </r>
  <r>
    <n v="58"/>
    <x v="0"/>
    <x v="10"/>
    <n v="373"/>
    <s v="INTERMEDIATE PRINTMAKING"/>
    <s v="ART 373: INTERMEDIATE PRINTMAKING"/>
    <s v="Expanded idea development as it relates to hand and digital/photo-based print processes, such as relief, intaglio, monoprint, lithography, or combined print applications.  Student responsibilities include readings, discussions, one presentation, and print"/>
    <x v="0"/>
    <m/>
    <m/>
  </r>
  <r>
    <n v="654"/>
    <x v="0"/>
    <x v="43"/>
    <n v="374"/>
    <s v="WIS FIRST NATIONS ETHNOHIST"/>
    <s v="FNS 374: WIS FIRST NATIONS ETHNOHIST"/>
    <s v="An in-depth exploration of one First Nation located in Wisconsin: Anishinaabe (Ojibway), Oneida, Menominee, Potawatomi or Mohican. This course explores the culture, history, and contemporary status of one of these nations."/>
    <x v="2"/>
    <m/>
    <m/>
  </r>
  <r>
    <s v="Web"/>
    <x v="0"/>
    <x v="43"/>
    <n v="374"/>
    <s v="Wisconsin First Nations Ethnohistory"/>
    <s v="FNS 374: Wisconsin First Nations Ethnohistory"/>
    <s v="An in-depth exploration of one First Nation located in Wisconsin: Anishinaabe (Ojibway), Oneida, Menominee, Potawatomi or Mohican. This course explores the culture, history, and contemporary status of one of these nations."/>
    <x v="3"/>
    <m/>
    <m/>
  </r>
  <r>
    <n v="59"/>
    <x v="0"/>
    <x v="10"/>
    <n v="375"/>
    <s v="SCREEN PRINTING"/>
    <s v="ART 375: SCREEN PRINTING"/>
    <s v="Studio work in the art of screen printing, including print concept development, basic materials and equipment and processes including: blockout stencil and photo-emulsion."/>
    <x v="0"/>
    <m/>
    <m/>
  </r>
  <r>
    <n v="218"/>
    <x v="0"/>
    <x v="24"/>
    <n v="375"/>
    <s v="COMM SKILL:LANG OF METAPHOR"/>
    <s v="COMM 375: COMM SKILL:LANG OF METAPHOR"/>
    <s v="Examines metaphors and the metaphoric process and seeks to develop skills in creating and understanding metaphors, especially those that have become an unconscious part of our language and culture."/>
    <x v="0"/>
    <m/>
    <m/>
  </r>
  <r>
    <n v="757"/>
    <x v="0"/>
    <x v="57"/>
    <n v="375"/>
    <s v="DATABASE STRUCTURES &amp; MGMT SYS"/>
    <s v="HIMT 375: DATABASE STRUCTURES &amp; MGMT SYS"/>
    <s v="Analyze and design databases to support computer-based information systems.  Develop and implement relational database management systems using SQL.  Topics include: data modeling techniques such as entity-relationship modeling, extended entity-relationsh"/>
    <x v="0"/>
    <m/>
    <m/>
  </r>
  <r>
    <n v="906"/>
    <x v="0"/>
    <x v="6"/>
    <n v="375"/>
    <s v="HUMANITIES, BUS &amp; CRITICAL"/>
    <s v="HUM STUD 375: HUMANITIES, BUS &amp; CRITICAL"/>
    <s v="The Humanities in general and literature in particular provide tools for critical thinking that produce a new level of discourse, often outside of author / artist intent. This course will analyze literary works from the advent of modern capitalism to the "/>
    <x v="2"/>
    <m/>
    <m/>
  </r>
  <r>
    <n v="959"/>
    <x v="0"/>
    <x v="19"/>
    <n v="375"/>
    <s v="JAPANESE CIVILIZATION"/>
    <s v="JAPANESE 375: JAPANESE CIVILIZATION"/>
    <s v="A background of history, art and institutions as an aid to the understanding of Japanese thought in literature as well as culture and to appreciate the Japanese people. Course is offered at St. Norbert College and is not included in UWGB residency require"/>
    <x v="2"/>
    <m/>
    <m/>
  </r>
  <r>
    <n v="1403"/>
    <x v="0"/>
    <x v="52"/>
    <n v="375"/>
    <s v="FAMILY PRINCIPLES AND PATTERNS"/>
    <s v="SOC WORK 375: FAMILY PRINCIPLES AND PATTERNS"/>
    <s v="This course is designed to increase familiarity with the family unit and its social role. Topics include basic principles of the family life cycle, how privilege and social positioning impact family life, and typical transitions and challenges experienced"/>
    <x v="3"/>
    <m/>
    <m/>
  </r>
  <r>
    <n v="1455"/>
    <x v="0"/>
    <x v="22"/>
    <n v="375"/>
    <s v="SEXUAL &amp; INTIMATE RELAT"/>
    <s v="SOCIOL 375: SEXUAL &amp; INTIMATE RELAT"/>
    <s v="The social construction of intimacy and sexuality in the development of self and personal life with emphasis on gender and intimate experience; changing ideas of love and erotic pleasure; and mass cultural influences on intimate and sexual relations. P: S"/>
    <x v="1"/>
    <m/>
    <m/>
  </r>
  <r>
    <n v="60"/>
    <x v="0"/>
    <x v="10"/>
    <n v="376"/>
    <s v="MODERN AMERICAN CULTURE"/>
    <s v="ART 376: MODERN AMERICAN CULTURE"/>
    <s v="Outsider Art, Folk Art, Fads, fashion and popular art: the media, music, advertising and entertainment as they express the intimate unguarded concerns of modern America."/>
    <x v="0"/>
    <m/>
    <m/>
  </r>
  <r>
    <n v="61"/>
    <x v="0"/>
    <x v="10"/>
    <n v="377"/>
    <s v="LITHOGRAPHY"/>
    <s v="ART 377: LITHOGRAPHY"/>
    <s v="Concept development integrated with lithography process including: plate lithography using hand-drawn images and digital/photo-based images."/>
    <x v="0"/>
    <m/>
    <m/>
  </r>
  <r>
    <n v="615"/>
    <x v="0"/>
    <x v="13"/>
    <n v="377"/>
    <s v="INDUSTRIAL SAFETY AND HYGIENE"/>
    <s v="ET 377: INDUSTRIAL SAFETY AND HYGIENE"/>
    <s v="This course analyzes hazards that can affect safety/health, including assessment of safety/health risks, associated with equipment, materials, processes, and activities. Also covered will be occupational health and safety management principles to initiate"/>
    <x v="1"/>
    <m/>
    <m/>
  </r>
  <r>
    <n v="1334"/>
    <x v="0"/>
    <x v="31"/>
    <n v="378"/>
    <s v="ENVIRONMENTAL LAW"/>
    <s v="PU EN AF 378: ENVIRONMENTAL LAW"/>
    <s v="An overview of major environmental laws such as the Clean Air and Clean Water Acts, with emphasis on how these laws are implemented by the federal and state governments."/>
    <x v="1"/>
    <m/>
    <m/>
  </r>
  <r>
    <n v="62"/>
    <x v="0"/>
    <x v="10"/>
    <n v="379"/>
    <s v="WOMEN, ART AND IMAGE"/>
    <s v="ART 379: WOMEN, ART AND IMAGE"/>
    <s v="Examines the impact women have made on art historically as of artists, muses, models, dealers, benefactors and critics with emphasis on images of women in visual culture, deconstructing notions of identify, others and beauty in contemporary society and in"/>
    <x v="1"/>
    <n v="5"/>
    <m/>
  </r>
  <r>
    <n v="1335"/>
    <x v="0"/>
    <x v="31"/>
    <n v="379"/>
    <s v="NATURAL RESOURCES POL,LAW,ADM"/>
    <s v="PU EN AF 379: NATURAL RESOURCES POL,LAW,ADM"/>
    <s v="This course examines public land and resources policy, law and administration from multiple perspectives.  It covers environmental and administrative decision making and various contemporary resource management problems and conflicts."/>
    <x v="1"/>
    <m/>
    <m/>
  </r>
  <r>
    <n v="1590"/>
    <x v="0"/>
    <x v="53"/>
    <n v="379"/>
    <s v="WOMEN, ART AND IMAGE"/>
    <s v="WOST 379: WOMEN, ART AND IMAGE"/>
    <s v="Examines the impact women have made on art historically as of artists, muses, models, dealers, benefactors and critics with emphasis on images of women in visual culture, deconstructing notions of identify, others and beauty in contemporary society and in"/>
    <x v="2"/>
    <n v="5"/>
    <s v="5.b Enhance the use of enabling technology, in particular information and communications technology, to promote the empowerment of women"/>
  </r>
  <r>
    <n v="63"/>
    <x v="0"/>
    <x v="10"/>
    <n v="380"/>
    <s v="HISTORY OF PHOTOGRAPHY"/>
    <s v="ART 380: HISTORY OF PHOTOGRAPHY"/>
    <s v="This course surveys the major historical, technical, conceptual and theoretical movements within the history of fine art photography.  Students will learn photography's role in reflecting and shaping the cultural, social, political, economic, and scientif"/>
    <x v="2"/>
    <n v="5"/>
    <s v="Include how photography help on promote awareness in 5.b Enhance the use of enabling technology, in particular information and communications technology, to promote the empowerment of women"/>
  </r>
  <r>
    <n v="219"/>
    <x v="0"/>
    <x v="24"/>
    <n v="380"/>
    <s v="COMMUNICATION LAW"/>
    <s v="COMM 380: COMMUNICATION LAW"/>
    <s v="Freedom of the press and broadcast media, problems of gag orders, contempt, privacy, censorship, libel and slander.  Overview of copyright law, the Federal Communications Act and other laws affecting communication."/>
    <x v="0"/>
    <m/>
    <m/>
  </r>
  <r>
    <n v="758"/>
    <x v="0"/>
    <x v="57"/>
    <n v="380"/>
    <s v="HEALTHCARE BILLING"/>
    <s v="HIMT 380: HEALTHCARE BILLING"/>
    <s v="This course examines the coding and reimbursement connection; topics include managed care plans, prospective payment systems, Medicare-Medicaid reimbursement, resource-based Relative Value Scale, case mix management, and revenue cycle management."/>
    <x v="0"/>
    <m/>
    <m/>
  </r>
  <r>
    <n v="796"/>
    <x v="0"/>
    <x v="16"/>
    <n v="380"/>
    <s v="U.S. WOMEN'S HISTORY"/>
    <s v="HISTORY 380: U.S. WOMEN'S HISTORY"/>
    <s v="In this course our goal is a richer understanding of women's experiences in the past, ranging from pregnancy and single motherhood to women's struggles to win the right to vote.  Through lectures, discussions and films we will explore a variety of women's"/>
    <x v="3"/>
    <m/>
    <m/>
  </r>
  <r>
    <n v="1255"/>
    <x v="0"/>
    <x v="7"/>
    <n v="380"/>
    <s v="GLOBAL ENVIRONMENTAL POLITICS"/>
    <s v="POL SCI 380: GLOBAL ENVIRONMENTAL POLITICS"/>
    <s v="This course explores the transnational and international context of environmental politics and policy.  Particular focus areas include the causes of environmental harm, the meaning of sustainability, and the relevance of new environmental actors on the gl"/>
    <x v="3"/>
    <m/>
    <m/>
  </r>
  <r>
    <n v="1288"/>
    <x v="0"/>
    <x v="30"/>
    <n v="380"/>
    <s v="CONSERVATION PSYCH"/>
    <s v="PSYCH 380: CONSERVATION PSYCH"/>
    <s v="Conservation Psych seeks to understand and motivate humans to practice sustainable behavior."/>
    <x v="3"/>
    <m/>
    <m/>
  </r>
  <r>
    <n v="1336"/>
    <x v="0"/>
    <x v="31"/>
    <n v="380"/>
    <s v="GLOBAL ENVIRONMENTAL POLITICS"/>
    <s v="PU EN AF 380: GLOBAL ENVIRONMENTAL POLITICS"/>
    <s v="This course explores the transnational and international context of environmental politics and policy.  Particular focus areas include the causes of environmental harm, the meaning of sustainability, and the relevance of new environmental actors on the gl"/>
    <x v="3"/>
    <m/>
    <m/>
  </r>
  <r>
    <n v="1370"/>
    <x v="0"/>
    <x v="59"/>
    <n v="380"/>
    <s v="PRJ MGT"/>
    <s v="SCM 380: PRJ MGT"/>
    <s v="Project management is an essential component in Supply Chain Management, Operations Management, Analytics, and Management Information Systems. It is equally useful in other disciplines. This course covers the project management methodology recommended by "/>
    <x v="2"/>
    <m/>
    <m/>
  </r>
  <r>
    <n v="1404"/>
    <x v="0"/>
    <x v="52"/>
    <n v="380"/>
    <s v="DIVERSITY-HELPING PROFESSIONS"/>
    <s v="SOC WORK 380: DIVERSITY-HELPING PROFESSIONS"/>
    <s v="Students who will work with diverse individuals and groups seeking professional services will learn to do so in a culturally relevant manner. Course content specifically focuses on the application of culturally relevant work in the helping professions."/>
    <x v="2"/>
    <m/>
    <m/>
  </r>
  <r>
    <n v="1591"/>
    <x v="0"/>
    <x v="53"/>
    <n v="380"/>
    <s v="U.S. WOMEN'S HISTORY"/>
    <s v="WOST 380: U.S. WOMEN'S HISTORY"/>
    <s v="In this course our goal is a richer understanding of women's experiences in the past, ranging from pregnancy and single motherhood to women's struggles to win the right to vote.  Through lectures, discussions and films we will explore a variety of women's"/>
    <x v="1"/>
    <n v="5"/>
    <s v="5.c Adopt+and+strengthen+sound+policies+and+enforceable+legislation+for+the+promotion+of gender+equality+and+the+empowerment+of+all+women+and+girls+at+all+levels+"/>
  </r>
  <r>
    <s v="Web"/>
    <x v="0"/>
    <x v="7"/>
    <n v="380"/>
    <s v="Global Environmental Politics and Policy"/>
    <s v="POL SCI 380: Global Environmental Politics and Policy"/>
    <s v="This course explores the transnational and international context of environmental politics and policy. Particular focus areas include the causes of environmental harm, the meaning of sustainability, and the relevance of new environmental actors on the glo"/>
    <x v="3"/>
    <m/>
    <m/>
  </r>
  <r>
    <s v="Web"/>
    <x v="0"/>
    <x v="31"/>
    <n v="380"/>
    <s v="Global Environmental Politics and Policy"/>
    <s v="PU EN AF 380: Global Environmental Politics and Policy"/>
    <s v="This course explores the transnational and international context of environmental politics and policy. Particular focus areas include the causes of environmental harm, the meaning of sustainability, and the relevance of new environmental actors on the glo"/>
    <x v="3"/>
    <m/>
    <m/>
  </r>
  <r>
    <n v="1371"/>
    <x v="0"/>
    <x v="59"/>
    <n v="381"/>
    <s v="OP MGT"/>
    <s v="SCM 381: OP MGT"/>
    <s v="The first part of the operations management course will provide features of production/service systems, methods of modeling and the control system for operations/service. Topics include aggregate planning, forecasting techniques, work-force and operations"/>
    <x v="0"/>
    <m/>
    <m/>
  </r>
  <r>
    <n v="220"/>
    <x v="0"/>
    <x v="24"/>
    <n v="382"/>
    <s v="PUBLIC RELATIONS WRITING"/>
    <s v="COMM 382: PUBLIC RELATIONS WRITING"/>
    <s v="This course provides students with professional preparation for the writing required for a public relations career.  Students will learn strategies for creating, delivering, and evaluating the many different types of P.R. writing, including social media, "/>
    <x v="0"/>
    <m/>
    <m/>
  </r>
  <r>
    <n v="907"/>
    <x v="0"/>
    <x v="6"/>
    <n v="382"/>
    <s v="VALUES:ROMANTIC TO MODERN"/>
    <s v="HUM STUD 382: VALUES:ROMANTIC TO MODERN"/>
    <s v="Studies the challenge to tradition and reason and the response to that challenge from the development of romanticism in the late 18th century to the flowering of modernism in the early twentieth century."/>
    <x v="2"/>
    <m/>
    <m/>
  </r>
  <r>
    <n v="908"/>
    <x v="0"/>
    <x v="6"/>
    <n v="383"/>
    <s v="VALUES:CONTEMPORARY WORLD"/>
    <s v="HUM STUD 383: VALUES:CONTEMPORARY WORLD"/>
    <s v="A study of values shaping the contemporary world through reflection on historical, literary, philosophical, artistic, and other cultural products from the Second World War to the present."/>
    <x v="2"/>
    <m/>
    <m/>
  </r>
  <r>
    <n v="1372"/>
    <x v="0"/>
    <x v="59"/>
    <n v="383"/>
    <s v="ERP"/>
    <s v="SCM 383: ERP"/>
    <s v="The Enterprise Resource Planning (ERP) course provides details on the need and the use of an ERP system in supply chain management (SCM) in industries. It provides the basic structure of an ERP system in an organization. It is a hands-on course to be taug"/>
    <x v="0"/>
    <m/>
    <m/>
  </r>
  <r>
    <n v="909"/>
    <x v="0"/>
    <x v="6"/>
    <n v="384"/>
    <s v="VALUES:OTHER CULTURES"/>
    <s v="HUM STUD 384: VALUES:OTHER CULTURES"/>
    <s v="Study of values and worldview of a culture other than those of Western Europe and the United States."/>
    <x v="2"/>
    <m/>
    <m/>
  </r>
  <r>
    <n v="1373"/>
    <x v="0"/>
    <x v="59"/>
    <n v="384"/>
    <s v="INTRO TO SUPPLY CHAIN MGT"/>
    <s v="SCM 384: INTRO TO SUPPLY CHAIN MGT"/>
    <s v="This is an introductory course in supply chain management (SCM). This course allows students to understand both the components of supply chain management and its role within the function and across other functions in an enterprise. The objective of supply"/>
    <x v="2"/>
    <m/>
    <m/>
  </r>
  <r>
    <n v="655"/>
    <x v="0"/>
    <x v="43"/>
    <n v="385"/>
    <s v="PERSPECTIVES:FIRST NATIONS"/>
    <s v="FNS 385: PERSPECTIVES:FIRST NATIONS"/>
    <s v="Drawing upon American Indian oral traditions and Elder epistemology, this course will examine the diverse traditional, cultural, spiritual, and political values and world views of American Indian Nations."/>
    <x v="1"/>
    <m/>
    <m/>
  </r>
  <r>
    <n v="910"/>
    <x v="0"/>
    <x v="6"/>
    <n v="385"/>
    <s v="PERSPECTIVES:FIRST NATIONS"/>
    <s v="HUM STUD 385: PERSPECTIVES:FIRST NATIONS"/>
    <s v="Drawing upon American Indian oral traditions and Elder epistemology, this course will examine the diverse traditional, cultural, spiritual, and political values and world views of American Indian Nations."/>
    <x v="1"/>
    <m/>
    <m/>
  </r>
  <r>
    <n v="978"/>
    <x v="0"/>
    <x v="3"/>
    <n v="385"/>
    <s v="FOUNDATIONS OF GEOMETRY"/>
    <s v="MATH 385: FOUNDATIONS OF GEOMETRY"/>
    <s v="Intuitive and deductive introductions to Euclidean, affine, hyperbolic, spherical, elliptic and projective geometries."/>
    <x v="0"/>
    <m/>
    <m/>
  </r>
  <r>
    <s v="Web"/>
    <x v="0"/>
    <x v="43"/>
    <n v="385"/>
    <s v="First Nations Intellectual Traditions"/>
    <s v="FNS 385: First Nations Intellectual Traditions"/>
    <s v="Drawing upon American Indian oral traditions and Elder epistemology, this course will examine the diverse traditional, cultural, spiritual, and political values and world views of American Indian Nations."/>
    <x v="3"/>
    <m/>
    <m/>
  </r>
  <r>
    <s v="Web"/>
    <x v="0"/>
    <x v="6"/>
    <n v="385"/>
    <s v="First Nations Intellectual Traditions"/>
    <s v="HUM STUD 385: First Nations Intellectual Traditions"/>
    <s v="Drawing upon American Indian oral traditions and Elder epistemology, this course will examine the diverse traditional, cultural, spiritual, and political values and world views of American Indian Nations."/>
    <x v="3"/>
    <m/>
    <m/>
  </r>
  <r>
    <n v="1079"/>
    <x v="0"/>
    <x v="40"/>
    <n v="388"/>
    <s v="HAND DRUMMING ENSEMBLE"/>
    <s v="MUS ENS 388: HAND DRUMMING ENSEMBLE"/>
    <s v="The Hand Drumming Ensemble is a 15-member ensemble which performs music based on the traditional music of West Africa, Cuba, and South America.  University-owned equipment is provided.  This course is open to all university students by audition."/>
    <x v="0"/>
    <m/>
    <m/>
  </r>
  <r>
    <n v="960"/>
    <x v="0"/>
    <x v="19"/>
    <n v="389"/>
    <s v="SPECIAL TOPIC"/>
    <s v="JAPANESE 389: SPECIAL TOPIC"/>
    <s v="Topics of special interest, dealing with Japanese literature, civilization or culture. Course is offered at St. Norbert College and is not included in UWGB residency requirement for degree."/>
    <x v="2"/>
    <m/>
    <m/>
  </r>
  <r>
    <n v="992"/>
    <x v="0"/>
    <x v="61"/>
    <n v="389"/>
    <s v="ORGANIZATIONAL BEHAVIOR"/>
    <s v="MGMT 389: ORGANIZATIONAL BEHAVIOR"/>
    <s v="A micro organizational behavior course examining motivation, leadership, job satisfaction, learning, group dynamics, and stress in the organizational setting."/>
    <x v="2"/>
    <m/>
    <m/>
  </r>
  <r>
    <n v="616"/>
    <x v="0"/>
    <x v="13"/>
    <n v="390"/>
    <s v="MECHATRONICS"/>
    <s v="ET 390: MECHATRONICS"/>
    <s v="This course is the study of mechanical, electrical, and electronic systems. Students from both the electrical and mechanical engineering technology programs will form multidisciplinary teams and will design and build a project using an electromechanical c"/>
    <x v="2"/>
    <m/>
    <m/>
  </r>
  <r>
    <n v="942"/>
    <x v="0"/>
    <x v="44"/>
    <n v="390"/>
    <s v="TECHNICAL WRITING"/>
    <s v="INFO SCI 390: TECHNICAL WRITING"/>
    <s v="Scientific and technical writing for professional and lay audiences, including news articles and features, laboratory reports, training and procedure manuals, grant and contract proposals and technical reports."/>
    <x v="0"/>
    <m/>
    <m/>
  </r>
  <r>
    <n v="961"/>
    <x v="0"/>
    <x v="19"/>
    <n v="390"/>
    <s v="ADV CONVERSATN GRAMMAR &amp; COMP"/>
    <s v="JAPANESE 390: ADV CONVERSATN GRAMMAR &amp; COMP"/>
    <s v="Emphasis on developing facility in oral expression based on literatures and cultures. Attention to phonetics, pronunciation and syntax. Development of more difficult and sophisticated patterns of expression. Course is offered at St. Norbert College and is"/>
    <x v="0"/>
    <m/>
    <m/>
  </r>
  <r>
    <n v="1289"/>
    <x v="0"/>
    <x v="30"/>
    <n v="390"/>
    <s v="ENVIRONMENTAL PSYCH"/>
    <s v="PSYCH 390: ENVIRONMENTAL PSYCH"/>
    <s v="Human-environment relationships; examines ways in which the physical environment influences human behavior."/>
    <x v="1"/>
    <m/>
    <m/>
  </r>
  <r>
    <n v="1337"/>
    <x v="0"/>
    <x v="31"/>
    <n v="390"/>
    <s v="COLLOQUIUM IN ENVIR SUST &amp; BUS"/>
    <s v="PU EN AF 390: COLLOQUIUM IN ENVIR SUST &amp; BUS"/>
    <s v="Required component of the Certificate in Environmental Sustainability and Business.  Focus is placed be upon the nature of systems thinking systems dynamics, and problem solving.  Will address systems dynamics in natural world policy creation, human creat"/>
    <x v="3"/>
    <m/>
    <m/>
  </r>
  <r>
    <n v="1536"/>
    <x v="0"/>
    <x v="36"/>
    <n v="390"/>
    <s v="THIRD YR MUS THEA VOICE II"/>
    <s v="THEATRE 390: THIRD YR MUS THEA VOICE II"/>
    <s v="Study of literature from music theatre repertoire. Some classical repertoire will be utilized for the study of style and the development of proper technique and mature tone. Placement by audition."/>
    <x v="0"/>
    <m/>
    <m/>
  </r>
  <r>
    <s v="Web"/>
    <x v="0"/>
    <x v="62"/>
    <n v="390"/>
    <s v="Leadership for Sustainable Healthcare: Health Disparities, Health Equity, and the Nursing Profession"/>
    <s v="NURSING 390: Leadership for Sustainable Healthcare: Health Disparities, Health Equity, and the Nursing Profession"/>
    <s v="This course will explore issues of health equity and health disparities from several perspectives. Health disparities are one way we can measure our progress toward achieving health equity. Health equity can be defined as a focus on ensuring opportunities"/>
    <x v="3"/>
    <m/>
    <m/>
  </r>
  <r>
    <n v="617"/>
    <x v="0"/>
    <x v="13"/>
    <n v="391"/>
    <s v="GIS"/>
    <s v="ET 391: GIS"/>
    <s v="This course provides an introduction to Geographic Information Systems and the utilization of spatial data for solving geographic problems. Both theoretical concepts of GIS technology and practical applications of GIS will be studied."/>
    <x v="1"/>
    <m/>
    <m/>
  </r>
  <r>
    <n v="656"/>
    <x v="0"/>
    <x v="43"/>
    <n v="391"/>
    <s v="FIRST NATIONS STUDIES SEMINAR"/>
    <s v="FNS 391: FIRST NATIONS STUDIES SEMINAR"/>
    <s v="This course is designed for students who already have a background in American Indian Studies. It is a variable content course which includes such topics as contemporary issues, environmental justice, American Indian law, and repatriation."/>
    <x v="3"/>
    <m/>
    <m/>
  </r>
  <r>
    <s v="Web"/>
    <x v="0"/>
    <x v="43"/>
    <n v="391"/>
    <s v="First Nations Studies Capstone Seminar"/>
    <s v="FNS 391: First Nations Studies Capstone Seminar"/>
    <s v="This course is designed for students who already have a background in American Indian Studies. It is a variable content course which includes such topics as contemporary issues, environmental justice, American Indian law, and repatriation."/>
    <x v="3"/>
    <m/>
    <m/>
  </r>
  <r>
    <n v="657"/>
    <x v="0"/>
    <x v="43"/>
    <n v="392"/>
    <s v="FIRST NATIONS JUSTICE-TRIB GOV"/>
    <s v="FNS 392: FIRST NATIONS JUSTICE-TRIB GOV"/>
    <s v="This course explores the pre-contact justice systems and constructions of &quot;justice&quot; among American Indian nations. The impact of colonization upon these structures will be examined as well as the formation and operation of contemporary tribal governing st"/>
    <x v="1"/>
    <m/>
    <m/>
  </r>
  <r>
    <s v="Web"/>
    <x v="0"/>
    <x v="43"/>
    <n v="392"/>
    <s v="First Nations Justice and Tribal Governments"/>
    <s v="FNS 392: First Nations Justice and Tribal Governments"/>
    <s v="This course explores the pre-contact justice systems and constructions of &quot;justice&quot; among American Indian nations. The impact of colonization upon these structures will be examined as well as the formation and operation of contemporary tribal governing st"/>
    <x v="3"/>
    <m/>
    <m/>
  </r>
  <r>
    <n v="658"/>
    <x v="0"/>
    <x v="43"/>
    <n v="393"/>
    <s v="FIRST NATIONS &amp; EDUC POLICY"/>
    <s v="FNS 393: FIRST NATIONS &amp; EDUC POLICY"/>
    <s v="Basic background and vocabulary necessary to understand, discuss, and analyze the complex variables and important common denominators that affect Tribal and U.S. citizens, particularly through education policy at the federal/state levels."/>
    <x v="3"/>
    <m/>
    <m/>
  </r>
  <r>
    <s v="Web"/>
    <x v="0"/>
    <x v="43"/>
    <n v="393"/>
    <s v="First Nations and Education Policy"/>
    <s v="FNS 393: First Nations and Education Policy"/>
    <s v="Basic background and vocabulary necessary to understand, discuss, and analyze the complex variables and important common denominators that affect Tribal and U.S. citizens, particularly through education policy at the federal/state levels."/>
    <x v="3"/>
    <m/>
    <m/>
  </r>
  <r>
    <n v="1405"/>
    <x v="0"/>
    <x v="52"/>
    <n v="395"/>
    <s v="SPECIAL TOPICS IN SOCIAL WORK"/>
    <s v="SOC WORK 395: SPECIAL TOPICS IN SOCIAL WORK"/>
    <s v="In-depth coverage of topics not covered by regular courses, such as substance use, mental health problems, interpersonal violence, PTSD, aging, homelessness, LGBTQ issues, religion, spirituality, globalization, and others.  Offerings of different topics c"/>
    <x v="1"/>
    <m/>
    <m/>
  </r>
  <r>
    <n v="221"/>
    <x v="0"/>
    <x v="24"/>
    <n v="396"/>
    <s v="ADVANCED REPORTING"/>
    <s v="COMM 396: ADVANCED REPORTING"/>
    <s v="Development of advanced-level reporting, interviewing, writing, and editing of investigative stories, in-depth articles, and copy for the new world of online journalism."/>
    <x v="2"/>
    <s v="Various"/>
    <s v="Include a capstone project that covers SDG goals and challenges."/>
  </r>
  <r>
    <n v="1045"/>
    <x v="0"/>
    <x v="0"/>
    <n v="396"/>
    <s v="JUNIOR RECITAL"/>
    <s v="MUS APP 396: JUNIOR RECITAL"/>
    <s v="Required of students pursuing the B.M. degree.  An elective course for any other student who qualifies."/>
    <x v="0"/>
    <m/>
    <m/>
  </r>
  <r>
    <n v="659"/>
    <x v="0"/>
    <x v="43"/>
    <n v="399"/>
    <s v="FNS ORAL TRADITIONAL CONCENTR"/>
    <s v="FNS 399: FNS ORAL TRADITIONAL CONCENTR"/>
    <s v="The FNS Oral Tradition Concentration allows students an opportunity to study tribal oral traditional knowledge in a variety of settings including working with American Indian tribal members and Elders."/>
    <x v="2"/>
    <m/>
    <m/>
  </r>
  <r>
    <n v="618"/>
    <x v="0"/>
    <x v="13"/>
    <n v="400"/>
    <s v="CO-OP/INTERN IN ET"/>
    <s v="ET 400: CO-OP/INTERN IN ET"/>
    <s v="Co-ops/internships are offered on an individual basis and consist of a program of learning activities planned in consultation with a faculty member and an industry sponsor. A student may also conduct research with sponsorship of an individual faculty memb"/>
    <x v="0"/>
    <m/>
    <m/>
  </r>
  <r>
    <n v="759"/>
    <x v="0"/>
    <x v="57"/>
    <n v="400"/>
    <s v="HEALTHCARE INFO &amp; TECH - DATA"/>
    <s v="HIMT 400: HEALTHCARE INFO &amp; TECH - DATA"/>
    <s v="This course explores the sources and data contents of health-care information as well as the proper presentation of it for different usage levels.  Topic addressed include: 1) data structure and use of health information (individual, comparative and aggre"/>
    <x v="2"/>
    <m/>
    <m/>
  </r>
  <r>
    <n v="911"/>
    <x v="0"/>
    <x v="6"/>
    <n v="400"/>
    <s v="HUM PRACTICUM"/>
    <s v="HUM STUD 400: HUM PRACTICUM"/>
    <s v="In this course students gain in-depth, hands-on experience by collaboratively creating humanities projects."/>
    <x v="2"/>
    <m/>
    <m/>
  </r>
  <r>
    <n v="1174"/>
    <x v="0"/>
    <x v="46"/>
    <n v="400"/>
    <s v="CAPSTONE:SYNTH-ASSESS LRNG"/>
    <s v="ORG LEAD 400: CAPSTONE:SYNTH-ASSESS LRNG"/>
    <s v="This course helps students synthesize the learning experienced in the Integrative Leadership Studies major, area(s) of emphasis, and core liberal studies courses.  Students will demonstrate an integration of problem-solving abilities from multiple fields "/>
    <x v="2"/>
    <m/>
    <m/>
  </r>
  <r>
    <n v="111"/>
    <x v="0"/>
    <x v="48"/>
    <n v="401"/>
    <s v="POPULATION DYNAMICS"/>
    <s v="BIOLOGY 401: POPULATION DYNAMICS"/>
    <s v="The course will introduce students to principles of population ecology and how such principles relate to basic models of wildlife and fish population dynamics. This course will also give students practical experience manipulating population dynamics model"/>
    <x v="0"/>
    <m/>
    <m/>
  </r>
  <r>
    <n v="537"/>
    <x v="0"/>
    <x v="26"/>
    <n v="401"/>
    <s v="STREAM ECOLOGY"/>
    <s v="ENV SCI 401: STREAM ECOLOGY"/>
    <s v="The goal of this course is to develop a profound understanding of the abiotic and biotic processes responsible for shaping the ecosystem in running waters.  Focus will be on ecological processes, but nutrient dynamics and fluid mechanics are also importan"/>
    <x v="3"/>
    <m/>
    <m/>
  </r>
  <r>
    <n v="842"/>
    <x v="0"/>
    <x v="29"/>
    <n v="401"/>
    <s v="ART AND SCIENCE"/>
    <s v="HUM BIOL 401: ART AND SCIENCE"/>
    <s v="Examination of art and science as ways of knowing, including discussion of various points of view regarding the differences and similarities between the two."/>
    <x v="0"/>
    <m/>
    <m/>
  </r>
  <r>
    <n v="1008"/>
    <x v="0"/>
    <x v="20"/>
    <n v="401"/>
    <s v="APPLIED LEADERSHIP-MGT I"/>
    <s v="MIL SCI 401: APPLIED LEADERSHIP-MGT I"/>
    <s v="The objectives of this course are: 1) to give an overview of Army organization; 2) to give an introduction to the duties of the staff, emphasizing staff estimates and reports, military intelligence, staff planning, operations, and staff recommendation; 3)"/>
    <x v="0"/>
    <m/>
    <m/>
  </r>
  <r>
    <n v="1046"/>
    <x v="0"/>
    <x v="0"/>
    <n v="401"/>
    <s v="KEYBOARD LESSONS 7"/>
    <s v="MUS APP 401: KEYBOARD LESSONS 7"/>
    <s v="Students study the solo literature of the piano through private instruction.  The development of proper technique and a mature tone are significant components.  Placement is by audition.  Special enrollment restrictions apply."/>
    <x v="0"/>
    <m/>
    <m/>
  </r>
  <r>
    <n v="1198"/>
    <x v="0"/>
    <x v="21"/>
    <n v="401"/>
    <s v="PLATO AND ARISTOTLE"/>
    <s v="PHILOS 401: PLATO AND ARISTOTLE"/>
    <s v="This course is critical investigation of the first two comprehensive, philosophical systems of Western civilization.  Plato and Aristotle each proposed and argued for a full metaphysics, epistemology, ethics, political philosophy, and philosophy of art.  "/>
    <x v="0"/>
    <m/>
    <m/>
  </r>
  <r>
    <n v="1290"/>
    <x v="0"/>
    <x v="30"/>
    <n v="401"/>
    <s v="PSYCH OF WOMEN"/>
    <s v="PSYCH 401: PSYCH OF WOMEN"/>
    <s v="The psychology of women examines traditional and feminist approaches to women in psychological theory and research as frameworks for understanding women's development and experience in family, academic, work, and relationship roles.  The interacting influ"/>
    <x v="1"/>
    <m/>
    <m/>
  </r>
  <r>
    <n v="1592"/>
    <x v="0"/>
    <x v="53"/>
    <n v="401"/>
    <s v="PSYCH OF WOMEN"/>
    <s v="WOST 401: PSYCH OF WOMEN"/>
    <s v="The psychology of women examines traditional and feminist approaches to women in psychological theory and research as frameworks for understanding women's development and experience in family, academic, work, and relationship roles. The interacting influe"/>
    <x v="1"/>
    <n v="5"/>
    <s v="5.c Adopt+and+strengthen+sound+policies+and+enforceable+legislation+for+the+promotion+of gender+equality+and+the+empowerment+of+all+women+and+girls+at+all+levels+"/>
  </r>
  <r>
    <n v="64"/>
    <x v="0"/>
    <x v="10"/>
    <n v="402"/>
    <s v="ADV DRAWING"/>
    <s v="ART 402: ADV DRAWING"/>
    <s v="Development of personalized imagery with continuing conceptual, formal, and technical exploration; encourages recriprocal influence of studio areas and learning experiences."/>
    <x v="0"/>
    <m/>
    <m/>
  </r>
  <r>
    <n v="112"/>
    <x v="0"/>
    <x v="48"/>
    <n v="402"/>
    <s v="ADVANCED MICROBIOLOGY"/>
    <s v="BIOLOGY 402: ADVANCED MICROBIOLOGY"/>
    <s v="Study of viruses, bacteria, and viruses in relationship to their environment."/>
    <x v="0"/>
    <m/>
    <m/>
  </r>
  <r>
    <n v="174"/>
    <x v="0"/>
    <x v="35"/>
    <n v="402"/>
    <s v="ADV ORGANIC CHEM"/>
    <s v="CHEM 402: ADV ORGANIC CHEM"/>
    <s v="Advanced study of the structures of organic compounds, synthetic strategies, and the mechanisms of reactions will be emphasized.  Topics will include molecular orbital theory, stereochemistry, linear free energy relationships, isotope effects, and natural"/>
    <x v="0"/>
    <m/>
    <m/>
  </r>
  <r>
    <n v="335"/>
    <x v="0"/>
    <x v="25"/>
    <n v="402"/>
    <s v="ENVIR &amp; RESOURCE ECON"/>
    <s v="ECON 402: ENVIR &amp; RESOURCE ECON"/>
    <s v="Applications of tools such as cost-benefit analysis and other economic concepts in current public decision making, with special emphasis upon common property resources management."/>
    <x v="1"/>
    <m/>
    <m/>
  </r>
  <r>
    <n v="714"/>
    <x v="0"/>
    <x v="28"/>
    <n v="402"/>
    <s v="SEDIMENTOLOGY &amp; STRATIGRAPHY"/>
    <s v="GEOSCI 402: SEDIMENTOLOGY &amp; STRATIGRAPHY"/>
    <s v="Modern concepts and techniques used to study and interpret the origins and distribution of sediments and sedimentary rocks; principles of bio-stratigraphy and physical stratigraphy and sedimentology."/>
    <x v="2"/>
    <m/>
    <m/>
  </r>
  <r>
    <n v="797"/>
    <x v="0"/>
    <x v="16"/>
    <n v="402"/>
    <s v="AMERICA IN TWENTIETH CENTURY"/>
    <s v="HISTORY 402: AMERICA IN TWENTIETH CENTURY"/>
    <s v="Examines the history of the United States during the Twentieth Century, emphasizing social, political, and economic themes and issues."/>
    <x v="0"/>
    <m/>
    <m/>
  </r>
  <r>
    <n v="843"/>
    <x v="0"/>
    <x v="29"/>
    <n v="402"/>
    <s v="HUMAN PHYSIOLOGY"/>
    <s v="HUM BIOL 402: HUMAN PHYSIOLOGY"/>
    <s v="This course examines the physiologic functions of the major human organ systems. Topics include cell physiology; muscle, nervous, respiratory, circulatory, excretory, digestive, immune, and reproductive system functions; hormonal regulation pathways; and "/>
    <x v="2"/>
    <m/>
    <m/>
  </r>
  <r>
    <n v="1009"/>
    <x v="0"/>
    <x v="20"/>
    <n v="402"/>
    <s v="APPLIED LEADERSHIP-MGT II"/>
    <s v="MIL SCI 402: APPLIED LEADERSHIP-MGT II"/>
    <s v="The objectives of the course are: 1) to introduce the student to military law and administration; 2) continue the study of organization leadership; 3) introduce students to military protocol; 4) provide a field and social environment for students to exerc"/>
    <x v="0"/>
    <m/>
    <m/>
  </r>
  <r>
    <n v="1047"/>
    <x v="0"/>
    <x v="0"/>
    <n v="402"/>
    <s v="KEYBOARD LESSONS 8"/>
    <s v="MUS APP 402: KEYBOARD LESSONS 8"/>
    <s v="Students study the solo literature of the piano through private instruction.  The development of proper technique and a mature tone are significant components.  Placement is by audition.  Special enrollment restrictions apply."/>
    <x v="0"/>
    <m/>
    <m/>
  </r>
  <r>
    <n v="1162"/>
    <x v="0"/>
    <x v="45"/>
    <n v="402"/>
    <s v="MANAGEMENT IN DIETETIC PRAC"/>
    <s v="NUT SCI 402: MANAGEMENT IN DIETETIC PRAC"/>
    <s v="Examines management roles and functions in dietetic practice with an emphasis on a system's approach to management. Focuses on leadership skills and tools needed for operational change and quality improvement."/>
    <x v="1"/>
    <m/>
    <m/>
  </r>
  <r>
    <n v="1217"/>
    <x v="0"/>
    <x v="37"/>
    <n v="402"/>
    <s v="PSYCH AND SOCIOL OF SPORT"/>
    <s v="PHY ED 402: PSYCH AND SOCIOL OF SPORT"/>
    <s v="The effects of competition and cooperation, values, spectators, and group interaction on overall performance, social and psychological factors affecting athletes, individual differences in motivation, personality, and social factors as background for pros"/>
    <x v="2"/>
    <m/>
    <m/>
  </r>
  <r>
    <n v="1338"/>
    <x v="0"/>
    <x v="31"/>
    <n v="402"/>
    <s v="ENVIR &amp; RESOURCE ECON"/>
    <s v="PU EN AF 402: ENVIR &amp; RESOURCE ECON"/>
    <s v="Applications of tools such as cost-benefit analysis and other economic concepts in current public decision making, with special emphasis upon common property resources management."/>
    <x v="1"/>
    <m/>
    <m/>
  </r>
  <r>
    <n v="1406"/>
    <x v="0"/>
    <x v="52"/>
    <n v="402"/>
    <s v="FIELD PRACTICUM I"/>
    <s v="SOC WORK 402: FIELD PRACTICUM I"/>
    <s v="Actual social service work through placement in a social service agency."/>
    <x v="2"/>
    <m/>
    <m/>
  </r>
  <r>
    <n v="175"/>
    <x v="0"/>
    <x v="35"/>
    <n v="403"/>
    <s v="ADV ORGANIC CHEM LAB"/>
    <s v="CHEM 403: ADV ORGANIC CHEM LAB"/>
    <s v="Synthesis of a natural pharmaceutical product.  Learn the modern strategies and techniques involved in multi-step organic synthesis; run reactions, purify products, and use instruments to characterize products."/>
    <x v="0"/>
    <m/>
    <m/>
  </r>
  <r>
    <n v="336"/>
    <x v="0"/>
    <x v="25"/>
    <n v="403"/>
    <s v="INTERNATIONAL ECONOMICS"/>
    <s v="ECON 403: INTERNATIONAL ECONOMICS"/>
    <s v="Theory and concepts of international trade and finance; contemporary conditions and problems in international economic relations."/>
    <x v="2"/>
    <m/>
    <m/>
  </r>
  <r>
    <n v="538"/>
    <x v="0"/>
    <x v="26"/>
    <n v="403"/>
    <s v="LIMNOLOGY"/>
    <s v="ENV SCI 403: LIMNOLOGY"/>
    <s v="Limnology is a broad sub-discipline of ecology that is the study of the structural and functional interrelationships of organisms of inland waters as they are affected by their dynamic physical, chemical and biotic environments.  In this course, we will e"/>
    <x v="3"/>
    <m/>
    <m/>
  </r>
  <r>
    <n v="844"/>
    <x v="0"/>
    <x v="29"/>
    <n v="403"/>
    <s v="HUMAN PHYSIOLOGY LAB"/>
    <s v="HUM BIOL 403: HUMAN PHYSIOLOGY LAB"/>
    <s v="This course examines fundamental physiologic principles in a laboratory setting. Topics will include histology; muscle and nerve functions; respiratory and cardiac functions; and urinary system function. Students will gain experience in the process of des"/>
    <x v="0"/>
    <m/>
    <m/>
  </r>
  <r>
    <n v="1199"/>
    <x v="0"/>
    <x v="21"/>
    <n v="403"/>
    <s v="TOPICS IN PHILOSOPHY"/>
    <s v="PHILOS 403: TOPICS IN PHILOSOPHY"/>
    <s v="Course topics vary.  This will be an in-depth study of a current topic or a figure in philosophy and/or an area of research for one of our faculty members.  The aim will be to include students in live and contemporary philosophical literature and debates."/>
    <x v="2"/>
    <m/>
    <m/>
  </r>
  <r>
    <n v="1407"/>
    <x v="0"/>
    <x v="52"/>
    <n v="403"/>
    <s v="FIELD PRACTICUM II"/>
    <s v="SOC WORK 403: FIELD PRACTICUM II"/>
    <s v="Actual social service work through placement in a social service agency."/>
    <x v="2"/>
    <m/>
    <m/>
  </r>
  <r>
    <n v="1227"/>
    <x v="0"/>
    <x v="33"/>
    <n v="404"/>
    <s v="ELECTRICITY &amp; MAGNETISM"/>
    <s v="PHYSICS 404: ELECTRICITY &amp; MAGNETISM"/>
    <s v="An advanced approach to electrical and magnetic phenomena; waveguides, electrical energy generation and transmission, Maxwell's equations and electromagnetic waves, electric and magnetic properties of matter."/>
    <x v="0"/>
    <m/>
    <m/>
  </r>
  <r>
    <n v="1456"/>
    <x v="0"/>
    <x v="22"/>
    <n v="404"/>
    <s v="CRIMINOLOGY"/>
    <s v="SOCIOL 404: CRIMINOLOGY"/>
    <s v="Criminology is a survey of the theories and methods sociologists use to study crime and delinquency. The course presents the disciplinary history of criminology and critically examines the structure and function of the criminal law and punishment."/>
    <x v="2"/>
    <m/>
    <m/>
  </r>
  <r>
    <n v="1537"/>
    <x v="0"/>
    <x v="36"/>
    <n v="404"/>
    <s v="DESIGN SEMINAR"/>
    <s v="THEATRE 404: DESIGN SEMINAR"/>
    <s v="Focused study on a specific area or areas of theatrical design and technology such as: rendering, drawing, modeling, projections, special effects, automation, design aesthetics,  metalworking, rigging, programming, production management and portfolio pres"/>
    <x v="0"/>
    <m/>
    <m/>
  </r>
  <r>
    <n v="383"/>
    <x v="0"/>
    <x v="42"/>
    <n v="405"/>
    <s v="STUDENT TEACHING"/>
    <s v="EDUC 405: STUDENT TEACHING"/>
    <s v="Supervised student teaching or internships in the secondary school. Offered on a pass/no credit basis only. Additional special course fee required for students exercising options for extra administrative and travel costs."/>
    <x v="0"/>
    <m/>
    <m/>
  </r>
  <r>
    <n v="845"/>
    <x v="0"/>
    <x v="29"/>
    <n v="405"/>
    <s v="BIOTECHNOLOGY AND ETHICS"/>
    <s v="HUM BIOL 405: BIOTECHNOLOGY AND ETHICS"/>
    <s v="Examination of the science and ethics of biotechnology including genomics, eugenics, recombinant DNA technology, reproductive technology, stem cells, drugs, modified organisms, and treatment of diseases."/>
    <x v="2"/>
    <m/>
    <m/>
  </r>
  <r>
    <n v="1048"/>
    <x v="0"/>
    <x v="0"/>
    <n v="405"/>
    <s v="VOICE 7"/>
    <s v="MUS APP 405: VOICE 7"/>
    <s v="Students study the solo literature of voice through private instruction.  The development of proper technique and a mature tone are significant components.  Placement is by audition.  Special enrollment restrictions apply."/>
    <x v="0"/>
    <m/>
    <m/>
  </r>
  <r>
    <s v="Web"/>
    <x v="0"/>
    <x v="29"/>
    <n v="405"/>
    <s v="Biotechnology and Ethics"/>
    <s v="HUM BIOL 405: Biotechnology and Ethics"/>
    <s v="Examination of the science and ethics of biotechnology including genomics, eugenics, recombinant DNA technology, reproductive technology, stem cells, drugs, modified organisms, and treatment of diseases."/>
    <x v="1"/>
    <m/>
    <m/>
  </r>
  <r>
    <n v="384"/>
    <x v="0"/>
    <x v="42"/>
    <n v="406"/>
    <s v="EVALUATION/TESTING IN EDUC"/>
    <s v="EDUC 406: EVALUATION/TESTING IN EDUC"/>
    <s v="Techniques for constructing tests and measurement systems; statistical procedures applied to classroom data; monitoring and assessing individual and group learning situations; using and interpreting data from standardized tests."/>
    <x v="0"/>
    <m/>
    <m/>
  </r>
  <r>
    <n v="1049"/>
    <x v="0"/>
    <x v="0"/>
    <n v="406"/>
    <s v="VOICE 8"/>
    <s v="MUS APP 406: VOICE 8"/>
    <s v="Students study the solo literature of voice through private instruction.  The development of proper technique and a mature tone are significant components.  Placement is by audition.  Special enrollment restrictions apply."/>
    <x v="0"/>
    <m/>
    <m/>
  </r>
  <r>
    <n v="1256"/>
    <x v="0"/>
    <x v="7"/>
    <n v="406"/>
    <s v="STATE AND LOCAL GOVT"/>
    <s v="POL SCI 406: STATE AND LOCAL GOVT"/>
    <s v="Policy and institutional comparisons across states and local governments through hands-on research, placing a special focus on Wisconsin's local governments."/>
    <x v="2"/>
    <m/>
    <m/>
  </r>
  <r>
    <n v="1339"/>
    <x v="0"/>
    <x v="31"/>
    <n v="406"/>
    <s v="STATE AND LOCAL GOVT"/>
    <s v="PU EN AF 406: STATE AND LOCAL GOVT"/>
    <s v="Policy and institutional comparisons across states and local governments through hands-on research, placing a special focus on Wisconsin's local governments."/>
    <x v="2"/>
    <m/>
    <m/>
  </r>
  <r>
    <n v="113"/>
    <x v="0"/>
    <x v="48"/>
    <n v="407"/>
    <s v="MOLECULAR BIOLOGY"/>
    <s v="BIOLOGY 407: MOLECULAR BIOLOGY"/>
    <s v="Molecular approaches to biological problems, emphasizing study of informational macro molecules.  Topics include replication, control, expression, organization, and manipulation of genes; RNA processing; protein processing; transposons; oncogenies, growth"/>
    <x v="0"/>
    <m/>
    <m/>
  </r>
  <r>
    <n v="1127"/>
    <x v="0"/>
    <x v="62"/>
    <n v="407"/>
    <s v="FOUNDATIONS OF PROF PRACTICE"/>
    <s v="NURSING 407: FOUNDATIONS OF PROF PRACTICE"/>
    <s v="Philosophical perspectices, theories, and standards are applied to the practice of professional nursing.  Factors influencing nursing/health care delivery are analyzed.  Professional communication skills are enhanced."/>
    <x v="2"/>
    <m/>
    <m/>
  </r>
  <r>
    <n v="1340"/>
    <x v="0"/>
    <x v="31"/>
    <n v="407"/>
    <s v="SERVICE IN THE PUBLIC SECTOR"/>
    <s v="PU EN AF 407: SERVICE IN THE PUBLIC SECTOR"/>
    <s v="This course explores what is meant by public service, with a special focus on service in local governmental settings.  The course considers case studies from the International City/Council Management Association and what management and leadership in local"/>
    <x v="2"/>
    <m/>
    <m/>
  </r>
  <r>
    <n v="114"/>
    <x v="0"/>
    <x v="48"/>
    <n v="408"/>
    <s v="MOLECULAR BIOLOGY LAB"/>
    <s v="BIOLOGY 408: MOLECULAR BIOLOGY LAB"/>
    <s v="Molecular biology of nucleic acids and the techniques that form the basis of biotechnology.  Topics include electrophoresis, restriction mapping, hybridization, plasmid analysis, and DNA cloning (recombinant DNA library construction, screening, and mappin"/>
    <x v="0"/>
    <m/>
    <m/>
  </r>
  <r>
    <n v="498"/>
    <x v="0"/>
    <x v="50"/>
    <n v="408"/>
    <s v="FINITE ELEMENT ANALYSIS"/>
    <s v="ENGR 408: FINITE ELEMENT ANALYSIS"/>
    <s v="This course introduces the finite element analysis (FEA) method and applications to stress analysis and structural mechanics.  Topics include FEA in 1, 2, and 3 D systems, optimization using FEA, incorporation of failure criteria and other constraints, an"/>
    <x v="0"/>
    <m/>
    <m/>
  </r>
  <r>
    <n v="1257"/>
    <x v="0"/>
    <x v="7"/>
    <n v="408"/>
    <s v="PUBLIC POLICY ANAL"/>
    <s v="POL SCI 408: PUBLIC POLICY ANAL"/>
    <s v="An introduction to public policy analysis and to the policy-making process, primarily in American government.  The course emphasizes the political aspects of policy analysis, models and methods for rational design of public policies, and applications of p"/>
    <x v="1"/>
    <m/>
    <m/>
  </r>
  <r>
    <n v="1341"/>
    <x v="0"/>
    <x v="31"/>
    <n v="408"/>
    <s v="PUBLIC POLICY ANAL"/>
    <s v="PU EN AF 408: PUBLIC POLICY ANAL"/>
    <s v="An introduction to public policy analysis and to the policy-making process, primarily in American government.  The course emphasizes the political aspects of policy analysis, models and methods for rational design of public policies, and applications of p"/>
    <x v="2"/>
    <m/>
    <m/>
  </r>
  <r>
    <n v="337"/>
    <x v="0"/>
    <x v="25"/>
    <n v="409"/>
    <s v="PUB FINANCE-FISCAL POL"/>
    <s v="ECON 409: PUB FINANCE-FISCAL POL"/>
    <s v="Effects of government spending and taxation on resource allocation, incomes, prices and employment.  Includes consideration of the uses and effects of fiscal policy."/>
    <x v="2"/>
    <m/>
    <m/>
  </r>
  <r>
    <n v="9"/>
    <x v="0"/>
    <x v="47"/>
    <n v="410"/>
    <s v="INTRO-INCOME TAX THRY-PRAC"/>
    <s v="ACCTG 410: INTRO-INCOME TAX THRY-PRAC"/>
    <s v="Federal income taxation, especially tax rules and the determination of taxable income for individuals.  Topics include: exclusions, deductions, passive activity losses, property transactions, nontaxable exchanges, capital gains and losses."/>
    <x v="0"/>
    <m/>
    <m/>
  </r>
  <r>
    <n v="65"/>
    <x v="0"/>
    <x v="10"/>
    <n v="410"/>
    <s v="ADV PAINTING"/>
    <s v="ART 410: ADV PAINTING"/>
    <s v="Development of personalized imagery with continuing conceptual, formal, and technical exploration; encourages reciprocal influence of studio areas and learning experiences."/>
    <x v="0"/>
    <m/>
    <m/>
  </r>
  <r>
    <n v="115"/>
    <x v="0"/>
    <x v="48"/>
    <n v="410"/>
    <s v="DEVELOPMENTAL BIOLOGY"/>
    <s v="BIOLOGY 410: DEVELOPMENTAL BIOLOGY"/>
    <s v="This course covers both the classical experiments that contributed to our understanding of developmental biology and the recent explosion of information about development made possible by a combination of genetic, cellular, and molecular approaches.  Exam"/>
    <x v="0"/>
    <m/>
    <m/>
  </r>
  <r>
    <n v="176"/>
    <x v="0"/>
    <x v="35"/>
    <n v="410"/>
    <s v="INORGANIC CHEMISTRY"/>
    <s v="CHEM 410: INORGANIC CHEMISTRY"/>
    <s v="Survey of the elements including coordination and  organometallic compounds.  Modern bonding theories, group theory and periodic properties extended and applied to chemical systems and reactions.  General acid-base theory and non-aqueous solvent systems."/>
    <x v="0"/>
    <m/>
    <m/>
  </r>
  <r>
    <n v="619"/>
    <x v="0"/>
    <x v="13"/>
    <n v="410"/>
    <s v="CAPSTONE PROJECT"/>
    <s v="ET 410: CAPSTONE PROJECT"/>
    <s v="In this class students form teams and define a technological problem with specifications. After developing project proposals, teams work toward solutions while applying principles of technical design from the curriculum. Each team will deliver a formal pr"/>
    <x v="2"/>
    <m/>
    <m/>
  </r>
  <r>
    <n v="760"/>
    <x v="0"/>
    <x v="57"/>
    <n v="410"/>
    <s v="HEALTHCARE SYS: IMPLMNT &amp; INTG"/>
    <s v="HIMT 410: HEALTHCARE SYS: IMPLMNT &amp; INTG"/>
    <s v="Covers the back-end stages of healthcare systems development lifecycle through the procurement route: development of technical design specifications, procurement procedures (RFP, RFQ, vendor evaluation and selection, and contracting), systems configuratio"/>
    <x v="0"/>
    <m/>
    <m/>
  </r>
  <r>
    <n v="943"/>
    <x v="0"/>
    <x v="44"/>
    <n v="410"/>
    <s v="ADV INFORMATION PROBLEMS"/>
    <s v="INFO SCI 410: ADV INFORMATION PROBLEMS"/>
    <s v="Practice in solving information problems and documenting skills for external audiences."/>
    <x v="2"/>
    <m/>
    <m/>
  </r>
  <r>
    <n v="979"/>
    <x v="0"/>
    <x v="3"/>
    <n v="410"/>
    <s v="COMPLEX ANALYSIS"/>
    <s v="MATH 410: COMPLEX ANALYSIS"/>
    <s v="Algebra and geometry of complex numbers; analytic functions, elementary transformations, integration, Taylor and Laurent series, contour integration, residues, conformal mapping."/>
    <x v="0"/>
    <m/>
    <m/>
  </r>
  <r>
    <n v="10"/>
    <x v="0"/>
    <x v="47"/>
    <n v="411"/>
    <s v="FINANCIAL INFORMATION SYS"/>
    <s v="ACCTG 411: FINANCIAL INFORMATION SYS"/>
    <s v="Principles of systems design, emphasizing organizational structure; internal control; flow charts and the impact of people on systems studies; systems requirements of the procedural areas of accounting systems, such as cash, purchasing, inventory manageme"/>
    <x v="2"/>
    <n v="8"/>
    <s v="Include concepts that promote development-oriented policies that support productive activities, decent job creation, entrepreneurship, creativity and innovation, and encourage the formalization and growth of micro, small and medium-sized enterprises, incl"/>
  </r>
  <r>
    <n v="116"/>
    <x v="0"/>
    <x v="48"/>
    <n v="411"/>
    <s v="DEVELOPMENTAL BIOLOGY LAB"/>
    <s v="BIOLOGY 411: DEVELOPMENTAL BIOLOGY LAB"/>
    <s v="Laboratory will introduce descriptive and experimental embryological techniques using a variety of model organisms."/>
    <x v="0"/>
    <m/>
    <m/>
  </r>
  <r>
    <n v="177"/>
    <x v="0"/>
    <x v="35"/>
    <n v="411"/>
    <s v="INORGANIC CHEMISTRY LAB"/>
    <s v="CHEM 411: INORGANIC CHEMISTRY LAB"/>
    <s v="Laboratory course to accompany Chem 410."/>
    <x v="0"/>
    <m/>
    <m/>
  </r>
  <r>
    <n v="944"/>
    <x v="0"/>
    <x v="44"/>
    <n v="411"/>
    <s v="STAT TECHNIQUES"/>
    <s v="INFO SCI 411: STAT TECHNIQUES"/>
    <s v="This course develops an understanding of core and advanced statistical concepts used in data science. It builds on core statistical concepts covered in other foundational statistics courses. Topics include hypothesis testing, classical and Bayesian statis"/>
    <x v="0"/>
    <m/>
    <m/>
  </r>
  <r>
    <n v="1117"/>
    <x v="0"/>
    <x v="32"/>
    <n v="411"/>
    <s v="ADVANCED COMPOSITION"/>
    <s v="MUSIC 411: ADVANCED COMPOSITION"/>
    <s v="An individualized approach to the study of music composition, with an emphasis on large-scale forms and medium to large ensemble works."/>
    <x v="0"/>
    <m/>
    <m/>
  </r>
  <r>
    <n v="1408"/>
    <x v="0"/>
    <x v="52"/>
    <n v="411"/>
    <s v="SOCIAL WORK METHODS II"/>
    <s v="SOC WORK 411: SOCIAL WORK METHODS II"/>
    <s v="Application of social work methods with individuals, families and groups; focus on assessment, planning and intervention strategies with an introduction to evaluation and termination processes."/>
    <x v="2"/>
    <m/>
    <m/>
  </r>
  <r>
    <n v="11"/>
    <x v="0"/>
    <x v="47"/>
    <n v="412"/>
    <s v="AUDITING STANDARDS-PROCED"/>
    <s v="ACCTG 412: AUDITING STANDARDS-PROCED"/>
    <s v="Audit standards, professional ethics, legal liability of auditors; audit procedures relating to assets, liabilities, equity, revenue and expense accounts; review of computer applications in auditing, statistical sampling and internal auditing."/>
    <x v="0"/>
    <m/>
    <m/>
  </r>
  <r>
    <n v="945"/>
    <x v="0"/>
    <x v="44"/>
    <n v="412"/>
    <s v="DATA MINING"/>
    <s v="INFO SCI 412: DATA MINING"/>
    <s v="The course discusses data mining and introduces students to machine learning concepts used in analytics. It provides the basics of building predictive models using structured and unstructured data and clustering, association, and classification techniques"/>
    <x v="0"/>
    <m/>
    <m/>
  </r>
  <r>
    <n v="1566"/>
    <x v="0"/>
    <x v="8"/>
    <n v="412"/>
    <s v="URBAN &amp; REGIONAL PLANNING"/>
    <s v="UR RE ST 412: URBAN &amp; REGIONAL PLANNING"/>
    <s v="Examines planning theory, focusing on models of rationality, valuation processes, political decision-making, governmental structure and fiscal policies."/>
    <x v="1"/>
    <n v="16"/>
    <m/>
  </r>
  <r>
    <n v="12"/>
    <x v="0"/>
    <x v="47"/>
    <n v="413"/>
    <s v="VITA"/>
    <s v="ACCTG 413: VITA"/>
    <s v="Students will work in the community to prepare tax returns for students, low income individuals and families, and the elderly."/>
    <x v="1"/>
    <n v="8"/>
    <m/>
  </r>
  <r>
    <n v="178"/>
    <x v="0"/>
    <x v="35"/>
    <n v="413"/>
    <s v="INSTRUMENTAL ANALYSIS"/>
    <s v="CHEM 413: INSTRUMENTAL ANALYSIS"/>
    <s v="Theory and practice of analysis by instrumental methods, including methods based on absorption and emission of radiation, electroanalytic methods, chromatographic methods and surface analysis methods."/>
    <x v="0"/>
    <m/>
    <m/>
  </r>
  <r>
    <n v="846"/>
    <x v="0"/>
    <x v="29"/>
    <n v="413"/>
    <s v="NEUROBIOLOGY"/>
    <s v="HUM BIOL 413: NEUROBIOLOGY"/>
    <s v="This course will cover the physiological and molecular mechanisms of nervous system function.  Topics include neuroanatomy; development and differentiation of neuronal cells; chemical and electrical functions; synaptic pharmacology; sensory receptors; lea"/>
    <x v="2"/>
    <m/>
    <m/>
  </r>
  <r>
    <n v="1409"/>
    <x v="0"/>
    <x v="52"/>
    <n v="413"/>
    <s v="SKILLS LAB III"/>
    <s v="SOC WORK 413: SKILLS LAB III"/>
    <s v="Instruction and practice in advanced interviewing skills needed by the beginning social work professional."/>
    <x v="2"/>
    <m/>
    <m/>
  </r>
  <r>
    <n v="13"/>
    <x v="0"/>
    <x v="47"/>
    <n v="414"/>
    <s v="MANAGERIAL ACCOUNTING III"/>
    <s v="ACCTG 414: MANAGERIAL ACCOUNTING III"/>
    <s v="Expands and broadens the concepts and methods presented in Acctg 302 and 312. Cost concepts for decision-making, cost volume profit analysis, relevant costing, performance measurement, variable costing, transfer pricing, and decision making under uncertai"/>
    <x v="0"/>
    <m/>
    <m/>
  </r>
  <r>
    <n v="385"/>
    <x v="0"/>
    <x v="42"/>
    <n v="414"/>
    <s v="SEMINAR:STD TCHNG/INTERNSHP"/>
    <s v="EDUC 414: SEMINAR:STD TCHNG/INTERNSHP"/>
    <s v="This two-credit seminar is intended to provide student teachers and interns with the opportunity to complete Department of Public Instruction certification requirements as well as to provide student teachers and interns with the experience of interacting "/>
    <x v="0"/>
    <m/>
    <m/>
  </r>
  <r>
    <n v="14"/>
    <x v="0"/>
    <x v="47"/>
    <n v="415"/>
    <s v="ADV INCOME TAX THRY-PRAC"/>
    <s v="ACCTG 415: ADV INCOME TAX THRY-PRAC"/>
    <s v="Advanced topics in federal taxation, with emphasis on the federal taxation of corporations, partnerships, and exempt organizations.  Estate and gift taxation and the income taxation of estates and trusts."/>
    <x v="0"/>
    <m/>
    <m/>
  </r>
  <r>
    <n v="386"/>
    <x v="0"/>
    <x v="42"/>
    <n v="415"/>
    <s v="COUNS ROLE OF CLASRM TCHR"/>
    <s v="EDUC 415: COUNS ROLE OF CLASRM TCHR"/>
    <s v="Specific counseling and guidance skills necessary for guidance effectiveness of the classroom teacher and their implementation in the classroom."/>
    <x v="0"/>
    <m/>
    <m/>
  </r>
  <r>
    <n v="539"/>
    <x v="0"/>
    <x v="26"/>
    <n v="415"/>
    <s v="SOLAR,ALTERNATE ENERGY SYS"/>
    <s v="ENV SCI 415: SOLAR,ALTERNATE ENERGY SYS"/>
    <s v="Study of alternate energy systems which may be the important energy sources in the future, such as solar, wind, biomass, fusion, ocean thermal, fuel cells and magneto hydrodynamics."/>
    <x v="3"/>
    <m/>
    <m/>
  </r>
  <r>
    <n v="620"/>
    <x v="0"/>
    <x v="13"/>
    <n v="415"/>
    <s v="SOLAR,ALTERNATE ENERGY SYS"/>
    <s v="ET 415: SOLAR,ALTERNATE ENERGY SYS"/>
    <s v="Study of alternate energy systems which may be the important energy sources in the future, such as solar, wind, biomass, fusion, ocean thermal, fuel cells and magneto hydrodynamics."/>
    <x v="3"/>
    <m/>
    <m/>
  </r>
  <r>
    <n v="761"/>
    <x v="0"/>
    <x v="57"/>
    <n v="415"/>
    <s v="HR MANAGEMENT IN HEALTHCARE"/>
    <s v="HIMT 415: HR MANAGEMENT IN HEALTHCARE"/>
    <s v="This course examines the role of HIM staff in managing human resources to facilitate staff recruitment, retention and supervision."/>
    <x v="2"/>
    <m/>
    <m/>
  </r>
  <r>
    <n v="1228"/>
    <x v="0"/>
    <x v="33"/>
    <n v="415"/>
    <s v="SOLAR,ALTERNATE ENERGY SYS"/>
    <s v="PHYSICS 415: SOLAR,ALTERNATE ENERGY SYS"/>
    <s v="Study of alternate energy systems which may be the important energy sources in the future, such as solar, wind, biomass, fusion, ocean thermal, fuel cells and magneto hydrodynamics."/>
    <x v="1"/>
    <m/>
    <m/>
  </r>
  <r>
    <n v="1291"/>
    <x v="0"/>
    <x v="30"/>
    <n v="415"/>
    <s v="ORGANIZ-PERSONNEL PSYCH"/>
    <s v="PSYCH 415: ORGANIZ-PERSONNEL PSYCH"/>
    <s v="Examines the human side of organizations from a scientific framework. Topics include job analysis, performance appraisal, employee selection, training, motivation, job satisfaction, work teams, leadership, and organization development."/>
    <x v="2"/>
    <m/>
    <m/>
  </r>
  <r>
    <n v="1342"/>
    <x v="0"/>
    <x v="31"/>
    <n v="415"/>
    <s v="PUBLIC &amp; NONPROF BUDGETING"/>
    <s v="PU EN AF 415: PUBLIC &amp; NONPROF BUDGETING"/>
    <s v="The purposes and attributes of major public budgetary systems:  principles and methods in designing and managing relationships among program planning, policy planning and budgetary operation; applications of analytical and decision-assisting tools in publ"/>
    <x v="2"/>
    <m/>
    <m/>
  </r>
  <r>
    <n v="387"/>
    <x v="0"/>
    <x v="42"/>
    <n v="416"/>
    <s v="PRINCIPLES OF COACHING"/>
    <s v="EDUC 416: PRINCIPLES OF COACHING"/>
    <s v="The materials, drills, offenses, and defenses of specific sports gained through the literature of the field, personal interviews and observations, staff lectures and/or conferences."/>
    <x v="0"/>
    <m/>
    <m/>
  </r>
  <r>
    <n v="179"/>
    <x v="0"/>
    <x v="35"/>
    <n v="417"/>
    <s v="NUCLEAR PHYSICS-RADIOCHEM"/>
    <s v="CHEM 417: NUCLEAR PHYSICS-RADIOCHEM"/>
    <s v="Properties and reactions of atomic nuclei; application of the properties of radioactive nuclei to the solution of chemical, physical, biological and environmental problems."/>
    <x v="1"/>
    <m/>
    <m/>
  </r>
  <r>
    <n v="388"/>
    <x v="0"/>
    <x v="42"/>
    <n v="417"/>
    <s v="PHIL OF ATHLETICS &amp; COACHNG"/>
    <s v="EDUC 417: PHIL OF ATHLETICS &amp; COACHNG"/>
    <s v="This course is designed to enable students to develop their philosophies of coaching.  A thorough examination of the role of athletics in education and/or society is integral.  An attempt is made to assure that the prospective coach has objectives that ar"/>
    <x v="2"/>
    <m/>
    <m/>
  </r>
  <r>
    <n v="1118"/>
    <x v="0"/>
    <x v="32"/>
    <n v="417"/>
    <s v="JAZZ ARRANGING"/>
    <s v="MUSIC 417: JAZZ ARRANGING"/>
    <s v="Provides students with the knowledge necessary to write jazz arrangements for small and large ensembles."/>
    <x v="0"/>
    <m/>
    <m/>
  </r>
  <r>
    <n v="1229"/>
    <x v="0"/>
    <x v="33"/>
    <n v="417"/>
    <s v="NUCLEAR PHYSICS-RADIOCHEM"/>
    <s v="PHYSICS 417: NUCLEAR PHYSICS-RADIOCHEM"/>
    <s v="Properties and reactions of atomic nuclei; application of the properties of radioactive nuclei to the solution of chemical, physical, biological and environmental problems."/>
    <x v="1"/>
    <m/>
    <m/>
  </r>
  <r>
    <n v="1292"/>
    <x v="0"/>
    <x v="30"/>
    <n v="417"/>
    <s v="PSYCH COGNITIVE PROCESSES"/>
    <s v="PSYCH 417: PSYCH COGNITIVE PROCESSES"/>
    <s v="Contemporary theory and research on thinking processes; how people understand and interpret events around them; attention, recognition, thinking, memory, language, imagery and problem-solving."/>
    <x v="2"/>
    <m/>
    <m/>
  </r>
  <r>
    <n v="389"/>
    <x v="0"/>
    <x v="42"/>
    <n v="418"/>
    <s v="ORG-ADMIN OF ATHLETICS"/>
    <s v="EDUC 418: ORG-ADMIN OF ATHLETICS"/>
    <s v="Various phases of organizing and administering and interscholastic athletic program with application to athletics in nonacademic environments as well (e.g. boys' clubs, tennis clubs)."/>
    <x v="0"/>
    <m/>
    <m/>
  </r>
  <r>
    <n v="180"/>
    <x v="0"/>
    <x v="35"/>
    <n v="420"/>
    <s v="POLYMER CHEMISTRY"/>
    <s v="CHEM 420: POLYMER CHEMISTRY"/>
    <s v="An introduction to the synthesis, characterizations, and properties of industrial polymers."/>
    <x v="0"/>
    <m/>
    <m/>
  </r>
  <r>
    <n v="390"/>
    <x v="0"/>
    <x v="42"/>
    <n v="420"/>
    <s v="WORKSHOP-ECONOMIC EDUC"/>
    <s v="EDUC 420: WORKSHOP-ECONOMIC EDUC"/>
    <s v="Workshop is designed to provide information on selected current economic topics and concepts; enables educators to examine new instructional materials and curriculum guides; and develop learning activities appropriate to their instructional responsibiliti"/>
    <x v="2"/>
    <m/>
    <m/>
  </r>
  <r>
    <n v="621"/>
    <x v="0"/>
    <x v="13"/>
    <n v="420"/>
    <s v="LEAN PROCESSES"/>
    <s v="ET 420: LEAN PROCESSES"/>
    <s v="This course focuses on the time value of money as well as operating a business using lean manufacturing with the Sic Sigma and other operational models. Topics covered include decisions under risk, best alternative using economic models, present worth ana"/>
    <x v="2"/>
    <m/>
    <m/>
  </r>
  <r>
    <n v="741"/>
    <x v="0"/>
    <x v="15"/>
    <n v="420"/>
    <s v="BUSINESS GERMAN"/>
    <s v="GERMAN 420: BUSINESS GERMAN"/>
    <s v="Examines business culture and practices in the German speaking world. Practical exercises, including specialized vocabulary for telephoning, writing business correspondence and a German CV, are combined with an analysis of German corporate structures, ind"/>
    <x v="2"/>
    <m/>
    <m/>
  </r>
  <r>
    <n v="762"/>
    <x v="0"/>
    <x v="57"/>
    <n v="420"/>
    <s v="HEALTHCARE SYSTEMS: PROJ MGT"/>
    <s v="HIMT 420: HEALTHCARE SYSTEMS: PROJ MGT"/>
    <s v="This course addresses the phenomenal impact information system (IS) projects have had on healthcare delivery.  Students learn how healthcare IS projects affect organizations, doctors, patients, and chronic-illness treatments, as well as individuals intere"/>
    <x v="2"/>
    <m/>
    <m/>
  </r>
  <r>
    <n v="798"/>
    <x v="0"/>
    <x v="16"/>
    <n v="420"/>
    <s v="TOPICS IN ANCIENT HISTORY"/>
    <s v="HISTORY 420: TOPICS IN ANCIENT HISTORY"/>
    <s v="Variable content. Course will explore a topic, issue, problem or controversy in ancient history such as the ancient economy, Augustus, or daily life in the Roman world. Emphasis on primary sources."/>
    <x v="0"/>
    <m/>
    <m/>
  </r>
  <r>
    <n v="1200"/>
    <x v="0"/>
    <x v="21"/>
    <n v="420"/>
    <s v="METAPHYSICS"/>
    <s v="PHILOS 420: METAPHYSICS"/>
    <s v="Metaphysics is the study of Being and the various forms it takes in this world and possibly beyond.  It comprises some of the oldest and most difficult questions in Philosophy.  In this class we will investigate some of its major historical and contempora"/>
    <x v="0"/>
    <m/>
    <m/>
  </r>
  <r>
    <n v="1230"/>
    <x v="0"/>
    <x v="33"/>
    <n v="420"/>
    <s v="ADVANCED PHYSICS LAB"/>
    <s v="PHYSICS 420: ADVANCED PHYSICS LAB"/>
    <s v="Upper-level experiments in Nuclear Physics, Optics and the experimental determination of fundamental physical constants."/>
    <x v="0"/>
    <m/>
    <m/>
  </r>
  <r>
    <n v="1293"/>
    <x v="0"/>
    <x v="30"/>
    <n v="420"/>
    <s v="PSYCH TESTING"/>
    <s v="PSYCH 420: PSYCH TESTING"/>
    <s v="An overview of the uses and underlying psychometric concepts of psychological tests. Examines selected tests in the areas of intelligence, personality, achievement, and interest assessment. Discusses controversial social, legal, ethical, and cultural issu"/>
    <x v="1"/>
    <m/>
    <m/>
  </r>
  <r>
    <n v="1410"/>
    <x v="0"/>
    <x v="52"/>
    <n v="420"/>
    <s v="SOCIAL WORK METHODS III"/>
    <s v="SOC WORK 420: SOCIAL WORK METHODS III"/>
    <s v="Theory and methods of planned change interventions with specific populations at risk; integration of micro and macro level practice, with an emphasis on community organizing; evaluation of practice; and termination."/>
    <x v="1"/>
    <m/>
    <m/>
  </r>
  <r>
    <s v="Web"/>
    <x v="0"/>
    <x v="13"/>
    <n v="420"/>
    <m/>
    <s v="ET 420: Lean Processes"/>
    <s v="This course focuses on the time value of money as well as operating a business using lean manufacturing with the Sic Sigma and other operational models. Topics covered include decisions under risk, best alternative using economic models, present worth ana"/>
    <x v="1"/>
    <m/>
    <m/>
  </r>
  <r>
    <n v="66"/>
    <x v="0"/>
    <x v="10"/>
    <n v="421"/>
    <s v="ADV SCULPTURE"/>
    <s v="ART 421: ADV SCULPTURE"/>
    <s v="Exploration and refinement of sculptural investigations towards a meaningful and personal body of work."/>
    <x v="0"/>
    <m/>
    <m/>
  </r>
  <r>
    <n v="391"/>
    <x v="0"/>
    <x v="42"/>
    <n v="421"/>
    <s v="LITERACY-LANG DEV YNG CHLDN"/>
    <s v="EDUC 421: LITERACY-LANG DEV YNG CHLDN"/>
    <s v="Acquisition of reading skills and development of language in preschool through primary grades; analysis of instructional and diagnostic strategies for listening and reading comprehension, vocabulary development, word identification strategies and approach"/>
    <x v="2"/>
    <m/>
    <m/>
  </r>
  <r>
    <n v="540"/>
    <x v="0"/>
    <x v="26"/>
    <n v="421"/>
    <s v="GEOSCIENCE FIELD TRIP"/>
    <s v="ENV SCI 421: GEOSCIENCE FIELD TRIP"/>
    <s v="Intensive three or four-day field study tour of the geology, soils, and landscapes of Wisconsin and/or surrounding states.  Each offering will focus on a different geological theme and will focus on a specific region.  Cost of transportation, guidebook, m"/>
    <x v="2"/>
    <m/>
    <m/>
  </r>
  <r>
    <n v="695"/>
    <x v="0"/>
    <x v="27"/>
    <n v="421"/>
    <s v="GEOSCIENCE FIELD TRIP"/>
    <s v="GEOG 421: GEOSCIENCE FIELD TRIP"/>
    <s v="Intensive three or four-day field study tour of the geology, soils, and landscapes of Wisconsin and/or surrounding states.  Each offering will focus on a different geological theme and will focus on a specific region.  Cost of transportation, guidebook, m"/>
    <x v="2"/>
    <m/>
    <m/>
  </r>
  <r>
    <n v="799"/>
    <x v="0"/>
    <x v="16"/>
    <n v="421"/>
    <s v="TOPICS IN MEDIEVAL HISTORY"/>
    <s v="HISTORY 421: TOPICS IN MEDIEVAL HISTORY"/>
    <s v="Examines themes of the Medieval world, such as the Viking Diaspora, Medieval Russia, the Silk Road, and the Byzantine Empire."/>
    <x v="0"/>
    <m/>
    <m/>
  </r>
  <r>
    <n v="1013"/>
    <x v="0"/>
    <x v="58"/>
    <n v="421"/>
    <s v="INTERNATIONAL MARKETING"/>
    <s v="MKTG 421: INTERNATIONAL MARKETING"/>
    <s v="The course is designed to help students explore the global market via the disciplines of economics, cultural studies, geography, history, languages, jurisprudence, demographics, politics, and many others.  The opportunities and the threats that emanate fr"/>
    <x v="1"/>
    <m/>
    <m/>
  </r>
  <r>
    <n v="1163"/>
    <x v="0"/>
    <x v="45"/>
    <n v="421"/>
    <s v="COMMUNITY NUTRITION"/>
    <s v="NUT SCI 421: COMMUNITY NUTRITION"/>
    <s v="Application of nutrition concepts to the public health/community nutrition setting; overview of community nutrition programs and related legislation."/>
    <x v="3"/>
    <m/>
    <m/>
  </r>
  <r>
    <n v="1538"/>
    <x v="0"/>
    <x v="36"/>
    <n v="421"/>
    <s v="SCENE PAINTING"/>
    <s v="THEATRE 421: SCENE PAINTING"/>
    <s v="A Project oriented course incorporating the tools, materials, and techniques necessary to prepare a variety of visual textures and details necessary in theatrical scenic environments.  Projects include Marble, Brick, Stone, Granite, Stencils, wood, Foliag"/>
    <x v="0"/>
    <m/>
    <m/>
  </r>
  <r>
    <n v="392"/>
    <x v="0"/>
    <x v="42"/>
    <n v="422"/>
    <s v="READING IN THE CONTENT AREA"/>
    <s v="EDUC 422: READING IN THE CONTENT AREA"/>
    <s v="Practical guidelines for classroom teachers in subject areas: English, social studies, mathematics, science, etc. Suggestions for teaching reading and study skills related to content, specialized and technical vocabulary, dealing effectively with reading "/>
    <x v="0"/>
    <m/>
    <m/>
  </r>
  <r>
    <n v="800"/>
    <x v="0"/>
    <x v="16"/>
    <n v="422"/>
    <s v="TOPICS EARLY MODERN EUROPEAN"/>
    <s v="HISTORY 422: TOPICS EARLY MODERN EUROPEAN"/>
    <s v="The course will explore current topics and themes with European history between the sixteenth and eighteenth centuries.  Possible topics include the witch persecutions, crime and punishment, British history and the history of society and gender."/>
    <x v="0"/>
    <m/>
    <m/>
  </r>
  <r>
    <n v="847"/>
    <x v="0"/>
    <x v="29"/>
    <n v="422"/>
    <s v="IMMUNOLOGY"/>
    <s v="HUM BIOL 422: IMMUNOLOGY"/>
    <s v="This course examines the mechanisms of vertebrate, particularly human defense against microbial invasion and cancer."/>
    <x v="2"/>
    <m/>
    <m/>
  </r>
  <r>
    <n v="1539"/>
    <x v="0"/>
    <x v="36"/>
    <n v="422"/>
    <s v="COSTUME CRAFTS"/>
    <s v="THEATRE 422: COSTUME CRAFTS"/>
    <s v="Advanced instruction in special topics in costume technology, including but not limited to Millinery, Painting and Dyeing, Corsetry and Padding, Pattern Drafting and Draping, Masks, Armor, and Distressing."/>
    <x v="0"/>
    <m/>
    <m/>
  </r>
  <r>
    <n v="181"/>
    <x v="0"/>
    <x v="35"/>
    <n v="423"/>
    <s v="POLYMER CHEMISTRY LABORATORY"/>
    <s v="CHEM 423: POLYMER CHEMISTRY LABORATORY"/>
    <s v="Laboratory course to accompany CHEM 420"/>
    <x v="0"/>
    <m/>
    <m/>
  </r>
  <r>
    <n v="801"/>
    <x v="0"/>
    <x v="16"/>
    <n v="423"/>
    <s v="TOPICS-MODERN EUROPEAN HIST"/>
    <s v="HISTORY 423: TOPICS-MODERN EUROPEAN HIST"/>
    <s v="This course will examine selected topics in European history since 1789.  Sample topics might include the French Revolution, the Bourgeoisie, Existentialism, the World Wars, Nazi Germany, Youth, or Popular Culture."/>
    <x v="0"/>
    <m/>
    <m/>
  </r>
  <r>
    <n v="848"/>
    <x v="0"/>
    <x v="29"/>
    <n v="423"/>
    <s v="IMMUNOLOGY LAB"/>
    <s v="HUM BIOL 423: IMMUNOLOGY LAB"/>
    <s v="This laboratory course examines the mechanisms of innate and acquired immunity."/>
    <x v="2"/>
    <m/>
    <m/>
  </r>
  <r>
    <n v="1014"/>
    <x v="0"/>
    <x v="58"/>
    <n v="423"/>
    <s v="ADVERTISING"/>
    <s v="MKTG 423: ADVERTISING"/>
    <s v="Developing and executing advertising campaigns; how these campaigns fit into the total marketing mix; social, legal, and economic considerations and constraints involved in the advertising campaign planning process."/>
    <x v="2"/>
    <m/>
    <m/>
  </r>
  <r>
    <n v="1119"/>
    <x v="0"/>
    <x v="32"/>
    <n v="423"/>
    <s v="SEM IN MUSIC LITERATURE"/>
    <s v="MUSIC 423: SEM IN MUSIC LITERATURE"/>
    <s v="Studies in selected areas of music literature for specific media, such as chamber music, opera, music for keyboard, etc., or on works of a single composer."/>
    <x v="0"/>
    <m/>
    <m/>
  </r>
  <r>
    <n v="1411"/>
    <x v="0"/>
    <x v="52"/>
    <n v="423"/>
    <s v="SKILLS LAB IV"/>
    <s v="SOC WORK 423: SKILLS LAB IV"/>
    <s v="Instruction and practice in professional interactional skills focusing on small and large groups, and specialized intervention skills."/>
    <x v="2"/>
    <m/>
    <m/>
  </r>
  <r>
    <n v="1540"/>
    <x v="0"/>
    <x v="36"/>
    <n v="423"/>
    <s v="ADVANCED STAGE LIGHTING"/>
    <s v="THEATRE 423: ADVANCED STAGE LIGHTING"/>
    <s v="Aesthetic practice of lighting in theatrical production, emphasizing programming and analysis.  Practical application of the tools used in lighting."/>
    <x v="0"/>
    <m/>
    <m/>
  </r>
  <r>
    <n v="541"/>
    <x v="0"/>
    <x v="26"/>
    <n v="424"/>
    <s v="HAZARDOUS &amp; TOXIC MATERIALS"/>
    <s v="ENV SCI 424: HAZARDOUS &amp; TOXIC MATERIALS"/>
    <s v="The handling, processing, and disposal of materials which have physical, chemical, and biological properties that present hazards to human, animal, and plant life; procedures for worker safety and for compliance with regulations. The metals and nonmetals,"/>
    <x v="3"/>
    <m/>
    <m/>
  </r>
  <r>
    <n v="622"/>
    <x v="0"/>
    <x v="13"/>
    <n v="424"/>
    <s v="HAZARDOUS &amp; TOXIC MATERIALS"/>
    <s v="ET 424: HAZARDOUS &amp; TOXIC MATERIALS"/>
    <s v="The handling, processing, and disposal of materials which have physical, chemical, and biological properties that present hazards to human, animal, and plant life; procedures for worker safety and for compliance with regulations. The metals and nonmetals,"/>
    <x v="3"/>
    <m/>
    <m/>
  </r>
  <r>
    <n v="865"/>
    <x v="0"/>
    <x v="56"/>
    <n v="424"/>
    <s v="DEVEL CREAT-CRIT THINKING"/>
    <s v="HUM DEV 424: DEVEL CREAT-CRIT THINKING"/>
    <s v="Explores the definitions and assessment of creative thinking across the lifespan and provides the opportunity to discuss controversial issues in the field and to practice techniques for facilitating thought."/>
    <x v="2"/>
    <m/>
    <m/>
  </r>
  <r>
    <n v="1015"/>
    <x v="0"/>
    <x v="58"/>
    <n v="424"/>
    <s v="MARKETING RESEARCH"/>
    <s v="MKTG 424: MARKETING RESEARCH"/>
    <s v="Techniques of obtaining and analyzing information about marketing problems; obtaining and interpreting data from primary and secondary sources for marketing decisions."/>
    <x v="0"/>
    <m/>
    <m/>
  </r>
  <r>
    <n v="1294"/>
    <x v="0"/>
    <x v="30"/>
    <n v="424"/>
    <s v="PSYCHOLOGY OF EMOTION"/>
    <s v="PSYCH 424: PSYCHOLOGY OF EMOTION"/>
    <s v="This is an advanced undergraduate psychology course designed to expose students to the science of emotion.  Students will become acquainted with the many ways in which biological, cultural, cognitive, and other factors can contribute to our emotions."/>
    <x v="2"/>
    <m/>
    <m/>
  </r>
  <r>
    <n v="222"/>
    <x v="0"/>
    <x v="24"/>
    <n v="425"/>
    <s v="DIGITAL JOURNALISM"/>
    <s v="COMM 425: DIGITAL JOURNALISM"/>
    <s v="Development of advanced-level reporting, conceptualizing, writing and editing news stories suited for the digital journalism world."/>
    <x v="2"/>
    <s v="Various"/>
    <s v="Include a capstone project that covers SDG goals and challenges."/>
  </r>
  <r>
    <n v="542"/>
    <x v="0"/>
    <x v="26"/>
    <n v="425"/>
    <s v="GLOBAL CLIMATE CHANGE"/>
    <s v="ENV SCI 425: GLOBAL CLIMATE CHANGE"/>
    <s v="Examines changes in global climate with emphasis on the processes by which climate change occurs.  Focuses on the recent changes in the concentration of atmospheric greenhouse gases and their impact on the earth's global energy budget.  Examines the poten"/>
    <x v="3"/>
    <m/>
    <m/>
  </r>
  <r>
    <n v="742"/>
    <x v="0"/>
    <x v="15"/>
    <n v="425"/>
    <s v="GERMAN TRANSLATION STUDIES"/>
    <s v="GERMAN 425: GERMAN TRANSLATION STUDIES"/>
    <s v="This course will introduce students to the theory and practice of translating both into and from modern German. Through readings in translation theory and comparative linguistics as well as through group work, students will become aware of the structures "/>
    <x v="0"/>
    <m/>
    <m/>
  </r>
  <r>
    <n v="763"/>
    <x v="0"/>
    <x v="57"/>
    <n v="425"/>
    <s v="DATA WAREHOUSING &amp; MINING"/>
    <s v="HIMT 425: DATA WAREHOUSING &amp; MINING"/>
    <s v="Examine the concept of data warehouse and its effectiveness in supporting strategic decision making.  Address the process of creating data warehouse/data-mart solutions from the identification of the enterprise informational and analytical needs to produc"/>
    <x v="2"/>
    <m/>
    <m/>
  </r>
  <r>
    <n v="980"/>
    <x v="0"/>
    <x v="3"/>
    <n v="425"/>
    <s v="DYNAMICAL SYSTEMS"/>
    <s v="MATH 425: DYNAMICAL SYSTEMS"/>
    <s v="Fundamental concepts and techniques of discrete and continuous dynamical systems; asymptotic behavior, structural stability, elementary bifurcations, strange attractors, fractals, chaos.  Applications to physical and biological systems."/>
    <x v="0"/>
    <m/>
    <m/>
  </r>
  <r>
    <n v="1343"/>
    <x v="0"/>
    <x v="31"/>
    <n v="425"/>
    <s v="FUNDRSNG &amp; MARKTNG NONPROFITS"/>
    <s v="PU EN AF 425: FUNDRSNG &amp; MARKTNG NONPROFITS"/>
    <s v="The course is designed for students aspiring to manage a nonprofit or serve on a Board of Directors.  Students learn about creating a sustainable nonprofit by developing broad based fundraising strategies and by marketing the organization to create a posi"/>
    <x v="3"/>
    <m/>
    <m/>
  </r>
  <r>
    <n v="849"/>
    <x v="0"/>
    <x v="29"/>
    <n v="426"/>
    <s v="CANCER BIOLOGY"/>
    <s v="HUM BIOL 426: CANCER BIOLOGY"/>
    <s v="This course examines the genetic changes and molecular events that lead to abnormal cell growth and cancer.  Topics covered include oncogenes, tumor suppressor genes, angiogenesis, invasion and metastasis, cancer stem cells, therapeutic approaches for can"/>
    <x v="2"/>
    <m/>
    <m/>
  </r>
  <r>
    <n v="1016"/>
    <x v="0"/>
    <x v="58"/>
    <n v="426"/>
    <s v="MARKETING MANAGEMENT"/>
    <s v="MKTG 426: MARKETING MANAGEMENT"/>
    <s v="Advanced level course in marketing.  Strategic interrelationships, development of analytical techniques and abilities and decision making in marketing."/>
    <x v="0"/>
    <m/>
    <m/>
  </r>
  <r>
    <n v="1541"/>
    <x v="0"/>
    <x v="36"/>
    <n v="426"/>
    <s v="SOUND FOR THEATRE"/>
    <s v="THEATRE 426: SOUND FOR THEATRE"/>
    <s v="A Project oriented course exploring the design process used for creating, selecting and editing music/sound effects for a theatrical production.  Aesthetic and technical aspects of designing sound are discussed, demonstrated and realized.  The course will"/>
    <x v="2"/>
    <m/>
    <m/>
  </r>
  <r>
    <n v="850"/>
    <x v="0"/>
    <x v="29"/>
    <n v="427"/>
    <s v="CANCER BIOLOGY LABORATORY"/>
    <s v="HUM BIOL 427: CANCER BIOLOGY LABORATORY"/>
    <s v="In this inquiry-based laboratory course, students will use molecular and cellular techniques to conduct research projects that examine the hallmark characteristics of cancer cells."/>
    <x v="2"/>
    <m/>
    <m/>
  </r>
  <r>
    <n v="1050"/>
    <x v="0"/>
    <x v="0"/>
    <n v="427"/>
    <s v="INSTRUMENTAL 7"/>
    <s v="MUS APP 427: INSTRUMENTAL 7"/>
    <s v="Students study the solo literature through private instruction.  The development of proper technique, stylistically appropriate interpretations, and a mature tone are significant components.  Placement is by audition.  Special enrollment restrictions appl"/>
    <x v="0"/>
    <m/>
    <m/>
  </r>
  <r>
    <n v="1164"/>
    <x v="0"/>
    <x v="45"/>
    <n v="427"/>
    <s v="ADV NUTRITION &amp; METABOLISM"/>
    <s v="NUT SCI 427: ADV NUTRITION &amp; METABOLISM"/>
    <s v="Examination of non-energy yielding biochemical pathways and associated pathophysiologies. Emphasis is placed on the role of trace-minerals, vitamins and phytochemicals in these pathways."/>
    <x v="2"/>
    <m/>
    <m/>
  </r>
  <r>
    <n v="1017"/>
    <x v="0"/>
    <x v="58"/>
    <n v="428"/>
    <s v="CONSUMER BEHAVIOR"/>
    <s v="MKTG 428: CONSUMER BEHAVIOR"/>
    <s v="Theories of buyer behavior, including ultimate and industrial customers, and their implications for marketing management."/>
    <x v="2"/>
    <m/>
    <m/>
  </r>
  <r>
    <n v="1051"/>
    <x v="0"/>
    <x v="0"/>
    <n v="428"/>
    <s v="INSTRUMENTAL 8"/>
    <s v="MUS APP 428: INSTRUMENTAL 8"/>
    <s v="Students study the solo literature through private instruction.  The development of proper technique, stylistically appropriate interpretations and a mature tone are significant components.  Placement is by audition.  Special enrollment restrictions apply"/>
    <x v="0"/>
    <m/>
    <m/>
  </r>
  <r>
    <n v="1344"/>
    <x v="0"/>
    <x v="31"/>
    <n v="428"/>
    <s v="PUBLIC &amp; NONPROFIT PROGRM EVAL"/>
    <s v="PU EN AF 428: PUBLIC &amp; NONPROFIT PROGRM EVAL"/>
    <s v="Develops a working understanding and selected skills relating to the conduct of program evaluations.  Evaluation design, data collection, data analysis, and utilization of findings are discussed using the political and social context of &quot;real&quot; organizatio"/>
    <x v="1"/>
    <m/>
    <m/>
  </r>
  <r>
    <n v="1295"/>
    <x v="0"/>
    <x v="30"/>
    <n v="429"/>
    <s v="THEORIES OF PERSONALITY"/>
    <s v="PSYCH 429: THEORIES OF PERSONALITY"/>
    <s v="Major ideas about the organization, function, change and development of human personality as discussed by a variety of personality theorists."/>
    <x v="0"/>
    <m/>
    <m/>
  </r>
  <r>
    <n v="223"/>
    <x v="0"/>
    <x v="24"/>
    <n v="430"/>
    <s v="INFORMATION,MEDIA &amp; SOCIETY"/>
    <s v="COMM 430: INFORMATION,MEDIA &amp; SOCIETY"/>
    <s v="The role of information in society, including interpersonal, mass, and institutional sources, in producing a range of effects on individuals, groups, and society as a whole; critical examination of the changing information environment in legal, economic, "/>
    <x v="1"/>
    <m/>
    <m/>
  </r>
  <r>
    <n v="764"/>
    <x v="0"/>
    <x v="57"/>
    <n v="430"/>
    <s v="QUALITY ASSESSMNT &amp; IMPROVEMNT"/>
    <s v="HIMT 430: QUALITY ASSESSMNT &amp; IMPROVEMNT"/>
    <s v="This course examines the Quality Assessment and Quality Improvement cycle (Plan, Do, Act, Check) and the role of the HIT/HIM in the process.  Tools used in quality and risk management processes will be examined."/>
    <x v="0"/>
    <m/>
    <m/>
  </r>
  <r>
    <n v="946"/>
    <x v="0"/>
    <x v="44"/>
    <n v="430"/>
    <s v="INFORMATION,MEDIA &amp; SOCIETY"/>
    <s v="INFO SCI 430: INFORMATION,MEDIA &amp; SOCIETY"/>
    <s v="The role of information in society, including interpersonal, mass, and institutional sources, in producing a range of effects on individuals, groups, and society as a whole; critical examination of the changing information environment in legal, economic, "/>
    <x v="3"/>
    <m/>
    <m/>
  </r>
  <r>
    <n v="981"/>
    <x v="0"/>
    <x v="3"/>
    <n v="430"/>
    <s v="DESIGN OF EXPERIMENTS"/>
    <s v="MATH 430: DESIGN OF EXPERIMENTS"/>
    <s v="Statistical theory and practice underlying the design of scientific experiments, and methods of analysis.  Replication, randomization, error, linear models, least squares, crossed and nested models, blocking, factorial experiments, Latin squares, confound"/>
    <x v="0"/>
    <m/>
    <m/>
  </r>
  <r>
    <n v="1345"/>
    <x v="0"/>
    <x v="31"/>
    <n v="430"/>
    <s v="SEMINAR:ETHICS-PUB ACTION"/>
    <s v="PU EN AF 430: SEMINAR:ETHICS-PUB ACTION"/>
    <s v="A capstone course intended to introduce a range of ethical concerns in public affairs.  Through theoretical and case study readings and applied projects, students deal with ethical issues and varied responses to them."/>
    <x v="1"/>
    <m/>
    <m/>
  </r>
  <r>
    <n v="67"/>
    <x v="0"/>
    <x v="10"/>
    <n v="431"/>
    <s v="ADV CERAMICS"/>
    <s v="ART 431: ADV CERAMICS"/>
    <s v="Extension and development of ceramic techniques and aesthetics into a significant and personal body of work."/>
    <x v="0"/>
    <m/>
    <m/>
  </r>
  <r>
    <n v="274"/>
    <x v="0"/>
    <x v="39"/>
    <n v="431"/>
    <s v="GRAPHIC DESIGN STUDIO III"/>
    <s v="DESIGN 431: GRAPHIC DESIGN STUDIO III"/>
    <s v="Advanced methods in design research, problem-solving, design theory and technology use applied in graphic design and visual communications.  Perspectives on portfolio development and presentation."/>
    <x v="2"/>
    <m/>
    <s v="Communication and interconnectedness as tools to bridge the digital and to develop knowledge societies."/>
  </r>
  <r>
    <n v="482"/>
    <x v="0"/>
    <x v="34"/>
    <n v="431"/>
    <s v="SHAKESPEARE"/>
    <s v="ENGLISH 431: SHAKESPEARE"/>
    <s v="Study of a representative selection of Shakespeare's poetry and plays, including comedies, tragedies and histories."/>
    <x v="0"/>
    <m/>
    <m/>
  </r>
  <r>
    <n v="982"/>
    <x v="0"/>
    <x v="3"/>
    <n v="431"/>
    <s v="MULTIVAR STATISTICAL ANAL"/>
    <s v="MATH 431: MULTIVAR STATISTICAL ANAL"/>
    <s v="Principles and practice in the analysis of multivariate data.  Correlation, partial correlation, principle components, factor analysis discriminate functions, canonical correlation, cluster analysis, multidimensional scaling.  Emphasis on computer analysi"/>
    <x v="0"/>
    <m/>
    <m/>
  </r>
  <r>
    <n v="1412"/>
    <x v="0"/>
    <x v="52"/>
    <n v="431"/>
    <s v="SOCIAL POLICY ANALYSIS I"/>
    <s v="SOC WORK 431: SOCIAL POLICY ANALYSIS I"/>
    <s v="Instruction and practice in analyzing social problems and related policies; observation with local government policy making; application of skills to specific policy and its implementation in the community."/>
    <x v="2"/>
    <m/>
    <m/>
  </r>
  <r>
    <n v="1567"/>
    <x v="0"/>
    <x v="8"/>
    <n v="431"/>
    <s v="SEMINAR IN URBAN &amp; REGIONAL ST"/>
    <s v="UR RE ST 431: SEMINAR IN URBAN &amp; REGIONAL ST"/>
    <s v="A capstone course intended to promote understanding of ethics in urban and regional planning, community politics, economic development, and other areas of urban and regional studies.  Scholarly and intellectual discussion of community career and volunteer"/>
    <x v="2"/>
    <s v="6; 7; 8; 9; 11"/>
    <s v="Include topics regarding sustainable development"/>
  </r>
  <r>
    <n v="543"/>
    <x v="0"/>
    <x v="26"/>
    <n v="432"/>
    <s v="HYDROGEOLOGY"/>
    <s v="ENV SCI 432: HYDROGEOLOGY"/>
    <s v="Introduction to the geological and physical principles governing ground water flow.  Description of aquifer properties, chemical processes, equation of flow, well hydraulics, and environmental concerns."/>
    <x v="1"/>
    <m/>
    <m/>
  </r>
  <r>
    <n v="623"/>
    <x v="0"/>
    <x v="13"/>
    <n v="432"/>
    <s v="HYDROGEOLOGY"/>
    <s v="ET 432: HYDROGEOLOGY"/>
    <s v="Introduction to the geological and physical principles governing ground water flow.  Description of aquifer properties, chemical processes, equation of flow, well hydraulics, and environmental concerns."/>
    <x v="1"/>
    <m/>
    <m/>
  </r>
  <r>
    <n v="715"/>
    <x v="0"/>
    <x v="28"/>
    <n v="432"/>
    <s v="HYDROGEOLOGY"/>
    <s v="GEOSCI 432: HYDROGEOLOGY"/>
    <s v="Introduction to the geological and physical principles governing ground water flow.  Description of aquifer properties, chemical processes, equation of flow, well hydraulics, and environmental concerns."/>
    <x v="1"/>
    <m/>
    <m/>
  </r>
  <r>
    <n v="275"/>
    <x v="0"/>
    <x v="39"/>
    <n v="433"/>
    <s v="ADVANCED STUDIO"/>
    <s v="DESIGN 433: ADVANCED STUDIO"/>
    <s v="Applying concepts and skills in advanced communications projects such as web design and epublication, filmmaking and storytelling."/>
    <x v="2"/>
    <m/>
    <s v="Communication and interconnectedness as tools to bridge the digital and to develop knowledge societies."/>
  </r>
  <r>
    <n v="544"/>
    <x v="0"/>
    <x v="26"/>
    <n v="433"/>
    <s v="GROUND WATER:RESOURCES - REGUL"/>
    <s v="ENV SCI 433: GROUND WATER:RESOURCES - REGUL"/>
    <s v="An overview of the geology, properties, flow, and pollution of ground water systems. Techniques of aquifer characterization and water quality monitoring are introduced and evaluated. Regulatory and policy approaches to moderate use and ensure adequate hig"/>
    <x v="3"/>
    <m/>
    <m/>
  </r>
  <r>
    <n v="624"/>
    <x v="0"/>
    <x v="13"/>
    <n v="433"/>
    <s v="GROUND WATER:RESOURCES - REGUL"/>
    <s v="ET 433: GROUND WATER:RESOURCES - REGUL"/>
    <s v="An overview of the geology, properties, flow, and pollution of ground water systems. Techniques of aquifer characterization and water quality monitoring are introduced and evaluated. Regulatory and policy approaches to moderate use and ensure adequate hig"/>
    <x v="3"/>
    <m/>
    <m/>
  </r>
  <r>
    <n v="1413"/>
    <x v="0"/>
    <x v="52"/>
    <n v="433"/>
    <s v="SOCIAL POLICY ANALYSIS II"/>
    <s v="SOC WORK 433: SOCIAL POLICY ANALYSIS II"/>
    <s v="Theory and methods for planned social policy change; development and implementation of a planned change project as a follow up to the social problem and policy analyzed in Social Policy Analysis I."/>
    <x v="1"/>
    <m/>
    <m/>
  </r>
  <r>
    <n v="1542"/>
    <x v="0"/>
    <x v="36"/>
    <n v="433"/>
    <s v="VOCAL SPECIALIZATION"/>
    <s v="THEATRE 433: VOCAL SPECIALIZATION"/>
    <s v="Detailed production specific vocal work for special problems and/or solutions to character development and vocal production issues."/>
    <x v="0"/>
    <m/>
    <m/>
  </r>
  <r>
    <n v="276"/>
    <x v="0"/>
    <x v="39"/>
    <n v="435"/>
    <s v="DESIGN ARTS PUBLICATION WKSHP"/>
    <s v="DESIGN 435: DESIGN ARTS PUBLICATION WKSHP"/>
    <s v="A comprehensive experience in the design and production of a magazine format publication from the early stages of design through to the finished printed product. Combines conventional design skills developed in the graphic communications studios and use o"/>
    <x v="0"/>
    <m/>
    <m/>
  </r>
  <r>
    <n v="765"/>
    <x v="0"/>
    <x v="57"/>
    <n v="435"/>
    <s v="DATA COMM &amp; NETWORKS IN HLTHCR"/>
    <s v="HIMT 435: DATA COMM &amp; NETWORKS IN HLTHCR"/>
    <s v="This course provides fundamentals of data communications and networking techniques, and examines the linkage of information technology strategies and technological solutions enabling effective communication within and between health care organizations.  M"/>
    <x v="0"/>
    <m/>
    <m/>
  </r>
  <r>
    <n v="1296"/>
    <x v="0"/>
    <x v="30"/>
    <n v="435"/>
    <s v="ABNORMAL PSYCHOLOGY"/>
    <s v="PSYCH 435: ABNORMAL PSYCHOLOGY"/>
    <s v="Major psychological, biological, and sociocultural models of abnormal behavior, including problems of childhood, adolescence, and aging.  Contextual issues are emphasized, including the influence of culture, social class, and gender on diagnosis and treat"/>
    <x v="0"/>
    <m/>
    <m/>
  </r>
  <r>
    <n v="483"/>
    <x v="0"/>
    <x v="34"/>
    <n v="436"/>
    <s v="MAJOR AUTHORS"/>
    <s v="ENGLISH 436: MAJOR AUTHORS"/>
    <s v="Study of one or more important writers in British, Irish, or American  literature."/>
    <x v="0"/>
    <m/>
    <m/>
  </r>
  <r>
    <n v="277"/>
    <x v="0"/>
    <x v="39"/>
    <n v="437"/>
    <s v="ENVIR DESIGN STUDIO II"/>
    <s v="DESIGN 437: ENVIR DESIGN STUDIO II"/>
    <s v="Analysis and design of group spaces, such as houses, classrooms, waiting rooms and other spaces intended for occupancy by groups of people."/>
    <x v="0"/>
    <m/>
    <m/>
  </r>
  <r>
    <n v="301"/>
    <x v="0"/>
    <x v="12"/>
    <n v="437"/>
    <s v="FEMINIST THEORY"/>
    <s v="DJS 437: FEMINIST THEORY"/>
    <s v="This course is an introduction to feminist theories from a variety of disciplinary perspectives; we will examine the development of feminist theories, their practice and contrasting viewpoints."/>
    <x v="3"/>
    <m/>
    <m/>
  </r>
  <r>
    <n v="1593"/>
    <x v="0"/>
    <x v="53"/>
    <n v="437"/>
    <s v="FEMINIST THEORY"/>
    <s v="WOST 437: FEMINIST THEORY"/>
    <s v="This course is an introduction to feminist theories from a variety of disciplinary perspectives; we will examine the development of feminist theories, their practice and contrasting viewpoints."/>
    <x v="2"/>
    <n v="5"/>
    <s v="5.b Enhance the use of enabling technology, in particular information and communications technology, to promote the empowerment of women"/>
  </r>
  <r>
    <n v="278"/>
    <x v="0"/>
    <x v="39"/>
    <n v="438"/>
    <s v="ENVIR DESIGN STUDIO III"/>
    <s v="DESIGN 438: ENVIR DESIGN STUDIO III"/>
    <s v="Projects at the urban scale: design teams analyze physical, social, economic, historical, and administrative aspects of specific problems.  Students formulate urban design programs and produce policies, plans, and designs."/>
    <x v="1"/>
    <s v="6; 11"/>
    <m/>
  </r>
  <r>
    <n v="1297"/>
    <x v="0"/>
    <x v="30"/>
    <n v="438"/>
    <s v="COUNSELING AND PSYCHOTHERAPY"/>
    <s v="PSYCH 438: COUNSELING AND PSYCHOTHERAPY"/>
    <s v="This class provides an introduction to many contemporary approaches to counseling and their theoretical and research base.  It also addresses issues relevant to professional practice in the field, along with the roles of development, values, ethics, and c"/>
    <x v="1"/>
    <m/>
    <m/>
  </r>
  <r>
    <n v="1479"/>
    <x v="0"/>
    <x v="23"/>
    <n v="438"/>
    <s v="MAJ SPAN-LATIN AMER WRITERS"/>
    <s v="SPANISH 438: MAJ SPAN-LATIN AMER WRITERS"/>
    <s v="Study of an outstanding figure in Spanish and Latin American literatures."/>
    <x v="2"/>
    <m/>
    <m/>
  </r>
  <r>
    <n v="279"/>
    <x v="0"/>
    <x v="39"/>
    <n v="439"/>
    <s v="ENVIR DESIGN STUDIO IV"/>
    <s v="DESIGN 439: ENVIR DESIGN STUDIO IV"/>
    <s v="Each student proposes, designs and executes a design/research project of an elected topic.  Individual projects are acceptable in some instances; projects by design teams are encouraged."/>
    <x v="2"/>
    <m/>
    <s v="Final project could the design of a tool to communicate SDG goals and challenges"/>
  </r>
  <r>
    <n v="224"/>
    <x v="0"/>
    <x v="24"/>
    <n v="440"/>
    <s v="SERVICE LEARNG CONFLICT RESLTN"/>
    <s v="COMM 440: SERVICE LEARNG CONFLICT RESLTN"/>
    <s v="This course is designed to meet the upper-level requirement of the Communication emphasis in Conflict Resolution or the Culminating Application Experience requirement of the Peacebuilding and Conflict Resolution Certificate Program.  The course integrates"/>
    <x v="2"/>
    <s v="Various"/>
    <s v="Include a capstone project that covers SDG goals and challenges."/>
  </r>
  <r>
    <n v="766"/>
    <x v="0"/>
    <x v="57"/>
    <n v="440"/>
    <s v="GROUP PROCESSES"/>
    <s v="HIMT 440: GROUP PROCESSES"/>
    <s v="This course introduces students to the necessary group/team processes that are at the root of building, developing, and maintaining medical/healthcare work teams and the effective functioning of such teams.  The course also provides an overview of leaders"/>
    <x v="0"/>
    <m/>
    <m/>
  </r>
  <r>
    <n v="947"/>
    <x v="0"/>
    <x v="44"/>
    <n v="440"/>
    <s v="INFO-COMPUTING SCI PRAC"/>
    <s v="INFO SCI 440: INFO-COMPUTING SCI PRAC"/>
    <s v="A project course in which teams submit proposals to work in an information problem. Projects provide experience in leadership roles, resource allocation, scheduling, documentation, client relations, and presentation.  Problems typically draw on a wider ar"/>
    <x v="0"/>
    <m/>
    <m/>
  </r>
  <r>
    <n v="1298"/>
    <x v="0"/>
    <x v="30"/>
    <n v="440"/>
    <s v="MULTICULTRL CNSLG &amp; MNTL HLTH"/>
    <s v="PSYCH 440: MULTICULTRL CNSLG &amp; MNTL HLTH"/>
    <s v="This course involves an exploration of cultural groups, beliefs, and practices within the U.S. and focuses on ways that culture, race, ethnicity, and associated concepts, such as oppression and privilege, influence definitions and treatments of mental ill"/>
    <x v="1"/>
    <m/>
    <m/>
  </r>
  <r>
    <n v="1543"/>
    <x v="0"/>
    <x v="36"/>
    <n v="440"/>
    <s v="CHOREOGRAPHY"/>
    <s v="THEATRE 440: CHOREOGRAPHY"/>
    <s v="Technical forms and applications for composition of movement.  Study of rhythmic patterns and their relationships to movement, creative content, musical interpretation, projection and dynamics.  Includes movement and placement for large ensembles."/>
    <x v="2"/>
    <m/>
    <m/>
  </r>
  <r>
    <n v="393"/>
    <x v="0"/>
    <x v="42"/>
    <n v="441"/>
    <s v="INFNTS/TDLRS: HIST,PHIL,CUR PR"/>
    <s v="EDUC 441: INFNTS/TDLRS: HIST,PHIL,CUR PR"/>
    <s v="Students implement guided observations and learning experiences with infants and toddlers while learning about the historical and current approaches, models and issues."/>
    <x v="0"/>
    <m/>
    <m/>
  </r>
  <r>
    <n v="1080"/>
    <x v="0"/>
    <x v="40"/>
    <n v="441"/>
    <s v="CONCERT BAND"/>
    <s v="MUS ENS 441: CONCERT BAND"/>
    <s v="Wind Symphony: The UW Green Bay Wind Symphony is the Premier concert band of the University.  Repertoire is highly challenging, and emphasizes great individual responsibility for part preparation.  Members are expected to do a good deal of practice outsid"/>
    <x v="0"/>
    <m/>
    <m/>
  </r>
  <r>
    <n v="1128"/>
    <x v="0"/>
    <x v="62"/>
    <n v="441"/>
    <s v="CHRONIC CARE MANAGEMENT"/>
    <s v="NURSING 441: CHRONIC CARE MANAGEMENT"/>
    <s v="Exploration of interaction of biological, psychological, social, and environmental factors important to understanding management of chronic conditions at the individual, family, community, and societal levels."/>
    <x v="1"/>
    <m/>
    <m/>
  </r>
  <r>
    <n v="632"/>
    <x v="0"/>
    <x v="55"/>
    <n v="442"/>
    <s v="PRINC OF INVESTMENT"/>
    <s v="FIN 442: PRINC OF INVESTMENT"/>
    <s v="Fundamental concepts, theories, and techniques relating to investing; securities markets, investment vehicles and environments, economic, industry and security analyses, portfolio construction and management; active and passive investment strategies; glob"/>
    <x v="1"/>
    <m/>
    <m/>
  </r>
  <r>
    <n v="68"/>
    <x v="0"/>
    <x v="10"/>
    <n v="443"/>
    <s v="ADV PROBLEMS IN PHOTOGRAPHY"/>
    <s v="ART 443: ADV PROBLEMS IN PHOTOGRAPHY"/>
    <s v="Participants identify an area of interest and the problems implied and are directed to appropriate resources.  Seminars support production of a major photographic portfolio.  Cameras available for checkout for at no cost through the instructor or students"/>
    <x v="0"/>
    <m/>
    <m/>
  </r>
  <r>
    <n v="394"/>
    <x v="0"/>
    <x v="42"/>
    <n v="443"/>
    <s v="TCH KINDERGARTEN:CURR &amp; ASSMNT"/>
    <s v="EDUC 443: TCH KINDERGARTEN:CURR &amp; ASSMNT"/>
    <s v="Development of variety of teaching strategies, assessment strategies and resources for appropriate, standards-based learning in full day kindergarten programs."/>
    <x v="0"/>
    <m/>
    <m/>
  </r>
  <r>
    <n v="1299"/>
    <x v="0"/>
    <x v="30"/>
    <n v="443"/>
    <s v="SPIRITUALITY AND DEVELOPMENT"/>
    <s v="PSYCH 443: SPIRITUALITY AND DEVELOPMENT"/>
    <s v="This course in Human Development will explore how spirituality, religion, and faith may represent important aspects of development across the lifespan.  Important questions to address include the following: How may 'spirituality' be defined?  Is aging a f"/>
    <x v="0"/>
    <m/>
    <m/>
  </r>
  <r>
    <n v="851"/>
    <x v="0"/>
    <x v="29"/>
    <n v="444"/>
    <s v="ENDOCRINOLOGY"/>
    <s v="HUM BIOL 444: ENDOCRINOLOGY"/>
    <s v="This course examines the major endocrine organs of the body and the processes that are controlled / integrated by hormones. Clinical examples of endocrine disease (e.g. diabetes, Graves disease) will be considered from the viewpoint of the insight they gi"/>
    <x v="2"/>
    <m/>
    <m/>
  </r>
  <r>
    <s v="Web"/>
    <x v="0"/>
    <x v="51"/>
    <n v="444"/>
    <s v="Geochemistry of Natural Waters"/>
    <s v="WATER 444. Geochemistry of Natural Waters"/>
    <s v="This class will explore the theory and application of aqueous geochemistry principles to the study of surface and groundwater systems at low to moderate temperatures. The class will focus on inorganic processes including the hydrologic cycle, chemical wea"/>
    <x v="2"/>
    <n v="15"/>
    <s v="Address challenges regarding human-induced drivers, climate change, land degradation"/>
  </r>
  <r>
    <n v="225"/>
    <x v="0"/>
    <x v="24"/>
    <n v="445"/>
    <s v="HUMAN COMMUNICATION THEORY"/>
    <s v="COMM 445: HUMAN COMMUNICATION THEORY"/>
    <s v="Integration of a variety of theories to promote sensitivity to and understanding of the complexity of human communications; examines the construction of various communication theories,  contexts and processes in communication."/>
    <x v="2"/>
    <m/>
    <s v="Communication and interconnectedness as tools to bridge the digital and to develop knowledge societies."/>
  </r>
  <r>
    <n v="395"/>
    <x v="0"/>
    <x v="42"/>
    <n v="445"/>
    <s v="WORK-COMMUNIC W/FAM YNG CHD"/>
    <s v="EDUC 445: WORK-COMMUNIC W/FAM YNG CHD"/>
    <s v="Students will learn to work with families from diverse backgrounds in non-intrusive partnership, to communicate successfully using basic Hmong, Spanish and sign, and develop knowledge of resources and referral networks for families."/>
    <x v="2"/>
    <m/>
    <m/>
  </r>
  <r>
    <n v="633"/>
    <x v="0"/>
    <x v="55"/>
    <n v="445"/>
    <s v="INTL FINANCIAL MGT"/>
    <s v="FIN 445: INTL FINANCIAL MGT"/>
    <s v="Conceptual framework and applications of financial management decisions of multinational firms in a global setting; survey of the international financial environment; determinants of international portfolio and direct investment capital flows; assessment "/>
    <x v="1"/>
    <m/>
    <m/>
  </r>
  <r>
    <n v="767"/>
    <x v="0"/>
    <x v="57"/>
    <n v="445"/>
    <s v="LEADRSHIP &amp; MGMT IN HEALTHCARE"/>
    <s v="HIMT 445: LEADRSHIP &amp; MGMT IN HEALTHCARE"/>
    <s v="This course assimilates and integrates concepts and applications of management and leadership in the healthcare advancing on the topics covered in HIMT 355, 365 and 415.  Topics will include strategic leadership concepts, exploring key factors that impact"/>
    <x v="2"/>
    <m/>
    <m/>
  </r>
  <r>
    <n v="634"/>
    <x v="0"/>
    <x v="55"/>
    <n v="446"/>
    <s v="ADV CORPORATION FINANCE"/>
    <s v="FIN 446: ADV CORPORATION FINANCE"/>
    <s v="Short-term and long-term financial decisions under risk and uncertainty; financial analysis planning and control; in-depth coverage of theories and applications of capital structure, cost of capital, dividend policies; working capital management; long-ter"/>
    <x v="2"/>
    <m/>
    <m/>
  </r>
  <r>
    <n v="1129"/>
    <x v="0"/>
    <x v="62"/>
    <n v="446"/>
    <s v="RESEARCH &amp; EVIDENCE-BASED PRAC"/>
    <s v="NURSING 446: RESEARCH &amp; EVIDENCE-BASED PRAC"/>
    <s v="This course introduces the importance of research to improve clinical practice, strategies to evaluate the quality of research and evidence, and increase integration of research into practice."/>
    <x v="2"/>
    <m/>
    <m/>
  </r>
  <r>
    <n v="1130"/>
    <x v="0"/>
    <x v="62"/>
    <n v="447"/>
    <s v="LEADERSHIP AND MANAGEMENT"/>
    <s v="NURSING 447: LEADERSHIP AND MANAGEMENT"/>
    <s v="Examines nursing leadership and management using relevant theories and concepts.  Analyze decision making in relation to delegation, supervision, and group process."/>
    <x v="0"/>
    <m/>
    <m/>
  </r>
  <r>
    <n v="258"/>
    <x v="0"/>
    <x v="49"/>
    <n v="450"/>
    <s v="THEORY OF ALGORITHMS"/>
    <s v="COMP SCI 450: THEORY OF ALGORITHMS"/>
    <s v="Design, analysis and comparison of algorithms; divide and conquer techniques, greedy method, dynamic programming and smart searching.  Applications to optimization with constraints and decision problems.  Theory of computability including examples of NP-c"/>
    <x v="0"/>
    <m/>
    <m/>
  </r>
  <r>
    <n v="635"/>
    <x v="0"/>
    <x v="55"/>
    <n v="450"/>
    <s v="BANK ADMINISTRATION"/>
    <s v="FIN 450: BANK ADMINISTRATION"/>
    <s v="Commercial banking theories and practices from a financial management perspective; operations, administration, overall asset-liability management of commercial banks, including bank services, credit and loan pricing and analysis, investment portfolio prob"/>
    <x v="2"/>
    <m/>
    <m/>
  </r>
  <r>
    <n v="696"/>
    <x v="0"/>
    <x v="27"/>
    <n v="450"/>
    <s v="ADV GEOG INFORMATION SYS"/>
    <s v="GEOG 450: ADV GEOG INFORMATION SYS"/>
    <s v="Project-based course using ArcGIS.  Students define a project, develop a database, analyze spatial data, and develop GIS maps displaying results of their analysis."/>
    <x v="2"/>
    <m/>
    <m/>
  </r>
  <r>
    <n v="716"/>
    <x v="0"/>
    <x v="28"/>
    <n v="450"/>
    <s v="ORE DEP"/>
    <s v="GEOSCI 450: ORE DEP"/>
    <s v="This course is a survey of economically important Earth materials. How do ore bodies form? What are they used for? What strategies can we use to extract the ore? Additionally, we will also focus on the environmental impacts from extraction and what can be"/>
    <x v="1"/>
    <m/>
    <m/>
  </r>
  <r>
    <n v="768"/>
    <x v="0"/>
    <x v="57"/>
    <n v="450"/>
    <s v="HEALTHCARE INFO &amp; TECH-STNDRDS"/>
    <s v="HIMT 450: HEALTHCARE INFO &amp; TECH-STNDRDS"/>
    <s v="This course will be an introduction to healthcare information technology standards including standards and regulations for documentation, and will cover health information standards.  The course will also investigate soft-ware applications and enterprise "/>
    <x v="2"/>
    <m/>
    <m/>
  </r>
  <r>
    <n v="802"/>
    <x v="0"/>
    <x v="16"/>
    <n v="450"/>
    <s v="WAR AND CIVILIZATION"/>
    <s v="HISTORY 450: WAR AND CIVILIZATION"/>
    <s v="Examination of key aspects and debates concerning the nature and role of warfare in society over a broad range of cultures and time periods."/>
    <x v="2"/>
    <m/>
    <m/>
  </r>
  <r>
    <n v="1300"/>
    <x v="0"/>
    <x v="30"/>
    <n v="450"/>
    <s v="HEALTH PSYCHOLOGY"/>
    <s v="PSYCH 450: HEALTH PSYCHOLOGY"/>
    <s v="This course examines how health, illness, and medicine can be studied from a psychological perspective. Topics include coping with stress, leading a healthy lifestyle, factors influencing smoking, alcohol use, and exercise, the patient-practitioner intera"/>
    <x v="2"/>
    <m/>
    <m/>
  </r>
  <r>
    <n v="1346"/>
    <x v="0"/>
    <x v="31"/>
    <n v="450"/>
    <s v="ADV GEOG INFORMATION SYS"/>
    <s v="PU EN AF 450: ADV GEOG INFORMATION SYS"/>
    <s v="Project-based course using ArcGIS.  Students define a project, develop a database, analyze spatial data, and develop GIS maps displaying results of their analysis."/>
    <x v="2"/>
    <m/>
    <m/>
  </r>
  <r>
    <n v="259"/>
    <x v="0"/>
    <x v="49"/>
    <n v="451"/>
    <s v="ADVANCED DATABASE"/>
    <s v="COMP SCI 451: ADVANCED DATABASE"/>
    <s v="This course covers advanced relational database concepts, data warehousing, and distributed database management systems. It introduces students to unstructured data and NoSQL databases and discusses the basics of real-time storage and processing of massiv"/>
    <x v="0"/>
    <m/>
    <m/>
  </r>
  <r>
    <n v="1414"/>
    <x v="0"/>
    <x v="52"/>
    <n v="451"/>
    <s v="CHILD WELFARE PRACTICE"/>
    <s v="SOC WORK 451: CHILD WELFARE PRACTICE"/>
    <s v="Overview of social work practice in child welfare. Examinations of nature and causes of child maltreatment and the role of child welfare. Exploration of the ways practice principles in child welfare are applied in the assessment and intervention phases of"/>
    <x v="2"/>
    <m/>
    <m/>
  </r>
  <r>
    <n v="145"/>
    <x v="0"/>
    <x v="38"/>
    <n v="452"/>
    <s v="ADV MICROCOMPUTER BUSN APPL"/>
    <s v="BUS ADM 452: ADV MICROCOMPUTER BUSN APPL"/>
    <s v="Use of computer technology in management decision-making using Microsoft Excel.  Review and application of managerial decision-making models."/>
    <x v="0"/>
    <m/>
    <m/>
  </r>
  <r>
    <n v="260"/>
    <x v="0"/>
    <x v="49"/>
    <n v="452"/>
    <s v="OPERATING SYSTEMS USING LINUX"/>
    <s v="COMP SCI 452: OPERATING SYSTEMS USING LINUX"/>
    <s v="Methods and philosophies behind management of computing resources, including: memory management, process management, scheduling, process signaling, process synchronization, mutual exclusion; interprocess communication, introduction to the Linux Operating "/>
    <x v="0"/>
    <m/>
    <m/>
  </r>
  <r>
    <n v="396"/>
    <x v="0"/>
    <x v="42"/>
    <n v="452"/>
    <s v="PRIN MIDDLE LEVEL EDUC"/>
    <s v="EDUC 452: PRIN MIDDLE LEVEL EDUC"/>
    <s v="Provides students with an overview of middle level students, teachers, schools, and curriculum. Suggests instructional strategies to meet student needs. Addresses issues related to middle level education."/>
    <x v="2"/>
    <m/>
    <m/>
  </r>
  <r>
    <n v="69"/>
    <x v="0"/>
    <x v="10"/>
    <n v="453"/>
    <s v="ADVANCED FIBERS/TEXTILES"/>
    <s v="ART 453: ADVANCED FIBERS/TEXTILES"/>
    <s v="Exploration of one area of textiles or fiber art such as papermaking, weaving, surface design or applied techniques in directed study with emphasis on development of a personal artistic voice in the media."/>
    <x v="0"/>
    <m/>
    <m/>
  </r>
  <r>
    <n v="338"/>
    <x v="0"/>
    <x v="25"/>
    <n v="453"/>
    <s v="COST BENEFIT ANAL"/>
    <s v="ECON 453: COST BENEFIT ANAL"/>
    <s v="Application of tools and concepts in current economic decision making, with special emphasis upon Natural Resource management, environmental problems, market failure, and public policy approaches."/>
    <x v="1"/>
    <m/>
    <m/>
  </r>
  <r>
    <n v="1120"/>
    <x v="0"/>
    <x v="32"/>
    <n v="453"/>
    <s v="MATERIALS &amp; DESIGN"/>
    <s v="MUSIC 453: MATERIALS &amp; DESIGN"/>
    <s v="Investigation of various compositional techniques and formal processes through score study.  Concepts explored through composition exercises and original creative works."/>
    <x v="0"/>
    <m/>
    <m/>
  </r>
  <r>
    <n v="1131"/>
    <x v="0"/>
    <x v="62"/>
    <n v="453"/>
    <s v="INFO MGMT &amp; HEALTHCARE TECH"/>
    <s v="NURSING 453: INFO MGMT &amp; HEALTHCARE TECH"/>
    <s v="Utilize computer and information/decision science to support quality and safety in health care.  Explore informatics issues and examine nursing's role in healthcare technology.  Opportunities to use and master various healthcare technologies and healthcar"/>
    <x v="3"/>
    <m/>
    <m/>
  </r>
  <r>
    <n v="1132"/>
    <x v="0"/>
    <x v="62"/>
    <n v="454"/>
    <s v="COMMUNITY HEALTH NURSING"/>
    <s v="NURSING 454: COMMUNITY HEALTH NURSING"/>
    <s v="This course provides an overview of community nursing theory, roles, tools and skills needed to promote the health of individuals, families, and populations in communities."/>
    <x v="1"/>
    <m/>
    <m/>
  </r>
  <r>
    <n v="1568"/>
    <x v="0"/>
    <x v="8"/>
    <n v="454"/>
    <s v="DESIGN COMMUNITIES &amp; NBRHDS"/>
    <s v="UR RE ST 454: DESIGN COMMUNITIES &amp; NBRHDS"/>
    <s v="The main objective of the course is to allow students to engage and critically assess design elements that create places that foster community identity addressing the vexing problems in residential, commercial, office, recreational and public areas in sma"/>
    <x v="1"/>
    <s v="6; 11"/>
    <m/>
  </r>
  <r>
    <n v="83"/>
    <x v="0"/>
    <x v="54"/>
    <n v="455"/>
    <s v="PRACTICUM-ARTS MANAGEMENT"/>
    <s v="ARTS MGT 455: PRACTICUM-ARTS MANAGEMENT"/>
    <s v="Practical work in completion of student-directed arts management projects, working both in teams and individually.  Projects may deal with marketing, audience analysis and development, funding, and/or educational aspects of arts management."/>
    <x v="0"/>
    <m/>
    <m/>
  </r>
  <r>
    <n v="1133"/>
    <x v="0"/>
    <x v="62"/>
    <n v="455"/>
    <s v="COMM HLTH NURSING PRACTICUM"/>
    <s v="NURSING 455: COMM HLTH NURSING PRACTICUM"/>
    <s v="Community Health Nursing Practicum complements the theory, models, and concepts learned in Community Health Nursing.  It is a practice component that brings community health nursing into reality.  The focus is on disease prevention and health promotion fo"/>
    <x v="1"/>
    <m/>
    <m/>
  </r>
  <r>
    <n v="545"/>
    <x v="0"/>
    <x v="26"/>
    <n v="460"/>
    <s v="RESOURCE MGT STRAT"/>
    <s v="ENV SCI 460: RESOURCE MGT STRAT"/>
    <s v="Application of the principles of systems analysis to the sustainable use of material and energy resources.  Emphasis on use of analytical tools of economics (e.g. costs-benefit, cost-effectiveness, and risk-benefit analysis) and the process of public poli"/>
    <x v="3"/>
    <m/>
    <m/>
  </r>
  <r>
    <n v="817"/>
    <x v="0"/>
    <x v="60"/>
    <n v="460"/>
    <s v="TRAINING &amp; DEVELOPMENT"/>
    <s v="HRM 460: TRAINING &amp; DEVELOPMENT"/>
    <s v="This seminar focuses on the primary functions of Human Resource Development--training and development, career development, and organizational development.  Activities and processes to assist an organization in becoming a learning organization are addresse"/>
    <x v="0"/>
    <m/>
    <m/>
  </r>
  <r>
    <n v="302"/>
    <x v="0"/>
    <x v="12"/>
    <n v="461"/>
    <s v="SOCIAL AND POLITICAL CRITICISM"/>
    <s v="DJS 461: SOCIAL AND POLITICAL CRITICISM"/>
    <s v="Operating as a seminar, we examine the role of the American social critic and the practice of social criticism on the political left, right and center. Then, operating as a writing workshop, we compose pieces of political, social and cultural criticism fo"/>
    <x v="2"/>
    <m/>
    <s v="It can be improved by including an analysis of politics agenda in sustainable development"/>
  </r>
  <r>
    <n v="1081"/>
    <x v="0"/>
    <x v="40"/>
    <n v="461"/>
    <s v="CONCERT CHOIR"/>
    <s v="MUS ENS 461: CONCERT CHOIR"/>
    <s v="An auditioned choral ensemble open to qualified students from all majors.  The concert Choir performs high quality repertoire drawn from a wide variety of periods and styles.  Emphasis is placed on developing good choral tone, strengthening musical skills"/>
    <x v="0"/>
    <m/>
    <m/>
  </r>
  <r>
    <n v="1347"/>
    <x v="0"/>
    <x v="31"/>
    <n v="461"/>
    <s v="SPL TOPICS:PUB-ENVIR AFFAIR"/>
    <s v="PU EN AF 461: SPL TOPICS:PUB-ENVIR AFFAIR"/>
    <s v="An interdisciplinary study of public policy issues selected from public administration and environmental policy and planning.  Includes issues such as health care reform, environmental policy analysis, policy planning."/>
    <x v="1"/>
    <m/>
    <m/>
  </r>
  <r>
    <n v="1415"/>
    <x v="0"/>
    <x v="52"/>
    <n v="461"/>
    <s v="PROGRAM EVALUATION I"/>
    <s v="SOC WORK 461: PROGRAM EVALUATION I"/>
    <s v="Introduction to the principles of program evaluation and community research.  Design and implement an evaluation research project."/>
    <x v="2"/>
    <m/>
    <m/>
  </r>
  <r>
    <n v="1569"/>
    <x v="0"/>
    <x v="8"/>
    <n v="461"/>
    <s v="SPECIAL TOPICS"/>
    <s v="UR RE ST 461: SPECIAL TOPICS"/>
    <s v="A multi-disciplinary investigation into a special topic within urban and regional studies.  Includes topics such as education, employment, housing and transportation, and urban and regional policy."/>
    <x v="2"/>
    <s v="6; 7; 8; 9; 11"/>
    <s v="Include topics regarding sustainable development"/>
  </r>
  <r>
    <n v="1082"/>
    <x v="0"/>
    <x v="40"/>
    <n v="462"/>
    <s v="CHORALE"/>
    <s v="MUS ENS 462: CHORALE"/>
    <s v="Chorale is the premier choral ensemble of the University.  Membership is determined by a rigorous audition with an emphasis on sightreading skills.  The repertoire, drawn from a wide variety of periods and styles, is extremely challenging and requires a g"/>
    <x v="0"/>
    <m/>
    <m/>
  </r>
  <r>
    <n v="70"/>
    <x v="0"/>
    <x v="10"/>
    <n v="463"/>
    <s v="ADV JEWELRY/METALS"/>
    <s v="ART 463: ADV JEWELRY/METALS"/>
    <s v="Advanced techniques in jewelry; creative research and investigation of metals and jewelry media."/>
    <x v="0"/>
    <m/>
    <m/>
  </r>
  <r>
    <n v="1416"/>
    <x v="0"/>
    <x v="52"/>
    <n v="463"/>
    <s v="PROGRAM EVALUATION II"/>
    <s v="SOC WORK 463: PROGRAM EVALUATION II"/>
    <s v="Introduction to program evaluation designs; analyze and interpret data from community research project; make recommendations for new or changed programs or policies."/>
    <x v="2"/>
    <m/>
    <m/>
  </r>
  <r>
    <n v="261"/>
    <x v="0"/>
    <x v="49"/>
    <n v="464"/>
    <s v="ARTIFICIAL INTELLIGENCE"/>
    <s v="COMP SCI 464: ARTIFICIAL INTELLIGENCE"/>
    <s v="Study of the fundamental types of artificial intelligence, their principal applications, and implementation of simulations on a conventional computer.  These include inference systems, expert systems, artificial neural networks, swarm intelligence, geneti"/>
    <x v="0"/>
    <m/>
    <m/>
  </r>
  <r>
    <n v="546"/>
    <x v="0"/>
    <x v="26"/>
    <n v="464"/>
    <s v="AIR POLLUTION"/>
    <s v="ENV SCI 464: AIR POLLUTION"/>
    <s v="This course will provide students with an understanding of atmospheric processes and weather patterns and how they effect pollution transport. Sources, sinks, environmental effects, and abatement technologies for air pollutants will be addressed. Atmosphe"/>
    <x v="3"/>
    <m/>
    <m/>
  </r>
  <r>
    <n v="625"/>
    <x v="0"/>
    <x v="13"/>
    <n v="464"/>
    <s v="AIR POLLUTION"/>
    <s v="ET 464: AIR POLLUTION"/>
    <s v="This course will provide students with an understanding of atmospheric processes and weather patterns and how they effect pollution transport. Sources, sinks, environmental effects, and abatement technologies for air pollutants will be addressed. Atmosphe"/>
    <x v="1"/>
    <m/>
    <m/>
  </r>
  <r>
    <n v="1480"/>
    <x v="0"/>
    <x v="23"/>
    <n v="465"/>
    <s v="SPECIAL TOPICS"/>
    <s v="SPANISH 465: SPECIAL TOPICS"/>
    <s v="This variable content course will allow students to analyze seminal aspects pertaining to the language, history and cultures of Spain, Latin America and the Spanish-speaking communities in the United States."/>
    <x v="2"/>
    <m/>
    <m/>
  </r>
  <r>
    <n v="547"/>
    <x v="0"/>
    <x v="26"/>
    <n v="467"/>
    <s v="CAPSTONE IN ENVIRONMENTAL SCI"/>
    <s v="ENV SCI 467: CAPSTONE IN ENVIRONMENTAL SCI"/>
    <s v="A project-based course in which students address a practical application of scientific and mathematics skills in the environmental sciences.  Topics vary."/>
    <x v="1"/>
    <m/>
    <m/>
  </r>
  <r>
    <n v="818"/>
    <x v="0"/>
    <x v="60"/>
    <n v="467"/>
    <s v="COMPENSATION &amp; BENEFITS"/>
    <s v="HRM 467: COMPENSATION &amp; BENEFITS"/>
    <s v="Theories of compensation and work motivation and their impact on various reward systems and the rationale for decisions affecting the selection of benefits."/>
    <x v="0"/>
    <m/>
    <m/>
  </r>
  <r>
    <n v="548"/>
    <x v="0"/>
    <x v="26"/>
    <n v="469"/>
    <s v="CONSERVATION BIOLOGY"/>
    <s v="ENV SCI 469: CONSERVATION BIOLOGY"/>
    <s v="Overview of the major issues and ecological principles underlying the field of conservation of biology, including patterns and measurement of biological diversity from genetic to community scales."/>
    <x v="3"/>
    <m/>
    <m/>
  </r>
  <r>
    <n v="71"/>
    <x v="0"/>
    <x v="10"/>
    <n v="470"/>
    <s v="ADV PRINTMAKING"/>
    <s v="ART 470: ADV PRINTMAKING"/>
    <s v="Advanced techniques and individual expression in one area of printmaking: intaglio, relief, lithography or screen printing. ."/>
    <x v="0"/>
    <m/>
    <m/>
  </r>
  <r>
    <n v="226"/>
    <x v="0"/>
    <x v="24"/>
    <n v="470"/>
    <s v="HEALTH COMM &amp; THE INTERNET"/>
    <s v="COMM 470: HEALTH COMM &amp; THE INTERNET"/>
    <s v="This course examines how Internet technology has impacted the healthcare system and personal health management. We will focus on how people are using (and misusing) the Internet for their health needs and the resulting impact this is having on communicati"/>
    <x v="1"/>
    <n v="3"/>
    <s v="Communication and interconnectedness as tools to bridge the digital and to develop knowledge societies."/>
  </r>
  <r>
    <n v="303"/>
    <x v="0"/>
    <x v="12"/>
    <n v="470"/>
    <s v="SENIOR SEMINAR"/>
    <s v="DJS 470: SENIOR SEMINAR"/>
    <s v="Rigorous analysis of an important social change issue or of the work of an important social change theorist."/>
    <x v="2"/>
    <m/>
    <m/>
  </r>
  <r>
    <n v="697"/>
    <x v="0"/>
    <x v="27"/>
    <n v="470"/>
    <s v="QUATERNARY GEOLOGY"/>
    <s v="GEOG 470: QUATERNARY GEOLOGY"/>
    <s v="Understanding the extremes in environmental behavior which characterize Pleistocene time.  Principles of glaciology and the impact of glaciation on the landscape."/>
    <x v="2"/>
    <m/>
    <m/>
  </r>
  <r>
    <n v="717"/>
    <x v="0"/>
    <x v="28"/>
    <n v="470"/>
    <s v="QUATERNARY GEOLOGY"/>
    <s v="GEOSCI 470: QUATERNARY GEOLOGY"/>
    <s v="Understanding the extremes in environmental behavior which characterize Pleistocene time.  Principles of glaciology and the impact of glaciation on the landscape."/>
    <x v="2"/>
    <m/>
    <m/>
  </r>
  <r>
    <n v="803"/>
    <x v="0"/>
    <x v="16"/>
    <n v="470"/>
    <s v="STUDIES IN COMPARATIVE HISTORY"/>
    <s v="HISTORY 470: STUDIES IN COMPARATIVE HISTORY"/>
    <s v="Selected themes and topics in comparative history crossing geographic and temporal boundaries.  Possible topics include empires, nomadic societies, the Silk Road, slavery, the Atlantic World, democracy, modern Germany and Japan, and revolutions."/>
    <x v="0"/>
    <m/>
    <m/>
  </r>
  <r>
    <n v="993"/>
    <x v="0"/>
    <x v="61"/>
    <n v="472"/>
    <s v="LEADERSHIP DEVELOPMENT"/>
    <s v="MGMT 472: LEADERSHIP DEVELOPMENT"/>
    <s v="The course examines contemporary ideas of leadership and issues leaders will face in guiding the organization of the future.  The topic is addressed from the perspective of skills and abilities that can be acquired and applied by the student.  Theoretical"/>
    <x v="2"/>
    <m/>
    <m/>
  </r>
  <r>
    <n v="227"/>
    <x v="0"/>
    <x v="24"/>
    <n v="474"/>
    <s v="MEDIA WORKSHOP I"/>
    <s v="COMM 474: MEDIA WORKSHOP I"/>
    <s v="Supervised hands-on experience as a staff member of the Fourth Estate, the campus newspaper. Students become part of a hybrid newsroom in order to experience the worlds of online, social media and print journalism and PR. Students will apply the skills le"/>
    <x v="2"/>
    <m/>
    <m/>
  </r>
  <r>
    <n v="262"/>
    <x v="0"/>
    <x v="49"/>
    <n v="474"/>
    <s v="GAME ENGINES"/>
    <s v="COMP SCI 474: GAME ENGINES"/>
    <s v="This course provides students with an introduction to the theory and practice of video game programming. Students will participate in individual hands-on lab exercises, and also work together like a real game development team to design and build their own"/>
    <x v="0"/>
    <m/>
    <m/>
  </r>
  <r>
    <n v="228"/>
    <x v="0"/>
    <x v="24"/>
    <n v="475"/>
    <s v="MEDIA WORKSHOP II"/>
    <s v="COMM 475: MEDIA WORKSHOP II"/>
    <s v="Supervised hands-on experience as a staff member of the Fourth Estate, the campus newspaper. Students become part of a hybrid newsroom in order to experience the worlds of online, social media and print journalism and PR. Students will apply the skills le"/>
    <x v="2"/>
    <m/>
    <m/>
  </r>
  <r>
    <n v="229"/>
    <x v="0"/>
    <x v="24"/>
    <n v="477"/>
    <s v="SOCIAL MEDIA STRATEGIES"/>
    <s v="COMM 477: SOCIAL MEDIA STRATEGIES"/>
    <s v="This course provides an overview of social media strategies.  It will focus on the interconnections between a) historical ideas about strategy, b) networking principles, and c) contemporary research on social media.  Particular emphasis is placed on evalu"/>
    <x v="2"/>
    <m/>
    <s v="This course can include SDG goals and challenges."/>
  </r>
  <r>
    <n v="15"/>
    <x v="0"/>
    <x v="47"/>
    <n v="478"/>
    <s v="HONORS IN THE MAJOR"/>
    <s v="ACCTG 478: HONORS IN THE MAJOR"/>
    <s v="Honors in the Major is designed to recognize student excellence within interdisciplinary and disciplinary academic programs."/>
    <x v="0"/>
    <m/>
    <m/>
  </r>
  <r>
    <n v="72"/>
    <x v="0"/>
    <x v="10"/>
    <n v="478"/>
    <s v="HONORS IN THE MAJOR"/>
    <s v="ART 478: HONORS IN THE MAJOR"/>
    <s v="Honors in the Major is designed to recognize student excellence within interdisciplinary and disciplinary academic programs."/>
    <x v="0"/>
    <m/>
    <m/>
  </r>
  <r>
    <n v="117"/>
    <x v="0"/>
    <x v="48"/>
    <n v="478"/>
    <s v="HONORS IN THE MAJOR"/>
    <s v="BIOLOGY 478: HONORS IN THE MAJOR"/>
    <s v="Honors in the Major is designed to recognize student excellence within interdisciplinary and disciplinary academic programs."/>
    <x v="0"/>
    <m/>
    <m/>
  </r>
  <r>
    <n v="146"/>
    <x v="0"/>
    <x v="38"/>
    <n v="478"/>
    <s v="HONORS IN THE MAJOR"/>
    <s v="BUS ADM 478: HONORS IN THE MAJOR"/>
    <s v="Honors in the Major is designed to recognize student excellence within interdisciplinary and disciplinary academic programs."/>
    <x v="0"/>
    <m/>
    <m/>
  </r>
  <r>
    <n v="182"/>
    <x v="0"/>
    <x v="35"/>
    <n v="478"/>
    <s v="HONORS IN THE MAJOR"/>
    <s v="CHEM 478: HONORS IN THE MAJOR"/>
    <s v="Honors in the Major is designed to recognize student excellence within interdisciplinary and disciplinary academic programs."/>
    <x v="0"/>
    <m/>
    <m/>
  </r>
  <r>
    <n v="230"/>
    <x v="0"/>
    <x v="24"/>
    <n v="478"/>
    <s v="HONORS IN THE MAJOR"/>
    <s v="COMM 478: HONORS IN THE MAJOR"/>
    <s v="Honors in the Major is designed to recognize student excellence within interdisciplinary and disciplinary academic programs."/>
    <x v="0"/>
    <m/>
    <m/>
  </r>
  <r>
    <n v="263"/>
    <x v="0"/>
    <x v="49"/>
    <n v="478"/>
    <s v="HONORS IN THE MAJOR"/>
    <s v="COMP SCI 478: HONORS IN THE MAJOR"/>
    <s v="Honors in the Major is designed to recognize student excellence within interdisciplinary and disciplinary academic programs."/>
    <x v="0"/>
    <m/>
    <m/>
  </r>
  <r>
    <n v="280"/>
    <x v="0"/>
    <x v="39"/>
    <n v="478"/>
    <s v="HONORS IN THE MAJOR"/>
    <s v="DESIGN 478: HONORS IN THE MAJOR"/>
    <s v="Honors in the Major is designed to recognize student excellence within interdisciplinary and disciplinary academic programs."/>
    <x v="0"/>
    <m/>
    <m/>
  </r>
  <r>
    <n v="304"/>
    <x v="0"/>
    <x v="12"/>
    <n v="478"/>
    <s v="HONORS IN THE MAJOR"/>
    <s v="DJS 478: HONORS IN THE MAJOR"/>
    <s v="Honors in the Major is designed to recognize student excellence within interdisciplinary and disciplinary academic programs."/>
    <x v="0"/>
    <m/>
    <m/>
  </r>
  <r>
    <n v="339"/>
    <x v="0"/>
    <x v="25"/>
    <n v="478"/>
    <s v="HONORS IN THE MAJOR"/>
    <s v="ECON 478: HONORS IN THE MAJOR"/>
    <s v="Honors in the Major is designed to recognize student excellence within interdisciplinary and disciplinary academic programs."/>
    <x v="0"/>
    <m/>
    <m/>
  </r>
  <r>
    <n v="397"/>
    <x v="0"/>
    <x v="42"/>
    <n v="478"/>
    <s v="HONORS IN THE MAJOR"/>
    <s v="EDUC 478: HONORS IN THE MAJOR"/>
    <s v="Honors in the Major is designed to recognize student excellence within interdisciplinary and disciplinary academic programs."/>
    <x v="0"/>
    <m/>
    <m/>
  </r>
  <r>
    <n v="484"/>
    <x v="0"/>
    <x v="34"/>
    <n v="478"/>
    <s v="HONORS IN THE MAJOR"/>
    <s v="ENGLISH 478: HONORS IN THE MAJOR"/>
    <s v="Honors in the Major is designed to recognize student excellence within interdisciplinary and disciplinary academic programs."/>
    <x v="0"/>
    <m/>
    <m/>
  </r>
  <r>
    <n v="549"/>
    <x v="0"/>
    <x v="26"/>
    <n v="478"/>
    <s v="HONORS IN THE MAJOR"/>
    <s v="ENV SCI 478: HONORS IN THE MAJOR"/>
    <s v="Honors in the Major is designed to recognize student excellence within interdisciplinary and disciplinary academic programs."/>
    <x v="0"/>
    <m/>
    <m/>
  </r>
  <r>
    <n v="660"/>
    <x v="0"/>
    <x v="43"/>
    <n v="478"/>
    <s v="HONORS IN THE MAJOR"/>
    <s v="FNS 478: HONORS IN THE MAJOR"/>
    <s v="Honors in the Major is designed to recognize student excellence within interdisciplinary and disciplinary academic programs."/>
    <x v="0"/>
    <m/>
    <m/>
  </r>
  <r>
    <n v="680"/>
    <x v="0"/>
    <x v="14"/>
    <n v="478"/>
    <s v="HONORS IN THE MAJOR"/>
    <s v="FRENCH 478: HONORS IN THE MAJOR"/>
    <s v="Honors in the Major is designed to recognize student excellence within interdisciplinary and disciplinary academic programs."/>
    <x v="0"/>
    <m/>
    <m/>
  </r>
  <r>
    <n v="718"/>
    <x v="0"/>
    <x v="28"/>
    <n v="478"/>
    <s v="HONORS IN THE MAJOR"/>
    <s v="GEOSCI 478: HONORS IN THE MAJOR"/>
    <s v="Honors in the Major is designed to recognize student excellence within interdisciplinary and disciplinary academic programs."/>
    <x v="0"/>
    <m/>
    <m/>
  </r>
  <r>
    <n v="743"/>
    <x v="0"/>
    <x v="15"/>
    <n v="478"/>
    <s v="HONORS IN THE MAJOR"/>
    <s v="GERMAN 478: HONORS IN THE MAJOR"/>
    <s v="Honors in the Major is designed to recognize student excellence within interdisciplinary and disciplinary academic programs."/>
    <x v="0"/>
    <m/>
    <m/>
  </r>
  <r>
    <n v="804"/>
    <x v="0"/>
    <x v="16"/>
    <n v="478"/>
    <s v="HONORS IN THE MAJOR"/>
    <s v="HISTORY 478: HONORS IN THE MAJOR"/>
    <s v="Honors in the Major is designed to recognize student excellence within interdisciplinary and disciplinary academic programs."/>
    <x v="0"/>
    <m/>
    <m/>
  </r>
  <r>
    <n v="852"/>
    <x v="0"/>
    <x v="29"/>
    <n v="478"/>
    <s v="HONORS IN THE MAJOR"/>
    <s v="HUM BIOL 478: HONORS IN THE MAJOR"/>
    <s v="Honors in the Major is designed to recognize student excellence within interdisciplinary and disciplinary academic programs."/>
    <x v="0"/>
    <m/>
    <m/>
  </r>
  <r>
    <n v="866"/>
    <x v="0"/>
    <x v="56"/>
    <n v="478"/>
    <s v="HONORS IN THE MAJOR"/>
    <s v="HUM DEV 478: HONORS IN THE MAJOR"/>
    <s v="Honors in the Major is designed to recognize student excellence within interdisciplinary and disciplinary academic programs."/>
    <x v="0"/>
    <m/>
    <m/>
  </r>
  <r>
    <n v="912"/>
    <x v="0"/>
    <x v="6"/>
    <n v="478"/>
    <s v="HONORS IN THE MAJOR"/>
    <s v="HUM STUD 478: HONORS IN THE MAJOR"/>
    <s v="Honors in the Major is designed to recognize student excellence within interdisciplinary and disciplinary academic programs."/>
    <x v="0"/>
    <m/>
    <m/>
  </r>
  <r>
    <n v="948"/>
    <x v="0"/>
    <x v="44"/>
    <n v="478"/>
    <s v="HONORS IN THE MAJOR"/>
    <s v="INFO SCI 478: HONORS IN THE MAJOR"/>
    <s v="Honors in the Major is designed to recognize student excellence within interdisciplinary and disciplinary academic programs."/>
    <x v="0"/>
    <m/>
    <m/>
  </r>
  <r>
    <n v="983"/>
    <x v="0"/>
    <x v="3"/>
    <n v="478"/>
    <s v="HONORS IN THE MAJOR"/>
    <s v="MATH 478: HONORS IN THE MAJOR"/>
    <s v="Honors in the Major is designed to recognize student excellence within interdisciplinary and disciplinary academic programs."/>
    <x v="0"/>
    <m/>
    <m/>
  </r>
  <r>
    <n v="1121"/>
    <x v="0"/>
    <x v="32"/>
    <n v="478"/>
    <s v="HONORS IN THE MAJOR"/>
    <s v="MUSIC 478: HONORS IN THE MAJOR"/>
    <s v="Honors in the Major is designed to recognize student excellence within interdisciplinary and disciplinary academic programs."/>
    <x v="0"/>
    <m/>
    <m/>
  </r>
  <r>
    <n v="1134"/>
    <x v="0"/>
    <x v="62"/>
    <n v="478"/>
    <s v="HONORS IN THE MAJOR"/>
    <s v="NURSING 478: HONORS IN THE MAJOR"/>
    <s v="Honors in the Major is designed to recognize student excellence within interdisciplinary and disciplinary academic programs."/>
    <x v="0"/>
    <m/>
    <m/>
  </r>
  <r>
    <n v="1165"/>
    <x v="0"/>
    <x v="45"/>
    <n v="478"/>
    <s v="HONORS IN THE MAJOR"/>
    <s v="NUT SCI 478: HONORS IN THE MAJOR"/>
    <s v="Honors in the Major is designed to recognize student excellence within interdisciplinary and disciplinary academic programs."/>
    <x v="0"/>
    <m/>
    <m/>
  </r>
  <r>
    <n v="1175"/>
    <x v="0"/>
    <x v="46"/>
    <n v="478"/>
    <s v="HONORS IN THE MAJOR"/>
    <s v="ORG LEAD 478: HONORS IN THE MAJOR"/>
    <s v="An individual contract is developed in consultation with a faculty member who is proficient in the subject matter of the topic and the Chair of the Integrative Leadership Studies program."/>
    <x v="0"/>
    <m/>
    <m/>
  </r>
  <r>
    <n v="1201"/>
    <x v="0"/>
    <x v="21"/>
    <n v="478"/>
    <s v="HONORS IN THE MAJOR"/>
    <s v="PHILOS 478: HONORS IN THE MAJOR"/>
    <s v="Honors in the Major is designed to recognize student excellence within interdisciplinary and disciplinary academic programs."/>
    <x v="0"/>
    <m/>
    <m/>
  </r>
  <r>
    <n v="1258"/>
    <x v="0"/>
    <x v="7"/>
    <n v="478"/>
    <s v="HONORS IN THE MAJOR"/>
    <s v="POL SCI 478: HONORS IN THE MAJOR"/>
    <s v="Honors in the Major is designed to recognize student excellence within interdisciplinary and disciplinary academic programs."/>
    <x v="0"/>
    <m/>
    <m/>
  </r>
  <r>
    <n v="1301"/>
    <x v="0"/>
    <x v="30"/>
    <n v="478"/>
    <s v="HONORS IN THE MAJOR"/>
    <s v="PSYCH 478: HONORS IN THE MAJOR"/>
    <s v="Honors in the Major is designed to recognize student excellence within interdisciplinary and disciplinary academic programs."/>
    <x v="0"/>
    <m/>
    <m/>
  </r>
  <r>
    <n v="1348"/>
    <x v="0"/>
    <x v="31"/>
    <n v="478"/>
    <s v="HONORS IN THE MAJOR"/>
    <s v="PU EN AF 478: HONORS IN THE MAJOR"/>
    <s v="Honors in the Major is designed to recognize student excellence within interdisciplinary and disciplinary academic programs."/>
    <x v="0"/>
    <m/>
    <m/>
  </r>
  <r>
    <n v="1417"/>
    <x v="0"/>
    <x v="52"/>
    <n v="478"/>
    <s v="HONORS IN THE MAJOR"/>
    <s v="SOC WORK 478: HONORS IN THE MAJOR"/>
    <s v="Honors in the Major is designed to recognize student excellence within interdisciplinary and disciplinary academic programs."/>
    <x v="0"/>
    <m/>
    <m/>
  </r>
  <r>
    <n v="1481"/>
    <x v="0"/>
    <x v="23"/>
    <n v="478"/>
    <s v="HONORS IN THE MAJOR"/>
    <s v="SPANISH 478: HONORS IN THE MAJOR"/>
    <s v="Honors in the Major is designed to recognize student excellence within interdisciplinary and disciplinary academic programs."/>
    <x v="0"/>
    <m/>
    <m/>
  </r>
  <r>
    <n v="1544"/>
    <x v="0"/>
    <x v="36"/>
    <n v="478"/>
    <s v="HONORS IN THE MAJOR"/>
    <s v="THEATRE 478: HONORS IN THE MAJOR"/>
    <s v="Honors in the Major is designed to recognize student excellence within interdisciplinary and disciplinary academic programs."/>
    <x v="0"/>
    <m/>
    <m/>
  </r>
  <r>
    <n v="1570"/>
    <x v="0"/>
    <x v="8"/>
    <n v="478"/>
    <s v="HONORS IN THE MAJOR"/>
    <s v="UR RE ST 478: HONORS IN THE MAJOR"/>
    <s v="Honors in the Major is designed to recognize student excellence within interdisciplinary and disciplinary academic programs."/>
    <x v="0"/>
    <m/>
    <m/>
  </r>
  <r>
    <n v="994"/>
    <x v="0"/>
    <x v="61"/>
    <n v="479"/>
    <s v="ORGANIZATIONAL CULTURE &amp; CHNGE"/>
    <s v="MGMT 479: ORGANIZATIONAL CULTURE &amp; CHNGE"/>
    <s v="A macro organizational behavior course examining organizational environments, structure, power and politics, conflict, innovation, technology, and culture in the organizational setting."/>
    <x v="2"/>
    <m/>
    <m/>
  </r>
  <r>
    <n v="84"/>
    <x v="0"/>
    <x v="54"/>
    <n v="480"/>
    <s v="ARTS MANAGEMENT SEMINAR"/>
    <s v="ARTS MGT 480: ARTS MANAGEMENT SEMINAR"/>
    <s v="Exploration of issues pertinent to arts management using research, case studies and practical applications."/>
    <x v="0"/>
    <m/>
    <m/>
  </r>
  <r>
    <n v="231"/>
    <x v="0"/>
    <x v="24"/>
    <n v="480"/>
    <s v="CASES IN COMM &amp; MEDIA MGMT"/>
    <s v="COMM 480: CASES IN COMM &amp; MEDIA MGMT"/>
    <s v="This course examines the strategies and practices of communications and media management in organizations.  Students integrate their knowledge of oral, written, and visual communication to solve real-world cases."/>
    <x v="2"/>
    <m/>
    <s v="Those real-world cases can be directly SDG challenges"/>
  </r>
  <r>
    <n v="805"/>
    <x v="0"/>
    <x v="16"/>
    <n v="480"/>
    <s v="SEMINAR IN HISTORY"/>
    <s v="HISTORY 480: SEMINAR IN HISTORY"/>
    <s v="Theoretical and practical topics and problems such as research techniques, source materials, comparative studies, analysis and interpretation, and the writing of historical inquiries."/>
    <x v="0"/>
    <m/>
    <m/>
  </r>
  <r>
    <n v="913"/>
    <x v="0"/>
    <x v="6"/>
    <n v="480"/>
    <s v="SEMINAR"/>
    <s v="HUM STUD 480: SEMINAR"/>
    <s v="A capstone seminar for humanities majors, examining basic questions and issues in the humanities. Course will emphasize student participation and a substantial term paper. Topics vary. May be repeated for credit when different topics are covered."/>
    <x v="2"/>
    <m/>
    <m/>
  </r>
  <r>
    <n v="1122"/>
    <x v="0"/>
    <x v="32"/>
    <n v="480"/>
    <s v="CAPSTONE PROJECT"/>
    <s v="MUSIC 480: CAPSTONE PROJECT"/>
    <s v="Students complete a faculty approved project with one or more faculty members, at least one of which is from Music, culminating in a performance, composition, production, research project, community based activity, internship, travel course, or other appr"/>
    <x v="2"/>
    <m/>
    <m/>
  </r>
  <r>
    <n v="1259"/>
    <x v="0"/>
    <x v="7"/>
    <n v="480"/>
    <s v="SR SEMINAR/CAPSTONE POL SCI"/>
    <s v="POL SCI 480: SR SEMINAR/CAPSTONE POL SCI"/>
    <s v="This course is designed to be taken during the last semester of one¿s UW-Green Bay education to ¿cap off¿ training in political science and related fields. In this course, students will complete either a research paper that approaches the standards of gra"/>
    <x v="2"/>
    <m/>
    <m/>
  </r>
  <r>
    <n v="1545"/>
    <x v="0"/>
    <x v="36"/>
    <n v="480"/>
    <s v="THEATRE CAPSTONE"/>
    <s v="THEATRE 480: THEATRE CAPSTONE"/>
    <s v="Students will complete a faculty approved project with one or more faculty members, at least one of which is from Theatre and Dance, culminating in a performance, staged reading, production related design/technical position, research project, community ba"/>
    <x v="2"/>
    <m/>
    <m/>
  </r>
  <r>
    <n v="500"/>
    <x v="0"/>
    <x v="63"/>
    <n v="481"/>
    <s v="ENTREPRENEURSHIP &amp; SM BUS MGMT"/>
    <s v="ENTRP 481: ENTREPRENEURSHIP &amp; SM BUS MGMT"/>
    <s v="This course is designed to (1) provide students with classroom learning and practical application (via readings and research) of entrepreneurship and small business management, and (2) show students the vastness of knowledge that a small business owner ne"/>
    <x v="2"/>
    <m/>
    <m/>
  </r>
  <r>
    <n v="995"/>
    <x v="0"/>
    <x v="61"/>
    <n v="482"/>
    <s v="STRATEGIC MGT"/>
    <s v="MGMT 482: STRATEGIC MGT"/>
    <s v="The course focuses on the formulation, selection and implementation of business strategies through assessment of organizational performance; competitive, market and industry analysis; development of strategic positions and identification of strategic oppo"/>
    <x v="2"/>
    <m/>
    <m/>
  </r>
  <r>
    <n v="340"/>
    <x v="0"/>
    <x v="25"/>
    <n v="485"/>
    <s v="MANAGERIAL ECONOMICS"/>
    <s v="ECON 485: MANAGERIAL ECONOMICS"/>
    <s v="Applications of the basic theoretical tools of micro- and macro-economic analysis to the problems of business management, including such topics as demand, production, costs, pricing and forecasting as well as current economic issues such as environmental "/>
    <x v="1"/>
    <m/>
    <m/>
  </r>
  <r>
    <n v="744"/>
    <x v="0"/>
    <x v="15"/>
    <n v="485"/>
    <s v="STUDY ABROAD:GERMANY"/>
    <s v="GERMAN 485: STUDY ABROAD:GERMANY"/>
    <s v="A semester of study at the University of Kassel in Germany.  Students register before departing; upon return, they must submit descriptions of courses taken, evaluations from professors, a formal certificate, and a letter grade."/>
    <x v="0"/>
    <m/>
    <m/>
  </r>
  <r>
    <n v="1166"/>
    <x v="0"/>
    <x v="45"/>
    <n v="485"/>
    <s v="MEDICAL NUTRITION THERAPY I"/>
    <s v="NUT SCI 485: MEDICAL NUTRITION THERAPY I"/>
    <s v="Theory, principles and application of communication and counseling as applied to behavior changes; principles and application of nutrition assessment and the nutrition care plan process."/>
    <x v="2"/>
    <m/>
    <m/>
  </r>
  <r>
    <n v="1482"/>
    <x v="0"/>
    <x v="23"/>
    <n v="485"/>
    <s v="STUDY ABR:SPAIN,LATIN AMER"/>
    <s v="SPANISH 485: STUDY ABR:SPAIN,LATIN AMER"/>
    <s v="Students register for this course before departing.  Upon return to U.S. they must submit course descriptions and written evaluations from their professors, together with a formal certificate and a letter grade."/>
    <x v="2"/>
    <m/>
    <m/>
  </r>
  <r>
    <n v="1167"/>
    <x v="0"/>
    <x v="45"/>
    <n v="486"/>
    <s v="MEDICAL NUTR THERAPY II"/>
    <s v="NUT SCI 486: MEDICAL NUTR THERAPY II"/>
    <s v="Principles and applications of nutrition therapy in the management of common and complex diseases; information about health care systems including managed care and reimbursement issues."/>
    <x v="2"/>
    <m/>
    <m/>
  </r>
  <r>
    <n v="1168"/>
    <x v="0"/>
    <x v="45"/>
    <n v="487"/>
    <s v="NUTRITIONAL SCIENCE SEMINAR"/>
    <s v="NUT SCI 487: NUTRITIONAL SCIENCE SEMINAR"/>
    <s v="This course reviews issues affecting food and nutrition professionals and helps prepare students for career goals. Students will use skills in critical thinking, oral and written communication and self-assessment to prepare a resume and apply to a dieteti"/>
    <x v="2"/>
    <m/>
    <m/>
  </r>
  <r>
    <n v="769"/>
    <x v="0"/>
    <x v="57"/>
    <n v="489"/>
    <s v="PRE-CAPSTONE"/>
    <s v="HIMT 489: PRE-CAPSTONE"/>
    <s v="This is a one-credit course that is intended to serve as an orientation for the HIMT 490 Capstone course as well as a credentialing exam prep course. The Pre-Capstone will help you get more comfortable with all that's involved in the Capstone experience. "/>
    <x v="2"/>
    <m/>
    <m/>
  </r>
  <r>
    <n v="118"/>
    <x v="0"/>
    <x v="48"/>
    <n v="490"/>
    <s v="BIOLOGY SEMINAR"/>
    <s v="BIOLOGY 490: BIOLOGY SEMINAR"/>
    <s v="This course provides an interdisciplinary capstone experience for upper-level students majoring in biology. Class activities introduce students to academic and professional infrastructures, career opportunities, and major conceptual issues in the biologic"/>
    <x v="1"/>
    <n v="15"/>
    <m/>
  </r>
  <r>
    <n v="264"/>
    <x v="0"/>
    <x v="49"/>
    <n v="490"/>
    <s v="CAPSTONE ESSAY"/>
    <s v="COMP SCI 490: CAPSTONE ESSAY"/>
    <s v="A project course in which a student does reading in computer science journals and produces a major research paper."/>
    <x v="0"/>
    <m/>
    <m/>
  </r>
  <r>
    <n v="550"/>
    <x v="0"/>
    <x v="26"/>
    <n v="490"/>
    <s v="EMBI CO-OP"/>
    <s v="ENV SCI 490: EMBI CO-OP"/>
    <s v="Required component of the Certificate in Environmental Sustainability and Business.  Enrolled students will be placed by EMBI in a business, nonprofit, or governmental setting that involves interdisciplinary problem solving within an environmental sustain"/>
    <x v="3"/>
    <m/>
    <m/>
  </r>
  <r>
    <n v="770"/>
    <x v="0"/>
    <x v="57"/>
    <n v="490"/>
    <s v="CAPSTONE"/>
    <s v="HIMT 490: CAPSTONE"/>
    <s v="This course is capstone course for both tracks of the degree program.  Students are required to find an internship site that is related to healthcare and set up a semester long project from which they can gain hands-on experience in the areas of their con"/>
    <x v="2"/>
    <m/>
    <m/>
  </r>
  <r>
    <n v="1135"/>
    <x v="0"/>
    <x v="62"/>
    <n v="490"/>
    <s v="SYNTHESIS FOR NURSING PRAC"/>
    <s v="NURSING 490: SYNTHESIS FOR NURSING PRAC"/>
    <s v="Course focus is synthesis of professional nursing roles introduced in previous courses.  In addition, nursing theories are analyzed in light of their value to practice.  Nursing's societal involvement is emphasized."/>
    <x v="0"/>
    <m/>
    <m/>
  </r>
  <r>
    <n v="1349"/>
    <x v="0"/>
    <x v="31"/>
    <n v="490"/>
    <s v="EMBI CO-OP"/>
    <s v="PU EN AF 490: EMBI CO-OP"/>
    <s v="Required component of the Certificate in Environmental Sustainability and Business.  Enrolled students will be placed by EMBI in a business, nonprofit, or governmental setting that involves interdisciplinary problem solving within an environmental sustain"/>
    <x v="3"/>
    <m/>
    <m/>
  </r>
  <r>
    <n v="551"/>
    <x v="0"/>
    <x v="26"/>
    <n v="491"/>
    <s v="SENIOR THESIS/RESEARCH"/>
    <s v="ENV SCI 491: SENIOR THESIS/RESEARCH"/>
    <s v="A project-based capstone experience where individual students address a specific aspect of the environmental sciences through the use of scientific and mathematical skills."/>
    <x v="0"/>
    <m/>
    <m/>
  </r>
  <r>
    <n v="552"/>
    <x v="0"/>
    <x v="26"/>
    <n v="492"/>
    <s v="PRAC:ENVIR SCIENCES"/>
    <s v="ENV SCI 492: PRAC:ENVIR SCIENCES"/>
    <s v="A project-based course in which students address a practical application of scientific and mathematics skills in the environmental sciences.  Topics vary.  Course is repeatable for credit if topics differ."/>
    <x v="2"/>
    <m/>
    <m/>
  </r>
  <r>
    <n v="984"/>
    <x v="0"/>
    <x v="3"/>
    <n v="492"/>
    <s v="SPECIAL TOPICS"/>
    <s v="MATH 492: SPECIAL TOPICS"/>
    <s v="This course brings together students and professors who have a mutual interest in some topic not otherwise available among the usual mathematics and statistics offerings."/>
    <x v="0"/>
    <m/>
    <m/>
  </r>
  <r>
    <n v="1136"/>
    <x v="0"/>
    <x v="62"/>
    <n v="492"/>
    <s v="SPECIAL TOPICS IN NURSING"/>
    <s v="NURSING 492: SPECIAL TOPICS IN NURSING"/>
    <s v="Course topics vary. Typical topics include Nursing Care of Older Adults, Pharmacology, Pathophysiology, Women's Health Care, Informatics, School Health."/>
    <x v="2"/>
    <m/>
    <m/>
  </r>
  <r>
    <n v="240"/>
    <x v="0"/>
    <x v="41"/>
    <n v="493"/>
    <s v="PEER MENTORS"/>
    <s v="COMM SCI 493: PEER MENTORS"/>
    <s v="In this course, students will work in First Year Seminar classes as peer mentors for first year students. Peer mentors will help promote the development of skills relevant to student success, will encourage student engagement with the university, and will"/>
    <x v="0"/>
    <m/>
    <m/>
  </r>
  <r>
    <n v="867"/>
    <x v="0"/>
    <x v="56"/>
    <n v="494"/>
    <s v="CAPSTONE"/>
    <s v="HUM DEV 494: CAPSTONE"/>
    <s v="Students will apply and integrate their knowledge from the Human Development major. The topic will vary from semester to semester."/>
    <x v="2"/>
    <m/>
    <m/>
  </r>
  <r>
    <n v="1302"/>
    <x v="0"/>
    <x v="30"/>
    <n v="494"/>
    <s v="SENIOR CAPSTONE IN PSYCHOLOGY"/>
    <s v="PSYCH 494: SENIOR CAPSTONE IN PSYCHOLOGY"/>
    <s v="Exploration of a particular topic pertaining to psychology from an interdisciplinary perspective.  The topic will vary from semester to semester."/>
    <x v="2"/>
    <m/>
    <m/>
  </r>
  <r>
    <n v="232"/>
    <x v="0"/>
    <x v="24"/>
    <n v="495"/>
    <s v="TEACHING ASSISTANTSHIP"/>
    <s v="COMM 495: TEACHING ASSISTANTSHIP"/>
    <s v="Students will learn the successful components related to successful instruction, including theoretical perspectives, empirical research, and pedagogical techniques relating to teaching that they can apply to a broad array of future teaching and learning e"/>
    <x v="0"/>
    <m/>
    <m/>
  </r>
  <r>
    <n v="398"/>
    <x v="0"/>
    <x v="42"/>
    <n v="495"/>
    <s v="SPECIAL TOPICS"/>
    <s v="EDUC 495: SPECIAL TOPICS"/>
    <s v="Course is repeatable for credit if topics differ."/>
    <x v="2"/>
    <m/>
    <m/>
  </r>
  <r>
    <n v="853"/>
    <x v="0"/>
    <x v="29"/>
    <n v="495"/>
    <s v="CONTEMPORARY PROBLEMS"/>
    <s v="HUM BIOL 495: CONTEMPORARY PROBLEMS"/>
    <s v="P: None."/>
    <x v="2"/>
    <m/>
    <m/>
  </r>
  <r>
    <n v="868"/>
    <x v="0"/>
    <x v="56"/>
    <n v="495"/>
    <s v="TEACHING ASSISTANTSHIP"/>
    <s v="HUM DEV 495: TEACHING ASSISTANTSHIP"/>
    <s v="Students will learn the different components related to successful instruction.  This will include theoretical perspective, empirical research, and pedagogical techniques relating to teaching that they can apply to a broad array of future teaching and lea"/>
    <x v="0"/>
    <m/>
    <m/>
  </r>
  <r>
    <n v="1260"/>
    <x v="0"/>
    <x v="7"/>
    <n v="495"/>
    <s v="JANUARY PRACTICA"/>
    <s v="POL SCI 495: JANUARY PRACTICA"/>
    <s v="P: None."/>
    <x v="0"/>
    <m/>
    <m/>
  </r>
  <r>
    <n v="1303"/>
    <x v="0"/>
    <x v="30"/>
    <n v="495"/>
    <s v="TEACHING ASSISTANTSHIP"/>
    <s v="PSYCH 495: TEACHING ASSISTANTSHIP"/>
    <s v="Students will learn the different components related to successful instruction.  This will include theoretical perspective, empirical research, and pedagogical techniques relating to teaching that they can apply to a broad array of future teaching and lea"/>
    <x v="0"/>
    <m/>
    <m/>
  </r>
  <r>
    <n v="119"/>
    <x v="0"/>
    <x v="48"/>
    <n v="496"/>
    <s v="RESEARCH IN BIOLOGY"/>
    <s v="BIOLOGY 496: RESEARCH IN BIOLOGY"/>
    <s v="Work closely with a faculty member to plan, perform, evaluate, and report on laboratory research in biology or related area."/>
    <x v="0"/>
    <m/>
    <m/>
  </r>
  <r>
    <n v="183"/>
    <x v="0"/>
    <x v="35"/>
    <n v="496"/>
    <s v="RESEARCH IN CHEMISTRY"/>
    <s v="CHEM 496: RESEARCH IN CHEMISTRY"/>
    <m/>
    <x v="0"/>
    <m/>
    <m/>
  </r>
  <r>
    <n v="233"/>
    <x v="0"/>
    <x v="24"/>
    <n v="496"/>
    <s v="RESEARCH ASSISTANTSHIP"/>
    <s v="COMM 496: RESEARCH ASSISTANTSHIP"/>
    <s v="Students will assist faculty in conducting research.  Responsibilities may include literature reviews, library/Internet investigations, questionnaire development, recruitment and interview of research participants, data collection, management of research "/>
    <x v="0"/>
    <m/>
    <m/>
  </r>
  <r>
    <n v="854"/>
    <x v="0"/>
    <x v="29"/>
    <n v="496"/>
    <s v="RESEARCH IN HUMAN BIOLOGY"/>
    <s v="HUM BIOL 496: RESEARCH IN HUMAN BIOLOGY"/>
    <s v="Work closely with a faculty member to plan, perform, evaluate, and report on laboratory research in human biology or a related field."/>
    <x v="2"/>
    <m/>
    <m/>
  </r>
  <r>
    <n v="869"/>
    <x v="0"/>
    <x v="56"/>
    <n v="496"/>
    <s v="RESEARCH ASSISTANTSHIP"/>
    <s v="HUM DEV 496: RESEARCH ASSISTANTSHIP"/>
    <s v="Students will assist faculty in conducting research. Responsibilities may include literature reviews, library investigations, questionnaire development, recruitment and interviewing of research participants, data collection, management of research studies"/>
    <x v="2"/>
    <m/>
    <m/>
  </r>
  <r>
    <n v="1052"/>
    <x v="0"/>
    <x v="0"/>
    <n v="496"/>
    <s v="SENIOR RECITAL"/>
    <s v="MUS APP 496: SENIOR RECITAL"/>
    <s v="Students will research historical, social, cultural, and/or musically significant aspects of the literature they perform.  The research will be presented in performance, writing, and/or other media.  Students will be responsible for developing and carryin"/>
    <x v="2"/>
    <m/>
    <m/>
  </r>
  <r>
    <n v="1169"/>
    <x v="0"/>
    <x v="45"/>
    <n v="496"/>
    <s v="RESEARCH IN NUTRITIONAL SCI"/>
    <s v="NUT SCI 496: RESEARCH IN NUTRITIONAL SCI"/>
    <s v="Work closely with a faculty member to plan, perform, evaluate and report on laboratory research in nutritional science or a related field."/>
    <x v="2"/>
    <m/>
    <m/>
  </r>
  <r>
    <n v="1304"/>
    <x v="0"/>
    <x v="30"/>
    <n v="496"/>
    <s v="RESEARCH ASSISTANTSHIP"/>
    <s v="PSYCH 496: RESEARCH ASSISTANTSHIP"/>
    <s v="Students will assist faculty in conducting research.  Responsibilities may include literature reviews, library investigations, questionnaire development, recruitment and interviewing of research participants, data collection, management of research studie"/>
    <x v="2"/>
    <m/>
    <m/>
  </r>
  <r>
    <n v="16"/>
    <x v="0"/>
    <x v="47"/>
    <n v="497"/>
    <s v="INTERNSHIP"/>
    <s v="ACCTG 497: INTERNSHIP"/>
    <s v="Supervised practical experience in an organization or activity appropriate to a student's career and educational interests. Internships are supervised by faculty members and require periodic student/faculty meetings."/>
    <x v="0"/>
    <m/>
    <m/>
  </r>
  <r>
    <n v="25"/>
    <x v="0"/>
    <x v="4"/>
    <n v="497"/>
    <s v="INTERNSHIP"/>
    <s v="ANTHRO 497: INTERNSHIP"/>
    <s v="Supervised practical experience in an organization or activity appropriate to a student's career and educational interests. Internships are supervised by faculty members and require periodic student/faculty meetings."/>
    <x v="0"/>
    <m/>
    <m/>
  </r>
  <r>
    <n v="28"/>
    <x v="0"/>
    <x v="9"/>
    <n v="497"/>
    <s v="INTERNSHIP"/>
    <s v="ARABIC 497: INTERNSHIP"/>
    <s v="Supervised practical experience in an organization or activity appropriate to a student's career and educational interests. Internships are supervised by faculty members and require periodic student/faculty meetings."/>
    <x v="0"/>
    <m/>
    <m/>
  </r>
  <r>
    <n v="73"/>
    <x v="0"/>
    <x v="10"/>
    <n v="497"/>
    <s v="INTERNSHIP"/>
    <s v="ART 497: INTERNSHIP"/>
    <s v="Internship with an outside museum or gallery.  Activities are determined by the curator of art and a professional in the sponsoring institution."/>
    <x v="0"/>
    <m/>
    <m/>
  </r>
  <r>
    <n v="85"/>
    <x v="0"/>
    <x v="54"/>
    <n v="497"/>
    <s v="INTERNSHIP"/>
    <s v="ARTS MGT 497: INTERNSHIP"/>
    <s v="Instruction and experience in a professional environment where students work in any aspect of the field appropriate to their academic preparation and career goals under professional and faculty supervision. No more than 3 credits may be used to meet requi"/>
    <x v="0"/>
    <m/>
    <m/>
  </r>
  <r>
    <n v="120"/>
    <x v="0"/>
    <x v="48"/>
    <n v="497"/>
    <s v="INTERNSHIP"/>
    <s v="BIOLOGY 497: INTERNSHIP"/>
    <s v="Supervised practical experience in an organization or activity appropriate to a student's career and educational interests. Internships are supervised by faculty members and require periodic student/faculty meetings."/>
    <x v="0"/>
    <m/>
    <m/>
  </r>
  <r>
    <n v="147"/>
    <x v="0"/>
    <x v="38"/>
    <n v="497"/>
    <s v="INTERNSHIP"/>
    <s v="BUS ADM 497: INTERNSHIP"/>
    <s v="Supervised practical experience in an organization or activity appropriate to a student's career and educational interests. Internships are supervised by faculty members and require periodic student/faculty meetings."/>
    <x v="0"/>
    <m/>
    <m/>
  </r>
  <r>
    <n v="184"/>
    <x v="0"/>
    <x v="35"/>
    <n v="497"/>
    <s v="INTERNSHIP"/>
    <s v="CHEM 497: INTERNSHIP"/>
    <s v="Supervised practical experience in an organization or activity appropriate to a student's career and educational interests. Internships are supervised by faculty members and require periodic student/faculty meetings."/>
    <x v="0"/>
    <m/>
    <m/>
  </r>
  <r>
    <n v="234"/>
    <x v="0"/>
    <x v="24"/>
    <n v="497"/>
    <s v="INTERNSHIP"/>
    <s v="COMM 497: INTERNSHIP"/>
    <s v="Supervised practical experience in an organization or activity appropriate to a student's career and educational interests. Internships are supervised by faculty members and require periodic student/faculty meetings."/>
    <x v="0"/>
    <m/>
    <m/>
  </r>
  <r>
    <n v="265"/>
    <x v="0"/>
    <x v="49"/>
    <n v="497"/>
    <s v="INTERNSHIP"/>
    <s v="COMP SCI 497: INTERNSHIP"/>
    <s v="Supervised practical experience in an organization or activity appropriate to a student's career and educational interests. Internships are supervised by faculty members and require periodic student/faculty meetings."/>
    <x v="0"/>
    <m/>
    <m/>
  </r>
  <r>
    <n v="281"/>
    <x v="0"/>
    <x v="39"/>
    <n v="497"/>
    <s v="INTERNSHIP"/>
    <s v="DESIGN 497: INTERNSHIP"/>
    <s v="Instruction and experience in a professional environment where students work in any aspect of the field appropriate to their academic preparation and career goals under professional and faculty supervision. No more than 3 credits may be used to meet requi"/>
    <x v="0"/>
    <m/>
    <m/>
  </r>
  <r>
    <n v="305"/>
    <x v="0"/>
    <x v="12"/>
    <n v="497"/>
    <s v="INTERNSHIP"/>
    <s v="DJS 497: INTERNSHIP"/>
    <s v="Supervised practical experience in an organization or activity appropriate to a student's career and educational interests. Internships are supervised by faculty members and require periodic student/faculty meetings."/>
    <x v="0"/>
    <m/>
    <m/>
  </r>
  <r>
    <n v="341"/>
    <x v="0"/>
    <x v="25"/>
    <n v="497"/>
    <s v="INTERNSHIP"/>
    <s v="ECON 497: INTERNSHIP"/>
    <s v="Supervised practical experience in an organization or activity appropriate to a student's career and educational interests. Internships are supervised by faculty members and require periodic student/faculty meetings."/>
    <x v="0"/>
    <m/>
    <m/>
  </r>
  <r>
    <n v="399"/>
    <x v="0"/>
    <x v="42"/>
    <n v="497"/>
    <s v="INTERNSHIP"/>
    <s v="EDUC 497: INTERNSHIP"/>
    <s v="Supervised practical experience in an organization or activity appropriate to a student's career and educational interests. Internships are supervised by faculty members and require periodic student/faculty meetings."/>
    <x v="0"/>
    <m/>
    <m/>
  </r>
  <r>
    <n v="485"/>
    <x v="0"/>
    <x v="34"/>
    <n v="497"/>
    <s v="INTERNSHIP"/>
    <s v="ENGLISH 497: INTERNSHIP"/>
    <s v="Supervised practical experience in an organization or activity appropriate to a student's career and educational interests. Internships are supervised by faculty members and require periodic student/faculty meetings."/>
    <x v="0"/>
    <m/>
    <m/>
  </r>
  <r>
    <n v="553"/>
    <x v="0"/>
    <x v="26"/>
    <n v="497"/>
    <s v="INTERNSHIP"/>
    <s v="ENV SCI 497: INTERNSHIP"/>
    <s v="Supervised practical experience in an organization or activity appropriate to a student's career and educational interests. Internships are supervised by faculty members and require periodic student/faculty meetings. All internships must be taken P-NC.  C"/>
    <x v="0"/>
    <m/>
    <m/>
  </r>
  <r>
    <n v="661"/>
    <x v="0"/>
    <x v="43"/>
    <n v="497"/>
    <s v="INTERNSHIP"/>
    <s v="FNS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681"/>
    <x v="0"/>
    <x v="14"/>
    <n v="497"/>
    <s v="INTERNSHIP"/>
    <s v="FRENCH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698"/>
    <x v="0"/>
    <x v="27"/>
    <n v="497"/>
    <s v="INTERNSHIP"/>
    <s v="GEOG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719"/>
    <x v="0"/>
    <x v="28"/>
    <n v="497"/>
    <s v="INTERNSHIP"/>
    <s v="GEOSCI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745"/>
    <x v="0"/>
    <x v="15"/>
    <n v="497"/>
    <s v="INTERNSHIP"/>
    <s v="GERMAN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806"/>
    <x v="0"/>
    <x v="16"/>
    <n v="497"/>
    <s v="INTERNSHIP"/>
    <s v="HISTORY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814"/>
    <x v="0"/>
    <x v="17"/>
    <n v="497"/>
    <s v="INTERNSHIP"/>
    <s v="HMONG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855"/>
    <x v="0"/>
    <x v="29"/>
    <n v="497"/>
    <s v="INTERNSHIP"/>
    <s v="HUM BIOL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870"/>
    <x v="0"/>
    <x v="56"/>
    <n v="497"/>
    <s v="INTERNSHIP"/>
    <s v="HUM DEV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914"/>
    <x v="0"/>
    <x v="6"/>
    <n v="497"/>
    <s v="INTERNSHIP"/>
    <s v="HUM STUD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949"/>
    <x v="0"/>
    <x v="44"/>
    <n v="497"/>
    <s v="INTERNSHIP"/>
    <s v="INFO SCI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985"/>
    <x v="0"/>
    <x v="3"/>
    <n v="497"/>
    <s v="INTERNSHIP"/>
    <s v="MATH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053"/>
    <x v="0"/>
    <x v="0"/>
    <n v="497"/>
    <s v="INTERNSHIP"/>
    <s v="MUS APP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123"/>
    <x v="0"/>
    <x v="32"/>
    <n v="497"/>
    <s v="INTERNSHIP"/>
    <s v="MUSIC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170"/>
    <x v="0"/>
    <x v="45"/>
    <n v="497"/>
    <s v="INTERNSHIP"/>
    <s v="NUT SCI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176"/>
    <x v="0"/>
    <x v="46"/>
    <n v="497"/>
    <s v="INTERNSHIP"/>
    <s v="ORG LEAD 497: INTERNSHIP"/>
    <s v="Supervised practical experience in an organization or activity appropriate to a student's career and educational interests.  Internships are supervised by faculty members and require periodic student/faculty meetings."/>
    <x v="0"/>
    <m/>
    <m/>
  </r>
  <r>
    <n v="1202"/>
    <x v="0"/>
    <x v="21"/>
    <n v="497"/>
    <s v="INTERNSHIP"/>
    <s v="PHILOS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231"/>
    <x v="0"/>
    <x v="33"/>
    <n v="497"/>
    <s v="INTERNSHIP"/>
    <s v="PHYSICS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261"/>
    <x v="0"/>
    <x v="7"/>
    <n v="497"/>
    <s v="INTERNSHIP"/>
    <s v="POL SCI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305"/>
    <x v="0"/>
    <x v="30"/>
    <n v="497"/>
    <s v="INTERNSHIP"/>
    <s v="PSYCH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350"/>
    <x v="0"/>
    <x v="31"/>
    <n v="497"/>
    <s v="INTERNSHIP"/>
    <s v="PU EN AF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418"/>
    <x v="0"/>
    <x v="52"/>
    <n v="497"/>
    <s v="INTERNSHIP"/>
    <s v="SOC WORK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457"/>
    <x v="0"/>
    <x v="22"/>
    <n v="497"/>
    <s v="INTERNSHIP"/>
    <s v="SOCIOL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483"/>
    <x v="0"/>
    <x v="23"/>
    <n v="497"/>
    <s v="INTERNSHIP"/>
    <s v="SPANISH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546"/>
    <x v="0"/>
    <x v="36"/>
    <n v="497"/>
    <s v="INTERNSHIP"/>
    <s v="THEATRE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571"/>
    <x v="0"/>
    <x v="8"/>
    <n v="497"/>
    <s v="INTERNSHIP"/>
    <s v="UR RE ST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594"/>
    <x v="0"/>
    <x v="53"/>
    <n v="497"/>
    <s v="INTERNSHIP"/>
    <s v="WOST 497: INTERNSHIP"/>
    <s v="Supervised practical experience in an organization or activity appropriate to a student's career and educational interests. Internships are supervised by faculty members and require periodic student/faculty meetings. Course is repeatable for credit."/>
    <x v="0"/>
    <m/>
    <m/>
  </r>
  <r>
    <n v="17"/>
    <x v="0"/>
    <x v="47"/>
    <n v="498"/>
    <s v="INDEPENDENT STUDY"/>
    <s v="ACCTG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4"/>
    <x v="0"/>
    <x v="10"/>
    <n v="498"/>
    <s v="INDEPENDENT STUDY"/>
    <s v="ART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86"/>
    <x v="0"/>
    <x v="54"/>
    <n v="498"/>
    <s v="INDEPENDENT STUDY"/>
    <s v="ARTS MGT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21"/>
    <x v="0"/>
    <x v="48"/>
    <n v="498"/>
    <s v="INDEPENDENT STUDY"/>
    <s v="BIOLOGY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48"/>
    <x v="0"/>
    <x v="38"/>
    <n v="498"/>
    <s v="INDEPENDENT STUDY"/>
    <s v="BUS ADM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85"/>
    <x v="0"/>
    <x v="35"/>
    <n v="498"/>
    <s v="INDEPENDENT STUDY"/>
    <s v="CHEM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35"/>
    <x v="0"/>
    <x v="24"/>
    <n v="498"/>
    <s v="INDEPENDENT STUDY"/>
    <s v="COMM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266"/>
    <x v="0"/>
    <x v="49"/>
    <n v="498"/>
    <s v="INDEPENDENT STUDY"/>
    <s v="COMP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306"/>
    <x v="0"/>
    <x v="12"/>
    <n v="498"/>
    <s v="INDEPENDENT STUDY"/>
    <s v="DJS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342"/>
    <x v="0"/>
    <x v="25"/>
    <n v="498"/>
    <s v="INDEPENDENT STUDY"/>
    <s v="ECON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00"/>
    <x v="0"/>
    <x v="42"/>
    <n v="498"/>
    <s v="INDEPENDENT STUDY"/>
    <s v="EDUC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86"/>
    <x v="0"/>
    <x v="34"/>
    <n v="498"/>
    <s v="INDEPENDENT STUDY"/>
    <s v="ENGLISH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499"/>
    <x v="0"/>
    <x v="50"/>
    <n v="498"/>
    <s v="INDEPENDENT STUDY"/>
    <s v="ENGR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554"/>
    <x v="0"/>
    <x v="26"/>
    <n v="498"/>
    <s v="INDEPENDENT STUDY"/>
    <s v="ENV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626"/>
    <x v="0"/>
    <x v="13"/>
    <n v="498"/>
    <s v="INDEPENDENT STUDY"/>
    <s v="ET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662"/>
    <x v="0"/>
    <x v="43"/>
    <n v="498"/>
    <s v="INDEPENDENT STUDY"/>
    <s v="FNS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682"/>
    <x v="0"/>
    <x v="14"/>
    <n v="498"/>
    <s v="INDEPENDENT STUDY"/>
    <s v="FRENCH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699"/>
    <x v="0"/>
    <x v="27"/>
    <n v="498"/>
    <s v="INDEPENDENT STUDY"/>
    <s v="GEOG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20"/>
    <x v="0"/>
    <x v="28"/>
    <n v="498"/>
    <s v="INDEPENDENT STUDY"/>
    <s v="GEO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46"/>
    <x v="0"/>
    <x v="15"/>
    <n v="498"/>
    <s v="INDEPENDENT STUDY"/>
    <s v="GERMAN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771"/>
    <x v="0"/>
    <x v="57"/>
    <n v="498"/>
    <s v="INDEPENDENT STUDY"/>
    <s v="HIMT 498: INDEPENDENT STUDY"/>
    <s v="Independent study is offered on an individual basis at the student's request and consists of a program of learning activities planned in consultation with a faculty member. A student wishing to study or conduct research in an area not represented in avail"/>
    <x v="0"/>
    <m/>
    <m/>
  </r>
  <r>
    <n v="807"/>
    <x v="0"/>
    <x v="16"/>
    <n v="498"/>
    <s v="INDEPENDENT STUDY"/>
    <s v="HISTORY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815"/>
    <x v="0"/>
    <x v="17"/>
    <n v="498"/>
    <s v="INDEPENDENT STUDY"/>
    <s v="HMONG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856"/>
    <x v="0"/>
    <x v="29"/>
    <n v="498"/>
    <s v="INDEPENDENT STUDY"/>
    <s v="HUM BIOL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871"/>
    <x v="0"/>
    <x v="56"/>
    <n v="498"/>
    <s v="INDEPENDENT STUDY"/>
    <s v="HUM DEV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915"/>
    <x v="0"/>
    <x v="6"/>
    <n v="498"/>
    <s v="INDEPENDENT STUDY"/>
    <s v="HUM STUD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950"/>
    <x v="0"/>
    <x v="44"/>
    <n v="498"/>
    <s v="INDEPENDENT STUDY"/>
    <s v="INFO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986"/>
    <x v="0"/>
    <x v="3"/>
    <n v="498"/>
    <s v="INDEPENDENT STUDY"/>
    <s v="MATH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010"/>
    <x v="0"/>
    <x v="20"/>
    <n v="498"/>
    <s v="INDEPENDENT STUDY"/>
    <s v="MIL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054"/>
    <x v="0"/>
    <x v="0"/>
    <n v="498"/>
    <s v="INDEPENDENT STUDY"/>
    <s v="MUS APP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124"/>
    <x v="0"/>
    <x v="32"/>
    <n v="498"/>
    <s v="INDEPENDENT STUDY"/>
    <s v="MUSIC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137"/>
    <x v="0"/>
    <x v="62"/>
    <n v="498"/>
    <s v="INDEPENDENT STUDY"/>
    <s v="NURSING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171"/>
    <x v="0"/>
    <x v="45"/>
    <n v="498"/>
    <s v="INDEPENDENT STUDY"/>
    <s v="NUT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177"/>
    <x v="0"/>
    <x v="46"/>
    <n v="498"/>
    <s v="INDEPENDENT STUDY"/>
    <s v="ORG LEAD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203"/>
    <x v="0"/>
    <x v="21"/>
    <n v="498"/>
    <s v="INDEPENDENT STUDY"/>
    <s v="PHILOS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232"/>
    <x v="0"/>
    <x v="33"/>
    <n v="498"/>
    <s v="INDEPENDENT STUDY"/>
    <s v="PHYSICS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262"/>
    <x v="0"/>
    <x v="7"/>
    <n v="498"/>
    <s v="INDEPENDENT STUDY"/>
    <s v="POL SCI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306"/>
    <x v="0"/>
    <x v="30"/>
    <n v="498"/>
    <s v="INDEPENDENT STUDY"/>
    <s v="PSYCH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351"/>
    <x v="0"/>
    <x v="31"/>
    <n v="498"/>
    <s v="INDEPENDENT STUDY"/>
    <s v="PU EN AF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419"/>
    <x v="0"/>
    <x v="52"/>
    <n v="498"/>
    <s v="INDEPENDENT STUDY"/>
    <s v="SOC WORK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458"/>
    <x v="0"/>
    <x v="22"/>
    <n v="498"/>
    <s v="INDEPENDENT STUDY"/>
    <s v="SOCIOL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484"/>
    <x v="0"/>
    <x v="23"/>
    <n v="498"/>
    <s v="INDEPENDENT STUDY"/>
    <s v="SPANISH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547"/>
    <x v="0"/>
    <x v="36"/>
    <n v="498"/>
    <s v="INDEPENDENT STUDY"/>
    <s v="THEATRE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572"/>
    <x v="0"/>
    <x v="8"/>
    <n v="498"/>
    <s v="INDEPENDENT STUDY"/>
    <s v="UR RE ST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595"/>
    <x v="0"/>
    <x v="53"/>
    <n v="498"/>
    <s v="INDEPENDENT STUDY"/>
    <s v="WOST 498: INDEPENDENT STUDY"/>
    <s v="Independent study is offered on an individual basis at the student's request and consists of a program of learning activities planned in consultation with a faculty member.  A student wishing to study or conduct research in an area not represented in avai"/>
    <x v="0"/>
    <m/>
    <m/>
  </r>
  <r>
    <n v="18"/>
    <x v="0"/>
    <x v="47"/>
    <n v="499"/>
    <s v="TRAVEL COURSE"/>
    <s v="ACCTG 499: TRAVEL COURSE"/>
    <s v="Travel courses are conducted to various parts of the world and are led by one or more faculty members.  May be repeated to different locations."/>
    <x v="0"/>
    <m/>
    <m/>
  </r>
  <r>
    <n v="75"/>
    <x v="0"/>
    <x v="10"/>
    <n v="499"/>
    <s v="TRAVEL COURSE"/>
    <s v="ART 499: TRAVEL COURSE"/>
    <s v="Travel courses are conducted to various parts of the world and are led by one or more faculty members.  May be repeated to different locations."/>
    <x v="0"/>
    <m/>
    <m/>
  </r>
  <r>
    <n v="122"/>
    <x v="0"/>
    <x v="48"/>
    <n v="499"/>
    <s v="TRAVEL COURSE"/>
    <s v="BIOLOGY 499: TRAVEL COURSE"/>
    <s v="Travel courses are conducted to various parts of the world and are led by one or more faculty members.  May be repeated to different locations."/>
    <x v="0"/>
    <m/>
    <m/>
  </r>
  <r>
    <n v="149"/>
    <x v="0"/>
    <x v="38"/>
    <n v="499"/>
    <s v="TRAVEL COURSE"/>
    <s v="BUS ADM 499: TRAVEL COURSE"/>
    <s v="Travel courses are conducted to various parts of the world and are led by one or more faculty members.  May be repeated to different locations."/>
    <x v="0"/>
    <m/>
    <m/>
  </r>
  <r>
    <n v="186"/>
    <x v="0"/>
    <x v="35"/>
    <n v="499"/>
    <s v="TRAVEL COURSE"/>
    <s v="CHEM 499: TRAVEL COURSE"/>
    <s v="Travel courses are conducted to various parts of the world and are led by one or more faculty members.  May be repeated to different locations."/>
    <x v="0"/>
    <m/>
    <m/>
  </r>
  <r>
    <n v="236"/>
    <x v="0"/>
    <x v="24"/>
    <n v="499"/>
    <s v="TRAVEL COURSE"/>
    <s v="COMM 499: TRAVEL COURSE"/>
    <s v="Travel courses are conducted to various parts of the world and are led by one or more faculty members.  May be repeated to different locations."/>
    <x v="0"/>
    <m/>
    <m/>
  </r>
  <r>
    <n v="241"/>
    <x v="0"/>
    <x v="41"/>
    <n v="499"/>
    <s v="TRAVEL COURSE"/>
    <s v="COMM SCI 499: TRAVEL COURSE"/>
    <s v="Travel courses are conducted to various parts of the world and are led by one or more faculty members.  May be repeated to different locations."/>
    <x v="0"/>
    <m/>
    <m/>
  </r>
  <r>
    <n v="267"/>
    <x v="0"/>
    <x v="49"/>
    <n v="499"/>
    <s v="TRAVEL COURSE"/>
    <s v="COMP SCI 499: TRAVEL COURSE"/>
    <s v="Travel courses are conducted to various parts of the world and are led by one or more faculty members.  May be repeated to different locations."/>
    <x v="0"/>
    <m/>
    <m/>
  </r>
  <r>
    <n v="307"/>
    <x v="0"/>
    <x v="12"/>
    <n v="499"/>
    <s v="TRAVEL COURSE"/>
    <s v="DJS 499: TRAVEL COURSE"/>
    <s v="Travel courses are conducted to various parts of the world and are led by one or more faculty members.  May be repeated to different locations."/>
    <x v="0"/>
    <m/>
    <m/>
  </r>
  <r>
    <n v="343"/>
    <x v="0"/>
    <x v="25"/>
    <n v="499"/>
    <s v="TRAVEL COURSE"/>
    <s v="ECON 499: TRAVEL COURSE"/>
    <s v="Travel courses are conducted to various parts of the world and are led by one or more faculty members.  May be repeated to different locations."/>
    <x v="0"/>
    <m/>
    <m/>
  </r>
  <r>
    <n v="401"/>
    <x v="0"/>
    <x v="42"/>
    <n v="499"/>
    <s v="TRAVEL COURSE"/>
    <s v="EDUC 499: TRAVEL COURSE"/>
    <s v="Travel courses are conducted to various parts of the world and are led by one or more faculty members.  May be repeated to different locations."/>
    <x v="0"/>
    <m/>
    <m/>
  </r>
  <r>
    <n v="487"/>
    <x v="0"/>
    <x v="34"/>
    <n v="499"/>
    <s v="TRAVEL COURSE"/>
    <s v="ENGLISH 499: TRAVEL COURSE"/>
    <s v="Travel courses are conducted to various parts of the world and are led by one or more faculty members.  May be repeated to different locations."/>
    <x v="0"/>
    <m/>
    <m/>
  </r>
  <r>
    <n v="501"/>
    <x v="0"/>
    <x v="63"/>
    <n v="499"/>
    <s v="TRAVEL COURSE"/>
    <s v="ENTRP 499: TRAVEL COURSE"/>
    <s v="Travel courses are conducted to various parts of the world and are led by one or more faculty members.  May be repeated to different locations."/>
    <x v="0"/>
    <m/>
    <m/>
  </r>
  <r>
    <n v="555"/>
    <x v="0"/>
    <x v="26"/>
    <n v="499"/>
    <s v="TRAVEL COURSE"/>
    <s v="ENV SCI 499: TRAVEL COURSE"/>
    <s v="Travel courses are conducted to various parts of the world and are led by one or more faculty members.  May be repeated to different locations."/>
    <x v="0"/>
    <m/>
    <m/>
  </r>
  <r>
    <n v="663"/>
    <x v="0"/>
    <x v="43"/>
    <n v="499"/>
    <s v="TRAVEL COURSE"/>
    <s v="FNS 499: TRAVEL COURSE"/>
    <s v="Travel courses are conducted to various parts of the world and are led by one or more faculty members.  May be repeated to different locations."/>
    <x v="0"/>
    <m/>
    <m/>
  </r>
  <r>
    <n v="683"/>
    <x v="0"/>
    <x v="14"/>
    <n v="499"/>
    <s v="TRAVEL COURSE"/>
    <s v="FRENCH 499: TRAVEL COURSE"/>
    <s v="Travel courses are conducted to various parts of the world and are led by one or more faculty members.  May be repeated to different locations."/>
    <x v="0"/>
    <m/>
    <m/>
  </r>
  <r>
    <n v="700"/>
    <x v="0"/>
    <x v="27"/>
    <n v="499"/>
    <s v="TRAVEL COURSE"/>
    <s v="GEOG 499: TRAVEL COURSE"/>
    <s v="Travel courses are conducted to various parts of the world and are led by one or more faculty members.  May be repeated to different locations."/>
    <x v="0"/>
    <m/>
    <m/>
  </r>
  <r>
    <n v="721"/>
    <x v="0"/>
    <x v="28"/>
    <n v="499"/>
    <s v="TRAVEL COURSE"/>
    <s v="GEOSCI 499: TRAVEL COURSE"/>
    <s v="Travel courses are conducted to various parts of the world and are led by one or more faculty members.  May be repeated to different locations."/>
    <x v="0"/>
    <m/>
    <m/>
  </r>
  <r>
    <n v="747"/>
    <x v="0"/>
    <x v="15"/>
    <n v="499"/>
    <s v="TRAVEL COURSE"/>
    <s v="GERMAN 499: TRAVEL COURSE"/>
    <s v="Travel courses are conducted to various parts of the world and are led by one or more faculty members.  May be repeated to different locations."/>
    <x v="0"/>
    <m/>
    <m/>
  </r>
  <r>
    <n v="808"/>
    <x v="0"/>
    <x v="16"/>
    <n v="499"/>
    <s v="TRAVEL COURSE"/>
    <s v="HISTORY 499: TRAVEL COURSE"/>
    <s v="Travel courses are conducted to various parts of the world and are led by one or more faculty members.  May be repeated to different locations."/>
    <x v="0"/>
    <m/>
    <m/>
  </r>
  <r>
    <n v="857"/>
    <x v="0"/>
    <x v="29"/>
    <n v="499"/>
    <s v="TRAVEL COURSE"/>
    <s v="HUM BIOL 499: TRAVEL COURSE"/>
    <s v="Travel courses are conducted to various parts of the world and are led by one or more faculty members.  May be repeated to different locations."/>
    <x v="0"/>
    <m/>
    <m/>
  </r>
  <r>
    <n v="872"/>
    <x v="0"/>
    <x v="56"/>
    <n v="499"/>
    <s v="TRAVEL COURSE"/>
    <s v="HUM DEV 499: TRAVEL COURSE"/>
    <s v="Travel courses are conducted to various parts of the world and are led by one or more faculty members.  May be repeated to different locations."/>
    <x v="0"/>
    <m/>
    <m/>
  </r>
  <r>
    <n v="916"/>
    <x v="0"/>
    <x v="6"/>
    <n v="499"/>
    <s v="TRAVEL COURSE"/>
    <s v="HUM STUD 499: TRAVEL COURSE"/>
    <s v="Travel courses are conducted to various parts of the world and are led by one or more faculty members.  May be repeated to different locations."/>
    <x v="0"/>
    <m/>
    <m/>
  </r>
  <r>
    <n v="951"/>
    <x v="0"/>
    <x v="44"/>
    <n v="499"/>
    <s v="TRAVEL COURSE"/>
    <s v="INFO SCI 499: TRAVEL COURSE"/>
    <s v="Travel courses are conducted to various parts of the world and are led by one or more faculty members.  May be repeated to different locations."/>
    <x v="0"/>
    <m/>
    <m/>
  </r>
  <r>
    <n v="987"/>
    <x v="0"/>
    <x v="3"/>
    <n v="499"/>
    <s v="TRAVEL COURSE"/>
    <s v="MATH 499: TRAVEL COURSE"/>
    <s v="Travel courses are conducted to various parts of the world and are led by one or more faculty members.  May be repeated to different locations."/>
    <x v="0"/>
    <m/>
    <m/>
  </r>
  <r>
    <n v="1125"/>
    <x v="0"/>
    <x v="32"/>
    <n v="499"/>
    <s v="TRAVEL COURSE"/>
    <s v="MUSIC 499: TRAVEL COURSE"/>
    <s v="Travel courses are conducted to various parts of the world and are led by one or more faculty members.  May be repeated to different locations."/>
    <x v="0"/>
    <m/>
    <m/>
  </r>
  <r>
    <n v="1138"/>
    <x v="0"/>
    <x v="62"/>
    <n v="499"/>
    <s v="TRAVEL COURSE"/>
    <s v="NURSING 499: TRAVEL COURSE"/>
    <s v="Travel courses are conducted to various parts of the world and are led by one or more faculty members.  May be repeated to different locations."/>
    <x v="0"/>
    <m/>
    <m/>
  </r>
  <r>
    <n v="1172"/>
    <x v="0"/>
    <x v="45"/>
    <n v="499"/>
    <s v="TRAVEL COURSE"/>
    <s v="NUT SCI 499: TRAVEL COURSE"/>
    <s v="Travel courses are conducted to various parts of the world and are led by one or more faculty members.  May be repeated to different locations."/>
    <x v="0"/>
    <m/>
    <m/>
  </r>
  <r>
    <n v="1204"/>
    <x v="0"/>
    <x v="21"/>
    <n v="499"/>
    <s v="TRAVEL COURSE"/>
    <s v="PHILOS 499: TRAVEL COURSE"/>
    <s v="Travel courses are conducted to various parts of the world and are led by one or more faculty members.  May be repeated to different locations."/>
    <x v="0"/>
    <m/>
    <m/>
  </r>
  <r>
    <n v="1263"/>
    <x v="0"/>
    <x v="7"/>
    <n v="499"/>
    <s v="TRAVEL COURSE"/>
    <s v="POL SCI 499: TRAVEL COURSE"/>
    <s v="Travel courses are conducted to various parts of the world and are led by one or more faculty members.  May be repeated to different locations."/>
    <x v="0"/>
    <m/>
    <m/>
  </r>
  <r>
    <n v="1307"/>
    <x v="0"/>
    <x v="30"/>
    <n v="499"/>
    <s v="TRAVEL COURSE"/>
    <s v="PSYCH 499: TRAVEL COURSE"/>
    <s v="Travel courses are conducted to various parts of the world and are led by one or more faculty members.  May be repeated to different locations."/>
    <x v="0"/>
    <m/>
    <m/>
  </r>
  <r>
    <n v="1352"/>
    <x v="0"/>
    <x v="31"/>
    <n v="499"/>
    <s v="TRAVEL COURSE"/>
    <s v="PU EN AF 499: TRAVEL COURSE"/>
    <s v="Travel courses are conducted to various parts of the world and are led by one or more faculty members.  May be repeated to different locations."/>
    <x v="0"/>
    <m/>
    <m/>
  </r>
  <r>
    <n v="1420"/>
    <x v="0"/>
    <x v="52"/>
    <n v="499"/>
    <s v="TRAVEL COURSE"/>
    <s v="SOC WORK 499: TRAVEL COURSE"/>
    <s v="Travel courses are conducted to various parts of the world and are led by one or more faculty members.  May be repeated to different locations."/>
    <x v="0"/>
    <m/>
    <m/>
  </r>
  <r>
    <n v="1459"/>
    <x v="0"/>
    <x v="22"/>
    <n v="499"/>
    <s v="TRAVEL COURSE"/>
    <s v="SOCIOL 499: TRAVEL COURSE"/>
    <s v="Travel courses are conducted to various parts of the world and are led by one or more faculty members.  May be repeated to different locations."/>
    <x v="0"/>
    <m/>
    <m/>
  </r>
  <r>
    <n v="1485"/>
    <x v="0"/>
    <x v="23"/>
    <n v="499"/>
    <s v="TRAVEL COURSE"/>
    <s v="SPANISH 499: TRAVEL COURSE"/>
    <s v="Travel courses are conducted to various parts of the world and are led by one or more faculty members.  May be repeated to different locations."/>
    <x v="0"/>
    <m/>
    <m/>
  </r>
  <r>
    <n v="1548"/>
    <x v="0"/>
    <x v="36"/>
    <n v="499"/>
    <s v="TRAVEL COURSE"/>
    <s v="THEATRE 499: TRAVEL COURSE"/>
    <s v="Travel courses are conducted to various parts of the world and are led by one or more faculty members.  May be repeated to different locations."/>
    <x v="0"/>
    <m/>
    <m/>
  </r>
  <r>
    <n v="1573"/>
    <x v="0"/>
    <x v="8"/>
    <n v="499"/>
    <s v="TRAVEL COURSE"/>
    <s v="UR RE ST 499: TRAVEL COURSE"/>
    <s v="Travel courses are conducted to various parts of the world and are led by one or more faculty members.  May be repeated to different locations."/>
    <x v="0"/>
    <m/>
    <m/>
  </r>
  <r>
    <n v="1596"/>
    <x v="0"/>
    <x v="53"/>
    <n v="499"/>
    <s v="TRAVEL COURSE"/>
    <s v="WOST 499: TRAVEL COURSE"/>
    <s v="Travel courses are conducted to various parts of the world and are led by one or more faculty members.  May be repeated to different locations."/>
    <x v="0"/>
    <m/>
    <m/>
  </r>
  <r>
    <n v="556"/>
    <x v="0"/>
    <x v="26"/>
    <n v="505"/>
    <s v="ENVIRONMENTAL SYSTEMS"/>
    <s v="ENV SCI 505: ENVIRONMENTAL SYSTEMS"/>
    <s v="Physical and chemical aspects of natural environmental processes.  The movement, transformation, and fate of materials and contaminants."/>
    <x v="1"/>
    <m/>
    <m/>
  </r>
  <r>
    <n v="1264"/>
    <x v="1"/>
    <x v="7"/>
    <n v="505"/>
    <s v="URBAN POLITICS &amp; POLICY"/>
    <s v="POL SCI 505: URBAN POLITICS &amp; POLICY"/>
    <s v="Structures and operations of city governments and their responses to policy issues such as education, employment, social welfare, housing, transportation, migration, racial discrimination, urban sprawl and social inequality."/>
    <x v="3"/>
    <m/>
    <m/>
  </r>
  <r>
    <n v="1265"/>
    <x v="1"/>
    <x v="7"/>
    <n v="506"/>
    <s v="REGULATORY POLICY &amp; ADMIN"/>
    <s v="POL SCI 506: REGULATORY POLICY &amp; ADMIN"/>
    <s v="The origins, purposes and operation of regulatory agencies and the programs in the U.S.: theories of regulation, issues and controversies in regulatory policy, and decision-making in such areas as economic regulation, public health, consumer protection wo"/>
    <x v="1"/>
    <m/>
    <m/>
  </r>
  <r>
    <n v="1353"/>
    <x v="1"/>
    <x v="31"/>
    <n v="506"/>
    <s v="REGULATORY POLICY &amp; ADMIN"/>
    <s v="PU EN AF 506: REGULATORY POLICY &amp; ADMIN"/>
    <s v="The origins, purposes and operation of regulatory agencies and the programs in the U.S.: theories of regulation, issues and controversies in regulatory policy, and decision-making in such areas as economic regulation, public health, consumer protection wo"/>
    <x v="3"/>
    <m/>
    <m/>
  </r>
  <r>
    <n v="123"/>
    <x v="1"/>
    <x v="48"/>
    <n v="510"/>
    <s v="PLANT SYSTEMATICS"/>
    <s v="BIOLOGY 510: PLANT SYSTEMATICS"/>
    <s v="An introduction to the diversity of vascular plants, with an emphasis on flowering plants. Lectures cover both organismal and phylogenetic/evolutionary perspectives on plant systematics, including the use of genetic and genomic data for understanding plan"/>
    <x v="2"/>
    <n v="15"/>
    <s v="Include discussion of resources managenment, appropiate aces and use of resources (15.6)"/>
  </r>
  <r>
    <n v="124"/>
    <x v="1"/>
    <x v="48"/>
    <n v="511"/>
    <s v="PLANT PHYSIOLOGY"/>
    <s v="BIOLOGY 511: PLANT PHYSIOLOGY"/>
    <s v="General physiology of vascular plants within the context of a plant life cycle: seed dormancy and germination, metabolism, transport systems, mineral nutrition, patterns of plant growth and development, growth regulators, reproduction and senescence."/>
    <x v="0"/>
    <m/>
    <m/>
  </r>
  <r>
    <n v="125"/>
    <x v="1"/>
    <x v="48"/>
    <n v="512"/>
    <s v="MYCOLOGY"/>
    <s v="BIOLOGY 512: MYCOLOGY"/>
    <s v="Morphology, taxonomy and studies of fungi in medical mycology, allergies, antibiotic production, brewing, baking and other industries; functional roles of fungi in ecosystems; poisonous edible and plant pathogenic fungi; techniques in collection, isolatio"/>
    <x v="0"/>
    <m/>
    <m/>
  </r>
  <r>
    <n v="1266"/>
    <x v="1"/>
    <x v="7"/>
    <n v="514"/>
    <s v="ADMINISTRATIVE LAW"/>
    <s v="POL SCI 514: ADMINISTRATIVE LAW"/>
    <s v="Administrative law in the American federal (intergovernmental) system: connections between administrative law issues and issues of public policy; and legal dimensions of administrative problems."/>
    <x v="2"/>
    <m/>
    <m/>
  </r>
  <r>
    <n v="1354"/>
    <x v="1"/>
    <x v="31"/>
    <n v="514"/>
    <s v="ADMINISTRATIVE LAW"/>
    <s v="PU EN AF 514: ADMINISTRATIVE LAW"/>
    <s v="Administrative law in the American federal (intergovernmental) system: connections between administrative law issues and issues of public policy; and legal dimensions of administrative problems."/>
    <x v="2"/>
    <m/>
    <m/>
  </r>
  <r>
    <n v="402"/>
    <x v="1"/>
    <x v="42"/>
    <n v="515"/>
    <s v="TEACHING E.S.L."/>
    <s v="EDUC 515: TEACHING E.S.L."/>
    <s v="Basic methods of teaching English to non-native speakers and the underlying theories from linguistics, psychology, education and sociolinguistics; development and evaluation of lessons for the ESL classroom."/>
    <x v="0"/>
    <m/>
    <m/>
  </r>
  <r>
    <n v="1267"/>
    <x v="1"/>
    <x v="7"/>
    <n v="516"/>
    <s v="CONGRESS:POLITICS-POLICY"/>
    <s v="POL SCI 516: CONGRESS:POLITICS-POLICY"/>
    <s v="Legislative institutions and policies, emphasizing the U.S. Congress.  The role of legislature in American politics; elections, representation, formal and informal legislative institutions and practices, leadership, interest groups and lobbying, and the r"/>
    <x v="2"/>
    <m/>
    <m/>
  </r>
  <r>
    <n v="557"/>
    <x v="1"/>
    <x v="26"/>
    <n v="518"/>
    <s v="POLLUTION CONTROL"/>
    <s v="ENV SCI 518: POLLUTION CONTROL"/>
    <s v="Government regulations, manufacturing processes, waste minimization, pollution prevention methods and pollution control techniques of major industries."/>
    <x v="3"/>
    <m/>
    <m/>
  </r>
  <r>
    <n v="917"/>
    <x v="1"/>
    <x v="6"/>
    <n v="518"/>
    <s v="TOPICS IN LINGUISTICS/TESL"/>
    <s v="HUM STUD 518: TOPICS IN LINGUISTICS/TESL"/>
    <s v="Analysis and discussion of topics of central importance in applied linguistics and Teaching English as a Second Language (TESL).  Possible topics include:Teaching Grammer to ELLs; Second Language Pragmatics; Second Language Writing; and others."/>
    <x v="2"/>
    <m/>
    <m/>
  </r>
  <r>
    <n v="403"/>
    <x v="1"/>
    <x v="42"/>
    <n v="519"/>
    <s v="ADOL LIT MID/SEC SCH RDNG"/>
    <s v="EDUC 519: ADOL LIT MID/SEC SCH RDNG"/>
    <s v="Design and content of effective adolescent literature programs; analysis and evaluation of adolescent literature; current practices in literacy curricula; adolescent literature and personal development; literature and social issues."/>
    <x v="2"/>
    <m/>
    <m/>
  </r>
  <r>
    <n v="918"/>
    <x v="1"/>
    <x v="6"/>
    <n v="519"/>
    <s v="SECOND LANGUAGE ACQUISITION"/>
    <s v="HUM STUD 519: SECOND LANGUAGE ACQUISITION"/>
    <s v="Overview of issues in second-language acquisition, including linguistic, cognitive, social, and affective factors.  Students will examine and think about learner language, read research on learner language, and consider implications for second-language te"/>
    <x v="2"/>
    <m/>
    <m/>
  </r>
  <r>
    <n v="126"/>
    <x v="1"/>
    <x v="48"/>
    <n v="520"/>
    <s v="FIELD BOTANY"/>
    <s v="BIOLOGY 520: FIELD BOTANY"/>
    <s v="Identification and natural history of plants indigenous to northeastern Wisconsin."/>
    <x v="0"/>
    <m/>
    <m/>
  </r>
  <r>
    <n v="187"/>
    <x v="1"/>
    <x v="35"/>
    <n v="520"/>
    <s v="THERMODYNAMICS &amp; KINETICS"/>
    <s v="CHEM 520: THERMODYNAMICS &amp; KINETICS"/>
    <s v="Temperature, heat and work, thermodynamic properties of gases, solids and solutions; homogeneous and heterogeneous equilibria; thermodynamics of electrochemical cells; statistical thermodynamics; calculation of thermodynamic properties; chemical kinetics."/>
    <x v="0"/>
    <m/>
    <m/>
  </r>
  <r>
    <n v="558"/>
    <x v="1"/>
    <x v="26"/>
    <n v="520"/>
    <s v="THE SOIL ENVIRONMENT"/>
    <s v="ENV SCI 520: THE SOIL ENVIRONMENT"/>
    <s v="The physical, chemical and biological properties and principals of soils; formation, classification and distribution of major soil orders; function and management of soils in natural, agricultural and urban environments. Includes field and laboratory expe"/>
    <x v="1"/>
    <m/>
    <m/>
  </r>
  <r>
    <n v="919"/>
    <x v="1"/>
    <x v="6"/>
    <n v="520"/>
    <s v="SECOND LANGUAGE ASSESSMENT"/>
    <s v="HUM STUD 520: SECOND LANGUAGE ASSESSMENT"/>
    <s v="An exploration of policies, procedures, and instruments in assessing English language proficiency.  Focus will be on practical assessment strategies and their incorporation into instructional planning."/>
    <x v="0"/>
    <m/>
    <m/>
  </r>
  <r>
    <n v="920"/>
    <x v="1"/>
    <x v="6"/>
    <n v="521"/>
    <s v="LANGUAGE AND SOCIETY"/>
    <s v="HUM STUD 521: LANGUAGE AND SOCIETY"/>
    <s v="The study of language in relation to society, including social and regional dialects, bilingualism and language contact, speech communities, the ethnography of language, and applications such as language policy and planning."/>
    <x v="2"/>
    <m/>
    <m/>
  </r>
  <r>
    <n v="127"/>
    <x v="1"/>
    <x v="48"/>
    <n v="522"/>
    <s v="ENVIRONMENTAL MICROBIOLOGY"/>
    <s v="BIOLOGY 522: ENVIRONMENTAL MICROBIOLOGY"/>
    <s v="This course will focus on the diversity and role of microorganisms in diverse and complex environments, including the use and management of these organisms for the benefit of ecosystems and society."/>
    <x v="1"/>
    <n v="15"/>
    <m/>
  </r>
  <r>
    <n v="188"/>
    <x v="1"/>
    <x v="35"/>
    <n v="522"/>
    <s v="THERMODYNAMICS-KINETICS LAB"/>
    <s v="CHEM 522: THERMODYNAMICS-KINETICS LAB"/>
    <s v="Laboratory course to accompany Chem 520."/>
    <x v="0"/>
    <m/>
    <m/>
  </r>
  <r>
    <n v="1355"/>
    <x v="1"/>
    <x v="31"/>
    <n v="522"/>
    <s v="ENVIRONMENTAL PLANNING"/>
    <s v="PU EN AF 522: ENVIRONMENTAL PLANNING"/>
    <s v="History, processes, and impacts of environmental planning in the United States.  Action forcing legislation and its effect on environmental issues and processes.  Emphasizes environmental planning and implementation at the national, state, and local level"/>
    <x v="3"/>
    <m/>
    <m/>
  </r>
  <r>
    <n v="559"/>
    <x v="1"/>
    <x v="26"/>
    <n v="523"/>
    <s v="POLLUTION PREVENTION"/>
    <s v="ENV SCI 523: POLLUTION PREVENTION"/>
    <s v="Emphasizes principles of pollution prevention and environmentally conscious products, processes and manufacturing systems. Also addresses post-use product disposal, life cycle analysis, and pollution prevention economics."/>
    <x v="3"/>
    <m/>
    <m/>
  </r>
  <r>
    <n v="189"/>
    <x v="1"/>
    <x v="35"/>
    <n v="530"/>
    <s v="BIOCHEMISTRY"/>
    <s v="CHEM 530: BIOCHEMISTRY"/>
    <s v="Nature and function of the important constituents of living matter, their biosynthesis and degradation; energy transformation, protein synthesis and metabolic control."/>
    <x v="2"/>
    <m/>
    <m/>
  </r>
  <r>
    <n v="560"/>
    <x v="1"/>
    <x v="26"/>
    <n v="530"/>
    <s v="HYDROLOGY"/>
    <s v="ENV SCI 530: HYDROLOGY"/>
    <s v="Qualitative study of the principal elements of the water cycle, including precipitation, runoff, infiltration, evapotranspiration and ground water; applications to water resource projects such as low flow augmentation, flow reregulation, irrigation, publi"/>
    <x v="1"/>
    <m/>
    <m/>
  </r>
  <r>
    <n v="190"/>
    <x v="1"/>
    <x v="35"/>
    <n v="531"/>
    <s v="BIOCHEMISTRY LAB"/>
    <s v="CHEM 531: BIOCHEMISTRY LAB"/>
    <s v="Laboratory course to accompany Chem 530."/>
    <x v="0"/>
    <m/>
    <m/>
  </r>
  <r>
    <n v="561"/>
    <x v="1"/>
    <x v="26"/>
    <n v="535"/>
    <s v="WATER &amp; WASTE WATER TRTMNT"/>
    <s v="ENV SCI 535: WATER &amp; WASTE WATER TRTMNT"/>
    <s v="Water and waste water treatment systems, including both sewage and potable water treatment plants and their associated collection and distribution systems.  Study of the unit operations, physical, chemical and biological, used in both systems."/>
    <x v="1"/>
    <m/>
    <m/>
  </r>
  <r>
    <n v="1356"/>
    <x v="1"/>
    <x v="31"/>
    <n v="536"/>
    <s v="STRTGC EMRGNCY PREP, PLNG, IMP"/>
    <s v="PU EN AF 536: STRTGC EMRGNCY PREP, PLNG, IMP"/>
    <s v="Strategic planning and budgeting is a very important component in emergency planning and mitigation.  Learn how to acquire and allocate resources, plan for crises with or without warning, and implement preparedness programs."/>
    <x v="3"/>
    <m/>
    <m/>
  </r>
  <r>
    <n v="562"/>
    <x v="1"/>
    <x v="26"/>
    <n v="537"/>
    <s v="ENVIRONMENTAL GIS"/>
    <s v="ENV SCI 537: ENVIRONMENTAL GIS"/>
    <s v="This is a project based course where students conduct geospatial data manipulation, analysis and management with a suite of GIS software tools and web-based GIS interfaces.  Students will learn about a range of applications of remotely sensed and other ge"/>
    <x v="1"/>
    <m/>
    <m/>
  </r>
  <r>
    <n v="1357"/>
    <x v="1"/>
    <x v="31"/>
    <n v="537"/>
    <s v="DISASTER RESPONSE OPERTN &amp; MGT"/>
    <s v="PU EN AF 537: DISASTER RESPONSE OPERTN &amp; MGT"/>
    <s v="Examine the roles and responsibilities of the players in a crisis event.  Explore the various problems associated with response operations such as: inadequate preparedness measurers, safety and site security, politics, and record keeping."/>
    <x v="1"/>
    <m/>
    <m/>
  </r>
  <r>
    <n v="1358"/>
    <x v="1"/>
    <x v="31"/>
    <n v="538"/>
    <s v="DISASTER RECOVERY"/>
    <s v="PU EN AF 538: DISASTER RECOVERY"/>
    <s v="Examine disaster recovery in isolation.  Explore the short and long term effects of disasters, as well as, the process of putting families, businesses and communities back together.  You will learn the importance of reconstruction and relocation."/>
    <x v="1"/>
    <m/>
    <m/>
  </r>
  <r>
    <n v="404"/>
    <x v="1"/>
    <x v="42"/>
    <n v="540"/>
    <s v="INTRO LRN DISABIL-EMOT DIST"/>
    <s v="EDUC 540: INTRO LRN DISABIL-EMOT DIST"/>
    <s v="This course will provide students with the history, definitions, etiology, methodology and programming options for students with learning and/or emotional disabilities."/>
    <x v="1"/>
    <m/>
    <m/>
  </r>
  <r>
    <n v="128"/>
    <x v="1"/>
    <x v="48"/>
    <n v="541"/>
    <s v="ICHTHYOLOGY"/>
    <s v="BIOLOGY 541: ICHTHYOLOGY"/>
    <s v="An examination of the biology of fishes including classification, phylogeny, functional morphology and population characteristics. Aspects of the ecology of the fishes will be studied in relation to behavior, distribution, diversity and production in fres"/>
    <x v="2"/>
    <n v="15"/>
    <s v="Include discussion of resources managenment, appropiate aces and use of resources (15.6)"/>
  </r>
  <r>
    <n v="405"/>
    <x v="1"/>
    <x v="42"/>
    <n v="541"/>
    <s v="NORMAL-ABNORMAL LANG DEVEL"/>
    <s v="EDUC 541: NORMAL-ABNORMAL LANG DEVEL"/>
    <s v="Introduction to communication and normal and abnormal language development in relationship to cognitive development."/>
    <x v="2"/>
    <m/>
    <m/>
  </r>
  <r>
    <n v="129"/>
    <x v="1"/>
    <x v="48"/>
    <n v="542"/>
    <s v="ORNITHOLOGY"/>
    <s v="BIOLOGY 542: ORNITHOLOGY"/>
    <s v="Overview of avian biology, emphasizing adaptation and ecology. Identification of North American bird species and other avian families. Region's most interesting birding areas."/>
    <x v="2"/>
    <n v="15"/>
    <s v="Include discussion of resources managenment, appropiate aces and use of resources (15.6)"/>
  </r>
  <r>
    <n v="406"/>
    <x v="1"/>
    <x v="42"/>
    <n v="542"/>
    <s v="TCHNG MTHDS DIVERSE LEARNER"/>
    <s v="EDUC 542: TCHNG MTHDS DIVERSE LEARNER"/>
    <s v="A study of instructional methods and materials for teaching diverse learners."/>
    <x v="2"/>
    <m/>
    <m/>
  </r>
  <r>
    <n v="130"/>
    <x v="1"/>
    <x v="48"/>
    <n v="543"/>
    <s v="MAMMALOGY"/>
    <s v="BIOLOGY 543: MAMMALOGY"/>
    <s v="Comprehensive study of mammals, including systematics, anatomy, physiology, behavior, and ecology.  Laboratory studies include work with specimens from the Richter Natural History Museum."/>
    <x v="2"/>
    <n v="15"/>
    <s v="Include discussion of resources managenment, appropiate aces and use of resources (15.6)"/>
  </r>
  <r>
    <n v="407"/>
    <x v="1"/>
    <x v="42"/>
    <n v="543"/>
    <s v="EDUCATIONAL ASSESSMENT"/>
    <s v="EDUC 543: EDUCATIONAL ASSESSMENT"/>
    <s v="This course will focus on the study of the principles, procedures, interpretation, and administration of formal and informal student assessment."/>
    <x v="2"/>
    <m/>
    <m/>
  </r>
  <r>
    <n v="408"/>
    <x v="1"/>
    <x v="42"/>
    <n v="544"/>
    <s v="PRINC OF CAREER &amp; VOC EDUC"/>
    <s v="EDUC 544: PRINC OF CAREER &amp; VOC EDUC"/>
    <s v="This course will focus on the study of curriculum and instructional approaches that contribute to the preparation for the world of work."/>
    <x v="2"/>
    <m/>
    <m/>
  </r>
  <r>
    <n v="1308"/>
    <x v="1"/>
    <x v="30"/>
    <n v="544"/>
    <s v="DYING, DEATH, AND LOSS"/>
    <s v="PSYCH 544: DYING, DEATH, AND LOSS"/>
    <s v="Death, dying, and loss from a multidisciplinary diversity perspective; the development of death concepts across the life span, end of life issues, and cross-cultural death practices and their relation to the American death system."/>
    <x v="2"/>
    <m/>
    <m/>
  </r>
  <r>
    <n v="409"/>
    <x v="1"/>
    <x v="42"/>
    <n v="545"/>
    <s v="EXCEP CHLD IN REGULAR EDUC"/>
    <s v="EDUC 545: EXCEP CHLD IN REGULAR EDUC"/>
    <s v="This course will focus on the study of instructional techniques and programming options designed to increase the success of students learning and/or behavior disabilities served within inclusionary settings. P: gr st."/>
    <x v="1"/>
    <m/>
    <m/>
  </r>
  <r>
    <n v="410"/>
    <x v="1"/>
    <x v="42"/>
    <n v="546"/>
    <s v="WRK W/COLLEAG,PARENTS,COMM"/>
    <s v="EDUC 546: WRK W/COLLEAG,PARENTS,COMM"/>
    <s v="This course will focus on the study of collaborative models and practices used within a variety of educational and relevant community settings and help students to develop the communications skills necessary to interact effectively with individuals in sch"/>
    <x v="2"/>
    <m/>
    <m/>
  </r>
  <r>
    <n v="411"/>
    <x v="1"/>
    <x v="42"/>
    <n v="547"/>
    <s v="CLASSROOM &amp; BEHAVIOR MGT"/>
    <s v="EDUC 547: CLASSROOM &amp; BEHAVIOR MGT"/>
    <s v="This course will address various theories and models for organizing and maintaining an effective classroom as well as strategies for working with individuals and groups. P: gr st."/>
    <x v="0"/>
    <m/>
    <m/>
  </r>
  <r>
    <n v="1359"/>
    <x v="1"/>
    <x v="31"/>
    <n v="551"/>
    <s v="WATER RESOURCES POLICY &amp; MGMT"/>
    <s v="PU EN AF 551: WATER RESOURCES POLICY &amp; MGMT"/>
    <s v="This course will cover the basics of water management and planning, covering local to global examples of such things as surface water pollution, mining of fossil aquifers, water wars at regional, interstate, and international levels."/>
    <x v="1"/>
    <m/>
    <m/>
  </r>
  <r>
    <n v="412"/>
    <x v="1"/>
    <x v="42"/>
    <n v="552"/>
    <s v="SOC-FAM INFL EARLY DEV-LRN"/>
    <s v="EDUC 552: SOC-FAM INFL EARLY DEV-LRN"/>
    <s v="An ecological systems approach to understanding social and family influences that affect success or failure in the first years of school.  Includes discussion of recent child development and education risk theories, research, and practitioner accounts.  S"/>
    <x v="2"/>
    <m/>
    <m/>
  </r>
  <r>
    <n v="131"/>
    <x v="1"/>
    <x v="48"/>
    <n v="555"/>
    <s v="ENTOMOLOGY"/>
    <s v="BIOLOGY 555: ENTOMOLOGY"/>
    <s v="Structure, function, diversity, and ecology of insects, as well as their impact on human society. Lab develops ability to identify Wisconsin insects, both in the field and by examining microscopic anatomy."/>
    <x v="2"/>
    <n v="15"/>
    <s v="Include discussion of resources managenment, appropiate aces and use of resources (15.6)"/>
  </r>
  <r>
    <n v="988"/>
    <x v="1"/>
    <x v="3"/>
    <n v="555"/>
    <s v="APPLIED MATH OPTIMIZATION"/>
    <s v="MATH 555: APPLIED MATH OPTIMIZATION"/>
    <s v="Analytical and numerical optimization techniques; linear, nonlinear, integer, and dynamic programming.  Techniques applied to problems of water, forest, air and solid-waste management."/>
    <x v="0"/>
    <m/>
    <m/>
  </r>
  <r>
    <n v="1486"/>
    <x v="1"/>
    <x v="23"/>
    <n v="555"/>
    <s v="SPANISH &amp; LATIN AMER CINEMA"/>
    <s v="SPANISH 555: SPANISH &amp; LATIN AMER CINEMA"/>
    <s v="Historical and critical introduction to the work of prominent Spanish and Latin American filmmakers and to thematic representations of Spanish and Latin American Cultures."/>
    <x v="2"/>
    <m/>
    <m/>
  </r>
  <r>
    <n v="1360"/>
    <x v="1"/>
    <x v="31"/>
    <n v="559"/>
    <s v="EMERGENCY MANAGEMENT"/>
    <s v="PU EN AF 559: EMERGENCY MANAGEMENT"/>
    <s v="This course considers the political and policy environment in which emergency management is practiced.  It focuses on political processes and phenomena associated with mitigating the likely effects of extreme events, responding to them, and recovering fro"/>
    <x v="3"/>
    <m/>
    <m/>
  </r>
  <r>
    <n v="1361"/>
    <x v="1"/>
    <x v="31"/>
    <n v="578"/>
    <s v="ENVIRONMENTAL LAW"/>
    <s v="PU EN AF 578: ENVIRONMENTAL LAW"/>
    <s v="An overview of major environmental laws such as the Clean Air and Clean Water Acts, with emphasis on how these laws are implemented by the federal and state governments."/>
    <x v="3"/>
    <m/>
    <m/>
  </r>
  <r>
    <n v="1362"/>
    <x v="1"/>
    <x v="31"/>
    <n v="579"/>
    <s v="NATURAL RESOURCE POL, LAW, ADM"/>
    <s v="PU EN AF 579: NATURAL RESOURCE POL, LAW, ADM"/>
    <s v="This course examines public land and resources policy, law and administration from multiple perspectives.  It covers environmental and administrative decision making and various contemporary resource management problems and conflicts.  A number of substan"/>
    <x v="3"/>
    <m/>
    <m/>
  </r>
  <r>
    <n v="1363"/>
    <x v="1"/>
    <x v="31"/>
    <n v="580"/>
    <s v="GLOBAL ENVIRONMENTAL POLITICS"/>
    <s v="PU EN AF 580: GLOBAL ENVIRONMENTAL POLITICS"/>
    <s v="This course explores the transnational and international context of environmental politics and policy.  Particular focus areas include the causes of environmental harm, the meaning of sustainability, and the relevance of new environmental actors on the gl"/>
    <x v="3"/>
    <m/>
    <m/>
  </r>
  <r>
    <n v="996"/>
    <x v="1"/>
    <x v="61"/>
    <n v="589"/>
    <s v="ORGANIZATIONAL BEHAVIOR"/>
    <s v="MGMT 589: ORGANIZATIONAL BEHAVIOR"/>
    <s v="A micro organizational behavior course examining motivation, leadership, job satisfaction, learning, group dynamics, and stress in the organizational setting."/>
    <x v="2"/>
    <m/>
    <m/>
  </r>
  <r>
    <n v="722"/>
    <x v="1"/>
    <x v="28"/>
    <n v="596"/>
    <s v="SPECIAL TOPICS"/>
    <s v="GEOSCI 596: SPECIAL TOPICS"/>
    <m/>
    <x v="2"/>
    <m/>
    <m/>
  </r>
  <r>
    <n v="563"/>
    <x v="1"/>
    <x v="26"/>
    <n v="601"/>
    <s v="STREAM ECOLOGY"/>
    <s v="ENV SCI 601: STREAM ECOLOGY"/>
    <s v="The goal of this course is to develop a profound understanding of the abiotic and biotic processes responsible for shaping the ecosystem in running waters.  Focus will be on ecological processes, but nutrient dynamics and fluid mechanics are also importan"/>
    <x v="1"/>
    <m/>
    <m/>
  </r>
  <r>
    <n v="132"/>
    <x v="1"/>
    <x v="48"/>
    <n v="602"/>
    <s v="ADVANCED MICROBIOLOGY"/>
    <s v="BIOLOGY 602: ADVANCED MICROBIOLOGY"/>
    <s v="Detailed study of microorganisms from viruses to fungi in their environment.  Study of both free-living and pathogenic organisms and their degrading abilities."/>
    <x v="2"/>
    <n v="15"/>
    <s v="Include discussion of resources managenment, appropiate aces and use of resources (15.6)"/>
  </r>
  <r>
    <n v="191"/>
    <x v="1"/>
    <x v="35"/>
    <n v="602"/>
    <s v="ADV ORGANIC CHEM"/>
    <s v="CHEM 602: ADV ORGANIC CHEM"/>
    <s v="Physical organic approach to chemistry; reaction mechanisms, molecular orbital theory, conservation of orbital symmetry, aromaticity, stereochemistry, linear free energy relationships, isotopes effects, pericyclic reactions, photochemistry, natural produc"/>
    <x v="2"/>
    <m/>
    <m/>
  </r>
  <r>
    <n v="344"/>
    <x v="1"/>
    <x v="25"/>
    <n v="602"/>
    <s v="ENVIR &amp; RESOURCE ECON"/>
    <s v="ECON 602: ENVIR &amp; RESOURCE ECON"/>
    <s v="Applications of tools such as cost-benefit analysis and other economic concepts in current public decision making, with special emphasis upon common property resources management."/>
    <x v="1"/>
    <m/>
    <m/>
  </r>
  <r>
    <n v="858"/>
    <x v="1"/>
    <x v="29"/>
    <n v="602"/>
    <s v="HUMAN PHYSIOLOGY"/>
    <s v="HUM BIOL 602: HUMAN PHYSIOLOGY"/>
    <s v="Physiological functions of major human organs other than central nervous system:  cell physiology, enzymes, cell energetics; muscle function; autonomic nervous system; endocrine system; blood, oxygen and circulatory system; immune system; kidney, digestio"/>
    <x v="2"/>
    <m/>
    <m/>
  </r>
  <r>
    <n v="192"/>
    <x v="1"/>
    <x v="35"/>
    <n v="603"/>
    <s v="ADV ORGANIC CHEM LAB"/>
    <s v="CHEM 603: ADV ORGANIC CHEM LAB"/>
    <s v="Laboratory course to accompany Chem 602; advanced molecular spectroscopy, organic qualitative analysis, physical organic chemistry experiments."/>
    <x v="0"/>
    <m/>
    <m/>
  </r>
  <r>
    <n v="564"/>
    <x v="1"/>
    <x v="26"/>
    <n v="603"/>
    <s v="LIMNOLOGY"/>
    <s v="ENV SCI 603: LIMNOLOGY"/>
    <s v="Limnology is a broad sub-discipline of ecology that is the study of the structural and functional interrelationships of organisms of inland waters as they are affected by their dynamic physical, chemical and biotic environments. In this course, we will ex"/>
    <x v="1"/>
    <m/>
    <m/>
  </r>
  <r>
    <n v="413"/>
    <x v="1"/>
    <x v="42"/>
    <n v="606"/>
    <s v="EVALUATION/TESTING IN EDUC"/>
    <s v="EDUC 606: EVALUATION/TESTING IN EDUC"/>
    <s v="Techniques for constructing tests and measurement systems; statistical procedures applied to classroom data; monitoring and assessing individual and group learning situations; using and interpreting data from standardized tests. P: gr st. (SO)"/>
    <x v="0"/>
    <m/>
    <m/>
  </r>
  <r>
    <n v="133"/>
    <x v="1"/>
    <x v="48"/>
    <n v="607"/>
    <s v="MOLECULAR BIOLOGY"/>
    <s v="BIOLOGY 607: MOLECULAR BIOLOGY"/>
    <s v="Molecular approaches to biological problems, emphasizing study of informational macro molecules.  Topics include replication, control, expression, organization, and manipulation of genes; RNA processing; protein processing; transposons; oncogenies, growth"/>
    <x v="2"/>
    <n v="15"/>
    <s v="Include discussion of resources managenment, appropiate aces and use of resources (15.6)"/>
  </r>
  <r>
    <n v="134"/>
    <x v="1"/>
    <x v="48"/>
    <n v="608"/>
    <s v="MOLECULAR BIOLOGY LAB"/>
    <s v="BIOLOGY 608: MOLECULAR BIOLOGY LAB"/>
    <s v="Molecular biology of nucleic acids and the techniques that form the basis of biotechnology.  Topics include electrophoresis, restriction mapping, hybridization, plasmid analysis, and DNA cloning (recombinant DNA library construction, screening, and mappin"/>
    <x v="0"/>
    <m/>
    <m/>
  </r>
  <r>
    <n v="1268"/>
    <x v="1"/>
    <x v="7"/>
    <n v="608"/>
    <s v="PUBLIC POLICY ANAL"/>
    <s v="POL SCI 608: PUBLIC POLICY ANAL"/>
    <s v="An introduction to public policy analysis and to the policy-making process, primarily in American government.  The course emphasizes the political aspects of policy analysis, models and methods for rational design of public policies, and applications of p"/>
    <x v="1"/>
    <m/>
    <m/>
  </r>
  <r>
    <n v="1364"/>
    <x v="1"/>
    <x v="31"/>
    <n v="608"/>
    <s v="PUBLIC POLICY ANAL"/>
    <s v="PU EN AF 608: PUBLIC POLICY ANAL"/>
    <s v="An introduction to public policy analysis and to the policy-making process, primarily in American government.  The course emphasizes the political aspects of policy analysis, models and methods for rational design of public policies, and applications of p"/>
    <x v="1"/>
    <m/>
    <m/>
  </r>
  <r>
    <n v="1269"/>
    <x v="1"/>
    <x v="7"/>
    <n v="610"/>
    <s v="INTERGOVT RELATIONS"/>
    <s v="POL SCI 610: INTERGOVT RELATIONS"/>
    <s v="The relations among the federal, state and local units of government; federalism, intergovernmental revenues and expenditures, intergovernmental policies and grants in-aid. P: gr st. (F)"/>
    <x v="0"/>
    <m/>
    <m/>
  </r>
  <r>
    <n v="345"/>
    <x v="1"/>
    <x v="25"/>
    <n v="612"/>
    <s v="ECONOMICS OF SUSTAINABILITY"/>
    <s v="ECON 612: ECONOMICS OF SUSTAINABILITY"/>
    <s v="Exploration of the economic conditions for, requisites of, and policy to encourage social, ecological and economic sustainability."/>
    <x v="3"/>
    <m/>
    <m/>
  </r>
  <r>
    <n v="193"/>
    <x v="1"/>
    <x v="35"/>
    <n v="613"/>
    <s v="INSTRUMENTAL ANALYSIS"/>
    <s v="CHEM 613: INSTRUMENTAL ANALYSIS"/>
    <s v="Theory and practice of analysis by instrumental methods, including methods based on absorption and emission of radiation, electroanalytic methods, chromatographic methods and radiochemical methods."/>
    <x v="0"/>
    <m/>
    <m/>
  </r>
  <r>
    <n v="414"/>
    <x v="1"/>
    <x v="42"/>
    <n v="615"/>
    <s v="COUNS ROLE OF CLASRM TCHR"/>
    <s v="EDUC 615: COUNS ROLE OF CLASRM TCHR"/>
    <s v="Specific counseling and guidance skills necessary for guidance effectiveness of the classroom teacher and their implementation in the classroom. P: gr st."/>
    <x v="0"/>
    <m/>
    <m/>
  </r>
  <r>
    <n v="565"/>
    <x v="1"/>
    <x v="26"/>
    <n v="615"/>
    <s v="SOLAR,ALTERNATE ENERGY SYS"/>
    <s v="ENV SCI 615: SOLAR,ALTERNATE ENERGY SYS"/>
    <s v="Study of alternate energy systems which may be the important energy sources in the future, such as solar, wind, biomass, fusion, ocean thermal, fuel cells and magneto hydrodynamics."/>
    <x v="3"/>
    <m/>
    <m/>
  </r>
  <r>
    <n v="1233"/>
    <x v="1"/>
    <x v="33"/>
    <n v="615"/>
    <s v="SOLAR,ALTERNATE ENERGY SYS"/>
    <s v="PHYSICS 615: SOLAR,ALTERNATE ENERGY SYS"/>
    <s v="Study of alternate energy systems which may be the important energy sources in the future, such as solar, wind, biomass, fusion, ocean thermal, fuel cells and magneto hydrodynamics."/>
    <x v="1"/>
    <m/>
    <m/>
  </r>
  <r>
    <n v="1309"/>
    <x v="1"/>
    <x v="30"/>
    <n v="615"/>
    <s v="ORGANIZ-PERSONNEL PSYCH"/>
    <s v="PSYCH 615: ORGANIZ-PERSONNEL PSYCH"/>
    <s v="Examines the human side of organizations from a scientific framework. Topics include job analysis, performance appraisal, employee selection, training, motivation, job satisfaction, work teams, leadership, and organization development."/>
    <x v="2"/>
    <m/>
    <m/>
  </r>
  <r>
    <n v="1365"/>
    <x v="1"/>
    <x v="31"/>
    <n v="615"/>
    <s v="PUBLIC &amp; NONPROF BUDGETING"/>
    <s v="PU EN AF 615: PUBLIC &amp; NONPROF BUDGETING"/>
    <s v="The purposes and attributes of major public budgetary systems:  principles and methods in designing and managing relationships among program planning, policy planning and budgetary operation; applications of analytical and decision-assisting tools in publ"/>
    <x v="1"/>
    <m/>
    <m/>
  </r>
  <r>
    <n v="194"/>
    <x v="1"/>
    <x v="35"/>
    <n v="617"/>
    <s v="NUCLEAR PHYSICS-RADIOCHEM"/>
    <s v="CHEM 617: NUCLEAR PHYSICS-RADIOCHEM"/>
    <s v="Properties and reactions of atomic nuclei; application of the properties of radioactive nuclei to the solution of chemical, physical, biological and environmental problems."/>
    <x v="2"/>
    <m/>
    <m/>
  </r>
  <r>
    <n v="1234"/>
    <x v="1"/>
    <x v="33"/>
    <n v="617"/>
    <s v="NUCLEAR PHYSICS-RADIOCHEM"/>
    <s v="PHYSICS 617: NUCLEAR PHYSICS-RADIOCHEM"/>
    <s v="Properties and reactions of atomic nuclei; application of the properties of radioactive nuclei to the solution of chemical, physical, biological and environmental problems."/>
    <x v="2"/>
    <m/>
    <m/>
  </r>
  <r>
    <n v="415"/>
    <x v="1"/>
    <x v="42"/>
    <n v="620"/>
    <s v="WORKSHOP-ECONOMIC EDUC"/>
    <s v="EDUC 620: WORKSHOP-ECONOMIC EDUC"/>
    <s v="Workshop is designed to provide information on selected current economic topics and concepts; enables educators to examine new print and non-print instructional materials and curriculum guides; and develop learning activities appropriate to their instruct"/>
    <x v="2"/>
    <m/>
    <m/>
  </r>
  <r>
    <n v="1310"/>
    <x v="1"/>
    <x v="30"/>
    <n v="620"/>
    <s v="TESTS AND MEASUREMENTS"/>
    <s v="PSYCH 620: TESTS AND MEASUREMENTS"/>
    <s v="An overview of the uses and underlying psychometric concepts of psychological tests. Examines selected tests in the areas of intelligence, personality, achievement, and interest assessment. Discusses controversial social, legal, ethical, and cultural issu"/>
    <x v="0"/>
    <m/>
    <m/>
  </r>
  <r>
    <n v="416"/>
    <x v="1"/>
    <x v="42"/>
    <n v="621"/>
    <s v="LITERACY-LANG DEV YNG CHLDN"/>
    <s v="EDUC 621: LITERACY-LANG DEV YNG CHLDN"/>
    <s v="Acquisition of reading skills and development of language in preschool through primary grades; analysis of instructional and diagnostic strategies for listening and reading comprehension, vocabulary development, word identification strategies and approach"/>
    <x v="0"/>
    <m/>
    <m/>
  </r>
  <r>
    <n v="566"/>
    <x v="1"/>
    <x v="26"/>
    <n v="621"/>
    <s v="GEOSCIENCE FIELD TRIP"/>
    <s v="ENV SCI 621: GEOSCIENCE FIELD TRIP"/>
    <s v="Intensive three or four-day field study tour of the geology, soils, and landscapes of Wisconsin and/or surrounding states. Each offering will focus on a different geological theme and will focus on a specific region.  Cost of transportation, guidebook, me"/>
    <x v="2"/>
    <m/>
    <m/>
  </r>
  <r>
    <n v="417"/>
    <x v="1"/>
    <x v="42"/>
    <n v="622"/>
    <s v="READING IN THE CONTENT AREA"/>
    <s v="EDUC 622: READING IN THE CONTENT AREA"/>
    <s v="Practical guidelines for classroom teachers in subject areas--English, social studies, mathematics, science, etc.; suggestions for teaching reading and study skills related to content, specialized and technical vocabulary; dealing effectively with reading"/>
    <x v="0"/>
    <m/>
    <m/>
  </r>
  <r>
    <n v="567"/>
    <x v="1"/>
    <x v="26"/>
    <n v="624"/>
    <s v="HAZARDOUS &amp; TOXIC MATERIALS"/>
    <s v="ENV SCI 624: HAZARDOUS &amp; TOXIC MATERIALS"/>
    <s v="The handling, processing, and disposal of materials which have physical, chemical, and biological properties that present hazards to human, animal, and plant life; procedures for worker safety and for compliance with regulations. The metals and nonmetals,"/>
    <x v="1"/>
    <m/>
    <m/>
  </r>
  <r>
    <n v="1366"/>
    <x v="1"/>
    <x v="31"/>
    <n v="628"/>
    <s v="PUBLIC &amp; NONPROFIT PROGRM EVAL"/>
    <s v="PU EN AF 628: PUBLIC &amp; NONPROFIT PROGRM EVAL"/>
    <s v="Develops a working understanding and selected skills relating to the conduct of program evaluations. Evaluation design, data collection, data analysis, and utilization of findings are discussed using the political and social context of &quot;real&quot; organization"/>
    <x v="2"/>
    <m/>
    <m/>
  </r>
  <r>
    <n v="1311"/>
    <x v="1"/>
    <x v="30"/>
    <n v="629"/>
    <s v="THEORIES OF PERSONALITY"/>
    <s v="PSYCH 629: THEORIES OF PERSONALITY"/>
    <m/>
    <x v="0"/>
    <m/>
    <m/>
  </r>
  <r>
    <n v="989"/>
    <x v="1"/>
    <x v="3"/>
    <n v="630"/>
    <s v="DESIGN OF EXPERIMENTS"/>
    <s v="MATH 630: DESIGN OF EXPERIMENTS"/>
    <s v="Statistical theory and practice underlying the design of scientific experiments, and methods of analysis.  Replication, randomization, error, linear models, least squares, crossed and nested models, blocking, factorial experiments, Latin squares, confound"/>
    <x v="0"/>
    <m/>
    <m/>
  </r>
  <r>
    <n v="990"/>
    <x v="1"/>
    <x v="3"/>
    <n v="631"/>
    <s v="MULTIVAR STATISTICAL ANAL"/>
    <s v="MATH 631: MULTIVAR STATISTICAL ANAL"/>
    <s v="Principles and practice in the analysis of multivariate data.  Correlation, partial correlation, principle components, factor analysis discriminate functions, canonical correlation, cluster analysis, multidimensional scaling.  Emphasis on computer analysi"/>
    <x v="0"/>
    <m/>
    <m/>
  </r>
  <r>
    <n v="568"/>
    <x v="1"/>
    <x v="26"/>
    <n v="632"/>
    <s v="HYDROGEOLOGY"/>
    <s v="ENV SCI 632: HYDROGEOLOGY"/>
    <s v="Introduction to the geological and physical principles governing ground water flow.  Description of aquifer properties, chemical processes, equation of flow, well hydraulics, and environmental concerns."/>
    <x v="1"/>
    <m/>
    <m/>
  </r>
  <r>
    <n v="723"/>
    <x v="1"/>
    <x v="28"/>
    <n v="632"/>
    <s v="HYDROGEOLOGY"/>
    <s v="GEOSCI 632: HYDROGEOLOGY"/>
    <s v="Introduction to the geological and physical principles governing ground water flow.  Description of aquifer properties, chemical processes, equation of flow, well hydraulics, and environmental concerns."/>
    <x v="1"/>
    <m/>
    <m/>
  </r>
  <r>
    <n v="569"/>
    <x v="1"/>
    <x v="26"/>
    <n v="633"/>
    <s v="GROUND WATER:RESOURCES - REGUL"/>
    <s v="ENV SCI 633: GROUND WATER:RESOURCES - REGUL"/>
    <s v="An overview of the geology, properties, flow, and pollution of ground water systems.  Techniques of aquifer characterization and water quality monitoring are introduced and evaluated.  Regulatory and policy approaches to moderate use and ensure adequate h"/>
    <x v="3"/>
    <m/>
    <m/>
  </r>
  <r>
    <n v="570"/>
    <x v="1"/>
    <x v="26"/>
    <n v="634"/>
    <s v="ENVIRONMENTAL CHEMISTRY"/>
    <s v="ENV SCI 634: ENVIRONMENTAL CHEMISTRY"/>
    <s v="Physical, chemical, and biological processes affecting the composition of air and water.  Chemical reactions in polluted, and unpolluted environments; dispersal processes and methods of control for various pollutants."/>
    <x v="1"/>
    <m/>
    <m/>
  </r>
  <r>
    <n v="150"/>
    <x v="1"/>
    <x v="38"/>
    <n v="635"/>
    <s v="STRATEGIC INFO MANAGEMENT"/>
    <s v="BUS ADM 635: STRATEGIC INFO MANAGEMENT"/>
    <s v="This course is designed to bring students of each of the business disciplines including marketing, accounting, finance, management, economics, operations management and information systems knowledge about the following fundamentals of information technolo"/>
    <x v="2"/>
    <n v="8"/>
    <s v="Address current challenges such as inclusive and sustainable economic growth, capacity of domestica financial institutions, insurance and financial services for all"/>
  </r>
  <r>
    <n v="1312"/>
    <x v="1"/>
    <x v="30"/>
    <n v="635"/>
    <s v="ABNORMAL BEHAVIOR"/>
    <s v="PSYCH 635: ABNORMAL BEHAVIOR"/>
    <m/>
    <x v="0"/>
    <m/>
    <m/>
  </r>
  <r>
    <n v="1487"/>
    <x v="1"/>
    <x v="23"/>
    <n v="638"/>
    <s v="MAJ SPAN-LATIN AMER WRITERS"/>
    <s v="SPANISH 638: MAJ SPAN-LATIN AMER WRITERS"/>
    <s v="Study of an outstanding figure in Spanish and Latin American literatures."/>
    <x v="2"/>
    <m/>
    <m/>
  </r>
  <r>
    <n v="1367"/>
    <x v="1"/>
    <x v="31"/>
    <n v="650"/>
    <s v="ADV GEOG INFORMATION SYS"/>
    <s v="PU EN AF 650: ADV GEOG INFORMATION SYS"/>
    <s v="Project-based course using ARC/INFO software.  Students adopt a study area, develop data layers, analyze these data and develop GIS maps showing results of the analysis."/>
    <x v="0"/>
    <m/>
    <m/>
  </r>
  <r>
    <n v="268"/>
    <x v="1"/>
    <x v="49"/>
    <n v="651"/>
    <s v="DATABASE MGT SYSTEMS"/>
    <s v="COMP SCI 651: DATABASE MGT SYSTEMS"/>
    <s v="Relational database technology, structured query language, experience on both mainframe and PC databases, security, integrity rules, design issues, normal forms, and entity-relation modeling."/>
    <x v="2"/>
    <m/>
    <m/>
  </r>
  <r>
    <n v="418"/>
    <x v="1"/>
    <x v="42"/>
    <n v="652"/>
    <s v="PRIN MIDDLE LEVEL EDUC"/>
    <s v="EDUC 652: PRIN MIDDLE LEVEL EDUC"/>
    <s v="This course provides students with an introductory understanding of the philosophy and organization of middle level education.  Emphasis is directed toward programmatic considerations. P: gr st and exper in educ. (F,S)"/>
    <x v="0"/>
    <m/>
    <m/>
  </r>
  <r>
    <n v="1368"/>
    <x v="1"/>
    <x v="31"/>
    <n v="652"/>
    <s v="PLANNING THEORY &amp; METHODS"/>
    <s v="PU EN AF 652: PLANNING THEORY &amp; METHODS"/>
    <s v="Planning for public and not-for-profit agencies:  theory and practical significance of planning; the political and administrative  setting of planning operations; and methods of planning analysis such as strategic planning."/>
    <x v="2"/>
    <m/>
    <m/>
  </r>
  <r>
    <n v="346"/>
    <x v="1"/>
    <x v="25"/>
    <n v="653"/>
    <s v="COST BENEFIT ANALYSIS"/>
    <s v="ECON 653: COST BENEFIT ANALYSIS"/>
    <m/>
    <x v="2"/>
    <m/>
    <m/>
  </r>
  <r>
    <n v="571"/>
    <x v="1"/>
    <x v="26"/>
    <n v="660"/>
    <s v="RESOURCE MGT STRAT"/>
    <s v="ENV SCI 660: RESOURCE MGT STRAT"/>
    <s v="Application of the principles of systems analysis to the sustainable use of material and energy resources.  Emphasis on use of analytical tools of economics (e.g. costs-benefit, cost-effectiveness, and risk-benefit analysis) and the process of public poli"/>
    <x v="3"/>
    <m/>
    <m/>
  </r>
  <r>
    <n v="572"/>
    <x v="1"/>
    <x v="26"/>
    <n v="664"/>
    <s v="ATMOSPHERIC POLLUTION"/>
    <s v="ENV SCI 664: ATMOSPHERIC POLLUTION"/>
    <s v="This course will provide students an understanding of atmospheric processes and weather patterns and how they affect pollutant transport. Sources, sinks, environmental effects, and abatement technologies for air pollutants will be addressed. Atmospheric r"/>
    <x v="1"/>
    <m/>
    <m/>
  </r>
  <r>
    <n v="573"/>
    <x v="1"/>
    <x v="26"/>
    <n v="669"/>
    <s v="CONSERVATION BIOLOGY"/>
    <s v="ENV SCI 669: CONSERVATION BIOLOGY"/>
    <s v="Overview of the major issues and ecological principles underlying the field of conservation of biology, including patterns and measurement of biological diversity from genetic to community scales."/>
    <x v="3"/>
    <m/>
    <m/>
  </r>
  <r>
    <n v="748"/>
    <x v="1"/>
    <x v="64"/>
    <n v="693"/>
    <s v="THESIS/PROJECT COMPLETION"/>
    <s v="GRADUATE 693: THESIS/PROJECT COMPLETION"/>
    <s v="Thesis or Final Project Completion for graduate programs."/>
    <x v="0"/>
    <m/>
    <m/>
  </r>
  <r>
    <n v="991"/>
    <x v="1"/>
    <x v="3"/>
    <n v="698"/>
    <s v="INDEPENDENT STUDY"/>
    <s v="MATH 698: INDEPENDENT STUDY"/>
    <m/>
    <x v="0"/>
    <m/>
    <m/>
  </r>
  <r>
    <n v="135"/>
    <x v="1"/>
    <x v="48"/>
    <n v="699"/>
    <s v="TRAVEL COURSE"/>
    <s v="BIOLOGY 699: TRAVEL COURSE"/>
    <s v="Travel courses are conducted to various parts of the world and are led by one or more faculty members.  May be repeated to different locations."/>
    <x v="0"/>
    <m/>
    <m/>
  </r>
  <r>
    <n v="419"/>
    <x v="1"/>
    <x v="42"/>
    <n v="699"/>
    <s v="TRAVEL COURSE"/>
    <s v="EDUC 699: TRAVEL COURSE"/>
    <s v="Travel courses are conducted to various parts of the world and are led by one or more faculty members.  May be repeated to different locations."/>
    <x v="0"/>
    <m/>
    <m/>
  </r>
  <r>
    <n v="574"/>
    <x v="1"/>
    <x v="26"/>
    <n v="699"/>
    <s v="TRAVEL COURSE"/>
    <s v="ENV SCI 699: TRAVEL COURSE"/>
    <s v="Travel courses are conducted to various parts of the world and are led by one or more faculty members.  May be repeated to different locations."/>
    <x v="0"/>
    <m/>
    <m/>
  </r>
  <r>
    <n v="664"/>
    <x v="1"/>
    <x v="43"/>
    <n v="699"/>
    <s v="TRAVEL COURSE"/>
    <s v="FNS 699: TRAVEL COURSE"/>
    <s v="Travel courses are conducted to various parts of the world and are led by one or more faculty members.  May be repeated to different locations."/>
    <x v="0"/>
    <m/>
    <m/>
  </r>
  <r>
    <n v="1139"/>
    <x v="1"/>
    <x v="62"/>
    <n v="699"/>
    <s v="TRAVEL COURSE"/>
    <s v="NURSING 699: TRAVEL COURSE"/>
    <m/>
    <x v="0"/>
    <m/>
    <m/>
  </r>
  <r>
    <n v="1374"/>
    <x v="1"/>
    <x v="65"/>
    <n v="699"/>
    <s v="TRAVEL COURSE"/>
    <s v="SMGT 699: TRAVEL COURSE"/>
    <s v="Travel courses are conducted to various parts of the world and are led by one or more faculty members.  May be repeated to different locations."/>
    <x v="0"/>
    <m/>
    <m/>
  </r>
  <r>
    <n v="1421"/>
    <x v="1"/>
    <x v="52"/>
    <n v="699"/>
    <s v="TRAVEL COURSE"/>
    <s v="SOC WORK 699: TRAVEL COURSE"/>
    <s v="Travel courses are conducted to various parts of the world and are led by one or more faculty members.  May be repeated to different locations."/>
    <x v="0"/>
    <m/>
    <m/>
  </r>
  <r>
    <n v="1574"/>
    <x v="1"/>
    <x v="8"/>
    <n v="699"/>
    <s v="TRAVEL COURSE"/>
    <s v="UR RE ST 699: TRAVEL COURSE"/>
    <s v="Travel courses are conducted to various parts of the world and are led by one or more faculty members.  May be repeated to different locations."/>
    <x v="0"/>
    <m/>
    <m/>
  </r>
  <r>
    <n v="308"/>
    <x v="1"/>
    <x v="66"/>
    <n v="700"/>
    <s v="FOUNDATIONS OF DATA SCIENCE"/>
    <s v="DS 700: FOUNDATIONS OF DATA SCIENCE"/>
    <s v="This course provides an introduction to data science and highlights its importance in business decision making. It provides overview of commonly used data science tools along with spreadsheet, database, statistics and programming assignments to lay the fo"/>
    <x v="0"/>
    <m/>
    <m/>
  </r>
  <r>
    <n v="921"/>
    <x v="1"/>
    <x v="67"/>
    <n v="700"/>
    <s v="CONT HEALTH &amp; WELLNESS PERS"/>
    <s v="HWM 700: CONT HEALTH &amp; WELLNESS PERS"/>
    <s v="In this course, students will examine health and wellness concepts and probe foundational thinking associated with the contemporary health and wellness field. Expectations and development of the wellness professional will be explored."/>
    <x v="1"/>
    <m/>
    <m/>
  </r>
  <r>
    <n v="1375"/>
    <x v="1"/>
    <x v="65"/>
    <n v="700"/>
    <s v="CULTURAL &amp; HISTORICAL FOUNDTN"/>
    <s v="SMGT 700: CULTURAL &amp; HISTORICAL FOUNDTN"/>
    <s v="The changing relationships of humans to the natural environment; changes in dominant scientific perspectives and the process of scientific debate. The quest for understanding, manipulating, and dominating the natural world.  Cultural and organizational st"/>
    <x v="3"/>
    <m/>
    <m/>
  </r>
  <r>
    <n v="420"/>
    <x v="1"/>
    <x v="42"/>
    <n v="701"/>
    <s v="REFLECTIVE INQUIRY"/>
    <s v="EDUC 701: REFLECTIVE INQUIRY"/>
    <s v="Participants will gain knowledge, skills and dispositions appropriate to engage in systematic oral and written reflection on their educational practice and the role of classroom-based inquiry."/>
    <x v="0"/>
    <m/>
    <m/>
  </r>
  <r>
    <n v="502"/>
    <x v="1"/>
    <x v="68"/>
    <n v="701"/>
    <s v="PERSP ENVIR SCI &amp; POLICY"/>
    <s v="ENV S&amp;P 701: PERSP ENVIR SCI &amp; POLICY"/>
    <s v="Introduces new Environmental Science &amp; Policy graduate students to program requirements, expectations, resources, and faculty members."/>
    <x v="1"/>
    <m/>
    <m/>
  </r>
  <r>
    <n v="1422"/>
    <x v="1"/>
    <x v="52"/>
    <n v="701"/>
    <s v="CONTEMPORARY SOC WORK ETHICS"/>
    <s v="SOC WORK 701: CONTEMPORARY SOC WORK ETHICS"/>
    <s v="This foundation course is designed to introduce MSW students to a wide range of ethical issues that impact practitioners in various settings."/>
    <x v="2"/>
    <m/>
    <m/>
  </r>
  <r>
    <n v="421"/>
    <x v="1"/>
    <x v="42"/>
    <n v="702"/>
    <s v="APPROACHES TO EDUC INQUIRY"/>
    <s v="EDUC 702: APPROACHES TO EDUC INQUIRY"/>
    <s v="Participants will gain relevant knowledge, skills, and dispositions regarding approaches to inquiry and educational research related to specific areas and questions."/>
    <x v="0"/>
    <m/>
    <m/>
  </r>
  <r>
    <n v="1423"/>
    <x v="1"/>
    <x v="52"/>
    <n v="702"/>
    <s v="GENERALIST PRACTICE I"/>
    <s v="SOC WORK 702: GENERALIST PRACTICE I"/>
    <s v="This course promotes MSW level development of skills necessary to practice social work with diverse client populations."/>
    <x v="2"/>
    <m/>
    <m/>
  </r>
  <r>
    <n v="422"/>
    <x v="1"/>
    <x v="42"/>
    <n v="703"/>
    <s v="CONTEMP ISS-HIST CONTEXTS"/>
    <s v="EDUC 703: CONTEMP ISS-HIST CONTEXTS"/>
    <s v="Participants will share the challenges and questions as they progress with their individual research projects. Course content will support the development of knowledge related to educational research within a multiple perspective approach."/>
    <x v="0"/>
    <m/>
    <m/>
  </r>
  <r>
    <n v="423"/>
    <x v="1"/>
    <x v="42"/>
    <n v="704"/>
    <s v="APPLIED EDUC LEADERSHIP"/>
    <s v="EDUC 704: APPLIED EDUC LEADERSHIP"/>
    <s v="Participants will gain knowledge, skills, and dispositions in leadership, educational reform, and systems theory. Course content will focus on the environments and processes that lead to meaningful change, and the design of an individual plan."/>
    <x v="0"/>
    <m/>
    <m/>
  </r>
  <r>
    <n v="1424"/>
    <x v="1"/>
    <x v="52"/>
    <n v="704"/>
    <s v="GENERALIST PRACTICE II"/>
    <s v="SOC WORK 704: GENERALIST PRACTICE II"/>
    <s v="This course promotes masters' level development of skills necessary to practice social work with diverse groups within organizations and communities."/>
    <x v="1"/>
    <m/>
    <m/>
  </r>
  <r>
    <n v="424"/>
    <x v="1"/>
    <x v="42"/>
    <n v="705"/>
    <s v="READING IN THE ELEM SCHOOL"/>
    <s v="EDUC 705: READING IN THE ELEM SCHOOL"/>
    <s v="Consideration of components of a developmental reading program for the elementary school including the role of language in reading, basic reading skills and attitudes, methods and materials, individualization of instruction, and evaluation. P: gr st."/>
    <x v="0"/>
    <m/>
    <m/>
  </r>
  <r>
    <n v="922"/>
    <x v="1"/>
    <x v="67"/>
    <n v="705"/>
    <s v="STRAT MANAGE FOR WELL MANAGERS"/>
    <s v="HWM 705: STRAT MANAGE FOR WELL MANAGERS"/>
    <s v="This course introduces students to management concepts to create strategic direction and the role of leadership in setting strategy capable of meeting competitive challenges within the wellness industry. Topics include key management theories; role of sta"/>
    <x v="2"/>
    <m/>
    <m/>
  </r>
  <r>
    <n v="425"/>
    <x v="1"/>
    <x v="42"/>
    <n v="706"/>
    <s v="ADMINISTRATOR &amp; COMMUNITY"/>
    <s v="EDUC 706: ADMINISTRATOR &amp; COMMUNITY"/>
    <s v="This course will concentrate on the relationship of schools and communities in American society.  Students will be oriented to the relationships between schools and communities; public participation in local school districts, and response of local school "/>
    <x v="1"/>
    <m/>
    <m/>
  </r>
  <r>
    <n v="1425"/>
    <x v="1"/>
    <x v="52"/>
    <n v="707"/>
    <s v="HUMAN BEHAVIOR-SOCIAL ENVIRON"/>
    <s v="SOC WORK 707: HUMAN BEHAVIOR-SOCIAL ENVIRON"/>
    <s v="Integration of theories and models examining the complexity of person/environment functioning with respect to individuals, families, small groups, organizations, and communities."/>
    <x v="1"/>
    <m/>
    <m/>
  </r>
  <r>
    <n v="426"/>
    <x v="1"/>
    <x v="42"/>
    <n v="709"/>
    <s v="EFFECTIVE SCHOOLS"/>
    <s v="EDUC 709: EFFECTIVE SCHOOLS"/>
    <s v="An in-depth review and analysis of the growing body of educational research literature that identifies elements and conditions present in effective schools.  Participants develop ways of assessing the extent to which these elements are present in schools "/>
    <x v="2"/>
    <m/>
    <m/>
  </r>
  <r>
    <n v="309"/>
    <x v="1"/>
    <x v="66"/>
    <n v="710"/>
    <s v="PROGRAMMING FOR DATA SCI"/>
    <s v="DS 710: PROGRAMMING FOR DATA SCI"/>
    <s v="Introduction to programming languages and packages used in Data Science."/>
    <x v="0"/>
    <m/>
    <m/>
  </r>
  <r>
    <n v="427"/>
    <x v="1"/>
    <x v="42"/>
    <n v="710"/>
    <s v="PRAC:EFFECTIVE INST SKILLS"/>
    <s v="EDUC 710: PRAC:EFFECTIVE INST SKILLS"/>
    <s v="For teachers and supervisors currently involved in schools: analysis and application of effective teaching concepts and skills, including teacher demonstrations and simulations. P: gr st."/>
    <x v="0"/>
    <m/>
    <m/>
  </r>
  <r>
    <n v="923"/>
    <x v="1"/>
    <x v="67"/>
    <n v="710"/>
    <s v="RES METHODS FOR WELL PROGRAMS"/>
    <s v="HWM 710: RES METHODS FOR WELL PROGRAMS"/>
    <s v="This course covers research methods and designs relevant to wellness program managers. Students will be introduced to various research designs including experimental and nonexperimental, as well as qualitative and quantitative methods. The course will foc"/>
    <x v="1"/>
    <m/>
    <m/>
  </r>
  <r>
    <n v="1376"/>
    <x v="1"/>
    <x v="65"/>
    <n v="710"/>
    <s v="THE NATURAL ENVIRONMENT"/>
    <s v="SMGT 710: THE NATURAL ENVIRONMENT"/>
    <s v="Natural cycles, climate, water, energy, biosystems, ecosystems, the role of humans in the biosphere; human impacts on natural systems.  Use of case studies; some pre-reading, carbon cycle as a unifying theme.  Disturbance pollution and toxicity; carrying "/>
    <x v="3"/>
    <m/>
    <m/>
  </r>
  <r>
    <n v="1426"/>
    <x v="1"/>
    <x v="52"/>
    <n v="711"/>
    <s v="FOUNDATIONS OF SOCIAL WELFARE"/>
    <s v="SOC WORK 711: FOUNDATIONS OF SOCIAL WELFARE"/>
    <s v="This course examines the origin and change of social welfare arrangements in the U.S. to meet human needs. It traces the evolution of the social work profession and social welfare efforts in relation to major economic, social, and political forces over ti"/>
    <x v="2"/>
    <m/>
    <m/>
  </r>
  <r>
    <n v="1427"/>
    <x v="1"/>
    <x v="52"/>
    <n v="712"/>
    <s v="FIELD I"/>
    <s v="SOC WORK 712: FIELD I"/>
    <s v="Supervised social work practicum experience in a human service agency setting."/>
    <x v="2"/>
    <m/>
    <m/>
  </r>
  <r>
    <n v="347"/>
    <x v="1"/>
    <x v="25"/>
    <n v="713"/>
    <s v="ENVIRN &amp; NATURL RESOURCE ECONM"/>
    <s v="ECON 713: ENVIRN &amp; NATURL RESOURCE ECONM"/>
    <s v="Addresses public policy issues related to energy and other natural resources from the perspective of environmental economics.  Topics include fossil energy, nuclear energy, solar and other alternative sources of energy; natural resources ranging from soil"/>
    <x v="1"/>
    <m/>
    <m/>
  </r>
  <r>
    <n v="1428"/>
    <x v="1"/>
    <x v="52"/>
    <n v="713"/>
    <s v="SEMINAR I"/>
    <s v="SOC WORK 713: SEMINAR I"/>
    <s v="This foundation seminar course focuses on the application and integration of social work knowledge, values and skills to supervised social work practice in human service settings. The course provides opportunities for immersion in professional social work"/>
    <x v="2"/>
    <m/>
    <m/>
  </r>
  <r>
    <n v="428"/>
    <x v="1"/>
    <x v="42"/>
    <n v="714"/>
    <s v="WORKSHOP-H.S. PROG DEVEL"/>
    <s v="EDUC 714: WORKSHOP-H.S. PROG DEVEL"/>
    <s v="Selected topics for the professional educator in curriculum, instructional procedures, and evaluation of middle level program development.  Current issues, philosophical trends, and rationale are discussed.  Variable content; may be repeated for credit wi"/>
    <x v="2"/>
    <m/>
    <m/>
  </r>
  <r>
    <n v="1429"/>
    <x v="1"/>
    <x v="52"/>
    <n v="714"/>
    <s v="FIELD II"/>
    <s v="SOC WORK 714: FIELD II"/>
    <s v="Supervised social work practicum experience in a human service agency setting."/>
    <x v="2"/>
    <m/>
    <m/>
  </r>
  <r>
    <n v="310"/>
    <x v="1"/>
    <x v="66"/>
    <n v="715"/>
    <s v="DATA WAREHOUSING"/>
    <s v="DS 715: DATA WAREHOUSING"/>
    <s v="Introduces the concepts and techniques to work with and reason about subject-oriented, integrated, time-variant, and nonvolatile collections of data in support of management¿s decision-making process."/>
    <x v="0"/>
    <m/>
    <m/>
  </r>
  <r>
    <n v="429"/>
    <x v="1"/>
    <x v="42"/>
    <n v="715"/>
    <s v="WKSHP:PROG DEV MID LEV EDUC"/>
    <s v="EDUC 715: WKSHP:PROG DEV MID LEV EDUC"/>
    <s v="Selected topics for the professional educator in curriculum, instructional procedures, and evaluation of middle level program development.  Current issues, philosophical trends, and rationale are discussed. P: May be repeatable for credit. gr st."/>
    <x v="2"/>
    <m/>
    <m/>
  </r>
  <r>
    <n v="503"/>
    <x v="1"/>
    <x v="68"/>
    <n v="715"/>
    <s v="SEM IN ECOL &amp; EVOL"/>
    <s v="ENV S&amp;P 715: SEM IN ECOL &amp; EVOL"/>
    <s v="This graduate course provides a forum for discussion of contemporary ideas in ecology and evolution.  Students and faculty discuss weekly readings in an informal atmosphere.  Topics are chosen from the current scientific literature; examples from recent s"/>
    <x v="2"/>
    <m/>
    <m/>
  </r>
  <r>
    <n v="924"/>
    <x v="1"/>
    <x v="67"/>
    <n v="715"/>
    <s v="PERSUASION SKILLS FOR WELL MA"/>
    <s v="HWM 715: PERSUASION SKILLS FOR WELL MA"/>
    <s v="In this course, students will develop communication and persuasion skills, which are essential for wellness managers. Utilizing a variety of media and techniques, students will hone their communication skills. Students will apply key marketing concepts to"/>
    <x v="0"/>
    <m/>
    <m/>
  </r>
  <r>
    <n v="1430"/>
    <x v="1"/>
    <x v="52"/>
    <n v="715"/>
    <s v="SEMINAR II"/>
    <s v="SOC WORK 715: SEMINAR II"/>
    <s v="This foundation seminar course focuses on the application and integration of social work knowledge, values and skills to supervised social work practice in human service settings. The course provides opportunities for immersion in professional social work"/>
    <x v="2"/>
    <m/>
    <m/>
  </r>
  <r>
    <n v="430"/>
    <x v="1"/>
    <x v="42"/>
    <n v="716"/>
    <s v="PROGRAM DEVEL MID LEV EDUC"/>
    <s v="EDUC 716: PROGRAM DEVEL MID LEV EDUC"/>
    <s v="P: gr st."/>
    <x v="0"/>
    <m/>
    <m/>
  </r>
  <r>
    <n v="1431"/>
    <x v="1"/>
    <x v="52"/>
    <n v="718"/>
    <s v="FIELD IV"/>
    <s v="SOC WORK 718: FIELD IV"/>
    <s v="Supervised social work practicum experience in a human service agency setting."/>
    <x v="2"/>
    <m/>
    <m/>
  </r>
  <r>
    <n v="925"/>
    <x v="1"/>
    <x v="67"/>
    <n v="720"/>
    <s v="EXERC &amp; NUTR IN HEALTH &amp; DISEA"/>
    <s v="HWM 720: EXERC &amp; NUTR IN HEALTH &amp; DISEA"/>
    <s v="This course introduces students to the roles that physical activity and nutritional practices play in the prevention, management, and treatment of chronic diseases and conditions such as obesity, cardiovascular disease, cancer, diabetes, COPD, arthritis, "/>
    <x v="2"/>
    <m/>
    <m/>
  </r>
  <r>
    <n v="1377"/>
    <x v="1"/>
    <x v="65"/>
    <n v="720"/>
    <s v="APPLIED RESEARCH"/>
    <s v="SMGT 720: APPLIED RESEARCH"/>
    <s v="Document and project internal and external costs resulting from the inseparability of the natural, social, and economic environments.  Assess sustainability issues using basic modeling techniques; cause and effect, root cause analysis, regression analysis"/>
    <x v="3"/>
    <m/>
    <m/>
  </r>
  <r>
    <n v="1432"/>
    <x v="1"/>
    <x v="52"/>
    <n v="720"/>
    <s v="DIVERSITY/SOC JUSTICE/ADVOCACY"/>
    <s v="SOC WORK 720: DIVERSITY/SOC JUSTICE/ADVOCACY"/>
    <s v="Social work advanced practice course on working with diverse groups and communities."/>
    <x v="2"/>
    <m/>
    <m/>
  </r>
  <r>
    <n v="1433"/>
    <x v="1"/>
    <x v="52"/>
    <n v="722"/>
    <s v="SOC WORK MGMNT-SUPERVISION"/>
    <s v="SOC WORK 722: SOC WORK MGMNT-SUPERVISION"/>
    <s v="Advanced social work practice of management and supervision methods for students working in management positions at any level in social service agencies."/>
    <x v="2"/>
    <m/>
    <m/>
  </r>
  <r>
    <n v="504"/>
    <x v="1"/>
    <x v="68"/>
    <n v="724"/>
    <s v="HAZARDOUS &amp; TOXIC MATERIALS"/>
    <s v="ENV S&amp;P 724: HAZARDOUS &amp; TOXIC MATERIALS"/>
    <s v="The handling, processing, and disposal of materials which have physical, chemical, and biological properties that present hazards to human, animal, and plant life; procedures for worker safety and for compliance with regulations. The metals and nonmetals,"/>
    <x v="2"/>
    <m/>
    <m/>
  </r>
  <r>
    <n v="1434"/>
    <x v="1"/>
    <x v="52"/>
    <n v="727"/>
    <s v="PSYCHPTHLGY FOR SW"/>
    <s v="SOC WORK 727: PSYCHPTHLGY FOR SW"/>
    <s v="This course examines mental health and mental illness from a strengths-based social work perspective.  Cultural and community factors in defining these issues are addressed."/>
    <x v="1"/>
    <m/>
    <m/>
  </r>
  <r>
    <n v="311"/>
    <x v="1"/>
    <x v="66"/>
    <n v="730"/>
    <s v="BIG DATA: HIGH PERF COMP"/>
    <s v="DS 730: BIG DATA: HIGH PERF COMP"/>
    <s v="This course will teach students how to process large datasets efficiently. Students will be introduced to non-relational databases. Students will learn algorithms that allow for the distributed processing of large data sets across clusters."/>
    <x v="0"/>
    <m/>
    <m/>
  </r>
  <r>
    <n v="431"/>
    <x v="1"/>
    <x v="42"/>
    <n v="730"/>
    <s v="EDUC STD W/EXCEP EDUC NEEDS"/>
    <s v="EDUC 730: EDUC STD W/EXCEP EDUC NEEDS"/>
    <s v="Relevant issues and practices which impact the education of students with exceptional needs including gifted and talented, handicapped, and at-risk populations. P: gr st."/>
    <x v="1"/>
    <m/>
    <m/>
  </r>
  <r>
    <n v="926"/>
    <x v="1"/>
    <x v="67"/>
    <n v="730"/>
    <s v="BIOPSYCSOC ASPECTS OF HEALTH"/>
    <s v="HWM 730: BIOPSYCSOC ASPECTS OF HEALTH"/>
    <s v="This course is a survey of biological, psychological and social-environmental aspects of wellness. Taking an applied focus, students will learn current theoretical and evidenced-based approaches in psychology, integrative medicine, and behavioral economic"/>
    <x v="1"/>
    <m/>
    <m/>
  </r>
  <r>
    <n v="997"/>
    <x v="1"/>
    <x v="61"/>
    <n v="730"/>
    <s v="LEADING THE SELF"/>
    <s v="MGMT 730: LEADING THE SELF"/>
    <s v="This course provides a framework for lifelong leadership development based on two perspectives: values-based leadership and competency-based leadership."/>
    <x v="2"/>
    <m/>
    <m/>
  </r>
  <r>
    <n v="1378"/>
    <x v="1"/>
    <x v="65"/>
    <n v="730"/>
    <s v="POLICY, LAW &amp; ETHICS"/>
    <s v="SMGT 730: POLICY, LAW &amp; ETHICS"/>
    <s v="The Law and Ethics regarding sustainability of Economic development and emerging environmental challenges at national and international levels; Including NationalEnvironmental Policy Act (NEPA), United Nations Environmental Program (UNEP) Carbon Footprint"/>
    <x v="3"/>
    <m/>
    <m/>
  </r>
  <r>
    <n v="312"/>
    <x v="1"/>
    <x v="66"/>
    <n v="735"/>
    <s v="COMMUNICATING ABOUT DATA"/>
    <s v="DS 735: COMMUNICATING ABOUT DATA"/>
    <s v="This course will prepare you to master technical, informational and persuasive communication to meet organizational goals. Technical communication topics include a study of the nature, structure and interpretation of data. Informational communication topi"/>
    <x v="2"/>
    <m/>
    <m/>
  </r>
  <r>
    <n v="1435"/>
    <x v="1"/>
    <x v="52"/>
    <n v="735"/>
    <s v="EMERGING ISSUES-CHILD WELFARE"/>
    <s v="SOC WORK 735: EMERGING ISSUES-CHILD WELFARE"/>
    <s v="Elective course examining contemporary child welfare policies and practices with emphasis upon child safety, permanency and well-being."/>
    <x v="3"/>
    <m/>
    <m/>
  </r>
  <r>
    <n v="1436"/>
    <x v="1"/>
    <x v="52"/>
    <n v="737"/>
    <s v="CRISIS INTERVENTION"/>
    <s v="SOC WORK 737: CRISIS INTERVENTION"/>
    <s v="This course contributes to development of practice competency with vulnerable and oppressed groups.  The course teaches crisis intervention and emergency treatment approaches and then applies them to vulnerable populations of males and females in the Unit"/>
    <x v="3"/>
    <m/>
    <m/>
  </r>
  <r>
    <n v="313"/>
    <x v="1"/>
    <x v="66"/>
    <n v="740"/>
    <s v="DATA MINING"/>
    <s v="DS 740: DATA MINING"/>
    <s v="Data mining methods and procedures for diagnostic and predictive analytics.  Topics include association rules, clustering algorithms, tools for classification, and ensemble methods.  Computer implementation and applications will be emphasized."/>
    <x v="0"/>
    <m/>
    <m/>
  </r>
  <r>
    <n v="432"/>
    <x v="1"/>
    <x v="42"/>
    <n v="740"/>
    <s v="SUPERVISION OF INSTRUCTION"/>
    <s v="EDUC 740: SUPERVISION OF INSTRUCTION"/>
    <s v="This graduate class examines functions of supervision, inclusive of personnel evaluation and professional development.  Skill development in communications and human relations for school supervisors are included. P: gr st."/>
    <x v="2"/>
    <m/>
    <m/>
  </r>
  <r>
    <n v="505"/>
    <x v="1"/>
    <x v="68"/>
    <n v="740"/>
    <s v="ECOLOGY &amp; MGMT OF ECOSYSTEMS"/>
    <s v="ENV S&amp;P 740: ECOLOGY &amp; MGMT OF ECOSYSTEMS"/>
    <s v="This course addresses our current scientific understanding of ecosystems, and the application of this knowledge for the sustainable management of both human dominated and natural ecosystems and the biodiversity that they support."/>
    <x v="3"/>
    <m/>
    <m/>
  </r>
  <r>
    <n v="927"/>
    <x v="1"/>
    <x v="67"/>
    <n v="740"/>
    <s v="HEAL SYST &amp; POL FOR WELL MANA"/>
    <s v="HWM 740: HEAL SYST &amp; POL FOR WELL MANA"/>
    <s v="This course provides information pertaining to the US Health Care System with special emphasis on health and wellness. It provides an overview of the major public and private stakeholders including public health, insurance, and health care providers. Part"/>
    <x v="3"/>
    <m/>
    <m/>
  </r>
  <r>
    <n v="1379"/>
    <x v="1"/>
    <x v="65"/>
    <n v="740"/>
    <s v="ECONOMICS OF SUSTAINABILITY"/>
    <s v="SMGT 740: ECONOMICS OF SUSTAINABILITY"/>
    <s v="Understand the economy as a component of the ecosystem within which it resides, with natural capital added to the typical analysis of human, social, built, and financial capital.  Explore traditional micro, macro, and international trade theory and policy"/>
    <x v="3"/>
    <m/>
    <m/>
  </r>
  <r>
    <n v="1140"/>
    <x v="1"/>
    <x v="62"/>
    <n v="741"/>
    <s v="ORG BEHAVIOR &amp; LEADERSHIP"/>
    <s v="NURSING 741: ORG BEHAVIOR &amp; LEADERSHIP"/>
    <s v="This course will address concepts and theories important to nursing leadership and management in health systems.  Organizational behavior, leadership theories, and complexity science will be emphasized."/>
    <x v="0"/>
    <m/>
    <m/>
  </r>
  <r>
    <n v="506"/>
    <x v="1"/>
    <x v="68"/>
    <n v="743"/>
    <s v="LANDSCAPE ECOLOGY"/>
    <s v="ENV S&amp;P 743: LANDSCAPE ECOLOGY"/>
    <s v="Landscape ecology emphasizes spatial patterning and focuses on ecological dynamics over large regions. Concepts and methods will be studied through lectures, readings, discussions, and practical applications. Prior experience with specific computer progra"/>
    <x v="1"/>
    <m/>
    <m/>
  </r>
  <r>
    <n v="314"/>
    <x v="1"/>
    <x v="66"/>
    <n v="745"/>
    <s v="VIS &amp; UNSTRUCTURED DATA ANALYS"/>
    <s v="DS 745: VIS &amp; UNSTRUCTURED DATA ANALYS"/>
    <s v="This course covers two aspects of data analytics. First, it teaches techniques to generate visualizations appropriate to the audience type, task, and data. Second, it teaches methods and techniques for analyzing unstructured data including text mining, we"/>
    <x v="0"/>
    <m/>
    <m/>
  </r>
  <r>
    <n v="1018"/>
    <x v="1"/>
    <x v="58"/>
    <n v="745"/>
    <s v="BUSINESS &amp; MARKETING STRATEGY"/>
    <s v="MKTG 745: BUSINESS &amp; MARKETING STRATEGY"/>
    <s v="The characteristics and management of markets are described in topics that include the business and marketing environment, components of the strategic marketing mix, market segmentation, planning and responding to competitors' strategies."/>
    <x v="2"/>
    <m/>
    <m/>
  </r>
  <r>
    <n v="1141"/>
    <x v="1"/>
    <x v="62"/>
    <n v="745"/>
    <s v="ECON &amp; POLICY IN HEALTH SYS"/>
    <s v="NURSING 745: ECON &amp; POLICY IN HEALTH SYS"/>
    <s v="This course will explore the health care delivery system in the United States including economic, political, financial, ethical, and social factors affecting health policy.  Emphasis will be given to the financing of health care.  Statistics will be used "/>
    <x v="1"/>
    <m/>
    <m/>
  </r>
  <r>
    <n v="1437"/>
    <x v="1"/>
    <x v="52"/>
    <n v="747"/>
    <s v="THEORIES FOR MH PRACTICE"/>
    <s v="SOC WORK 747: THEORIES FOR MH PRACTICE"/>
    <s v="This course examines the current mental health theories influencing social work direct practice."/>
    <x v="0"/>
    <m/>
    <m/>
  </r>
  <r>
    <n v="433"/>
    <x v="1"/>
    <x v="42"/>
    <n v="750"/>
    <s v="STAT MTHDS APPL TO EDUC"/>
    <s v="EDUC 750: STAT MTHDS APPL TO EDUC"/>
    <s v="Types of measures, data organization and display, measures of central tendency, variability, location, and correlation, hypothesis testing and interval estimation for common statistics in one and two sample cases.  Introduction to analysis of variance and"/>
    <x v="0"/>
    <m/>
    <m/>
  </r>
  <r>
    <n v="928"/>
    <x v="1"/>
    <x v="67"/>
    <n v="750"/>
    <s v="PLAN &amp; EVAL FOR WELL MANAGERS"/>
    <s v="HWM 750: PLAN &amp; EVAL FOR WELL MANAGERS"/>
    <s v="The purpose of this course is to examine planning and evaluation as inter-related, cyclical activities. Students will examine major activities and processes involved in planning and evaluating wellness programs."/>
    <x v="2"/>
    <m/>
    <m/>
  </r>
  <r>
    <n v="1142"/>
    <x v="1"/>
    <x v="62"/>
    <n v="750"/>
    <s v="HR MGMT IN HEALTH SYSTEMS"/>
    <s v="NURSING 750: HR MGMT IN HEALTH SYSTEMS"/>
    <s v="This course is designed to introduce students to the field of human resource management from the perspective of a nurse manager and address effective human resource management practices and policies designed to create and maintain a healthy professional w"/>
    <x v="1"/>
    <m/>
    <m/>
  </r>
  <r>
    <n v="1380"/>
    <x v="1"/>
    <x v="65"/>
    <n v="750"/>
    <s v="THE BUILT ENVIRONMENT"/>
    <s v="SMGT 750: THE BUILT ENVIRONMENT"/>
    <s v="The assessment of the intersection of the built environment and human needs: water, air, food, waste, transportation, healthcare and education.  Focus on evaluation and analysis of energy technology systems and building efficiency in the context of facili"/>
    <x v="3"/>
    <m/>
    <m/>
  </r>
  <r>
    <n v="507"/>
    <x v="1"/>
    <x v="68"/>
    <n v="752"/>
    <s v="ENVIR POLICY &amp; ADMIN"/>
    <s v="ENV S&amp;P 752: ENVIR POLICY &amp; ADMIN"/>
    <s v="The political and institutional aspects of environmental policy-making and implementation, including issues in environmental policy analysis.  Emphasis is on national policy processes in the United States, but attention is given also to global and state a"/>
    <x v="3"/>
    <m/>
    <m/>
  </r>
  <r>
    <n v="508"/>
    <x v="1"/>
    <x v="68"/>
    <n v="755"/>
    <s v="ENVIRONMENTAL DATA ANALYSIS"/>
    <s v="ENV S&amp;P 755: ENVIRONMENTAL DATA ANALYSIS"/>
    <s v="This course emphasizes the principles of data analysis using advanced statistical software (such as R, SAS, etc.). It employs primarily environmental examples to illustrate procedures for elementary statistical analysis, regression, analysis of variance a"/>
    <x v="2"/>
    <m/>
    <m/>
  </r>
  <r>
    <n v="1143"/>
    <x v="1"/>
    <x v="62"/>
    <n v="755"/>
    <s v="PROG PLANN FOR POPULATION HLTH"/>
    <s v="NURSING 755: PROG PLANN FOR POPULATION HLTH"/>
    <s v="This course will focus on the role of the nurse leader in program planning for health promotion and disease prevention for populations.  Topics will include determinants of health, epidemiology, biostatistics, and advancing equity in access, services, and"/>
    <x v="1"/>
    <m/>
    <m/>
  </r>
  <r>
    <n v="1438"/>
    <x v="1"/>
    <x v="52"/>
    <n v="757"/>
    <s v="SW PRACTICE IN CJ SYSTEM"/>
    <s v="SOC WORK 757: SW PRACTICE IN CJ SYSTEM"/>
    <s v="Prepares social workers for an understanding of correctional models and their inherent values, bio-psycho-social theories of crime causation, and assessment and intervention skills within a generalist framework."/>
    <x v="1"/>
    <m/>
    <m/>
  </r>
  <r>
    <n v="998"/>
    <x v="1"/>
    <x v="61"/>
    <n v="759"/>
    <s v="MANAGING KNOWLEDGE FOR SUSTAIN"/>
    <s v="MGMT 759: MANAGING KNOWLEDGE FOR SUSTAIN"/>
    <s v="This course will focus on leading, building, maintaining and measuring the value of knowledge management systems for sustainability.  As the new knowledge economy continues to evolve, knowledge is being recognized as a key business asset and a crucial com"/>
    <x v="3"/>
    <m/>
    <m/>
  </r>
  <r>
    <n v="315"/>
    <x v="1"/>
    <x v="66"/>
    <n v="760"/>
    <s v="ETHICS OF DATA SCIENCE"/>
    <s v="DS 760: ETHICS OF DATA SCIENCE"/>
    <s v="This course explores ethical issues related to data science, including privacy, intellectual property, security, and the moral integrity of inferences based on data."/>
    <x v="2"/>
    <m/>
    <m/>
  </r>
  <r>
    <n v="509"/>
    <x v="1"/>
    <x v="68"/>
    <n v="760"/>
    <s v="SOCIAL RESEARCH METHODS"/>
    <s v="ENV S&amp;P 760: SOCIAL RESEARCH METHODS"/>
    <s v="Theory and methods of research in the social sciences.  Topics include the philosophy of science, research designs, data collection and program evaluation.  Emphasis is on applied research."/>
    <x v="2"/>
    <m/>
    <m/>
  </r>
  <r>
    <n v="929"/>
    <x v="1"/>
    <x v="67"/>
    <n v="760"/>
    <s v="WELLNESS LAW"/>
    <s v="HWM 760: WELLNESS LAW"/>
    <s v="This course introduces students to the legal and ethical environment of wellness management. Topics include the Affordable Care Act, Americans with Disabilities Act and HIPAA. Students will learn effective negotiation skills that can be used when dealing "/>
    <x v="3"/>
    <m/>
    <m/>
  </r>
  <r>
    <n v="1381"/>
    <x v="1"/>
    <x v="65"/>
    <n v="760"/>
    <s v="GEOPOLITICAL SYSTEMS"/>
    <s v="SMGT 760: GEOPOLITICAL SYSTEMS"/>
    <s v="An examination of decision making and public policy for sustainability at the national, state, and local level, with emphasis on the social, economic, and political factors affecting decisions within the public, nonprofit, and private sectors."/>
    <x v="3"/>
    <m/>
    <m/>
  </r>
  <r>
    <n v="510"/>
    <x v="1"/>
    <x v="68"/>
    <n v="762"/>
    <s v="PROJECT PROPOSAL"/>
    <s v="ENV S&amp;P 762: PROJECT PROPOSAL"/>
    <s v="Provides opportunities to identify, develop and refine the non-thesis project proposal.  Focuses on key aspects of the proposal including the project statement, expectations, deliverables, and abstract.  Culminates in the submission of Approval of Thesis "/>
    <x v="2"/>
    <m/>
    <m/>
  </r>
  <r>
    <n v="511"/>
    <x v="1"/>
    <x v="68"/>
    <n v="763"/>
    <s v="GLOBAL ENVIRN CHANGE &amp; SUSTAIN"/>
    <s v="ENV S&amp;P 763: GLOBAL ENVIRN CHANGE &amp; SUSTAIN"/>
    <s v="Capstone course of the program in Environmental Science and Policy.  This course provides an overview of contemporary topics in global environmental change from the local to global scale, with emphasis placed on scientific evidence, policy approaches, pub"/>
    <x v="3"/>
    <m/>
    <m/>
  </r>
  <r>
    <n v="434"/>
    <x v="1"/>
    <x v="42"/>
    <n v="765"/>
    <s v="DIAG-READING DIFFICULTIES"/>
    <s v="EDUC 765: DIAG-READING DIFFICULTIES"/>
    <s v="Comprehensive and accurate diagnosis of moderate to severe reading disabilities and associated learning, language, or behavior disorders through the use of formal and informal instruments.  Students complete an intensive diagnosis of a student's reading a"/>
    <x v="2"/>
    <m/>
    <m/>
  </r>
  <r>
    <n v="512"/>
    <x v="1"/>
    <x v="68"/>
    <n v="767"/>
    <s v="ENVIRONMENTAL TECH &amp; ANALYSIS"/>
    <s v="ENV S&amp;P 767: ENVIRONMENTAL TECH &amp; ANALYSIS"/>
    <s v="This course addresses our current scientific understanding of environmental remediation, waste transformation, utilization and disposal, as well as the chemical, biological and geological aspects of ground or surface water systems.  Emphasis is on evaluat"/>
    <x v="3"/>
    <m/>
    <m/>
  </r>
  <r>
    <n v="1439"/>
    <x v="1"/>
    <x v="52"/>
    <n v="767"/>
    <s v="ASSESSING MHSU IN PRACTICE"/>
    <s v="SOC WORK 767: ASSESSING MHSU IN PRACTICE"/>
    <s v="The course will assist students to relate generalist practice social work theories to individuals with mental health and substance abuse challenges. The course will examine DSM-5 diagnosis, theoretical models and the implications of each approach relative"/>
    <x v="1"/>
    <m/>
    <m/>
  </r>
  <r>
    <n v="513"/>
    <x v="1"/>
    <x v="68"/>
    <n v="768"/>
    <s v="PROJECT DEFENSE"/>
    <s v="ENV S&amp;P 768: PROJECT DEFENSE"/>
    <s v="This is the defense of the non-thesis project. Course activities include the presentation of non-thesis projects at an open symposium and the successful submission and approval of the final non-thesis project. Students also take the programmatic Written E"/>
    <x v="2"/>
    <m/>
    <m/>
  </r>
  <r>
    <n v="930"/>
    <x v="1"/>
    <x v="67"/>
    <n v="770"/>
    <s v="BEH &amp; DEVELOP IN ORGS"/>
    <s v="HWM 770: BEH &amp; DEVELOP IN ORGS"/>
    <s v="In this course, students will study organizations, their members and why people and groups behave as they do. Processes and methods that improve behavior, effectiveness, and efficiency in organizational settings will be examined. The course will also cove"/>
    <x v="1"/>
    <m/>
    <m/>
  </r>
  <r>
    <n v="1144"/>
    <x v="1"/>
    <x v="62"/>
    <n v="770"/>
    <s v="PRACTICUM I"/>
    <s v="NURSING 770: PRACTICUM I"/>
    <s v="In this course, students will apply best practices related to evidence-based quality and safety decisions in their practicum site. Local and national drivers of safety and quality initiatives, along with oversight of these programs, will be explored. Benc"/>
    <x v="2"/>
    <m/>
    <m/>
  </r>
  <r>
    <n v="1382"/>
    <x v="1"/>
    <x v="65"/>
    <n v="770"/>
    <s v="LEADING SUSTAINABLE ORGS"/>
    <s v="SMGT 770: LEADING SUSTAINABLE ORGS"/>
    <s v="A macro-level perspective on leading sustainable organizations.  Topics addressed include organizational change and transformation processes, strategic and creative thinking, organizational structures and their impacts, conflict management and negotiation"/>
    <x v="3"/>
    <m/>
    <m/>
  </r>
  <r>
    <n v="1145"/>
    <x v="1"/>
    <x v="62"/>
    <n v="772"/>
    <s v="PRACTICUM II"/>
    <s v="NURSING 772: PRACTICUM II"/>
    <s v="This course will provide a structured experience for exploration of nursing leadership and management roles in health care systems.  Emphasis will be placed on change management, the use of  information systems, financial reimbursement models, exploration"/>
    <x v="2"/>
    <m/>
    <m/>
  </r>
  <r>
    <n v="1146"/>
    <x v="1"/>
    <x v="62"/>
    <n v="774"/>
    <s v="PRACTICUM III"/>
    <s v="NURSING 774: PRACTICUM III"/>
    <s v="This course will explore aspects of role transition to nursing leadership and management. Discussions and debate will be used to highlight transition and survival issues. Remaining required MSN practicum hours will be satisfactorily completed."/>
    <x v="2"/>
    <m/>
    <m/>
  </r>
  <r>
    <n v="316"/>
    <x v="1"/>
    <x v="66"/>
    <n v="775"/>
    <s v="PRESCRIPTIVE ANALYTICS"/>
    <s v="DS 775: PRESCRIPTIVE ANALYTICS"/>
    <s v="This course covers procedures and techniques for using data to inform the decision-making process. Topics include optimization, decision analysis, game theory, simulation, and others as time allows. Case studies and applications will be emphasized."/>
    <x v="2"/>
    <m/>
    <m/>
  </r>
  <r>
    <n v="1440"/>
    <x v="1"/>
    <x v="52"/>
    <n v="777"/>
    <s v="FORENSIC SOCIAL WORK"/>
    <s v="SOC WORK 777: FORENSIC SOCIAL WORK"/>
    <s v="This course provides students with the understanding of the field of forensic social work practice which includes both criminal and civil issues.  Students will learn to conduct forensic assessments, write court reports, act as expert and fact witnesses a"/>
    <x v="1"/>
    <m/>
    <m/>
  </r>
  <r>
    <n v="317"/>
    <x v="1"/>
    <x v="66"/>
    <n v="780"/>
    <s v="DS &amp; STRATEGIC DECISION MAKING"/>
    <s v="DS 780: DS &amp; STRATEGIC DECISION MAKING"/>
    <s v="The course will investigate the use of data science findings to develop solutions to competitive business challenges. Case studies will be reviewed to examine how data science methods can support business decision-making. A range of methods the data scien"/>
    <x v="2"/>
    <m/>
    <m/>
  </r>
  <r>
    <n v="435"/>
    <x v="1"/>
    <x v="42"/>
    <n v="780"/>
    <s v="FOUNDATIONS OF CURRICULUM"/>
    <s v="EDUC 780: FOUNDATIONS OF CURRICULUM"/>
    <s v="This course for experienced educators will focus on the philosophical, sociological, historic and psychological underpinnings of curriculum design, development and evaluation for the elementary, secondary and VTAE educator.  The course will examine the fo"/>
    <x v="1"/>
    <m/>
    <m/>
  </r>
  <r>
    <n v="931"/>
    <x v="1"/>
    <x v="67"/>
    <n v="780"/>
    <s v="BEST PRACT &amp; EMERG ISS IN WELL"/>
    <s v="HWM 780: BEST PRACT &amp; EMERG ISS IN WELL"/>
    <s v="In this course, students will study emerging trends, innovations, and best practices in the health and wellness industry with emphasis on preventative health care. Students will investigate major health challenges, programs, and policies to determine the "/>
    <x v="3"/>
    <m/>
    <m/>
  </r>
  <r>
    <n v="1147"/>
    <x v="1"/>
    <x v="62"/>
    <n v="780"/>
    <s v="FINANCIAL MGMT IN HEALTH SYS"/>
    <s v="NURSING 780: FINANCIAL MGMT IN HEALTH SYS"/>
    <s v="This course will develop knowledge and skills used by nurse leaders for effective financial management in health care systems.  Topics will include reimbursement systems, coding and payment mechanisms, ethics and legalities of contracting, governmental re"/>
    <x v="2"/>
    <m/>
    <m/>
  </r>
  <r>
    <n v="1383"/>
    <x v="1"/>
    <x v="65"/>
    <n v="780"/>
    <s v="CORPORATE SOCIAL RESPONSIBLTY"/>
    <s v="SMGT 780: CORPORATE SOCIAL RESPONSIBLTY"/>
    <s v="Corporate social responsibility and an organization.  Evaluation of risks and potential impacts in decision making recognizing the links between the success of an organization and the well-being of a community.  Integrating corporate social responsibility"/>
    <x v="2"/>
    <m/>
    <m/>
  </r>
  <r>
    <n v="436"/>
    <x v="1"/>
    <x v="42"/>
    <n v="781"/>
    <s v="SCH PROF FOR SITE BASED MGT"/>
    <s v="EDUC 781: SCH PROF FOR SITE BASED MGT"/>
    <s v="The purpose of this course is to train teachers and principals to gather, summarize, and analyze data related to important building level educational outcomes.  Outcomes in the area of student achievement, social behaviors, and parent, staff, and student "/>
    <x v="2"/>
    <m/>
    <m/>
  </r>
  <r>
    <n v="1384"/>
    <x v="1"/>
    <x v="65"/>
    <n v="782"/>
    <s v="SUPPLY CHAIN MANAGEMENT"/>
    <s v="SMGT 782: SUPPLY CHAIN MANAGEMENT"/>
    <s v="Planning, organizing, and controlling the organization's supply chain are examined in context of the triple bottom line.  Total cost analyses or product and process life cycles are considered in the context of strategy and operations.  Topics include sour"/>
    <x v="2"/>
    <m/>
    <m/>
  </r>
  <r>
    <n v="437"/>
    <x v="1"/>
    <x v="42"/>
    <n v="783"/>
    <s v="SELECTED TOPICS"/>
    <s v="EDUC 783: SELECTED TOPICS"/>
    <m/>
    <x v="0"/>
    <m/>
    <m/>
  </r>
  <r>
    <n v="438"/>
    <x v="1"/>
    <x v="42"/>
    <n v="783"/>
    <s v="SELECTED TOPICS"/>
    <s v="EDUC 783: SELECTED TOPICS"/>
    <s v="P: May be repeatable for credit. gr st."/>
    <x v="0"/>
    <m/>
    <m/>
  </r>
  <r>
    <n v="514"/>
    <x v="1"/>
    <x v="68"/>
    <n v="783"/>
    <s v="VARIABLE CONTENT"/>
    <s v="ENV S&amp;P 783: VARIABLE CONTENT"/>
    <m/>
    <x v="0"/>
    <m/>
    <m/>
  </r>
  <r>
    <n v="1385"/>
    <x v="1"/>
    <x v="65"/>
    <n v="784"/>
    <s v="SUSTAINABLE WATER MANAGEMENT"/>
    <s v="SMGT 784: SUSTAINABLE WATER MANAGEMENT"/>
    <s v="This course addresses practical applications of sustainability in aquatic environments.  Topics covered include water and health, water quality and quantity, governance, assessing the aquatic environment, water treatment technologies, environmental mitiga"/>
    <x v="3"/>
    <m/>
    <m/>
  </r>
  <r>
    <n v="318"/>
    <x v="1"/>
    <x v="66"/>
    <n v="785"/>
    <s v="CAPSTONE"/>
    <s v="DS 785: CAPSTONE"/>
    <s v="Capstone course in which students will develop and execute a project involving real-world data. Projects will include: formulation of a question to be answered by the data; collection, cleaning and processing of data; choosing and applying a suitable mode"/>
    <x v="2"/>
    <m/>
    <m/>
  </r>
  <r>
    <n v="439"/>
    <x v="1"/>
    <x v="42"/>
    <n v="785"/>
    <s v="CURR-INSTR AS FLD OF INQUIR"/>
    <s v="EDUC 785: CURR-INSTR AS FLD OF INQUIR"/>
    <s v="An inquiry approach to the content of curriculum and instruction: develops skills in interpreting and using research and provides a framework related to origin, development, and basis of curriculum and instruction. P: gr st."/>
    <x v="0"/>
    <m/>
    <m/>
  </r>
  <r>
    <n v="1148"/>
    <x v="1"/>
    <x v="62"/>
    <n v="785"/>
    <s v="ENVIRONMENTAL SUSTAINABILITY"/>
    <s v="NURSING 785: ENVIRONMENTAL SUSTAINABILITY"/>
    <s v="This course will explore sustainability in health systems with emphasis on the environmental impact of health system practices.  Implications of United States and global environmental health policy will be analyzed. Economic sustainability including cost-"/>
    <x v="3"/>
    <m/>
    <m/>
  </r>
  <r>
    <n v="1386"/>
    <x v="1"/>
    <x v="65"/>
    <n v="785"/>
    <s v="WASTE MGMT &amp; RESOURCE RECOVERY"/>
    <s v="SMGT 785: WASTE MGMT &amp; RESOURCE RECOVERY"/>
    <s v="Students will develop an understanding of the generation, treatment, and disposal of municipal, industrial, and agricultural wastes.  Students will critically evaluate waste management and resource recovery processes and policies in the United States and "/>
    <x v="3"/>
    <m/>
    <m/>
  </r>
  <r>
    <n v="440"/>
    <x v="1"/>
    <x v="42"/>
    <n v="786"/>
    <s v="ISSUES &amp; TRENDS IN EDUC"/>
    <s v="EDUC 786: ISSUES &amp; TRENDS IN EDUC"/>
    <s v="This class critically examines and evaluates recent educational innovations, differing educational viewpoints, and alternative educational trends.  Particular attention is focused on educational practices for the future. P: gr st. (F)"/>
    <x v="2"/>
    <m/>
    <m/>
  </r>
  <r>
    <n v="441"/>
    <x v="1"/>
    <x v="42"/>
    <n v="788"/>
    <s v="TEACHER &amp; THE LAW"/>
    <s v="EDUC 788: TEACHER &amp; THE LAW"/>
    <s v="Concerns of teachers relating to tenure, non renewals, due process, free speech, student rights, and potential liability; the administration of collective bargaining in education; brief introduction to the statutory regulation and financing of school syst"/>
    <x v="2"/>
    <m/>
    <m/>
  </r>
  <r>
    <n v="932"/>
    <x v="1"/>
    <x v="67"/>
    <n v="790"/>
    <s v="HEAL &amp; WELL MANAG CAPSTONE"/>
    <s v="HWM 790: HEAL &amp; WELL MANAG CAPSTONE"/>
    <s v="This course provides a cohesive experience designed to synthesize and apply information from the MS HWM curricula. Students complete an individual capstone experience (internship/special project) that demonstrates thorough understanding of the knowledge, "/>
    <x v="2"/>
    <m/>
    <m/>
  </r>
  <r>
    <n v="1149"/>
    <x v="1"/>
    <x v="62"/>
    <n v="790"/>
    <s v="MSN PROJECT"/>
    <s v="NURSING 790: MSN PROJECT"/>
    <s v="This course will provide students the opportunity to design, implement, evaluate and professionally disseminate an evidence-based leadership project within a health care system.   Projects will create quality and safety in patient care through nursing lea"/>
    <x v="2"/>
    <m/>
    <m/>
  </r>
  <r>
    <n v="1387"/>
    <x v="1"/>
    <x v="65"/>
    <n v="790"/>
    <s v="CAPSTONE PREPARATION COURSE"/>
    <s v="SMGT 790: CAPSTONE PREPARATION COURSE"/>
    <s v="This one-credit course orientation course is designed to prepare students for the capstone project.  Students will conduct research and literature reviews resulting in a capstone project proposal.  Project proposal must receive approval before commencemen"/>
    <x v="2"/>
    <m/>
    <m/>
  </r>
  <r>
    <n v="1388"/>
    <x v="1"/>
    <x v="65"/>
    <n v="792"/>
    <s v="CAPSTONE PROJECT"/>
    <s v="SMGT 792: CAPSTONE PROJECT"/>
    <s v="Completion of the approved capstone project assisting students' synthesis of their learning throughout the program.   This project will result in research papers, multimedia presentations, actual field settings, or other projects that demonstrate each stu"/>
    <x v="2"/>
    <m/>
    <m/>
  </r>
  <r>
    <n v="442"/>
    <x v="1"/>
    <x v="42"/>
    <n v="795"/>
    <s v="SPECIAL TOPICS"/>
    <s v="EDUC 795: SPECIAL TOPICS"/>
    <s v="A course offered by graduate faculty in response to a special need and which is not intended to become a regular part of the graduate curriculum.  The title of the specific topic is announced in the Timetable and is entered on the transcript of students w"/>
    <x v="2"/>
    <m/>
    <m/>
  </r>
  <r>
    <n v="515"/>
    <x v="1"/>
    <x v="68"/>
    <n v="795"/>
    <s v="SPECIAL TOPICS"/>
    <s v="ENV S&amp;P 795: SPECIAL TOPICS"/>
    <s v="Topics vary."/>
    <x v="0"/>
    <m/>
    <m/>
  </r>
  <r>
    <n v="1389"/>
    <x v="1"/>
    <x v="65"/>
    <n v="795"/>
    <s v="SPECIAL TOPICS"/>
    <s v="SMGT 795: SPECIAL TOPICS"/>
    <s v="Various specialized areas of sustainable management will be examined.  This course may be repeated for credit with a different topic."/>
    <x v="3"/>
    <m/>
    <m/>
  </r>
  <r>
    <n v="1441"/>
    <x v="1"/>
    <x v="52"/>
    <n v="795"/>
    <s v="SPECIAL TOPICS"/>
    <s v="SOC WORK 795: SPECIAL TOPICS"/>
    <s v="This course provides students an opportunity to strengthen social work practice in work with clients and/or social service agencies on topics such as mental health, addictions, violence or other areas of concern in social work practice."/>
    <x v="3"/>
    <m/>
    <m/>
  </r>
  <r>
    <n v="999"/>
    <x v="1"/>
    <x v="61"/>
    <n v="796"/>
    <s v="PROFESSIONAL PROJECT"/>
    <s v="MGMT 796: PROFESSIONAL PROJECT"/>
    <s v="Intense application experience in which students will learn the fundamentals of project management.  At the end of the course students should be able to demonstrate knowledge of project management principles as well as develop and complete an applied proj"/>
    <x v="2"/>
    <m/>
    <m/>
  </r>
  <r>
    <n v="443"/>
    <x v="1"/>
    <x v="42"/>
    <n v="797"/>
    <s v="INTERNSHIP"/>
    <s v="EDUC 797: INTERNSHIP"/>
    <s v="P: May be repeatable for credit. gr st. (F,S)"/>
    <x v="0"/>
    <m/>
    <m/>
  </r>
  <r>
    <n v="444"/>
    <x v="1"/>
    <x v="42"/>
    <n v="797"/>
    <s v="INTERNSHIP"/>
    <s v="EDUC 797: INTERNSHIP"/>
    <m/>
    <x v="0"/>
    <m/>
    <m/>
  </r>
  <r>
    <n v="516"/>
    <x v="1"/>
    <x v="68"/>
    <n v="797"/>
    <s v="INTERNSHIP"/>
    <s v="ENV S&amp;P 797: INTERNSHIP"/>
    <m/>
    <x v="0"/>
    <m/>
    <m/>
  </r>
  <r>
    <n v="1000"/>
    <x v="1"/>
    <x v="61"/>
    <n v="797"/>
    <s v="INTERNSHIP"/>
    <s v="MGMT 797: INTERNSHIP"/>
    <m/>
    <x v="0"/>
    <m/>
    <m/>
  </r>
  <r>
    <n v="445"/>
    <x v="1"/>
    <x v="42"/>
    <n v="798"/>
    <s v="INDEPENDENT STUDY"/>
    <s v="EDUC 798: INDEPENDENT STUDY"/>
    <s v="Reading and research under the supervision of a member of the graduate faculty.  Independent study credits may only be earned when included as part of an approved program plan. P: May be repeatable for credit. gr st. (F,S)"/>
    <x v="0"/>
    <m/>
    <m/>
  </r>
  <r>
    <n v="517"/>
    <x v="1"/>
    <x v="68"/>
    <n v="798"/>
    <s v="INDEPENDENT STUDY"/>
    <s v="ENV S&amp;P 798: INDEPENDENT STUDY"/>
    <m/>
    <x v="0"/>
    <m/>
    <m/>
  </r>
  <r>
    <n v="1001"/>
    <x v="1"/>
    <x v="61"/>
    <n v="798"/>
    <s v="INDEPENDENT STUDY"/>
    <s v="MGMT 798: INDEPENDENT STUDY"/>
    <m/>
    <x v="0"/>
    <m/>
    <m/>
  </r>
  <r>
    <n v="1150"/>
    <x v="1"/>
    <x v="62"/>
    <n v="798"/>
    <s v="INDEPENDENT STUDY"/>
    <s v="NURSING 798: INDEPENDENT STUDY"/>
    <s v="Allows MSN student to master content absent in graduate courses transferred from other institutions."/>
    <x v="0"/>
    <m/>
    <m/>
  </r>
  <r>
    <n v="1442"/>
    <x v="1"/>
    <x v="52"/>
    <n v="798"/>
    <s v="INDEPENDENT STUDY"/>
    <s v="SOC WORK 798: INDEPENDENT STUDY"/>
    <m/>
    <x v="0"/>
    <m/>
    <m/>
  </r>
  <r>
    <n v="446"/>
    <x v="1"/>
    <x v="42"/>
    <n v="799"/>
    <s v="THESIS OR PROJECT"/>
    <s v="EDUC 799: THESIS OR PROJECT"/>
    <m/>
    <x v="0"/>
    <m/>
    <m/>
  </r>
  <r>
    <n v="518"/>
    <x v="1"/>
    <x v="68"/>
    <n v="799"/>
    <s v="THESIS"/>
    <s v="ENV S&amp;P 799: THESIS"/>
    <m/>
    <x v="0"/>
    <m/>
    <m/>
  </r>
  <r>
    <n v="636"/>
    <x v="1"/>
    <x v="69"/>
    <n v="820"/>
    <s v="SOCIAL JUSTICE EDUCATION"/>
    <s v="FNED 820: SOCIAL JUSTICE EDUCATION"/>
    <s v="This course is an advanced and in-depth exploration of the issues of power and inequality in U.S. history including but not limited to racism, classism, sexism, homophobia, and linguicism. The historical survey of inequity becomes a foundation for address"/>
    <x v="3"/>
    <m/>
    <m/>
  </r>
  <r>
    <n v="575"/>
    <x v="0"/>
    <x v="26"/>
    <s v="283E"/>
    <s v="ENERGY &amp; SOCIETY LEARNING CMTY"/>
    <s v="ENV SCI 283E: ENERGY &amp; SOCIETY LEARNING CMTY"/>
    <m/>
    <x v="0"/>
    <m/>
    <m/>
  </r>
  <r>
    <n v="1126"/>
    <x v="0"/>
    <x v="32"/>
    <s v="283L"/>
    <s v="INTEGRATED MATERIALS IN MUSIC"/>
    <s v="MUSIC 283L: INTEGRATED MATERIALS IN MUSIC"/>
    <s v="A study of the basic materials of music theory with an integrated approach to the visual or aural recognition of those materials."/>
    <x v="0"/>
    <m/>
    <m/>
  </r>
  <r>
    <s v="Web"/>
    <x v="0"/>
    <x v="43"/>
    <s v="301 - 306"/>
    <m/>
    <s v="FNS 301 – 306: Oneida Language I – VI"/>
    <s v="A course on the Oneida language offered with the aid of indigenous speakers. Emphasis varies with student interest. Tools and resources for further independent study are stressed._x000a_"/>
    <x v="1"/>
    <m/>
    <m/>
  </r>
  <r>
    <n v="282"/>
    <x v="0"/>
    <x v="39"/>
    <s v="483A"/>
    <s v="ADV STUDIO: DESIGN THINKING"/>
    <s v="DESIGN 483A: ADV STUDIO: DESIGN THINKING"/>
    <s v="This class will teach advanced approaches to creativity that will stimulate, encourage and liberate the creative potential of students. Through client based project work, students will learn how to break patterns, reframe problems and apply new conceptual"/>
    <x v="2"/>
    <m/>
    <s v="Final project could the design of a tool to communicate SDG goals and challenges"/>
  </r>
  <r>
    <n v="665"/>
    <x v="0"/>
    <x v="43"/>
    <s v="483B"/>
    <s v="MENOMINEE LANGUAGE II"/>
    <s v="FNS 483B: MENOMINEE LANGUAGE II"/>
    <s v="This is a course in First Nations Studies on the Menominee Language, the traditional language of the Menominee Nation of Wisconsin.  Students in the course will build upon skills and knowledge acquired in Menominee Language 1.  In this course, Menominee L"/>
    <x v="2"/>
    <m/>
    <m/>
  </r>
  <r>
    <s v="Web"/>
    <x v="0"/>
    <x v="4"/>
    <n v="100"/>
    <s v="VARIETIES OF WORLD CULTURE"/>
    <s v="ANTHRO 100: Varieties of World Culture"/>
    <s v="The variety of ways of life that exist in the world and the concepts of culture, cultural relativity, and ethnocentrism. Representative case studies of world cultures are considered."/>
    <x v="2"/>
    <n v="11"/>
    <s v="Rationale should be improved to be considered as inclusive. Perhaps include promotion of equality education and lifelong learning opportunities, healthy lives, promotion of sustainable development?"/>
  </r>
  <r>
    <s v="Web"/>
    <x v="0"/>
    <x v="4"/>
    <n v="150"/>
    <s v="FOOD CULTURE &amp; IDENTITY"/>
    <s v="ANTHRO 150: Food Culture &amp; Identity"/>
    <s v="Food is the very core of life and one of the most culturally prescribed areas of human experience. This course will study the role of food in human history, and the biocultural construction of what is classified as food. We will examine the meaning of foo"/>
    <x v="1"/>
    <n v="2"/>
    <m/>
  </r>
  <r>
    <s v="Web"/>
    <x v="0"/>
    <x v="4"/>
    <n v="306"/>
    <s v="ENVIRONMENTAL ANTHROPOLOGY"/>
    <s v="ANTHRO 306: Environmental Anthropology"/>
    <s v="This course focuses on the complex relations between people and their environment. Environmental anthropology has become more important since the 1990s due to issues like climate change. The course addresses the ways a population affects the environment a"/>
    <x v="3"/>
    <s v="11; 14; 15"/>
    <m/>
  </r>
  <r>
    <s v="Web"/>
    <x v="0"/>
    <x v="4"/>
    <n v="314"/>
    <s v="CULTURES OF THE WORLD"/>
    <s v="ANTHRO 314: Cultures of the World"/>
    <s v="Ethnographic survey of the world's peoples and their cultures. Major regions of the world considered in an attempt to outline the variety, richness, significance and persistence of cultural traditions."/>
    <x v="2"/>
    <n v="11"/>
    <s v="Peaceful and inclusive societies for sustainable development, sustainable practices (e.g., agriculture, nutrition)"/>
  </r>
  <r>
    <s v="Web"/>
    <x v="0"/>
    <x v="4"/>
    <n v="348"/>
    <s v="ECONOMIC ANTHROPOLOGY"/>
    <s v="ANTHRO 348: Economic Anthropology"/>
    <s v="Economic Anthropology explores human engagement in systems of production, distribution, and consumption of goods. This course surveys the ways in which economic activities are enmeshed in local cultural rituals and obligations and form the basis of global"/>
    <x v="1"/>
    <s v="8; 12"/>
    <m/>
  </r>
  <r>
    <s v="Web"/>
    <x v="0"/>
    <x v="38"/>
    <n v="201"/>
    <s v="PRINCIPLES OF SUSTAINABILITY BUSINESS"/>
    <s v="BUS ADM 201: Principles of Sustainability in Business"/>
    <s v="This is an introductory course in sustainability in business. This is intended to provide high-level concepts business mangers are expected to know about sustainability. These concepts will include the triple bottom line of sustainability, carbon footprin"/>
    <x v="3"/>
    <s v="8; 12"/>
    <m/>
  </r>
  <r>
    <s v="Web"/>
    <x v="0"/>
    <x v="35"/>
    <n v="168"/>
    <s v="SUSTAINABILITY CHEMISTRY"/>
    <s v="CHEM 168: Sustainability Chemistry"/>
    <s v="Studying how chemistry and sustainability can relate to and improve our lives and our environment is a focus of this course. Specific topics that will be covered include scientific literacy, green chemistry, climate change, pollution, recycling, chemical "/>
    <x v="3"/>
    <s v="7; 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Summary Courses Class." cacheId="5" applyNumberFormats="0" applyBorderFormats="0" applyFontFormats="0" applyPatternFormats="0" applyAlignmentFormats="0" applyWidthHeightFormats="0" dataCaption="" updatedVersion="7" compact="0" compactData="0">
  <location ref="A21:G117" firstHeaderRow="1" firstDataRow="2" firstDataCol="2"/>
  <pivotFields count="10">
    <pivotField name="ID" compact="0" outline="0" multipleItemSelectionAllowed="1" showAll="0"/>
    <pivotField name="Degree Type" axis="axisRow" compact="0" outline="0" multipleItemSelectionAllowed="1" showAll="0" sortType="ascending">
      <items count="3">
        <item x="1"/>
        <item x="0"/>
        <item t="default"/>
      </items>
    </pivotField>
    <pivotField name="Subject" axis="axisRow" compact="0" outline="0" multipleItemSelectionAllowed="1" showAll="0" sortType="ascending">
      <items count="71">
        <item x="47"/>
        <item x="4"/>
        <item x="9"/>
        <item x="10"/>
        <item x="54"/>
        <item x="48"/>
        <item x="38"/>
        <item x="35"/>
        <item x="11"/>
        <item x="24"/>
        <item x="41"/>
        <item x="49"/>
        <item x="39"/>
        <item x="12"/>
        <item x="66"/>
        <item x="25"/>
        <item x="42"/>
        <item x="5"/>
        <item x="34"/>
        <item x="50"/>
        <item x="63"/>
        <item x="68"/>
        <item x="26"/>
        <item x="1"/>
        <item x="13"/>
        <item x="55"/>
        <item x="69"/>
        <item x="43"/>
        <item x="14"/>
        <item x="27"/>
        <item x="28"/>
        <item x="15"/>
        <item x="64"/>
        <item x="57"/>
        <item x="16"/>
        <item x="17"/>
        <item x="60"/>
        <item x="29"/>
        <item x="56"/>
        <item x="6"/>
        <item x="67"/>
        <item x="44"/>
        <item x="18"/>
        <item x="19"/>
        <item x="3"/>
        <item x="61"/>
        <item x="20"/>
        <item x="58"/>
        <item x="0"/>
        <item x="40"/>
        <item x="32"/>
        <item x="62"/>
        <item x="45"/>
        <item x="46"/>
        <item x="21"/>
        <item x="37"/>
        <item x="33"/>
        <item x="7"/>
        <item x="30"/>
        <item x="31"/>
        <item x="59"/>
        <item x="65"/>
        <item x="52"/>
        <item x="22"/>
        <item x="23"/>
        <item x="36"/>
        <item x="8"/>
        <item x="51"/>
        <item x="2"/>
        <item x="53"/>
        <item t="default"/>
      </items>
    </pivotField>
    <pivotField name="Catalog #" compact="0" outline="0" multipleItemSelectionAllowed="1" showAll="0"/>
    <pivotField name="Name" compact="0" outline="0" multipleItemSelectionAllowed="1" showAll="0"/>
    <pivotField name="Couse Full Name" compact="0" outline="0" multipleItemSelectionAllowed="1" showAll="0"/>
    <pivotField name="Description" compact="0" outline="0" multipleItemSelectionAllowed="1" showAll="0"/>
    <pivotField name="Sustainability Focused / Inclusive" axis="axisCol" dataField="1" compact="0" outline="0" multipleItemSelectionAllowed="1" showAll="0" sortType="ascending">
      <items count="5">
        <item x="3"/>
        <item x="1"/>
        <item x="0"/>
        <item x="2"/>
        <item t="default"/>
      </items>
    </pivotField>
    <pivotField name="SDGs" compact="0" outline="0" multipleItemSelectionAllowed="1" showAll="0"/>
    <pivotField name="Notes (or how can course learning outcomes be sust.-inclusive)" compact="0" outline="0" multipleItemSelectionAllowed="1" showAll="0"/>
  </pivotFields>
  <rowFields count="2">
    <field x="1"/>
    <field x="2"/>
  </rowFields>
  <rowItems count="95">
    <i>
      <x/>
      <x v="5"/>
    </i>
    <i r="1">
      <x v="6"/>
    </i>
    <i r="1">
      <x v="7"/>
    </i>
    <i r="1">
      <x v="11"/>
    </i>
    <i r="1">
      <x v="14"/>
    </i>
    <i r="1">
      <x v="15"/>
    </i>
    <i r="1">
      <x v="16"/>
    </i>
    <i r="1">
      <x v="21"/>
    </i>
    <i r="1">
      <x v="22"/>
    </i>
    <i r="1">
      <x v="26"/>
    </i>
    <i r="1">
      <x v="27"/>
    </i>
    <i r="1">
      <x v="30"/>
    </i>
    <i r="1">
      <x v="32"/>
    </i>
    <i r="1">
      <x v="37"/>
    </i>
    <i r="1">
      <x v="39"/>
    </i>
    <i r="1">
      <x v="40"/>
    </i>
    <i r="1">
      <x v="44"/>
    </i>
    <i r="1">
      <x v="45"/>
    </i>
    <i r="1">
      <x v="47"/>
    </i>
    <i r="1">
      <x v="51"/>
    </i>
    <i r="1">
      <x v="56"/>
    </i>
    <i r="1">
      <x v="57"/>
    </i>
    <i r="1">
      <x v="58"/>
    </i>
    <i r="1">
      <x v="59"/>
    </i>
    <i r="1">
      <x v="61"/>
    </i>
    <i r="1">
      <x v="62"/>
    </i>
    <i r="1">
      <x v="64"/>
    </i>
    <i r="1">
      <x v="66"/>
    </i>
    <i t="default">
      <x/>
    </i>
    <i>
      <x v="1"/>
      <x/>
    </i>
    <i r="1">
      <x v="1"/>
    </i>
    <i r="1">
      <x v="2"/>
    </i>
    <i r="1">
      <x v="3"/>
    </i>
    <i r="1">
      <x v="4"/>
    </i>
    <i r="1">
      <x v="5"/>
    </i>
    <i r="1">
      <x v="6"/>
    </i>
    <i r="1">
      <x v="7"/>
    </i>
    <i r="1">
      <x v="8"/>
    </i>
    <i r="1">
      <x v="9"/>
    </i>
    <i r="1">
      <x v="10"/>
    </i>
    <i r="1">
      <x v="11"/>
    </i>
    <i r="1">
      <x v="12"/>
    </i>
    <i r="1">
      <x v="13"/>
    </i>
    <i r="1">
      <x v="15"/>
    </i>
    <i r="1">
      <x v="16"/>
    </i>
    <i r="1">
      <x v="17"/>
    </i>
    <i r="1">
      <x v="18"/>
    </i>
    <i r="1">
      <x v="19"/>
    </i>
    <i r="1">
      <x v="20"/>
    </i>
    <i r="1">
      <x v="22"/>
    </i>
    <i r="1">
      <x v="23"/>
    </i>
    <i r="1">
      <x v="24"/>
    </i>
    <i r="1">
      <x v="25"/>
    </i>
    <i r="1">
      <x v="27"/>
    </i>
    <i r="1">
      <x v="28"/>
    </i>
    <i r="1">
      <x v="29"/>
    </i>
    <i r="1">
      <x v="30"/>
    </i>
    <i r="1">
      <x v="31"/>
    </i>
    <i r="1">
      <x v="33"/>
    </i>
    <i r="1">
      <x v="34"/>
    </i>
    <i r="1">
      <x v="35"/>
    </i>
    <i r="1">
      <x v="36"/>
    </i>
    <i r="1">
      <x v="37"/>
    </i>
    <i r="1">
      <x v="38"/>
    </i>
    <i r="1">
      <x v="39"/>
    </i>
    <i r="1">
      <x v="41"/>
    </i>
    <i r="1">
      <x v="42"/>
    </i>
    <i r="1">
      <x v="43"/>
    </i>
    <i r="1">
      <x v="44"/>
    </i>
    <i r="1">
      <x v="45"/>
    </i>
    <i r="1">
      <x v="46"/>
    </i>
    <i r="1">
      <x v="47"/>
    </i>
    <i r="1">
      <x v="48"/>
    </i>
    <i r="1">
      <x v="49"/>
    </i>
    <i r="1">
      <x v="50"/>
    </i>
    <i r="1">
      <x v="51"/>
    </i>
    <i r="1">
      <x v="52"/>
    </i>
    <i r="1">
      <x v="53"/>
    </i>
    <i r="1">
      <x v="54"/>
    </i>
    <i r="1">
      <x v="55"/>
    </i>
    <i r="1">
      <x v="56"/>
    </i>
    <i r="1">
      <x v="57"/>
    </i>
    <i r="1">
      <x v="58"/>
    </i>
    <i r="1">
      <x v="59"/>
    </i>
    <i r="1">
      <x v="60"/>
    </i>
    <i r="1">
      <x v="62"/>
    </i>
    <i r="1">
      <x v="63"/>
    </i>
    <i r="1">
      <x v="64"/>
    </i>
    <i r="1">
      <x v="65"/>
    </i>
    <i r="1">
      <x v="66"/>
    </i>
    <i r="1">
      <x v="67"/>
    </i>
    <i r="1">
      <x v="68"/>
    </i>
    <i r="1">
      <x v="69"/>
    </i>
    <i t="default">
      <x v="1"/>
    </i>
    <i t="grand">
      <x/>
    </i>
  </rowItems>
  <colFields count="1">
    <field x="7"/>
  </colFields>
  <colItems count="5">
    <i>
      <x/>
    </i>
    <i>
      <x v="1"/>
    </i>
    <i>
      <x v="2"/>
    </i>
    <i>
      <x v="3"/>
    </i>
    <i t="grand">
      <x/>
    </i>
  </colItems>
  <dataFields count="1">
    <dataField name="COUNTA of Sustainability Focused / Inclusive" fld="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hyperlink" Target="https://sdgs.un.org/goals" TargetMode="External"/><Relationship Id="rId2" Type="http://schemas.openxmlformats.org/officeDocument/2006/relationships/hyperlink" Target="https://sustainabledevelopment.un.org/content/documents/21252030%20Agenda%20for%20Sustainable%20Development%20web.pdf" TargetMode="External"/><Relationship Id="rId1" Type="http://schemas.openxmlformats.org/officeDocument/2006/relationships/hyperlink" Target="https://catalog.uwgb.edu/search/" TargetMode="External"/><Relationship Id="rId4" Type="http://schemas.openxmlformats.org/officeDocument/2006/relationships/hyperlink" Target="https://www.uwgb.edu/majors-mino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AA84F"/>
    <outlinePr summaryBelow="0" summaryRight="0"/>
  </sheetPr>
  <dimension ref="A1:Z1650"/>
  <sheetViews>
    <sheetView workbookViewId="0">
      <pane ySplit="1" topLeftCell="A2" activePane="bottomLeft" state="frozen"/>
      <selection pane="bottomLeft" activeCell="B3" sqref="B3"/>
    </sheetView>
  </sheetViews>
  <sheetFormatPr baseColWidth="10" defaultColWidth="14.5" defaultRowHeight="15.75" customHeight="1" x14ac:dyDescent="0.15"/>
  <cols>
    <col min="1" max="1" width="5.5" customWidth="1"/>
    <col min="2" max="2" width="14.83203125" customWidth="1"/>
    <col min="3" max="4" width="9.5" customWidth="1"/>
    <col min="5" max="5" width="24.1640625" customWidth="1"/>
    <col min="6" max="6" width="27.5" customWidth="1"/>
    <col min="7" max="7" width="61.83203125" customWidth="1"/>
    <col min="8" max="8" width="18" customWidth="1"/>
    <col min="9" max="9" width="8.1640625" customWidth="1"/>
    <col min="10" max="10" width="50.33203125" customWidth="1"/>
  </cols>
  <sheetData>
    <row r="1" spans="1:26" ht="15.75" customHeight="1" x14ac:dyDescent="0.15">
      <c r="A1" s="1" t="s">
        <v>128</v>
      </c>
      <c r="B1" s="1" t="s">
        <v>129</v>
      </c>
      <c r="C1" s="1" t="s">
        <v>130</v>
      </c>
      <c r="D1" s="1" t="s">
        <v>131</v>
      </c>
      <c r="E1" s="1" t="s">
        <v>132</v>
      </c>
      <c r="F1" s="1" t="s">
        <v>133</v>
      </c>
      <c r="G1" s="1" t="s">
        <v>3</v>
      </c>
      <c r="H1" s="1" t="s">
        <v>4</v>
      </c>
      <c r="I1" s="1" t="s">
        <v>5</v>
      </c>
      <c r="J1" s="1" t="s">
        <v>6</v>
      </c>
      <c r="K1" s="2"/>
      <c r="L1" s="2"/>
      <c r="M1" s="2"/>
      <c r="N1" s="2"/>
      <c r="O1" s="2"/>
      <c r="P1" s="2"/>
      <c r="Q1" s="2"/>
      <c r="R1" s="2"/>
      <c r="S1" s="2"/>
      <c r="T1" s="2"/>
      <c r="U1" s="2"/>
      <c r="V1" s="2"/>
      <c r="W1" s="2"/>
      <c r="X1" s="2"/>
      <c r="Y1" s="2"/>
      <c r="Z1" s="2"/>
    </row>
    <row r="2" spans="1:26" ht="15.75" customHeight="1" x14ac:dyDescent="0.15">
      <c r="A2" s="3">
        <v>1019</v>
      </c>
      <c r="B2" s="4" t="s">
        <v>134</v>
      </c>
      <c r="C2" s="5" t="s">
        <v>135</v>
      </c>
      <c r="D2" s="3">
        <v>11</v>
      </c>
      <c r="E2" s="5" t="s">
        <v>136</v>
      </c>
      <c r="F2" s="5" t="str">
        <f t="shared" ref="F2:F68" si="0">CONCATENATE(C2," ",D2,": ",E2)</f>
        <v>MUS APP 11: KEYBOARD MUSICIANSHIP I (A)</v>
      </c>
      <c r="G2" s="5" t="s">
        <v>137</v>
      </c>
      <c r="H2" s="3" t="s">
        <v>138</v>
      </c>
      <c r="I2" s="6"/>
      <c r="J2" s="2"/>
      <c r="K2" s="2"/>
      <c r="L2" s="2"/>
      <c r="M2" s="2"/>
      <c r="N2" s="2"/>
      <c r="O2" s="2"/>
      <c r="P2" s="2"/>
      <c r="Q2" s="2"/>
      <c r="R2" s="2"/>
      <c r="S2" s="2"/>
      <c r="T2" s="2"/>
      <c r="U2" s="2"/>
      <c r="V2" s="2"/>
      <c r="W2" s="2"/>
      <c r="X2" s="2"/>
      <c r="Y2" s="2"/>
      <c r="Z2" s="2"/>
    </row>
    <row r="3" spans="1:26" ht="15.75" customHeight="1" x14ac:dyDescent="0.15">
      <c r="A3" s="3">
        <v>1020</v>
      </c>
      <c r="B3" s="4" t="s">
        <v>134</v>
      </c>
      <c r="C3" s="5" t="s">
        <v>135</v>
      </c>
      <c r="D3" s="3">
        <v>13</v>
      </c>
      <c r="E3" s="5" t="s">
        <v>139</v>
      </c>
      <c r="F3" s="5" t="str">
        <f t="shared" si="0"/>
        <v>MUS APP 13: ADV KEYBOARD MUSICIANSHIP</v>
      </c>
      <c r="G3" s="5" t="s">
        <v>140</v>
      </c>
      <c r="H3" s="3" t="s">
        <v>138</v>
      </c>
      <c r="I3" s="6"/>
      <c r="J3" s="2"/>
      <c r="K3" s="2"/>
      <c r="L3" s="2"/>
      <c r="M3" s="2"/>
      <c r="N3" s="2"/>
      <c r="O3" s="2"/>
      <c r="P3" s="2"/>
      <c r="Q3" s="2"/>
      <c r="R3" s="2"/>
      <c r="S3" s="2"/>
      <c r="T3" s="2"/>
      <c r="U3" s="2"/>
      <c r="V3" s="2"/>
      <c r="W3" s="2"/>
      <c r="X3" s="2"/>
      <c r="Y3" s="2"/>
      <c r="Z3" s="2"/>
    </row>
    <row r="4" spans="1:26" ht="15.75" customHeight="1" x14ac:dyDescent="0.15">
      <c r="A4" s="3">
        <v>1021</v>
      </c>
      <c r="B4" s="4" t="s">
        <v>134</v>
      </c>
      <c r="C4" s="5" t="s">
        <v>135</v>
      </c>
      <c r="D4" s="3">
        <v>21</v>
      </c>
      <c r="E4" s="5" t="s">
        <v>141</v>
      </c>
      <c r="F4" s="5" t="str">
        <f t="shared" si="0"/>
        <v>MUS APP 21: KEYBOARD MUSICIANSHIP II</v>
      </c>
      <c r="G4" s="5" t="s">
        <v>142</v>
      </c>
      <c r="H4" s="3" t="s">
        <v>138</v>
      </c>
      <c r="I4" s="6"/>
      <c r="J4" s="2"/>
      <c r="K4" s="2"/>
      <c r="L4" s="2"/>
      <c r="M4" s="2"/>
      <c r="N4" s="2"/>
      <c r="O4" s="2"/>
      <c r="P4" s="2"/>
      <c r="Q4" s="2"/>
      <c r="R4" s="2"/>
      <c r="S4" s="2"/>
      <c r="T4" s="2"/>
      <c r="U4" s="2"/>
      <c r="V4" s="2"/>
      <c r="W4" s="2"/>
      <c r="X4" s="2"/>
      <c r="Y4" s="2"/>
      <c r="Z4" s="2"/>
    </row>
    <row r="5" spans="1:26" ht="15.75" customHeight="1" x14ac:dyDescent="0.15">
      <c r="A5" s="3">
        <v>1022</v>
      </c>
      <c r="B5" s="4" t="s">
        <v>134</v>
      </c>
      <c r="C5" s="5" t="s">
        <v>135</v>
      </c>
      <c r="D5" s="3">
        <v>31</v>
      </c>
      <c r="E5" s="5" t="s">
        <v>143</v>
      </c>
      <c r="F5" s="5" t="str">
        <f t="shared" si="0"/>
        <v>MUS APP 31: KEYBOARD MUSICIANSHIP III</v>
      </c>
      <c r="G5" s="5" t="s">
        <v>137</v>
      </c>
      <c r="H5" s="3" t="s">
        <v>138</v>
      </c>
      <c r="I5" s="6"/>
      <c r="J5" s="2"/>
      <c r="K5" s="2"/>
      <c r="L5" s="2"/>
      <c r="M5" s="2"/>
      <c r="N5" s="2"/>
      <c r="O5" s="2"/>
      <c r="P5" s="2"/>
      <c r="Q5" s="2"/>
      <c r="R5" s="2"/>
      <c r="S5" s="2"/>
      <c r="T5" s="2"/>
      <c r="U5" s="2"/>
      <c r="V5" s="2"/>
      <c r="W5" s="2"/>
      <c r="X5" s="2"/>
      <c r="Y5" s="2"/>
      <c r="Z5" s="2"/>
    </row>
    <row r="6" spans="1:26" ht="15.75" customHeight="1" x14ac:dyDescent="0.15">
      <c r="A6" s="3">
        <v>1023</v>
      </c>
      <c r="B6" s="4" t="s">
        <v>134</v>
      </c>
      <c r="C6" s="5" t="s">
        <v>135</v>
      </c>
      <c r="D6" s="3">
        <v>41</v>
      </c>
      <c r="E6" s="5" t="s">
        <v>144</v>
      </c>
      <c r="F6" s="5" t="str">
        <f t="shared" si="0"/>
        <v>MUS APP 41: KEYBOARD MUSICIANSHIP IV</v>
      </c>
      <c r="G6" s="5" t="s">
        <v>145</v>
      </c>
      <c r="H6" s="3" t="s">
        <v>138</v>
      </c>
      <c r="I6" s="6"/>
      <c r="J6" s="2"/>
      <c r="K6" s="2"/>
      <c r="L6" s="2"/>
      <c r="M6" s="2"/>
      <c r="N6" s="2"/>
      <c r="O6" s="2"/>
      <c r="P6" s="2"/>
      <c r="Q6" s="2"/>
      <c r="R6" s="2"/>
      <c r="S6" s="2"/>
      <c r="T6" s="2"/>
      <c r="U6" s="2"/>
      <c r="V6" s="2"/>
      <c r="W6" s="2"/>
      <c r="X6" s="2"/>
      <c r="Y6" s="2"/>
      <c r="Z6" s="2"/>
    </row>
    <row r="7" spans="1:26" ht="15.75" customHeight="1" x14ac:dyDescent="0.15">
      <c r="A7" s="3">
        <v>1024</v>
      </c>
      <c r="B7" s="4" t="s">
        <v>134</v>
      </c>
      <c r="C7" s="5" t="s">
        <v>135</v>
      </c>
      <c r="D7" s="3">
        <v>45</v>
      </c>
      <c r="E7" s="5" t="s">
        <v>146</v>
      </c>
      <c r="F7" s="5" t="str">
        <f t="shared" si="0"/>
        <v>MUS APP 45: ELEMENTARY VOICE I</v>
      </c>
      <c r="G7" s="5" t="s">
        <v>147</v>
      </c>
      <c r="H7" s="3" t="s">
        <v>138</v>
      </c>
      <c r="I7" s="6"/>
      <c r="J7" s="2"/>
      <c r="K7" s="2"/>
      <c r="L7" s="2"/>
      <c r="M7" s="2"/>
      <c r="N7" s="2"/>
      <c r="O7" s="2"/>
      <c r="P7" s="2"/>
      <c r="Q7" s="2"/>
      <c r="R7" s="2"/>
      <c r="S7" s="2"/>
      <c r="T7" s="2"/>
      <c r="U7" s="2"/>
      <c r="V7" s="2"/>
      <c r="W7" s="2"/>
      <c r="X7" s="2"/>
      <c r="Y7" s="2"/>
      <c r="Z7" s="2"/>
    </row>
    <row r="8" spans="1:26" ht="15.75" customHeight="1" x14ac:dyDescent="0.15">
      <c r="A8" s="3">
        <v>1025</v>
      </c>
      <c r="B8" s="4" t="s">
        <v>134</v>
      </c>
      <c r="C8" s="5" t="s">
        <v>135</v>
      </c>
      <c r="D8" s="3">
        <v>69</v>
      </c>
      <c r="E8" s="5" t="s">
        <v>148</v>
      </c>
      <c r="F8" s="5" t="str">
        <f t="shared" si="0"/>
        <v>MUS APP 69: ELEMENTARY GUITAR</v>
      </c>
      <c r="G8" s="5" t="s">
        <v>149</v>
      </c>
      <c r="H8" s="3" t="s">
        <v>138</v>
      </c>
      <c r="I8" s="6"/>
      <c r="J8" s="2"/>
      <c r="K8" s="2"/>
      <c r="L8" s="2"/>
      <c r="M8" s="2"/>
      <c r="N8" s="2"/>
      <c r="O8" s="2"/>
      <c r="P8" s="2"/>
      <c r="Q8" s="2"/>
      <c r="R8" s="2"/>
      <c r="S8" s="2"/>
      <c r="T8" s="2"/>
      <c r="U8" s="2"/>
      <c r="V8" s="2"/>
      <c r="W8" s="2"/>
      <c r="X8" s="2"/>
      <c r="Y8" s="2"/>
      <c r="Z8" s="2"/>
    </row>
    <row r="9" spans="1:26" ht="15.75" customHeight="1" x14ac:dyDescent="0.15">
      <c r="A9" s="3">
        <v>576</v>
      </c>
      <c r="B9" s="4" t="s">
        <v>134</v>
      </c>
      <c r="C9" s="5" t="s">
        <v>150</v>
      </c>
      <c r="D9" s="3">
        <v>80</v>
      </c>
      <c r="E9" s="5" t="s">
        <v>151</v>
      </c>
      <c r="F9" s="5" t="str">
        <f t="shared" si="0"/>
        <v>ESL 80: GRAMMAR I</v>
      </c>
      <c r="G9" s="5" t="s">
        <v>152</v>
      </c>
      <c r="H9" s="3" t="s">
        <v>138</v>
      </c>
      <c r="I9" s="6"/>
      <c r="J9" s="2"/>
      <c r="K9" s="2"/>
      <c r="L9" s="2"/>
      <c r="M9" s="2"/>
      <c r="N9" s="2"/>
      <c r="O9" s="2"/>
      <c r="P9" s="2"/>
      <c r="Q9" s="2"/>
      <c r="R9" s="2"/>
      <c r="S9" s="2"/>
      <c r="T9" s="2"/>
      <c r="U9" s="2"/>
      <c r="V9" s="2"/>
      <c r="W9" s="2"/>
      <c r="X9" s="2"/>
      <c r="Y9" s="2"/>
      <c r="Z9" s="2"/>
    </row>
    <row r="10" spans="1:26" ht="15.75" customHeight="1" x14ac:dyDescent="0.15">
      <c r="A10" s="3">
        <v>577</v>
      </c>
      <c r="B10" s="4" t="s">
        <v>134</v>
      </c>
      <c r="C10" s="5" t="s">
        <v>150</v>
      </c>
      <c r="D10" s="3">
        <v>81</v>
      </c>
      <c r="E10" s="5" t="s">
        <v>153</v>
      </c>
      <c r="F10" s="5" t="str">
        <f t="shared" si="0"/>
        <v>ESL 81: READING &amp; VOCAB I</v>
      </c>
      <c r="G10" s="5" t="s">
        <v>154</v>
      </c>
      <c r="H10" s="3" t="s">
        <v>138</v>
      </c>
      <c r="I10" s="6"/>
      <c r="J10" s="2"/>
      <c r="K10" s="2"/>
      <c r="L10" s="2"/>
      <c r="M10" s="2"/>
      <c r="N10" s="2"/>
      <c r="O10" s="2"/>
      <c r="P10" s="2"/>
      <c r="Q10" s="2"/>
      <c r="R10" s="2"/>
      <c r="S10" s="2"/>
      <c r="T10" s="2"/>
      <c r="U10" s="2"/>
      <c r="V10" s="2"/>
      <c r="W10" s="2"/>
      <c r="X10" s="2"/>
      <c r="Y10" s="2"/>
      <c r="Z10" s="2"/>
    </row>
    <row r="11" spans="1:26" ht="15.75" customHeight="1" x14ac:dyDescent="0.15">
      <c r="A11" s="3">
        <v>578</v>
      </c>
      <c r="B11" s="4" t="s">
        <v>134</v>
      </c>
      <c r="C11" s="5" t="s">
        <v>150</v>
      </c>
      <c r="D11" s="3">
        <v>82</v>
      </c>
      <c r="E11" s="5" t="s">
        <v>155</v>
      </c>
      <c r="F11" s="5" t="str">
        <f t="shared" si="0"/>
        <v>ESL 82: WRITING WORKSHOP I</v>
      </c>
      <c r="G11" s="5" t="s">
        <v>156</v>
      </c>
      <c r="H11" s="3" t="s">
        <v>138</v>
      </c>
      <c r="I11" s="6"/>
      <c r="J11" s="2"/>
      <c r="K11" s="2"/>
      <c r="L11" s="2"/>
      <c r="M11" s="2"/>
      <c r="N11" s="2"/>
      <c r="O11" s="2"/>
      <c r="P11" s="2"/>
      <c r="Q11" s="2"/>
      <c r="R11" s="2"/>
      <c r="S11" s="2"/>
      <c r="T11" s="2"/>
      <c r="U11" s="2"/>
      <c r="V11" s="2"/>
      <c r="W11" s="2"/>
      <c r="X11" s="2"/>
      <c r="Y11" s="2"/>
      <c r="Z11" s="2"/>
    </row>
    <row r="12" spans="1:26" ht="15.75" customHeight="1" x14ac:dyDescent="0.15">
      <c r="A12" s="3">
        <v>579</v>
      </c>
      <c r="B12" s="4" t="s">
        <v>134</v>
      </c>
      <c r="C12" s="5" t="s">
        <v>150</v>
      </c>
      <c r="D12" s="3">
        <v>83</v>
      </c>
      <c r="E12" s="5" t="s">
        <v>157</v>
      </c>
      <c r="F12" s="5" t="str">
        <f t="shared" si="0"/>
        <v>ESL 83: LISTENING &amp; SPEAKING I</v>
      </c>
      <c r="G12" s="5" t="s">
        <v>158</v>
      </c>
      <c r="H12" s="3" t="s">
        <v>138</v>
      </c>
      <c r="I12" s="6"/>
      <c r="J12" s="2"/>
      <c r="K12" s="2"/>
      <c r="L12" s="2"/>
      <c r="M12" s="2"/>
      <c r="N12" s="2"/>
      <c r="O12" s="2"/>
      <c r="P12" s="2"/>
      <c r="Q12" s="2"/>
      <c r="R12" s="2"/>
      <c r="S12" s="2"/>
      <c r="T12" s="2"/>
      <c r="U12" s="2"/>
      <c r="V12" s="2"/>
      <c r="W12" s="2"/>
      <c r="X12" s="2"/>
      <c r="Y12" s="2"/>
      <c r="Z12" s="2"/>
    </row>
    <row r="13" spans="1:26" ht="15.75" customHeight="1" x14ac:dyDescent="0.15">
      <c r="A13" s="3">
        <v>580</v>
      </c>
      <c r="B13" s="4" t="s">
        <v>134</v>
      </c>
      <c r="C13" s="5" t="s">
        <v>150</v>
      </c>
      <c r="D13" s="3">
        <v>85</v>
      </c>
      <c r="E13" s="5" t="s">
        <v>159</v>
      </c>
      <c r="F13" s="5" t="str">
        <f t="shared" si="0"/>
        <v>ESL 85: UNDERSTANDING AMERICAN CULTURE</v>
      </c>
      <c r="G13" s="5" t="s">
        <v>160</v>
      </c>
      <c r="H13" s="3" t="s">
        <v>13</v>
      </c>
      <c r="I13" s="6"/>
      <c r="J13" s="2"/>
      <c r="K13" s="2"/>
      <c r="L13" s="2"/>
      <c r="M13" s="2"/>
      <c r="N13" s="2"/>
      <c r="O13" s="2"/>
      <c r="P13" s="2"/>
      <c r="Q13" s="2"/>
      <c r="R13" s="2"/>
      <c r="S13" s="2"/>
      <c r="T13" s="2"/>
      <c r="U13" s="2"/>
      <c r="V13" s="2"/>
      <c r="W13" s="2"/>
      <c r="X13" s="2"/>
      <c r="Y13" s="2"/>
      <c r="Z13" s="2"/>
    </row>
    <row r="14" spans="1:26" ht="15.75" customHeight="1" x14ac:dyDescent="0.15">
      <c r="A14" s="3">
        <v>581</v>
      </c>
      <c r="B14" s="4" t="s">
        <v>134</v>
      </c>
      <c r="C14" s="5" t="s">
        <v>150</v>
      </c>
      <c r="D14" s="3">
        <v>90</v>
      </c>
      <c r="E14" s="5" t="s">
        <v>161</v>
      </c>
      <c r="F14" s="5" t="str">
        <f t="shared" si="0"/>
        <v>ESL 90: GRAMMAR II</v>
      </c>
      <c r="G14" s="5" t="s">
        <v>162</v>
      </c>
      <c r="H14" s="3" t="s">
        <v>138</v>
      </c>
      <c r="I14" s="6"/>
      <c r="J14" s="2"/>
      <c r="K14" s="2"/>
      <c r="L14" s="2"/>
      <c r="M14" s="2"/>
      <c r="N14" s="2"/>
      <c r="O14" s="2"/>
      <c r="P14" s="2"/>
      <c r="Q14" s="2"/>
      <c r="R14" s="2"/>
      <c r="S14" s="2"/>
      <c r="T14" s="2"/>
      <c r="U14" s="2"/>
      <c r="V14" s="2"/>
      <c r="W14" s="2"/>
      <c r="X14" s="2"/>
      <c r="Y14" s="2"/>
      <c r="Z14" s="2"/>
    </row>
    <row r="15" spans="1:26" ht="15.75" customHeight="1" x14ac:dyDescent="0.15">
      <c r="A15" s="3">
        <v>582</v>
      </c>
      <c r="B15" s="4" t="s">
        <v>134</v>
      </c>
      <c r="C15" s="5" t="s">
        <v>150</v>
      </c>
      <c r="D15" s="3">
        <v>91</v>
      </c>
      <c r="E15" s="5" t="s">
        <v>163</v>
      </c>
      <c r="F15" s="5" t="str">
        <f t="shared" si="0"/>
        <v>ESL 91: READING &amp; VOCAB II</v>
      </c>
      <c r="G15" s="5" t="s">
        <v>164</v>
      </c>
      <c r="H15" s="3" t="s">
        <v>138</v>
      </c>
      <c r="I15" s="6"/>
      <c r="J15" s="2"/>
      <c r="K15" s="2"/>
      <c r="L15" s="2"/>
      <c r="M15" s="2"/>
      <c r="N15" s="2"/>
      <c r="O15" s="2"/>
      <c r="P15" s="2"/>
      <c r="Q15" s="2"/>
      <c r="R15" s="2"/>
      <c r="S15" s="2"/>
      <c r="T15" s="2"/>
      <c r="U15" s="2"/>
      <c r="V15" s="2"/>
      <c r="W15" s="2"/>
      <c r="X15" s="2"/>
      <c r="Y15" s="2"/>
      <c r="Z15" s="2"/>
    </row>
    <row r="16" spans="1:26" ht="15.75" customHeight="1" x14ac:dyDescent="0.15">
      <c r="A16" s="3">
        <v>583</v>
      </c>
      <c r="B16" s="4" t="s">
        <v>134</v>
      </c>
      <c r="C16" s="5" t="s">
        <v>150</v>
      </c>
      <c r="D16" s="3">
        <v>92</v>
      </c>
      <c r="E16" s="5" t="s">
        <v>165</v>
      </c>
      <c r="F16" s="5" t="str">
        <f t="shared" si="0"/>
        <v>ESL 92: WRITING WORKSHOP II</v>
      </c>
      <c r="G16" s="5" t="s">
        <v>166</v>
      </c>
      <c r="H16" s="3" t="s">
        <v>9</v>
      </c>
      <c r="I16" s="6"/>
      <c r="J16" s="2"/>
      <c r="K16" s="2"/>
      <c r="L16" s="2"/>
      <c r="M16" s="2"/>
      <c r="N16" s="2"/>
      <c r="O16" s="2"/>
      <c r="P16" s="2"/>
      <c r="Q16" s="2"/>
      <c r="R16" s="2"/>
      <c r="S16" s="2"/>
      <c r="T16" s="2"/>
      <c r="U16" s="2"/>
      <c r="V16" s="2"/>
      <c r="W16" s="2"/>
      <c r="X16" s="2"/>
      <c r="Y16" s="2"/>
      <c r="Z16" s="2"/>
    </row>
    <row r="17" spans="1:26" ht="15.75" customHeight="1" x14ac:dyDescent="0.15">
      <c r="A17" s="3">
        <v>584</v>
      </c>
      <c r="B17" s="4" t="s">
        <v>134</v>
      </c>
      <c r="C17" s="5" t="s">
        <v>150</v>
      </c>
      <c r="D17" s="3">
        <v>93</v>
      </c>
      <c r="E17" s="5" t="s">
        <v>167</v>
      </c>
      <c r="F17" s="5" t="str">
        <f t="shared" si="0"/>
        <v>ESL 93: LISTENING &amp; NOTE-TAKING II</v>
      </c>
      <c r="G17" s="5" t="s">
        <v>168</v>
      </c>
      <c r="H17" s="3" t="s">
        <v>138</v>
      </c>
      <c r="I17" s="6"/>
      <c r="J17" s="2"/>
      <c r="K17" s="2"/>
      <c r="L17" s="2"/>
      <c r="M17" s="2"/>
      <c r="N17" s="2"/>
      <c r="O17" s="2"/>
      <c r="P17" s="2"/>
      <c r="Q17" s="2"/>
      <c r="R17" s="2"/>
      <c r="S17" s="2"/>
      <c r="T17" s="2"/>
      <c r="U17" s="2"/>
      <c r="V17" s="2"/>
      <c r="W17" s="2"/>
      <c r="X17" s="2"/>
      <c r="Y17" s="2"/>
      <c r="Z17" s="2"/>
    </row>
    <row r="18" spans="1:26" ht="15.75" customHeight="1" x14ac:dyDescent="0.15">
      <c r="A18" s="3">
        <v>1575</v>
      </c>
      <c r="B18" s="4" t="s">
        <v>134</v>
      </c>
      <c r="C18" s="5" t="s">
        <v>169</v>
      </c>
      <c r="D18" s="3">
        <v>93</v>
      </c>
      <c r="E18" s="5" t="s">
        <v>170</v>
      </c>
      <c r="F18" s="5" t="str">
        <f t="shared" si="0"/>
        <v>WF 93: FUNDAMENTALS OF WRITING</v>
      </c>
      <c r="G18" s="5" t="s">
        <v>171</v>
      </c>
      <c r="H18" s="3" t="s">
        <v>138</v>
      </c>
      <c r="I18" s="6"/>
      <c r="J18" s="2"/>
      <c r="K18" s="2"/>
      <c r="L18" s="2"/>
      <c r="M18" s="2"/>
      <c r="N18" s="2"/>
      <c r="O18" s="2"/>
      <c r="P18" s="2"/>
      <c r="Q18" s="2"/>
      <c r="R18" s="2"/>
      <c r="S18" s="2"/>
      <c r="T18" s="2"/>
      <c r="U18" s="2"/>
      <c r="V18" s="2"/>
      <c r="W18" s="2"/>
      <c r="X18" s="2"/>
      <c r="Y18" s="2"/>
      <c r="Z18" s="2"/>
    </row>
    <row r="19" spans="1:26" ht="15.75" customHeight="1" x14ac:dyDescent="0.15">
      <c r="A19" s="3">
        <v>585</v>
      </c>
      <c r="B19" s="4" t="s">
        <v>134</v>
      </c>
      <c r="C19" s="5" t="s">
        <v>150</v>
      </c>
      <c r="D19" s="3">
        <v>94</v>
      </c>
      <c r="E19" s="5" t="s">
        <v>172</v>
      </c>
      <c r="F19" s="5" t="str">
        <f t="shared" si="0"/>
        <v>ESL 94: ADVANCED ORAL COMMUNICATION</v>
      </c>
      <c r="G19" s="5" t="s">
        <v>173</v>
      </c>
      <c r="H19" s="3" t="s">
        <v>138</v>
      </c>
      <c r="I19" s="6"/>
      <c r="J19" s="2"/>
      <c r="K19" s="2"/>
      <c r="L19" s="2"/>
      <c r="M19" s="2"/>
      <c r="N19" s="2"/>
      <c r="O19" s="2"/>
      <c r="P19" s="2"/>
      <c r="Q19" s="2"/>
      <c r="R19" s="2"/>
      <c r="S19" s="2"/>
      <c r="T19" s="2"/>
      <c r="U19" s="2"/>
      <c r="V19" s="2"/>
      <c r="W19" s="2"/>
      <c r="X19" s="2"/>
      <c r="Y19" s="2"/>
      <c r="Z19" s="2"/>
    </row>
    <row r="20" spans="1:26" ht="15.75" customHeight="1" x14ac:dyDescent="0.15">
      <c r="A20" s="3">
        <v>962</v>
      </c>
      <c r="B20" s="4" t="s">
        <v>134</v>
      </c>
      <c r="C20" s="5" t="s">
        <v>174</v>
      </c>
      <c r="D20" s="3">
        <v>94</v>
      </c>
      <c r="E20" s="5" t="s">
        <v>175</v>
      </c>
      <c r="F20" s="5" t="str">
        <f t="shared" si="0"/>
        <v>MATH 94: ELEMENTARY ALGEBRA</v>
      </c>
      <c r="G20" s="5" t="s">
        <v>176</v>
      </c>
      <c r="H20" s="3" t="s">
        <v>138</v>
      </c>
      <c r="I20" s="6"/>
      <c r="J20" s="2"/>
      <c r="K20" s="2"/>
      <c r="L20" s="2"/>
      <c r="M20" s="2"/>
      <c r="N20" s="2"/>
      <c r="O20" s="2"/>
      <c r="P20" s="2"/>
      <c r="Q20" s="2"/>
      <c r="R20" s="2"/>
      <c r="S20" s="2"/>
      <c r="T20" s="2"/>
      <c r="U20" s="2"/>
      <c r="V20" s="2"/>
      <c r="W20" s="2"/>
      <c r="X20" s="2"/>
      <c r="Y20" s="2"/>
      <c r="Z20" s="2"/>
    </row>
    <row r="21" spans="1:26" ht="15.75" customHeight="1" x14ac:dyDescent="0.15">
      <c r="A21" s="3">
        <v>19</v>
      </c>
      <c r="B21" s="4" t="s">
        <v>134</v>
      </c>
      <c r="C21" s="5" t="s">
        <v>177</v>
      </c>
      <c r="D21" s="3">
        <v>100</v>
      </c>
      <c r="E21" s="5" t="s">
        <v>178</v>
      </c>
      <c r="F21" s="5" t="str">
        <f t="shared" si="0"/>
        <v>ANTHRO 100: VARIETIES OF WORLD CULTURE</v>
      </c>
      <c r="G21" s="5" t="s">
        <v>179</v>
      </c>
      <c r="H21" s="3" t="s">
        <v>9</v>
      </c>
      <c r="I21" s="3">
        <v>11</v>
      </c>
      <c r="J21" s="5" t="s">
        <v>180</v>
      </c>
      <c r="K21" s="2"/>
      <c r="L21" s="2"/>
      <c r="M21" s="2"/>
      <c r="N21" s="2"/>
      <c r="O21" s="2"/>
      <c r="P21" s="2"/>
      <c r="Q21" s="2"/>
      <c r="R21" s="2"/>
      <c r="S21" s="2"/>
      <c r="T21" s="2"/>
      <c r="U21" s="2"/>
      <c r="V21" s="2"/>
      <c r="W21" s="2"/>
      <c r="X21" s="2"/>
      <c r="Y21" s="2"/>
      <c r="Z21" s="2"/>
    </row>
    <row r="22" spans="1:26" ht="15.75" customHeight="1" x14ac:dyDescent="0.15">
      <c r="A22" s="3">
        <v>447</v>
      </c>
      <c r="B22" s="4" t="s">
        <v>134</v>
      </c>
      <c r="C22" s="5" t="s">
        <v>181</v>
      </c>
      <c r="D22" s="3">
        <v>100</v>
      </c>
      <c r="E22" s="5" t="s">
        <v>182</v>
      </c>
      <c r="F22" s="5" t="str">
        <f t="shared" si="0"/>
        <v>ELECTIVE 100: OFF CAMPUS STUDY</v>
      </c>
      <c r="G22" s="5" t="s">
        <v>183</v>
      </c>
      <c r="H22" s="3" t="s">
        <v>138</v>
      </c>
      <c r="I22" s="6"/>
      <c r="J22" s="2"/>
      <c r="K22" s="2"/>
      <c r="L22" s="2"/>
      <c r="M22" s="2"/>
      <c r="N22" s="2"/>
      <c r="O22" s="2"/>
      <c r="P22" s="2"/>
      <c r="Q22" s="2"/>
      <c r="R22" s="2"/>
      <c r="S22" s="2"/>
      <c r="T22" s="2"/>
      <c r="U22" s="2"/>
      <c r="V22" s="2"/>
      <c r="W22" s="2"/>
      <c r="X22" s="2"/>
      <c r="Y22" s="2"/>
      <c r="Z22" s="2"/>
    </row>
    <row r="23" spans="1:26" ht="15.75" customHeight="1" x14ac:dyDescent="0.15">
      <c r="A23" s="3">
        <v>873</v>
      </c>
      <c r="B23" s="4" t="s">
        <v>134</v>
      </c>
      <c r="C23" s="5" t="s">
        <v>184</v>
      </c>
      <c r="D23" s="3">
        <v>100</v>
      </c>
      <c r="E23" s="5" t="s">
        <v>185</v>
      </c>
      <c r="F23" s="5" t="str">
        <f t="shared" si="0"/>
        <v>HUM STUD 100: LIVING THE HUMANITIES</v>
      </c>
      <c r="G23" s="5" t="s">
        <v>186</v>
      </c>
      <c r="H23" s="3" t="s">
        <v>18</v>
      </c>
      <c r="I23" s="6"/>
      <c r="J23" s="2"/>
      <c r="K23" s="2"/>
      <c r="L23" s="2"/>
      <c r="M23" s="2"/>
      <c r="N23" s="2"/>
      <c r="O23" s="2"/>
      <c r="P23" s="2"/>
      <c r="Q23" s="2"/>
      <c r="R23" s="2"/>
      <c r="S23" s="2"/>
      <c r="T23" s="2"/>
      <c r="U23" s="2"/>
      <c r="V23" s="2"/>
      <c r="W23" s="2"/>
      <c r="X23" s="2"/>
      <c r="Y23" s="2"/>
      <c r="Z23" s="2"/>
    </row>
    <row r="24" spans="1:26" ht="15.75" customHeight="1" x14ac:dyDescent="0.15">
      <c r="A24" s="3">
        <v>1235</v>
      </c>
      <c r="B24" s="4" t="s">
        <v>134</v>
      </c>
      <c r="C24" s="5" t="s">
        <v>187</v>
      </c>
      <c r="D24" s="3">
        <v>100</v>
      </c>
      <c r="E24" s="5" t="s">
        <v>188</v>
      </c>
      <c r="F24" s="5" t="str">
        <f t="shared" si="0"/>
        <v>POL SCI 100: GLOBAL POLITICS AND SOCIETY</v>
      </c>
      <c r="G24" s="5" t="s">
        <v>189</v>
      </c>
      <c r="H24" s="3" t="s">
        <v>13</v>
      </c>
      <c r="I24" s="6"/>
      <c r="J24" s="2"/>
      <c r="K24" s="2"/>
      <c r="L24" s="2"/>
      <c r="M24" s="2"/>
      <c r="N24" s="2"/>
      <c r="O24" s="2"/>
      <c r="P24" s="2"/>
      <c r="Q24" s="2"/>
      <c r="R24" s="2"/>
      <c r="S24" s="2"/>
      <c r="T24" s="2"/>
      <c r="U24" s="2"/>
      <c r="V24" s="2"/>
      <c r="W24" s="2"/>
      <c r="X24" s="2"/>
      <c r="Y24" s="2"/>
      <c r="Z24" s="2"/>
    </row>
    <row r="25" spans="1:26" ht="15.75" customHeight="1" x14ac:dyDescent="0.15">
      <c r="A25" s="3">
        <v>1549</v>
      </c>
      <c r="B25" s="4" t="s">
        <v>134</v>
      </c>
      <c r="C25" s="5" t="s">
        <v>190</v>
      </c>
      <c r="D25" s="3">
        <v>100</v>
      </c>
      <c r="E25" s="5" t="s">
        <v>191</v>
      </c>
      <c r="F25" s="5" t="str">
        <f t="shared" si="0"/>
        <v>UR RE ST 100: INTRO-URBAN &amp; REGIONAL STUDIES</v>
      </c>
      <c r="G25" s="5" t="s">
        <v>192</v>
      </c>
      <c r="H25" s="3" t="s">
        <v>13</v>
      </c>
      <c r="I25" s="6"/>
      <c r="J25" s="2"/>
      <c r="K25" s="2"/>
      <c r="L25" s="2"/>
      <c r="M25" s="2"/>
      <c r="N25" s="2"/>
      <c r="O25" s="2"/>
      <c r="P25" s="2"/>
      <c r="Q25" s="2"/>
      <c r="R25" s="2"/>
      <c r="S25" s="2"/>
      <c r="T25" s="2"/>
      <c r="U25" s="2"/>
      <c r="V25" s="2"/>
      <c r="W25" s="2"/>
      <c r="X25" s="2"/>
      <c r="Y25" s="2"/>
      <c r="Z25" s="2"/>
    </row>
    <row r="26" spans="1:26" ht="15.75" customHeight="1" x14ac:dyDescent="0.15">
      <c r="A26" s="3">
        <v>1576</v>
      </c>
      <c r="B26" s="4" t="s">
        <v>134</v>
      </c>
      <c r="C26" s="5" t="s">
        <v>169</v>
      </c>
      <c r="D26" s="3">
        <v>100</v>
      </c>
      <c r="E26" s="5" t="s">
        <v>193</v>
      </c>
      <c r="F26" s="5" t="str">
        <f t="shared" si="0"/>
        <v>WF 100: COLLEGE WRITING</v>
      </c>
      <c r="G26" s="5" t="s">
        <v>194</v>
      </c>
      <c r="H26" s="3" t="s">
        <v>138</v>
      </c>
      <c r="I26" s="6"/>
      <c r="J26" s="2"/>
      <c r="K26" s="2"/>
      <c r="L26" s="2"/>
      <c r="M26" s="2"/>
      <c r="N26" s="2"/>
      <c r="O26" s="2"/>
      <c r="P26" s="2"/>
      <c r="Q26" s="2"/>
      <c r="R26" s="2"/>
      <c r="S26" s="2"/>
      <c r="T26" s="2"/>
      <c r="U26" s="2"/>
      <c r="V26" s="2"/>
      <c r="W26" s="2"/>
      <c r="X26" s="2"/>
      <c r="Y26" s="2"/>
      <c r="Z26" s="2"/>
    </row>
    <row r="27" spans="1:26" ht="15.75" customHeight="1" x14ac:dyDescent="0.15">
      <c r="A27" s="3">
        <v>26</v>
      </c>
      <c r="B27" s="4" t="s">
        <v>134</v>
      </c>
      <c r="C27" s="5" t="s">
        <v>195</v>
      </c>
      <c r="D27" s="3">
        <v>101</v>
      </c>
      <c r="E27" s="5" t="s">
        <v>196</v>
      </c>
      <c r="F27" s="5" t="str">
        <f t="shared" si="0"/>
        <v>ARABIC 101: INTRO TO ARABIC LANG I</v>
      </c>
      <c r="G27" s="5" t="s">
        <v>197</v>
      </c>
      <c r="H27" s="3" t="s">
        <v>138</v>
      </c>
      <c r="I27" s="6"/>
      <c r="J27" s="2"/>
      <c r="K27" s="2"/>
      <c r="L27" s="2"/>
      <c r="M27" s="2"/>
      <c r="N27" s="2"/>
      <c r="O27" s="2"/>
      <c r="P27" s="2"/>
      <c r="Q27" s="2"/>
      <c r="R27" s="2"/>
      <c r="S27" s="2"/>
      <c r="T27" s="2"/>
      <c r="U27" s="2"/>
      <c r="V27" s="2"/>
      <c r="W27" s="2"/>
      <c r="X27" s="2"/>
      <c r="Y27" s="2"/>
      <c r="Z27" s="2"/>
    </row>
    <row r="28" spans="1:26" ht="15.75" customHeight="1" x14ac:dyDescent="0.15">
      <c r="A28" s="3">
        <v>29</v>
      </c>
      <c r="B28" s="4" t="s">
        <v>134</v>
      </c>
      <c r="C28" s="5" t="s">
        <v>198</v>
      </c>
      <c r="D28" s="3">
        <v>101</v>
      </c>
      <c r="E28" s="5" t="s">
        <v>199</v>
      </c>
      <c r="F28" s="5" t="str">
        <f t="shared" si="0"/>
        <v>ART 101: TOOLS,SAFETY,MATERIALS</v>
      </c>
      <c r="G28" s="5" t="s">
        <v>200</v>
      </c>
      <c r="H28" s="3" t="s">
        <v>138</v>
      </c>
      <c r="I28" s="6"/>
      <c r="J28" s="2"/>
      <c r="K28" s="2"/>
      <c r="L28" s="2"/>
      <c r="M28" s="2"/>
      <c r="N28" s="2"/>
      <c r="O28" s="2"/>
      <c r="P28" s="2"/>
      <c r="Q28" s="2"/>
      <c r="R28" s="2"/>
      <c r="S28" s="2"/>
      <c r="T28" s="2"/>
      <c r="U28" s="2"/>
      <c r="V28" s="2"/>
      <c r="W28" s="2"/>
      <c r="X28" s="2"/>
      <c r="Y28" s="2"/>
      <c r="Z28" s="2"/>
    </row>
    <row r="29" spans="1:26" ht="15.75" customHeight="1" x14ac:dyDescent="0.15">
      <c r="A29" s="3">
        <v>195</v>
      </c>
      <c r="B29" s="4" t="s">
        <v>134</v>
      </c>
      <c r="C29" s="5" t="s">
        <v>201</v>
      </c>
      <c r="D29" s="3">
        <v>101</v>
      </c>
      <c r="E29" s="5" t="s">
        <v>202</v>
      </c>
      <c r="F29" s="5" t="str">
        <f t="shared" si="0"/>
        <v>CHINESE 101: INTRO TO CHINESE I</v>
      </c>
      <c r="G29" s="5" t="s">
        <v>203</v>
      </c>
      <c r="H29" s="3" t="s">
        <v>138</v>
      </c>
      <c r="I29" s="6"/>
      <c r="J29" s="2"/>
      <c r="K29" s="2"/>
      <c r="L29" s="2"/>
      <c r="M29" s="2"/>
      <c r="N29" s="2"/>
      <c r="O29" s="2"/>
      <c r="P29" s="2"/>
      <c r="Q29" s="2"/>
      <c r="R29" s="2"/>
      <c r="S29" s="2"/>
      <c r="T29" s="2"/>
      <c r="U29" s="2"/>
      <c r="V29" s="2"/>
      <c r="W29" s="2"/>
      <c r="X29" s="2"/>
      <c r="Y29" s="2"/>
      <c r="Z29" s="2"/>
    </row>
    <row r="30" spans="1:26" ht="15.75" customHeight="1" x14ac:dyDescent="0.15">
      <c r="A30" s="3">
        <v>283</v>
      </c>
      <c r="B30" s="4" t="s">
        <v>134</v>
      </c>
      <c r="C30" s="5" t="s">
        <v>204</v>
      </c>
      <c r="D30" s="3">
        <v>101</v>
      </c>
      <c r="E30" s="5" t="s">
        <v>205</v>
      </c>
      <c r="F30" s="5" t="str">
        <f t="shared" si="0"/>
        <v>DJS 101: INTRO DEMOCRACY &amp; JUSTICE STDY</v>
      </c>
      <c r="G30" s="5" t="s">
        <v>206</v>
      </c>
      <c r="H30" s="3" t="s">
        <v>13</v>
      </c>
      <c r="I30" s="3" t="s">
        <v>36</v>
      </c>
      <c r="J30" s="2"/>
      <c r="K30" s="2"/>
      <c r="L30" s="2"/>
      <c r="M30" s="2"/>
      <c r="N30" s="2"/>
      <c r="O30" s="2"/>
      <c r="P30" s="2"/>
      <c r="Q30" s="2"/>
      <c r="R30" s="2"/>
      <c r="S30" s="2"/>
      <c r="T30" s="2"/>
      <c r="U30" s="2"/>
      <c r="V30" s="2"/>
      <c r="W30" s="2"/>
      <c r="X30" s="2"/>
      <c r="Y30" s="2"/>
      <c r="Z30" s="2"/>
    </row>
    <row r="31" spans="1:26" ht="15.75" customHeight="1" x14ac:dyDescent="0.15">
      <c r="A31" s="3">
        <v>586</v>
      </c>
      <c r="B31" s="4" t="s">
        <v>134</v>
      </c>
      <c r="C31" s="5" t="s">
        <v>207</v>
      </c>
      <c r="D31" s="3">
        <v>101</v>
      </c>
      <c r="E31" s="5" t="s">
        <v>208</v>
      </c>
      <c r="F31" s="5" t="str">
        <f t="shared" si="0"/>
        <v>ET 101: FUNDAMENTALS OF ENG TECH</v>
      </c>
      <c r="G31" s="5" t="s">
        <v>209</v>
      </c>
      <c r="H31" s="3" t="s">
        <v>9</v>
      </c>
      <c r="I31" s="6"/>
      <c r="J31" s="2"/>
      <c r="K31" s="2"/>
      <c r="L31" s="2"/>
      <c r="M31" s="2"/>
      <c r="N31" s="2"/>
      <c r="O31" s="2"/>
      <c r="P31" s="2"/>
      <c r="Q31" s="2"/>
      <c r="R31" s="2"/>
      <c r="S31" s="2"/>
      <c r="T31" s="2"/>
      <c r="U31" s="2"/>
      <c r="V31" s="2"/>
      <c r="W31" s="2"/>
      <c r="X31" s="2"/>
      <c r="Y31" s="2"/>
      <c r="Z31" s="2"/>
    </row>
    <row r="32" spans="1:26" ht="15.75" customHeight="1" x14ac:dyDescent="0.15">
      <c r="A32" s="3">
        <v>666</v>
      </c>
      <c r="B32" s="4" t="s">
        <v>134</v>
      </c>
      <c r="C32" s="5" t="s">
        <v>210</v>
      </c>
      <c r="D32" s="3">
        <v>101</v>
      </c>
      <c r="E32" s="5" t="s">
        <v>211</v>
      </c>
      <c r="F32" s="5" t="str">
        <f t="shared" si="0"/>
        <v>FRENCH 101: INTRO TO THE FRENCH LANG I</v>
      </c>
      <c r="G32" s="5" t="s">
        <v>212</v>
      </c>
      <c r="H32" s="3" t="s">
        <v>138</v>
      </c>
      <c r="I32" s="6"/>
      <c r="J32" s="2"/>
      <c r="K32" s="2"/>
      <c r="L32" s="2"/>
      <c r="M32" s="2"/>
      <c r="N32" s="2"/>
      <c r="O32" s="2"/>
      <c r="P32" s="2"/>
      <c r="Q32" s="2"/>
      <c r="R32" s="2"/>
      <c r="S32" s="2"/>
      <c r="T32" s="2"/>
      <c r="U32" s="2"/>
      <c r="V32" s="2"/>
      <c r="W32" s="2"/>
      <c r="X32" s="2"/>
      <c r="Y32" s="2"/>
      <c r="Z32" s="2"/>
    </row>
    <row r="33" spans="1:26" ht="15.75" customHeight="1" x14ac:dyDescent="0.15">
      <c r="A33" s="3">
        <v>724</v>
      </c>
      <c r="B33" s="4" t="s">
        <v>134</v>
      </c>
      <c r="C33" s="5" t="s">
        <v>213</v>
      </c>
      <c r="D33" s="3">
        <v>101</v>
      </c>
      <c r="E33" s="5" t="s">
        <v>214</v>
      </c>
      <c r="F33" s="5" t="str">
        <f t="shared" si="0"/>
        <v>GERMAN 101: INTRO TO THE GERMAN LANG I</v>
      </c>
      <c r="G33" s="5" t="s">
        <v>215</v>
      </c>
      <c r="H33" s="3" t="s">
        <v>138</v>
      </c>
      <c r="I33" s="6"/>
      <c r="J33" s="2"/>
      <c r="K33" s="2"/>
      <c r="L33" s="2"/>
      <c r="M33" s="2"/>
      <c r="N33" s="2"/>
      <c r="O33" s="2"/>
      <c r="P33" s="2"/>
      <c r="Q33" s="2"/>
      <c r="R33" s="2"/>
      <c r="S33" s="2"/>
      <c r="T33" s="2"/>
      <c r="U33" s="2"/>
      <c r="V33" s="2"/>
      <c r="W33" s="2"/>
      <c r="X33" s="2"/>
      <c r="Y33" s="2"/>
      <c r="Z33" s="2"/>
    </row>
    <row r="34" spans="1:26" ht="15.75" customHeight="1" x14ac:dyDescent="0.15">
      <c r="A34" s="3">
        <v>772</v>
      </c>
      <c r="B34" s="4" t="s">
        <v>134</v>
      </c>
      <c r="C34" s="5" t="s">
        <v>216</v>
      </c>
      <c r="D34" s="3">
        <v>101</v>
      </c>
      <c r="E34" s="5" t="s">
        <v>217</v>
      </c>
      <c r="F34" s="5" t="str">
        <f t="shared" si="0"/>
        <v>HISTORY 101: FOUND OF WESTERN CULTURE I</v>
      </c>
      <c r="G34" s="5" t="s">
        <v>218</v>
      </c>
      <c r="H34" s="3" t="s">
        <v>9</v>
      </c>
      <c r="I34" s="6"/>
      <c r="J34" s="2"/>
      <c r="K34" s="2"/>
      <c r="L34" s="2"/>
      <c r="M34" s="2"/>
      <c r="N34" s="2"/>
      <c r="O34" s="2"/>
      <c r="P34" s="2"/>
      <c r="Q34" s="2"/>
      <c r="R34" s="2"/>
      <c r="S34" s="2"/>
      <c r="T34" s="2"/>
      <c r="U34" s="2"/>
      <c r="V34" s="2"/>
      <c r="W34" s="2"/>
      <c r="X34" s="2"/>
      <c r="Y34" s="2"/>
      <c r="Z34" s="2"/>
    </row>
    <row r="35" spans="1:26" ht="15.75" customHeight="1" x14ac:dyDescent="0.15">
      <c r="A35" s="3">
        <v>809</v>
      </c>
      <c r="B35" s="4" t="s">
        <v>134</v>
      </c>
      <c r="C35" s="5" t="s">
        <v>219</v>
      </c>
      <c r="D35" s="3">
        <v>101</v>
      </c>
      <c r="E35" s="5" t="s">
        <v>220</v>
      </c>
      <c r="F35" s="5" t="str">
        <f t="shared" si="0"/>
        <v>HMONG 101: INTRO TO HMONG LANGUAGE I</v>
      </c>
      <c r="G35" s="5" t="s">
        <v>221</v>
      </c>
      <c r="H35" s="3" t="s">
        <v>138</v>
      </c>
      <c r="I35" s="6"/>
      <c r="J35" s="2"/>
      <c r="K35" s="2"/>
      <c r="L35" s="2"/>
      <c r="M35" s="2"/>
      <c r="N35" s="2"/>
      <c r="O35" s="2"/>
      <c r="P35" s="2"/>
      <c r="Q35" s="2"/>
      <c r="R35" s="2"/>
      <c r="S35" s="2"/>
      <c r="T35" s="2"/>
      <c r="U35" s="2"/>
      <c r="V35" s="2"/>
      <c r="W35" s="2"/>
      <c r="X35" s="2"/>
      <c r="Y35" s="2"/>
      <c r="Z35" s="2"/>
    </row>
    <row r="36" spans="1:26" ht="15.75" customHeight="1" x14ac:dyDescent="0.15">
      <c r="A36" s="3">
        <v>874</v>
      </c>
      <c r="B36" s="4" t="s">
        <v>134</v>
      </c>
      <c r="C36" s="5" t="s">
        <v>184</v>
      </c>
      <c r="D36" s="3">
        <v>101</v>
      </c>
      <c r="E36" s="5" t="s">
        <v>217</v>
      </c>
      <c r="F36" s="5" t="str">
        <f t="shared" si="0"/>
        <v>HUM STUD 101: FOUND OF WESTERN CULTURE I</v>
      </c>
      <c r="G36" s="5" t="s">
        <v>218</v>
      </c>
      <c r="H36" s="3" t="s">
        <v>9</v>
      </c>
      <c r="I36" s="6"/>
      <c r="J36" s="2"/>
      <c r="K36" s="2"/>
      <c r="L36" s="2"/>
      <c r="M36" s="2"/>
      <c r="N36" s="2"/>
      <c r="O36" s="2"/>
      <c r="P36" s="2"/>
      <c r="Q36" s="2"/>
      <c r="R36" s="2"/>
      <c r="S36" s="2"/>
      <c r="T36" s="2"/>
      <c r="U36" s="2"/>
      <c r="V36" s="2"/>
      <c r="W36" s="2"/>
      <c r="X36" s="2"/>
      <c r="Y36" s="2"/>
      <c r="Z36" s="2"/>
    </row>
    <row r="37" spans="1:26" ht="15.75" customHeight="1" x14ac:dyDescent="0.15">
      <c r="A37" s="3">
        <v>952</v>
      </c>
      <c r="B37" s="4" t="s">
        <v>134</v>
      </c>
      <c r="C37" s="5" t="s">
        <v>222</v>
      </c>
      <c r="D37" s="3">
        <v>101</v>
      </c>
      <c r="E37" s="5" t="s">
        <v>223</v>
      </c>
      <c r="F37" s="5" t="str">
        <f t="shared" si="0"/>
        <v>ITALIAN 101: INTRO TO ITALIAN LANG I</v>
      </c>
      <c r="G37" s="5" t="s">
        <v>224</v>
      </c>
      <c r="H37" s="3" t="s">
        <v>138</v>
      </c>
      <c r="I37" s="6"/>
      <c r="J37" s="2"/>
      <c r="K37" s="2"/>
      <c r="L37" s="2"/>
      <c r="M37" s="2"/>
      <c r="N37" s="2"/>
      <c r="O37" s="2"/>
      <c r="P37" s="2"/>
      <c r="Q37" s="2"/>
      <c r="R37" s="2"/>
      <c r="S37" s="2"/>
      <c r="T37" s="2"/>
      <c r="U37" s="2"/>
      <c r="V37" s="2"/>
      <c r="W37" s="2"/>
      <c r="X37" s="2"/>
      <c r="Y37" s="2"/>
      <c r="Z37" s="2"/>
    </row>
    <row r="38" spans="1:26" ht="15.75" customHeight="1" x14ac:dyDescent="0.15">
      <c r="A38" s="3">
        <v>954</v>
      </c>
      <c r="B38" s="4" t="s">
        <v>134</v>
      </c>
      <c r="C38" s="5" t="s">
        <v>225</v>
      </c>
      <c r="D38" s="3">
        <v>101</v>
      </c>
      <c r="E38" s="5" t="s">
        <v>226</v>
      </c>
      <c r="F38" s="5" t="str">
        <f t="shared" si="0"/>
        <v>JAPANESE 101: ELEMENTARY JAPANESE 1</v>
      </c>
      <c r="G38" s="5" t="s">
        <v>227</v>
      </c>
      <c r="H38" s="3" t="s">
        <v>138</v>
      </c>
      <c r="I38" s="6"/>
      <c r="J38" s="2"/>
      <c r="K38" s="2"/>
      <c r="L38" s="2"/>
      <c r="M38" s="2"/>
      <c r="N38" s="2"/>
      <c r="O38" s="2"/>
      <c r="P38" s="2"/>
      <c r="Q38" s="2"/>
      <c r="R38" s="2"/>
      <c r="S38" s="2"/>
      <c r="T38" s="2"/>
      <c r="U38" s="2"/>
      <c r="V38" s="2"/>
      <c r="W38" s="2"/>
      <c r="X38" s="2"/>
      <c r="Y38" s="2"/>
      <c r="Z38" s="2"/>
    </row>
    <row r="39" spans="1:26" ht="15.75" customHeight="1" x14ac:dyDescent="0.15">
      <c r="A39" s="3">
        <v>963</v>
      </c>
      <c r="B39" s="4" t="s">
        <v>134</v>
      </c>
      <c r="C39" s="5" t="s">
        <v>174</v>
      </c>
      <c r="D39" s="3">
        <v>101</v>
      </c>
      <c r="E39" s="5" t="s">
        <v>228</v>
      </c>
      <c r="F39" s="5" t="str">
        <f t="shared" si="0"/>
        <v>MATH 101: INTERMEDIATE ALGEBRA</v>
      </c>
      <c r="G39" s="5" t="s">
        <v>229</v>
      </c>
      <c r="H39" s="3" t="s">
        <v>138</v>
      </c>
      <c r="I39" s="6"/>
      <c r="J39" s="2"/>
      <c r="K39" s="2"/>
      <c r="L39" s="2"/>
      <c r="M39" s="2"/>
      <c r="N39" s="2"/>
      <c r="O39" s="2"/>
      <c r="P39" s="2"/>
      <c r="Q39" s="2"/>
      <c r="R39" s="2"/>
      <c r="S39" s="2"/>
      <c r="T39" s="2"/>
      <c r="U39" s="2"/>
      <c r="V39" s="2"/>
      <c r="W39" s="2"/>
      <c r="X39" s="2"/>
      <c r="Y39" s="2"/>
      <c r="Z39" s="2"/>
    </row>
    <row r="40" spans="1:26" ht="15.75" customHeight="1" x14ac:dyDescent="0.15">
      <c r="A40" s="3">
        <v>1002</v>
      </c>
      <c r="B40" s="4" t="s">
        <v>134</v>
      </c>
      <c r="C40" s="5" t="s">
        <v>230</v>
      </c>
      <c r="D40" s="3">
        <v>101</v>
      </c>
      <c r="E40" s="5" t="s">
        <v>231</v>
      </c>
      <c r="F40" s="5" t="str">
        <f t="shared" si="0"/>
        <v>MIL SCI 101: LEADERSHIP-MILITARY SCI I</v>
      </c>
      <c r="G40" s="5" t="s">
        <v>232</v>
      </c>
      <c r="H40" s="3" t="s">
        <v>9</v>
      </c>
      <c r="I40" s="6"/>
      <c r="J40" s="2"/>
      <c r="K40" s="2"/>
      <c r="L40" s="2"/>
      <c r="M40" s="2"/>
      <c r="N40" s="2"/>
      <c r="O40" s="2"/>
      <c r="P40" s="2"/>
      <c r="Q40" s="2"/>
      <c r="R40" s="2"/>
      <c r="S40" s="2"/>
      <c r="T40" s="2"/>
      <c r="U40" s="2"/>
      <c r="V40" s="2"/>
      <c r="W40" s="2"/>
      <c r="X40" s="2"/>
      <c r="Y40" s="2"/>
      <c r="Z40" s="2"/>
    </row>
    <row r="41" spans="1:26" ht="15.75" customHeight="1" x14ac:dyDescent="0.15">
      <c r="A41" s="3">
        <v>1026</v>
      </c>
      <c r="B41" s="4" t="s">
        <v>134</v>
      </c>
      <c r="C41" s="5" t="s">
        <v>135</v>
      </c>
      <c r="D41" s="3">
        <v>101</v>
      </c>
      <c r="E41" s="5" t="s">
        <v>233</v>
      </c>
      <c r="F41" s="5" t="str">
        <f t="shared" si="0"/>
        <v>MUS APP 101: KEYBOARD LESSONS 1</v>
      </c>
      <c r="G41" s="5" t="s">
        <v>234</v>
      </c>
      <c r="H41" s="3" t="s">
        <v>138</v>
      </c>
      <c r="I41" s="6"/>
      <c r="J41" s="2"/>
      <c r="K41" s="2"/>
      <c r="L41" s="2"/>
      <c r="M41" s="2"/>
      <c r="N41" s="2"/>
      <c r="O41" s="2"/>
      <c r="P41" s="2"/>
      <c r="Q41" s="2"/>
      <c r="R41" s="2"/>
      <c r="S41" s="2"/>
      <c r="T41" s="2"/>
      <c r="U41" s="2"/>
      <c r="V41" s="2"/>
      <c r="W41" s="2"/>
      <c r="X41" s="2"/>
      <c r="Y41" s="2"/>
      <c r="Z41" s="2"/>
    </row>
    <row r="42" spans="1:26" ht="15.75" customHeight="1" x14ac:dyDescent="0.15">
      <c r="A42" s="3">
        <v>1178</v>
      </c>
      <c r="B42" s="4" t="s">
        <v>134</v>
      </c>
      <c r="C42" s="5" t="s">
        <v>235</v>
      </c>
      <c r="D42" s="3">
        <v>101</v>
      </c>
      <c r="E42" s="5" t="s">
        <v>236</v>
      </c>
      <c r="F42" s="5" t="str">
        <f t="shared" si="0"/>
        <v>PHILOS 101: INTRO TO PHILOSOPHY</v>
      </c>
      <c r="G42" s="5" t="s">
        <v>237</v>
      </c>
      <c r="H42" s="3" t="s">
        <v>9</v>
      </c>
      <c r="I42" s="6"/>
      <c r="J42" s="2"/>
      <c r="K42" s="2"/>
      <c r="L42" s="2"/>
      <c r="M42" s="2"/>
      <c r="N42" s="2"/>
      <c r="O42" s="2"/>
      <c r="P42" s="2"/>
      <c r="Q42" s="2"/>
      <c r="R42" s="2"/>
      <c r="S42" s="2"/>
      <c r="T42" s="2"/>
      <c r="U42" s="2"/>
      <c r="V42" s="2"/>
      <c r="W42" s="2"/>
      <c r="X42" s="2"/>
      <c r="Y42" s="2"/>
      <c r="Z42" s="2"/>
    </row>
    <row r="43" spans="1:26" ht="15.75" customHeight="1" x14ac:dyDescent="0.15">
      <c r="A43" s="3">
        <v>1236</v>
      </c>
      <c r="B43" s="4" t="s">
        <v>134</v>
      </c>
      <c r="C43" s="5" t="s">
        <v>187</v>
      </c>
      <c r="D43" s="3">
        <v>101</v>
      </c>
      <c r="E43" s="5" t="s">
        <v>238</v>
      </c>
      <c r="F43" s="5" t="str">
        <f t="shared" si="0"/>
        <v>POL SCI 101: AMER GOVERNMENT &amp; POLITICS</v>
      </c>
      <c r="G43" s="5" t="s">
        <v>239</v>
      </c>
      <c r="H43" s="3" t="s">
        <v>9</v>
      </c>
      <c r="I43" s="6"/>
      <c r="J43" s="2"/>
      <c r="K43" s="2"/>
      <c r="L43" s="2"/>
      <c r="M43" s="2"/>
      <c r="N43" s="2"/>
      <c r="O43" s="2"/>
      <c r="P43" s="2"/>
      <c r="Q43" s="2"/>
      <c r="R43" s="2"/>
      <c r="S43" s="2"/>
      <c r="T43" s="2"/>
      <c r="U43" s="2"/>
      <c r="V43" s="2"/>
      <c r="W43" s="2"/>
      <c r="X43" s="2"/>
      <c r="Y43" s="2"/>
      <c r="Z43" s="2"/>
    </row>
    <row r="44" spans="1:26" ht="15.75" customHeight="1" x14ac:dyDescent="0.15">
      <c r="A44" s="3">
        <v>1443</v>
      </c>
      <c r="B44" s="4" t="s">
        <v>134</v>
      </c>
      <c r="C44" s="5" t="s">
        <v>240</v>
      </c>
      <c r="D44" s="3">
        <v>101</v>
      </c>
      <c r="E44" s="5" t="s">
        <v>241</v>
      </c>
      <c r="F44" s="5" t="str">
        <f t="shared" si="0"/>
        <v>SOCIOL 101: INTRODUCTION TO SOCIOLOGY</v>
      </c>
      <c r="G44" s="5" t="s">
        <v>242</v>
      </c>
      <c r="H44" s="3" t="s">
        <v>13</v>
      </c>
      <c r="I44" s="6"/>
      <c r="J44" s="2"/>
      <c r="K44" s="2"/>
      <c r="L44" s="2"/>
      <c r="M44" s="2"/>
      <c r="N44" s="2"/>
      <c r="O44" s="2"/>
      <c r="P44" s="2"/>
      <c r="Q44" s="2"/>
      <c r="R44" s="2"/>
      <c r="S44" s="2"/>
      <c r="T44" s="2"/>
      <c r="U44" s="2"/>
      <c r="V44" s="2"/>
      <c r="W44" s="2"/>
      <c r="X44" s="2"/>
      <c r="Y44" s="2"/>
      <c r="Z44" s="2"/>
    </row>
    <row r="45" spans="1:26" ht="15.75" customHeight="1" x14ac:dyDescent="0.15">
      <c r="A45" s="3">
        <v>1460</v>
      </c>
      <c r="B45" s="4" t="s">
        <v>134</v>
      </c>
      <c r="C45" s="5" t="s">
        <v>243</v>
      </c>
      <c r="D45" s="3">
        <v>101</v>
      </c>
      <c r="E45" s="5" t="s">
        <v>244</v>
      </c>
      <c r="F45" s="5" t="str">
        <f t="shared" si="0"/>
        <v>SPANISH 101: INTRO TO SPANISH LANG I</v>
      </c>
      <c r="G45" s="5" t="s">
        <v>245</v>
      </c>
      <c r="H45" s="3" t="s">
        <v>138</v>
      </c>
      <c r="I45" s="6"/>
      <c r="J45" s="2"/>
      <c r="K45" s="2"/>
      <c r="L45" s="2"/>
      <c r="M45" s="2"/>
      <c r="N45" s="2"/>
      <c r="O45" s="2"/>
      <c r="P45" s="2"/>
      <c r="Q45" s="2"/>
      <c r="R45" s="2"/>
      <c r="S45" s="2"/>
      <c r="T45" s="2"/>
      <c r="U45" s="2"/>
      <c r="V45" s="2"/>
      <c r="W45" s="2"/>
      <c r="X45" s="2"/>
      <c r="Y45" s="2"/>
      <c r="Z45" s="2"/>
    </row>
    <row r="46" spans="1:26" ht="15.75" customHeight="1" x14ac:dyDescent="0.15">
      <c r="A46" s="3">
        <v>27</v>
      </c>
      <c r="B46" s="4" t="s">
        <v>134</v>
      </c>
      <c r="C46" s="5" t="s">
        <v>195</v>
      </c>
      <c r="D46" s="3">
        <v>102</v>
      </c>
      <c r="E46" s="5" t="s">
        <v>246</v>
      </c>
      <c r="F46" s="5" t="str">
        <f t="shared" si="0"/>
        <v>ARABIC 102: INTRO TO ARABIC LANG II</v>
      </c>
      <c r="G46" s="5" t="s">
        <v>197</v>
      </c>
      <c r="H46" s="3" t="s">
        <v>138</v>
      </c>
      <c r="I46" s="6"/>
      <c r="J46" s="2"/>
      <c r="K46" s="2"/>
      <c r="L46" s="2"/>
      <c r="M46" s="2"/>
      <c r="N46" s="2"/>
      <c r="O46" s="2"/>
      <c r="P46" s="2"/>
      <c r="Q46" s="2"/>
      <c r="R46" s="2"/>
      <c r="S46" s="2"/>
      <c r="T46" s="2"/>
      <c r="U46" s="2"/>
      <c r="V46" s="2"/>
      <c r="W46" s="2"/>
      <c r="X46" s="2"/>
      <c r="Y46" s="2"/>
      <c r="Z46" s="2"/>
    </row>
    <row r="47" spans="1:26" ht="15.75" customHeight="1" x14ac:dyDescent="0.15">
      <c r="A47" s="3">
        <v>30</v>
      </c>
      <c r="B47" s="4" t="s">
        <v>134</v>
      </c>
      <c r="C47" s="5" t="s">
        <v>198</v>
      </c>
      <c r="D47" s="3">
        <v>102</v>
      </c>
      <c r="E47" s="5" t="s">
        <v>247</v>
      </c>
      <c r="F47" s="5" t="str">
        <f t="shared" si="0"/>
        <v>ART 102: HIST VIS ARTS:ANC-MEDIEV</v>
      </c>
      <c r="G47" s="5" t="s">
        <v>248</v>
      </c>
      <c r="H47" s="3" t="s">
        <v>138</v>
      </c>
      <c r="I47" s="6"/>
      <c r="J47" s="2"/>
      <c r="K47" s="2"/>
      <c r="L47" s="2"/>
      <c r="M47" s="2"/>
      <c r="N47" s="2"/>
      <c r="O47" s="2"/>
      <c r="P47" s="2"/>
      <c r="Q47" s="2"/>
      <c r="R47" s="2"/>
      <c r="S47" s="2"/>
      <c r="T47" s="2"/>
      <c r="U47" s="2"/>
      <c r="V47" s="2"/>
      <c r="W47" s="2"/>
      <c r="X47" s="2"/>
      <c r="Y47" s="2"/>
      <c r="Z47" s="2"/>
    </row>
    <row r="48" spans="1:26" ht="13" x14ac:dyDescent="0.15">
      <c r="A48" s="3">
        <v>196</v>
      </c>
      <c r="B48" s="4" t="s">
        <v>134</v>
      </c>
      <c r="C48" s="5" t="s">
        <v>201</v>
      </c>
      <c r="D48" s="3">
        <v>102</v>
      </c>
      <c r="E48" s="5" t="s">
        <v>249</v>
      </c>
      <c r="F48" s="5" t="str">
        <f t="shared" si="0"/>
        <v>CHINESE 102: INTRO TO CHINESE II</v>
      </c>
      <c r="G48" s="5" t="s">
        <v>250</v>
      </c>
      <c r="H48" s="3" t="s">
        <v>138</v>
      </c>
      <c r="I48" s="6"/>
      <c r="J48" s="2"/>
      <c r="K48" s="2"/>
      <c r="L48" s="2"/>
      <c r="M48" s="2"/>
      <c r="N48" s="2"/>
      <c r="O48" s="2"/>
      <c r="P48" s="2"/>
      <c r="Q48" s="2"/>
      <c r="R48" s="2"/>
      <c r="S48" s="2"/>
      <c r="T48" s="2"/>
      <c r="U48" s="2"/>
      <c r="V48" s="2"/>
      <c r="W48" s="2"/>
      <c r="X48" s="2"/>
      <c r="Y48" s="2"/>
      <c r="Z48" s="2"/>
    </row>
    <row r="49" spans="1:26" ht="48" x14ac:dyDescent="0.15">
      <c r="A49" s="3">
        <v>197</v>
      </c>
      <c r="B49" s="4" t="s">
        <v>134</v>
      </c>
      <c r="C49" s="5" t="s">
        <v>251</v>
      </c>
      <c r="D49" s="3">
        <v>102</v>
      </c>
      <c r="E49" s="5" t="s">
        <v>252</v>
      </c>
      <c r="F49" s="5" t="str">
        <f t="shared" si="0"/>
        <v>COMM 102: INTRODUCTION TO COMMUNICATION</v>
      </c>
      <c r="G49" s="5" t="s">
        <v>253</v>
      </c>
      <c r="H49" s="3" t="s">
        <v>138</v>
      </c>
      <c r="I49" s="6"/>
      <c r="J49" s="2"/>
      <c r="K49" s="2"/>
      <c r="L49" s="2"/>
      <c r="M49" s="2"/>
      <c r="N49" s="2"/>
      <c r="O49" s="2"/>
      <c r="P49" s="2"/>
      <c r="Q49" s="2"/>
      <c r="R49" s="2"/>
      <c r="S49" s="2"/>
      <c r="T49" s="2"/>
      <c r="U49" s="2"/>
      <c r="V49" s="2"/>
      <c r="W49" s="2"/>
      <c r="X49" s="2"/>
      <c r="Y49" s="2"/>
      <c r="Z49" s="2"/>
    </row>
    <row r="50" spans="1:26" ht="24" x14ac:dyDescent="0.15">
      <c r="A50" s="3">
        <v>319</v>
      </c>
      <c r="B50" s="4" t="s">
        <v>134</v>
      </c>
      <c r="C50" s="5" t="s">
        <v>254</v>
      </c>
      <c r="D50" s="3">
        <v>102</v>
      </c>
      <c r="E50" s="5" t="s">
        <v>255</v>
      </c>
      <c r="F50" s="5" t="str">
        <f t="shared" si="0"/>
        <v>ECON 102: ECONOMICS-THE MODERN WORLD</v>
      </c>
      <c r="G50" s="5" t="s">
        <v>256</v>
      </c>
      <c r="H50" s="3" t="s">
        <v>9</v>
      </c>
      <c r="I50" s="6"/>
      <c r="J50" s="2"/>
      <c r="K50" s="2"/>
      <c r="L50" s="2"/>
      <c r="M50" s="2"/>
      <c r="N50" s="2"/>
      <c r="O50" s="2"/>
      <c r="P50" s="2"/>
      <c r="Q50" s="2"/>
      <c r="R50" s="2"/>
      <c r="S50" s="2"/>
      <c r="T50" s="2"/>
      <c r="U50" s="2"/>
      <c r="V50" s="2"/>
      <c r="W50" s="2"/>
      <c r="X50" s="2"/>
      <c r="Y50" s="2"/>
      <c r="Z50" s="2"/>
    </row>
    <row r="51" spans="1:26" ht="36" x14ac:dyDescent="0.15">
      <c r="A51" s="3">
        <v>519</v>
      </c>
      <c r="B51" s="4" t="s">
        <v>134</v>
      </c>
      <c r="C51" s="5" t="s">
        <v>257</v>
      </c>
      <c r="D51" s="3">
        <v>102</v>
      </c>
      <c r="E51" s="5" t="s">
        <v>258</v>
      </c>
      <c r="F51" s="5" t="str">
        <f t="shared" si="0"/>
        <v>ENV SCI 102: INTRO-ENVIR SCIENCES</v>
      </c>
      <c r="G51" s="5" t="s">
        <v>259</v>
      </c>
      <c r="H51" s="3" t="s">
        <v>13</v>
      </c>
      <c r="I51" s="6"/>
      <c r="J51" s="2"/>
      <c r="K51" s="2"/>
      <c r="L51" s="2"/>
      <c r="M51" s="2"/>
      <c r="N51" s="2"/>
      <c r="O51" s="2"/>
      <c r="P51" s="2"/>
      <c r="Q51" s="2"/>
      <c r="R51" s="2"/>
      <c r="S51" s="2"/>
      <c r="T51" s="2"/>
      <c r="U51" s="2"/>
      <c r="V51" s="2"/>
      <c r="W51" s="2"/>
      <c r="X51" s="2"/>
      <c r="Y51" s="2"/>
      <c r="Z51" s="2"/>
    </row>
    <row r="52" spans="1:26" ht="24" x14ac:dyDescent="0.15">
      <c r="A52" s="3">
        <v>667</v>
      </c>
      <c r="B52" s="4" t="s">
        <v>134</v>
      </c>
      <c r="C52" s="5" t="s">
        <v>210</v>
      </c>
      <c r="D52" s="3">
        <v>102</v>
      </c>
      <c r="E52" s="5" t="s">
        <v>260</v>
      </c>
      <c r="F52" s="5" t="str">
        <f t="shared" si="0"/>
        <v>FRENCH 102: INTRO TO THE FRENCH LANG II</v>
      </c>
      <c r="G52" s="5" t="s">
        <v>212</v>
      </c>
      <c r="H52" s="3" t="s">
        <v>138</v>
      </c>
      <c r="I52" s="6"/>
      <c r="J52" s="2"/>
      <c r="K52" s="2"/>
      <c r="L52" s="2"/>
      <c r="M52" s="2"/>
      <c r="N52" s="2"/>
      <c r="O52" s="2"/>
      <c r="P52" s="2"/>
      <c r="Q52" s="2"/>
      <c r="R52" s="2"/>
      <c r="S52" s="2"/>
      <c r="T52" s="2"/>
      <c r="U52" s="2"/>
      <c r="V52" s="2"/>
      <c r="W52" s="2"/>
      <c r="X52" s="2"/>
      <c r="Y52" s="2"/>
      <c r="Z52" s="2"/>
    </row>
    <row r="53" spans="1:26" ht="24" x14ac:dyDescent="0.15">
      <c r="A53" s="3">
        <v>684</v>
      </c>
      <c r="B53" s="4" t="s">
        <v>134</v>
      </c>
      <c r="C53" s="5" t="s">
        <v>261</v>
      </c>
      <c r="D53" s="3">
        <v>102</v>
      </c>
      <c r="E53" s="5" t="s">
        <v>262</v>
      </c>
      <c r="F53" s="5" t="str">
        <f t="shared" si="0"/>
        <v>GEOG 102: WORLD REGIONS &amp; CONCEPTS</v>
      </c>
      <c r="G53" s="5" t="s">
        <v>263</v>
      </c>
      <c r="H53" s="3" t="s">
        <v>9</v>
      </c>
      <c r="I53" s="6"/>
      <c r="J53" s="2"/>
      <c r="K53" s="2"/>
      <c r="L53" s="2"/>
      <c r="M53" s="2"/>
      <c r="N53" s="2"/>
      <c r="O53" s="2"/>
      <c r="P53" s="2"/>
      <c r="Q53" s="2"/>
      <c r="R53" s="2"/>
      <c r="S53" s="2"/>
      <c r="T53" s="2"/>
      <c r="U53" s="2"/>
      <c r="V53" s="2"/>
      <c r="W53" s="2"/>
      <c r="X53" s="2"/>
      <c r="Y53" s="2"/>
      <c r="Z53" s="2"/>
    </row>
    <row r="54" spans="1:26" ht="48" x14ac:dyDescent="0.15">
      <c r="A54" s="3">
        <v>701</v>
      </c>
      <c r="B54" s="4" t="s">
        <v>134</v>
      </c>
      <c r="C54" s="5" t="s">
        <v>264</v>
      </c>
      <c r="D54" s="3">
        <v>102</v>
      </c>
      <c r="E54" s="5" t="s">
        <v>265</v>
      </c>
      <c r="F54" s="5" t="str">
        <f t="shared" si="0"/>
        <v>GEOSCI 102: NATURAL HAZARDS</v>
      </c>
      <c r="G54" s="5" t="s">
        <v>266</v>
      </c>
      <c r="H54" s="3" t="s">
        <v>13</v>
      </c>
      <c r="I54" s="6"/>
      <c r="J54" s="2"/>
      <c r="K54" s="2"/>
      <c r="L54" s="2"/>
      <c r="M54" s="2"/>
      <c r="N54" s="2"/>
      <c r="O54" s="2"/>
      <c r="P54" s="2"/>
      <c r="Q54" s="2"/>
      <c r="R54" s="2"/>
      <c r="S54" s="2"/>
      <c r="T54" s="2"/>
      <c r="U54" s="2"/>
      <c r="V54" s="2"/>
      <c r="W54" s="2"/>
      <c r="X54" s="2"/>
      <c r="Y54" s="2"/>
      <c r="Z54" s="2"/>
    </row>
    <row r="55" spans="1:26" ht="24" x14ac:dyDescent="0.15">
      <c r="A55" s="3">
        <v>725</v>
      </c>
      <c r="B55" s="4" t="s">
        <v>134</v>
      </c>
      <c r="C55" s="5" t="s">
        <v>213</v>
      </c>
      <c r="D55" s="3">
        <v>102</v>
      </c>
      <c r="E55" s="5" t="s">
        <v>267</v>
      </c>
      <c r="F55" s="5" t="str">
        <f t="shared" si="0"/>
        <v>GERMAN 102: INTRO TO THE GERMAN LANG II</v>
      </c>
      <c r="G55" s="5" t="s">
        <v>215</v>
      </c>
      <c r="H55" s="3" t="s">
        <v>138</v>
      </c>
      <c r="I55" s="6"/>
      <c r="J55" s="2"/>
      <c r="K55" s="2"/>
      <c r="L55" s="2"/>
      <c r="M55" s="2"/>
      <c r="N55" s="2"/>
      <c r="O55" s="2"/>
      <c r="P55" s="2"/>
      <c r="Q55" s="2"/>
      <c r="R55" s="2"/>
      <c r="S55" s="2"/>
      <c r="T55" s="2"/>
      <c r="U55" s="2"/>
      <c r="V55" s="2"/>
      <c r="W55" s="2"/>
      <c r="X55" s="2"/>
      <c r="Y55" s="2"/>
      <c r="Z55" s="2"/>
    </row>
    <row r="56" spans="1:26" ht="24" x14ac:dyDescent="0.15">
      <c r="A56" s="3">
        <v>773</v>
      </c>
      <c r="B56" s="4" t="s">
        <v>134</v>
      </c>
      <c r="C56" s="5" t="s">
        <v>216</v>
      </c>
      <c r="D56" s="3">
        <v>102</v>
      </c>
      <c r="E56" s="5" t="s">
        <v>268</v>
      </c>
      <c r="F56" s="5" t="str">
        <f t="shared" si="0"/>
        <v>HISTORY 102: FOUND OF WESTERN CULTURE II</v>
      </c>
      <c r="G56" s="5" t="s">
        <v>269</v>
      </c>
      <c r="H56" s="3" t="s">
        <v>9</v>
      </c>
      <c r="I56" s="6"/>
      <c r="J56" s="2"/>
      <c r="K56" s="2"/>
      <c r="L56" s="2"/>
      <c r="M56" s="2"/>
      <c r="N56" s="2"/>
      <c r="O56" s="2"/>
      <c r="P56" s="2"/>
      <c r="Q56" s="2"/>
      <c r="R56" s="2"/>
      <c r="S56" s="2"/>
      <c r="T56" s="2"/>
      <c r="U56" s="2"/>
      <c r="V56" s="2"/>
      <c r="W56" s="2"/>
      <c r="X56" s="2"/>
      <c r="Y56" s="2"/>
      <c r="Z56" s="2"/>
    </row>
    <row r="57" spans="1:26" ht="24" x14ac:dyDescent="0.15">
      <c r="A57" s="3">
        <v>810</v>
      </c>
      <c r="B57" s="4" t="s">
        <v>134</v>
      </c>
      <c r="C57" s="5" t="s">
        <v>219</v>
      </c>
      <c r="D57" s="3">
        <v>102</v>
      </c>
      <c r="E57" s="5" t="s">
        <v>270</v>
      </c>
      <c r="F57" s="5" t="str">
        <f t="shared" si="0"/>
        <v>HMONG 102: INTRO TO HMONG LANGUAGE II</v>
      </c>
      <c r="G57" s="5" t="s">
        <v>221</v>
      </c>
      <c r="H57" s="3" t="s">
        <v>138</v>
      </c>
      <c r="I57" s="6"/>
      <c r="J57" s="2"/>
      <c r="K57" s="2"/>
      <c r="L57" s="2"/>
      <c r="M57" s="2"/>
      <c r="N57" s="2"/>
      <c r="O57" s="2"/>
      <c r="P57" s="2"/>
      <c r="Q57" s="2"/>
      <c r="R57" s="2"/>
      <c r="S57" s="2"/>
      <c r="T57" s="2"/>
      <c r="U57" s="2"/>
      <c r="V57" s="2"/>
      <c r="W57" s="2"/>
      <c r="X57" s="2"/>
      <c r="Y57" s="2"/>
      <c r="Z57" s="2"/>
    </row>
    <row r="58" spans="1:26" ht="24" x14ac:dyDescent="0.15">
      <c r="A58" s="3">
        <v>819</v>
      </c>
      <c r="B58" s="4" t="s">
        <v>134</v>
      </c>
      <c r="C58" s="5" t="s">
        <v>271</v>
      </c>
      <c r="D58" s="3">
        <v>102</v>
      </c>
      <c r="E58" s="5" t="s">
        <v>272</v>
      </c>
      <c r="F58" s="5" t="str">
        <f t="shared" si="0"/>
        <v>HUM BIOL 102: INTRO TO HUMAN BIOLOGY</v>
      </c>
      <c r="G58" s="5" t="s">
        <v>273</v>
      </c>
      <c r="H58" s="3" t="s">
        <v>9</v>
      </c>
      <c r="I58" s="6"/>
      <c r="J58" s="2"/>
      <c r="K58" s="2"/>
      <c r="L58" s="2"/>
      <c r="M58" s="2"/>
      <c r="N58" s="2"/>
      <c r="O58" s="2"/>
      <c r="P58" s="2"/>
      <c r="Q58" s="2"/>
      <c r="R58" s="2"/>
      <c r="S58" s="2"/>
      <c r="T58" s="2"/>
      <c r="U58" s="2"/>
      <c r="V58" s="2"/>
      <c r="W58" s="2"/>
      <c r="X58" s="2"/>
      <c r="Y58" s="2"/>
      <c r="Z58" s="2"/>
    </row>
    <row r="59" spans="1:26" ht="24" x14ac:dyDescent="0.15">
      <c r="A59" s="3">
        <v>875</v>
      </c>
      <c r="B59" s="4" t="s">
        <v>134</v>
      </c>
      <c r="C59" s="5" t="s">
        <v>184</v>
      </c>
      <c r="D59" s="3">
        <v>102</v>
      </c>
      <c r="E59" s="5" t="s">
        <v>268</v>
      </c>
      <c r="F59" s="5" t="str">
        <f t="shared" si="0"/>
        <v>HUM STUD 102: FOUND OF WESTERN CULTURE II</v>
      </c>
      <c r="G59" s="5" t="s">
        <v>269</v>
      </c>
      <c r="H59" s="3" t="s">
        <v>9</v>
      </c>
      <c r="I59" s="6"/>
      <c r="J59" s="2"/>
      <c r="K59" s="2"/>
      <c r="L59" s="2"/>
      <c r="M59" s="2"/>
      <c r="N59" s="2"/>
      <c r="O59" s="2"/>
      <c r="P59" s="2"/>
      <c r="Q59" s="2"/>
      <c r="R59" s="2"/>
      <c r="S59" s="2"/>
      <c r="T59" s="2"/>
      <c r="U59" s="2"/>
      <c r="V59" s="2"/>
      <c r="W59" s="2"/>
      <c r="X59" s="2"/>
      <c r="Y59" s="2"/>
      <c r="Z59" s="2"/>
    </row>
    <row r="60" spans="1:26" ht="13" x14ac:dyDescent="0.15">
      <c r="A60" s="3">
        <v>953</v>
      </c>
      <c r="B60" s="4" t="s">
        <v>134</v>
      </c>
      <c r="C60" s="5" t="s">
        <v>222</v>
      </c>
      <c r="D60" s="3">
        <v>102</v>
      </c>
      <c r="E60" s="5" t="s">
        <v>274</v>
      </c>
      <c r="F60" s="5" t="str">
        <f t="shared" si="0"/>
        <v>ITALIAN 102: INTRO TO ITALIAN LANG II</v>
      </c>
      <c r="G60" s="5" t="s">
        <v>224</v>
      </c>
      <c r="H60" s="3" t="s">
        <v>138</v>
      </c>
      <c r="I60" s="6"/>
      <c r="J60" s="2"/>
      <c r="K60" s="2"/>
      <c r="L60" s="2"/>
      <c r="M60" s="2"/>
      <c r="N60" s="2"/>
      <c r="O60" s="2"/>
      <c r="P60" s="2"/>
      <c r="Q60" s="2"/>
      <c r="R60" s="2"/>
      <c r="S60" s="2"/>
      <c r="T60" s="2"/>
      <c r="U60" s="2"/>
      <c r="V60" s="2"/>
      <c r="W60" s="2"/>
      <c r="X60" s="2"/>
      <c r="Y60" s="2"/>
      <c r="Z60" s="2"/>
    </row>
    <row r="61" spans="1:26" ht="24" x14ac:dyDescent="0.15">
      <c r="A61" s="3">
        <v>955</v>
      </c>
      <c r="B61" s="4" t="s">
        <v>134</v>
      </c>
      <c r="C61" s="5" t="s">
        <v>225</v>
      </c>
      <c r="D61" s="3">
        <v>102</v>
      </c>
      <c r="E61" s="5" t="s">
        <v>275</v>
      </c>
      <c r="F61" s="5" t="str">
        <f t="shared" si="0"/>
        <v>JAPANESE 102: ELEMENTARY JAPANESE 2</v>
      </c>
      <c r="G61" s="5" t="s">
        <v>276</v>
      </c>
      <c r="H61" s="3" t="s">
        <v>138</v>
      </c>
      <c r="I61" s="6"/>
      <c r="J61" s="2"/>
      <c r="K61" s="2"/>
      <c r="L61" s="2"/>
      <c r="M61" s="2"/>
      <c r="N61" s="2"/>
      <c r="O61" s="2"/>
      <c r="P61" s="2"/>
      <c r="Q61" s="2"/>
      <c r="R61" s="2"/>
      <c r="S61" s="2"/>
      <c r="T61" s="2"/>
      <c r="U61" s="2"/>
      <c r="V61" s="2"/>
      <c r="W61" s="2"/>
      <c r="X61" s="2"/>
      <c r="Y61" s="2"/>
      <c r="Z61" s="2"/>
    </row>
    <row r="62" spans="1:26" ht="72" x14ac:dyDescent="0.15">
      <c r="A62" s="3">
        <v>1003</v>
      </c>
      <c r="B62" s="4" t="s">
        <v>134</v>
      </c>
      <c r="C62" s="5" t="s">
        <v>230</v>
      </c>
      <c r="D62" s="3">
        <v>102</v>
      </c>
      <c r="E62" s="5" t="s">
        <v>277</v>
      </c>
      <c r="F62" s="5" t="str">
        <f t="shared" si="0"/>
        <v>MIL SCI 102: LEADERSHIP-MILITARY SCI II</v>
      </c>
      <c r="G62" s="5" t="s">
        <v>278</v>
      </c>
      <c r="H62" s="3" t="s">
        <v>9</v>
      </c>
      <c r="I62" s="6"/>
      <c r="J62" s="2"/>
      <c r="K62" s="2"/>
      <c r="L62" s="2"/>
      <c r="M62" s="2"/>
      <c r="N62" s="2"/>
      <c r="O62" s="2"/>
      <c r="P62" s="2"/>
      <c r="Q62" s="2"/>
      <c r="R62" s="2"/>
      <c r="S62" s="2"/>
      <c r="T62" s="2"/>
      <c r="U62" s="2"/>
      <c r="V62" s="2"/>
      <c r="W62" s="2"/>
      <c r="X62" s="2"/>
      <c r="Y62" s="2"/>
      <c r="Z62" s="2"/>
    </row>
    <row r="63" spans="1:26" ht="36" x14ac:dyDescent="0.15">
      <c r="A63" s="3">
        <v>1027</v>
      </c>
      <c r="B63" s="4" t="s">
        <v>134</v>
      </c>
      <c r="C63" s="5" t="s">
        <v>135</v>
      </c>
      <c r="D63" s="3">
        <v>102</v>
      </c>
      <c r="E63" s="5" t="s">
        <v>279</v>
      </c>
      <c r="F63" s="5" t="str">
        <f t="shared" si="0"/>
        <v>MUS APP 102: KEYBOARD LESSONS 2</v>
      </c>
      <c r="G63" s="5" t="s">
        <v>280</v>
      </c>
      <c r="H63" s="3" t="s">
        <v>138</v>
      </c>
      <c r="I63" s="6"/>
      <c r="J63" s="2"/>
      <c r="K63" s="2"/>
      <c r="L63" s="2"/>
      <c r="M63" s="2"/>
      <c r="N63" s="2"/>
      <c r="O63" s="2"/>
      <c r="P63" s="2"/>
      <c r="Q63" s="2"/>
      <c r="R63" s="2"/>
      <c r="S63" s="2"/>
      <c r="T63" s="2"/>
      <c r="U63" s="2"/>
      <c r="V63" s="2"/>
      <c r="W63" s="2"/>
      <c r="X63" s="2"/>
      <c r="Y63" s="2"/>
      <c r="Z63" s="2"/>
    </row>
    <row r="64" spans="1:26" ht="156" x14ac:dyDescent="0.15">
      <c r="A64" s="3">
        <v>1179</v>
      </c>
      <c r="B64" s="4" t="s">
        <v>134</v>
      </c>
      <c r="C64" s="5" t="s">
        <v>235</v>
      </c>
      <c r="D64" s="3">
        <v>102</v>
      </c>
      <c r="E64" s="5" t="s">
        <v>281</v>
      </c>
      <c r="F64" s="5" t="str">
        <f t="shared" si="0"/>
        <v>PHILOS 102: CONTEMPORARY ETHICAL ISSUES</v>
      </c>
      <c r="G64" s="5" t="s">
        <v>282</v>
      </c>
      <c r="H64" s="3" t="s">
        <v>18</v>
      </c>
      <c r="I64" s="6"/>
      <c r="J64" s="2"/>
      <c r="K64" s="2"/>
      <c r="L64" s="2"/>
      <c r="M64" s="2"/>
      <c r="N64" s="2"/>
      <c r="O64" s="2"/>
      <c r="P64" s="2"/>
      <c r="Q64" s="2"/>
      <c r="R64" s="2"/>
      <c r="S64" s="2"/>
      <c r="T64" s="2"/>
      <c r="U64" s="2"/>
      <c r="V64" s="2"/>
      <c r="W64" s="2"/>
      <c r="X64" s="2"/>
      <c r="Y64" s="2"/>
      <c r="Z64" s="2"/>
    </row>
    <row r="65" spans="1:26" ht="24" x14ac:dyDescent="0.15">
      <c r="A65" s="3">
        <v>1270</v>
      </c>
      <c r="B65" s="4" t="s">
        <v>134</v>
      </c>
      <c r="C65" s="5" t="s">
        <v>283</v>
      </c>
      <c r="D65" s="3">
        <v>102</v>
      </c>
      <c r="E65" s="5" t="s">
        <v>284</v>
      </c>
      <c r="F65" s="5" t="str">
        <f t="shared" si="0"/>
        <v>PSYCH 102: INTRODUCTION TO PSYCHOLOGY</v>
      </c>
      <c r="G65" s="5" t="s">
        <v>285</v>
      </c>
      <c r="H65" s="3" t="s">
        <v>138</v>
      </c>
      <c r="I65" s="6"/>
      <c r="J65" s="2"/>
      <c r="K65" s="2"/>
      <c r="L65" s="2"/>
      <c r="M65" s="2"/>
      <c r="N65" s="2"/>
      <c r="O65" s="2"/>
      <c r="P65" s="2"/>
      <c r="Q65" s="2"/>
      <c r="R65" s="2"/>
      <c r="S65" s="2"/>
      <c r="T65" s="2"/>
      <c r="U65" s="2"/>
      <c r="V65" s="2"/>
      <c r="W65" s="2"/>
      <c r="X65" s="2"/>
      <c r="Y65" s="2"/>
      <c r="Z65" s="2"/>
    </row>
    <row r="66" spans="1:26" ht="36" x14ac:dyDescent="0.15">
      <c r="A66" s="3">
        <v>1313</v>
      </c>
      <c r="B66" s="4" t="s">
        <v>134</v>
      </c>
      <c r="C66" s="5" t="s">
        <v>286</v>
      </c>
      <c r="D66" s="3">
        <v>102</v>
      </c>
      <c r="E66" s="5" t="s">
        <v>287</v>
      </c>
      <c r="F66" s="5" t="str">
        <f t="shared" si="0"/>
        <v>PU EN AF 102: ENVIRONMENT AND SOCIETY</v>
      </c>
      <c r="G66" s="5" t="s">
        <v>288</v>
      </c>
      <c r="H66" s="3" t="s">
        <v>13</v>
      </c>
      <c r="I66" s="6"/>
      <c r="J66" s="2"/>
      <c r="K66" s="2"/>
      <c r="L66" s="2"/>
      <c r="M66" s="2"/>
      <c r="N66" s="2"/>
      <c r="O66" s="2"/>
      <c r="P66" s="2"/>
      <c r="Q66" s="2"/>
      <c r="R66" s="2"/>
      <c r="S66" s="2"/>
      <c r="T66" s="2"/>
      <c r="U66" s="2"/>
      <c r="V66" s="2"/>
      <c r="W66" s="2"/>
      <c r="X66" s="2"/>
      <c r="Y66" s="2"/>
      <c r="Z66" s="2"/>
    </row>
    <row r="67" spans="1:26" ht="13" x14ac:dyDescent="0.15">
      <c r="A67" s="3">
        <v>1461</v>
      </c>
      <c r="B67" s="4" t="s">
        <v>134</v>
      </c>
      <c r="C67" s="5" t="s">
        <v>243</v>
      </c>
      <c r="D67" s="3">
        <v>102</v>
      </c>
      <c r="E67" s="5" t="s">
        <v>289</v>
      </c>
      <c r="F67" s="5" t="str">
        <f t="shared" si="0"/>
        <v>SPANISH 102: INTRO TO SPANISH LANG II</v>
      </c>
      <c r="G67" s="5" t="s">
        <v>245</v>
      </c>
      <c r="H67" s="3" t="s">
        <v>138</v>
      </c>
      <c r="I67" s="6"/>
      <c r="J67" s="2"/>
      <c r="K67" s="2"/>
      <c r="L67" s="2"/>
      <c r="M67" s="2"/>
      <c r="N67" s="2"/>
      <c r="O67" s="2"/>
      <c r="P67" s="2"/>
      <c r="Q67" s="2"/>
      <c r="R67" s="2"/>
      <c r="S67" s="2"/>
      <c r="T67" s="2"/>
      <c r="U67" s="2"/>
      <c r="V67" s="2"/>
      <c r="W67" s="2"/>
      <c r="X67" s="2"/>
      <c r="Y67" s="2"/>
      <c r="Z67" s="2"/>
    </row>
    <row r="68" spans="1:26" ht="24" x14ac:dyDescent="0.15">
      <c r="A68" s="3">
        <v>1550</v>
      </c>
      <c r="B68" s="4" t="s">
        <v>134</v>
      </c>
      <c r="C68" s="5" t="s">
        <v>190</v>
      </c>
      <c r="D68" s="3">
        <v>102</v>
      </c>
      <c r="E68" s="5" t="s">
        <v>262</v>
      </c>
      <c r="F68" s="5" t="str">
        <f t="shared" si="0"/>
        <v>UR RE ST 102: WORLD REGIONS &amp; CONCEPTS</v>
      </c>
      <c r="G68" s="5" t="s">
        <v>263</v>
      </c>
      <c r="H68" s="3" t="s">
        <v>9</v>
      </c>
      <c r="I68" s="6"/>
      <c r="J68" s="2"/>
      <c r="K68" s="2"/>
      <c r="L68" s="2"/>
      <c r="M68" s="2"/>
      <c r="N68" s="2"/>
      <c r="O68" s="2"/>
      <c r="P68" s="2"/>
      <c r="Q68" s="2"/>
      <c r="R68" s="2"/>
      <c r="S68" s="2"/>
      <c r="T68" s="2"/>
      <c r="U68" s="2"/>
      <c r="V68" s="2"/>
      <c r="W68" s="2"/>
      <c r="X68" s="2"/>
      <c r="Y68" s="2"/>
      <c r="Z68" s="2"/>
    </row>
    <row r="69" spans="1:26" ht="84" x14ac:dyDescent="0.15">
      <c r="A69" s="5" t="s">
        <v>290</v>
      </c>
      <c r="B69" s="4" t="s">
        <v>134</v>
      </c>
      <c r="C69" s="5" t="s">
        <v>286</v>
      </c>
      <c r="D69" s="3">
        <v>102</v>
      </c>
      <c r="E69" s="5" t="s">
        <v>291</v>
      </c>
      <c r="F69" s="7" t="s">
        <v>98</v>
      </c>
      <c r="G69" s="5" t="s">
        <v>99</v>
      </c>
      <c r="H69" s="3" t="s">
        <v>18</v>
      </c>
      <c r="I69" s="6"/>
      <c r="J69" s="2"/>
      <c r="K69" s="2"/>
      <c r="L69" s="2"/>
      <c r="M69" s="2"/>
      <c r="N69" s="2"/>
      <c r="O69" s="2"/>
      <c r="P69" s="2"/>
      <c r="Q69" s="2"/>
      <c r="R69" s="2"/>
      <c r="S69" s="2"/>
      <c r="T69" s="2"/>
      <c r="U69" s="2"/>
      <c r="V69" s="2"/>
      <c r="W69" s="2"/>
      <c r="X69" s="2"/>
      <c r="Y69" s="2"/>
      <c r="Z69" s="2"/>
    </row>
    <row r="70" spans="1:26" ht="48" x14ac:dyDescent="0.15">
      <c r="A70" s="5" t="s">
        <v>290</v>
      </c>
      <c r="B70" s="4" t="s">
        <v>134</v>
      </c>
      <c r="C70" s="5" t="s">
        <v>264</v>
      </c>
      <c r="D70" s="3">
        <v>102</v>
      </c>
      <c r="E70" s="5" t="s">
        <v>292</v>
      </c>
      <c r="F70" s="7" t="s">
        <v>79</v>
      </c>
      <c r="G70" s="5" t="s">
        <v>80</v>
      </c>
      <c r="H70" s="3" t="s">
        <v>9</v>
      </c>
      <c r="I70" s="6"/>
      <c r="J70" s="2"/>
      <c r="K70" s="2"/>
      <c r="L70" s="2"/>
      <c r="M70" s="2"/>
      <c r="N70" s="2"/>
      <c r="O70" s="2"/>
      <c r="P70" s="2"/>
      <c r="Q70" s="2"/>
      <c r="R70" s="2"/>
      <c r="S70" s="2"/>
      <c r="T70" s="2"/>
      <c r="U70" s="2"/>
      <c r="V70" s="2"/>
      <c r="W70" s="2"/>
      <c r="X70" s="2"/>
      <c r="Y70" s="2"/>
      <c r="Z70" s="2"/>
    </row>
    <row r="71" spans="1:26" ht="24" x14ac:dyDescent="0.15">
      <c r="A71" s="5" t="s">
        <v>290</v>
      </c>
      <c r="B71" s="4" t="s">
        <v>134</v>
      </c>
      <c r="C71" s="5" t="s">
        <v>190</v>
      </c>
      <c r="D71" s="3">
        <v>102</v>
      </c>
      <c r="E71" s="5" t="s">
        <v>293</v>
      </c>
      <c r="F71" s="7" t="s">
        <v>106</v>
      </c>
      <c r="G71" s="5" t="s">
        <v>107</v>
      </c>
      <c r="H71" s="3" t="s">
        <v>9</v>
      </c>
      <c r="I71" s="6"/>
      <c r="J71" s="2"/>
      <c r="K71" s="2"/>
      <c r="L71" s="2"/>
      <c r="M71" s="2"/>
      <c r="N71" s="2"/>
      <c r="O71" s="2"/>
      <c r="P71" s="2"/>
      <c r="Q71" s="2"/>
      <c r="R71" s="2"/>
      <c r="S71" s="2"/>
      <c r="T71" s="2"/>
      <c r="U71" s="2"/>
      <c r="V71" s="2"/>
      <c r="W71" s="2"/>
      <c r="X71" s="2"/>
      <c r="Y71" s="2"/>
      <c r="Z71" s="2"/>
    </row>
    <row r="72" spans="1:26" ht="13" x14ac:dyDescent="0.15">
      <c r="A72" s="3">
        <v>31</v>
      </c>
      <c r="B72" s="4" t="s">
        <v>134</v>
      </c>
      <c r="C72" s="5" t="s">
        <v>198</v>
      </c>
      <c r="D72" s="3">
        <v>103</v>
      </c>
      <c r="E72" s="5" t="s">
        <v>294</v>
      </c>
      <c r="F72" s="5" t="str">
        <f t="shared" ref="F72:F83" si="1">CONCATENATE(C72," ",D72,": ",E72)</f>
        <v>ART 103: HIST VIS ARTS II:RENAIS-MOD</v>
      </c>
      <c r="G72" s="5" t="s">
        <v>295</v>
      </c>
      <c r="H72" s="3" t="s">
        <v>138</v>
      </c>
      <c r="I72" s="6"/>
      <c r="J72" s="2"/>
      <c r="K72" s="2"/>
      <c r="L72" s="2"/>
      <c r="M72" s="2"/>
      <c r="N72" s="2"/>
      <c r="O72" s="2"/>
      <c r="P72" s="2"/>
      <c r="Q72" s="2"/>
      <c r="R72" s="2"/>
      <c r="S72" s="2"/>
      <c r="T72" s="2"/>
      <c r="U72" s="2"/>
      <c r="V72" s="2"/>
      <c r="W72" s="2"/>
      <c r="X72" s="2"/>
      <c r="Y72" s="2"/>
      <c r="Z72" s="2"/>
    </row>
    <row r="73" spans="1:26" ht="48" x14ac:dyDescent="0.15">
      <c r="A73" s="3">
        <v>587</v>
      </c>
      <c r="B73" s="4" t="s">
        <v>134</v>
      </c>
      <c r="C73" s="5" t="s">
        <v>207</v>
      </c>
      <c r="D73" s="3">
        <v>103</v>
      </c>
      <c r="E73" s="5" t="s">
        <v>296</v>
      </c>
      <c r="F73" s="5" t="str">
        <f t="shared" si="1"/>
        <v>ET 103: SURVEYING</v>
      </c>
      <c r="G73" s="5" t="s">
        <v>297</v>
      </c>
      <c r="H73" s="3" t="s">
        <v>138</v>
      </c>
      <c r="I73" s="6"/>
      <c r="J73" s="2"/>
      <c r="K73" s="2"/>
      <c r="L73" s="2"/>
      <c r="M73" s="2"/>
      <c r="N73" s="2"/>
      <c r="O73" s="2"/>
      <c r="P73" s="2"/>
      <c r="Q73" s="2"/>
      <c r="R73" s="2"/>
      <c r="S73" s="2"/>
      <c r="T73" s="2"/>
      <c r="U73" s="2"/>
      <c r="V73" s="2"/>
      <c r="W73" s="2"/>
      <c r="X73" s="2"/>
      <c r="Y73" s="2"/>
      <c r="Z73" s="2"/>
    </row>
    <row r="74" spans="1:26" ht="36" x14ac:dyDescent="0.15">
      <c r="A74" s="3">
        <v>774</v>
      </c>
      <c r="B74" s="4" t="s">
        <v>134</v>
      </c>
      <c r="C74" s="5" t="s">
        <v>216</v>
      </c>
      <c r="D74" s="3">
        <v>103</v>
      </c>
      <c r="E74" s="5" t="s">
        <v>298</v>
      </c>
      <c r="F74" s="5" t="str">
        <f t="shared" si="1"/>
        <v>HISTORY 103: WORLD CIVILIZATIONS I</v>
      </c>
      <c r="G74" s="5" t="s">
        <v>299</v>
      </c>
      <c r="H74" s="3" t="s">
        <v>9</v>
      </c>
      <c r="I74" s="6"/>
      <c r="J74" s="2"/>
      <c r="K74" s="2"/>
      <c r="L74" s="2"/>
      <c r="M74" s="2"/>
      <c r="N74" s="2"/>
      <c r="O74" s="2"/>
      <c r="P74" s="2"/>
      <c r="Q74" s="2"/>
      <c r="R74" s="2"/>
      <c r="S74" s="2"/>
      <c r="T74" s="2"/>
      <c r="U74" s="2"/>
      <c r="V74" s="2"/>
      <c r="W74" s="2"/>
      <c r="X74" s="2"/>
      <c r="Y74" s="2"/>
      <c r="Z74" s="2"/>
    </row>
    <row r="75" spans="1:26" ht="36" x14ac:dyDescent="0.15">
      <c r="A75" s="3">
        <v>876</v>
      </c>
      <c r="B75" s="4" t="s">
        <v>134</v>
      </c>
      <c r="C75" s="5" t="s">
        <v>184</v>
      </c>
      <c r="D75" s="3">
        <v>103</v>
      </c>
      <c r="E75" s="5" t="s">
        <v>298</v>
      </c>
      <c r="F75" s="5" t="str">
        <f t="shared" si="1"/>
        <v>HUM STUD 103: WORLD CIVILIZATIONS I</v>
      </c>
      <c r="G75" s="5" t="s">
        <v>299</v>
      </c>
      <c r="H75" s="3" t="s">
        <v>9</v>
      </c>
      <c r="I75" s="6"/>
      <c r="J75" s="2"/>
      <c r="K75" s="2"/>
      <c r="L75" s="2"/>
      <c r="M75" s="2"/>
      <c r="N75" s="2"/>
      <c r="O75" s="2"/>
      <c r="P75" s="2"/>
      <c r="Q75" s="2"/>
      <c r="R75" s="2"/>
      <c r="S75" s="2"/>
      <c r="T75" s="2"/>
      <c r="U75" s="2"/>
      <c r="V75" s="2"/>
      <c r="W75" s="2"/>
      <c r="X75" s="2"/>
      <c r="Y75" s="2"/>
      <c r="Z75" s="2"/>
    </row>
    <row r="76" spans="1:26" ht="13" x14ac:dyDescent="0.15">
      <c r="A76" s="3">
        <v>1083</v>
      </c>
      <c r="B76" s="4" t="s">
        <v>134</v>
      </c>
      <c r="C76" s="5" t="s">
        <v>300</v>
      </c>
      <c r="D76" s="3">
        <v>103</v>
      </c>
      <c r="E76" s="5" t="s">
        <v>301</v>
      </c>
      <c r="F76" s="5" t="str">
        <f t="shared" si="1"/>
        <v>MUSIC 103: MUSIC TECHNOLOGY TOOLS</v>
      </c>
      <c r="G76" s="5" t="s">
        <v>302</v>
      </c>
      <c r="H76" s="3" t="s">
        <v>138</v>
      </c>
      <c r="I76" s="6"/>
      <c r="J76" s="2"/>
      <c r="K76" s="2"/>
      <c r="L76" s="2"/>
      <c r="M76" s="2"/>
      <c r="N76" s="2"/>
      <c r="O76" s="2"/>
      <c r="P76" s="2"/>
      <c r="Q76" s="2"/>
      <c r="R76" s="2"/>
      <c r="S76" s="2"/>
      <c r="T76" s="2"/>
      <c r="U76" s="2"/>
      <c r="V76" s="2"/>
      <c r="W76" s="2"/>
      <c r="X76" s="2"/>
      <c r="Y76" s="2"/>
      <c r="Z76" s="2"/>
    </row>
    <row r="77" spans="1:26" ht="60" x14ac:dyDescent="0.15">
      <c r="A77" s="3">
        <v>1180</v>
      </c>
      <c r="B77" s="4" t="s">
        <v>134</v>
      </c>
      <c r="C77" s="5" t="s">
        <v>235</v>
      </c>
      <c r="D77" s="3">
        <v>103</v>
      </c>
      <c r="E77" s="5" t="s">
        <v>303</v>
      </c>
      <c r="F77" s="5" t="str">
        <f t="shared" si="1"/>
        <v>PHILOS 103: LOGIC AND REASONING</v>
      </c>
      <c r="G77" s="5" t="s">
        <v>304</v>
      </c>
      <c r="H77" s="3" t="s">
        <v>9</v>
      </c>
      <c r="I77" s="6"/>
      <c r="J77" s="2"/>
      <c r="K77" s="2"/>
      <c r="L77" s="2"/>
      <c r="M77" s="2"/>
      <c r="N77" s="2"/>
      <c r="O77" s="2"/>
      <c r="P77" s="2"/>
      <c r="Q77" s="2"/>
      <c r="R77" s="2"/>
      <c r="S77" s="2"/>
      <c r="T77" s="2"/>
      <c r="U77" s="2"/>
      <c r="V77" s="2"/>
      <c r="W77" s="2"/>
      <c r="X77" s="2"/>
      <c r="Y77" s="2"/>
      <c r="Z77" s="2"/>
    </row>
    <row r="78" spans="1:26" ht="48" x14ac:dyDescent="0.15">
      <c r="A78" s="3">
        <v>1218</v>
      </c>
      <c r="B78" s="4" t="s">
        <v>134</v>
      </c>
      <c r="C78" s="5" t="s">
        <v>305</v>
      </c>
      <c r="D78" s="3">
        <v>103</v>
      </c>
      <c r="E78" s="5" t="s">
        <v>306</v>
      </c>
      <c r="F78" s="5" t="str">
        <f t="shared" si="1"/>
        <v>PHYSICS 103: FUND OF PHYSICS I</v>
      </c>
      <c r="G78" s="5" t="s">
        <v>307</v>
      </c>
      <c r="H78" s="3" t="s">
        <v>138</v>
      </c>
      <c r="I78" s="6"/>
      <c r="J78" s="2"/>
      <c r="K78" s="2"/>
      <c r="L78" s="2"/>
      <c r="M78" s="2"/>
      <c r="N78" s="2"/>
      <c r="O78" s="2"/>
      <c r="P78" s="2"/>
      <c r="Q78" s="2"/>
      <c r="R78" s="2"/>
      <c r="S78" s="2"/>
      <c r="T78" s="2"/>
      <c r="U78" s="2"/>
      <c r="V78" s="2"/>
      <c r="W78" s="2"/>
      <c r="X78" s="2"/>
      <c r="Y78" s="2"/>
      <c r="Z78" s="2"/>
    </row>
    <row r="79" spans="1:26" ht="24" x14ac:dyDescent="0.15">
      <c r="A79" s="3">
        <v>449</v>
      </c>
      <c r="B79" s="4" t="s">
        <v>134</v>
      </c>
      <c r="C79" s="5" t="s">
        <v>308</v>
      </c>
      <c r="D79" s="3">
        <v>104</v>
      </c>
      <c r="E79" s="5" t="s">
        <v>309</v>
      </c>
      <c r="F79" s="5" t="str">
        <f t="shared" si="1"/>
        <v>ENGLISH 104: INTRO TO LITERATURE</v>
      </c>
      <c r="G79" s="5" t="s">
        <v>310</v>
      </c>
      <c r="H79" s="3" t="s">
        <v>9</v>
      </c>
      <c r="I79" s="6"/>
      <c r="J79" s="2"/>
      <c r="K79" s="2"/>
      <c r="L79" s="2"/>
      <c r="M79" s="2"/>
      <c r="N79" s="2"/>
      <c r="O79" s="2"/>
      <c r="P79" s="2"/>
      <c r="Q79" s="2"/>
      <c r="R79" s="2"/>
      <c r="S79" s="2"/>
      <c r="T79" s="2"/>
      <c r="U79" s="2"/>
      <c r="V79" s="2"/>
      <c r="W79" s="2"/>
      <c r="X79" s="2"/>
      <c r="Y79" s="2"/>
      <c r="Z79" s="2"/>
    </row>
    <row r="80" spans="1:26" ht="24" x14ac:dyDescent="0.15">
      <c r="A80" s="3">
        <v>775</v>
      </c>
      <c r="B80" s="4" t="s">
        <v>134</v>
      </c>
      <c r="C80" s="5" t="s">
        <v>216</v>
      </c>
      <c r="D80" s="3">
        <v>104</v>
      </c>
      <c r="E80" s="5" t="s">
        <v>311</v>
      </c>
      <c r="F80" s="5" t="str">
        <f t="shared" si="1"/>
        <v>HISTORY 104: WORLD CIVILIZATIONS II</v>
      </c>
      <c r="G80" s="5" t="s">
        <v>312</v>
      </c>
      <c r="H80" s="3" t="s">
        <v>9</v>
      </c>
      <c r="I80" s="6"/>
      <c r="J80" s="2"/>
      <c r="K80" s="2"/>
      <c r="L80" s="2"/>
      <c r="M80" s="2"/>
      <c r="N80" s="2"/>
      <c r="O80" s="2"/>
      <c r="P80" s="2"/>
      <c r="Q80" s="2"/>
      <c r="R80" s="2"/>
      <c r="S80" s="2"/>
      <c r="T80" s="2"/>
      <c r="U80" s="2"/>
      <c r="V80" s="2"/>
      <c r="W80" s="2"/>
      <c r="X80" s="2"/>
      <c r="Y80" s="2"/>
      <c r="Z80" s="2"/>
    </row>
    <row r="81" spans="1:26" ht="24" x14ac:dyDescent="0.15">
      <c r="A81" s="3">
        <v>877</v>
      </c>
      <c r="B81" s="4" t="s">
        <v>134</v>
      </c>
      <c r="C81" s="5" t="s">
        <v>184</v>
      </c>
      <c r="D81" s="3">
        <v>104</v>
      </c>
      <c r="E81" s="5" t="s">
        <v>311</v>
      </c>
      <c r="F81" s="5" t="str">
        <f t="shared" si="1"/>
        <v>HUM STUD 104: WORLD CIVILIZATIONS II</v>
      </c>
      <c r="G81" s="5" t="s">
        <v>312</v>
      </c>
      <c r="H81" s="3" t="s">
        <v>9</v>
      </c>
      <c r="I81" s="6"/>
      <c r="J81" s="2"/>
      <c r="K81" s="2"/>
      <c r="L81" s="2"/>
      <c r="M81" s="2"/>
      <c r="N81" s="2"/>
      <c r="O81" s="2"/>
      <c r="P81" s="2"/>
      <c r="Q81" s="2"/>
      <c r="R81" s="2"/>
      <c r="S81" s="2"/>
      <c r="T81" s="2"/>
      <c r="U81" s="2"/>
      <c r="V81" s="2"/>
      <c r="W81" s="2"/>
      <c r="X81" s="2"/>
      <c r="Y81" s="2"/>
      <c r="Z81" s="2"/>
    </row>
    <row r="82" spans="1:26" ht="36" x14ac:dyDescent="0.15">
      <c r="A82" s="3">
        <v>964</v>
      </c>
      <c r="B82" s="4" t="s">
        <v>134</v>
      </c>
      <c r="C82" s="5" t="s">
        <v>174</v>
      </c>
      <c r="D82" s="3">
        <v>104</v>
      </c>
      <c r="E82" s="5" t="s">
        <v>313</v>
      </c>
      <c r="F82" s="5" t="str">
        <f t="shared" si="1"/>
        <v>MATH 104: ELEM FUNCTIONS-ALGEBRA,TRIG</v>
      </c>
      <c r="G82" s="5" t="s">
        <v>314</v>
      </c>
      <c r="H82" s="3" t="s">
        <v>138</v>
      </c>
      <c r="I82" s="6"/>
      <c r="J82" s="2"/>
      <c r="K82" s="2"/>
      <c r="L82" s="2"/>
      <c r="M82" s="2"/>
      <c r="N82" s="2"/>
      <c r="O82" s="2"/>
      <c r="P82" s="2"/>
      <c r="Q82" s="2"/>
      <c r="R82" s="2"/>
      <c r="S82" s="2"/>
      <c r="T82" s="2"/>
      <c r="U82" s="2"/>
      <c r="V82" s="2"/>
      <c r="W82" s="2"/>
      <c r="X82" s="2"/>
      <c r="Y82" s="2"/>
      <c r="Z82" s="2"/>
    </row>
    <row r="83" spans="1:26" ht="48" x14ac:dyDescent="0.15">
      <c r="A83" s="3">
        <v>1219</v>
      </c>
      <c r="B83" s="4" t="s">
        <v>134</v>
      </c>
      <c r="C83" s="5" t="s">
        <v>305</v>
      </c>
      <c r="D83" s="3">
        <v>104</v>
      </c>
      <c r="E83" s="5" t="s">
        <v>315</v>
      </c>
      <c r="F83" s="5" t="str">
        <f t="shared" si="1"/>
        <v>PHYSICS 104: FUND OF PHYSICS II</v>
      </c>
      <c r="G83" s="5" t="s">
        <v>316</v>
      </c>
      <c r="H83" s="3" t="s">
        <v>138</v>
      </c>
      <c r="I83" s="6"/>
      <c r="J83" s="2"/>
      <c r="K83" s="2"/>
      <c r="L83" s="2"/>
      <c r="M83" s="2"/>
      <c r="N83" s="2"/>
      <c r="O83" s="2"/>
      <c r="P83" s="2"/>
      <c r="Q83" s="2"/>
      <c r="R83" s="2"/>
      <c r="S83" s="2"/>
      <c r="T83" s="2"/>
      <c r="U83" s="2"/>
      <c r="V83" s="2"/>
      <c r="W83" s="2"/>
      <c r="X83" s="2"/>
      <c r="Y83" s="2"/>
      <c r="Z83" s="2"/>
    </row>
    <row r="84" spans="1:26" ht="36" x14ac:dyDescent="0.15">
      <c r="A84" s="5" t="s">
        <v>290</v>
      </c>
      <c r="B84" s="4" t="s">
        <v>134</v>
      </c>
      <c r="C84" s="5" t="s">
        <v>286</v>
      </c>
      <c r="D84" s="3">
        <v>104</v>
      </c>
      <c r="E84" s="5" t="s">
        <v>317</v>
      </c>
      <c r="F84" s="7" t="s">
        <v>100</v>
      </c>
      <c r="G84" s="5" t="s">
        <v>101</v>
      </c>
      <c r="H84" s="3" t="s">
        <v>18</v>
      </c>
      <c r="I84" s="6"/>
      <c r="J84" s="2"/>
      <c r="K84" s="2"/>
      <c r="L84" s="2"/>
      <c r="M84" s="2"/>
      <c r="N84" s="2"/>
      <c r="O84" s="2"/>
      <c r="P84" s="2"/>
      <c r="Q84" s="2"/>
      <c r="R84" s="2"/>
      <c r="S84" s="2"/>
      <c r="T84" s="2"/>
      <c r="U84" s="2"/>
      <c r="V84" s="2"/>
      <c r="W84" s="2"/>
      <c r="X84" s="2"/>
      <c r="Y84" s="2"/>
      <c r="Z84" s="2"/>
    </row>
    <row r="85" spans="1:26" ht="36" x14ac:dyDescent="0.15">
      <c r="A85" s="3">
        <v>32</v>
      </c>
      <c r="B85" s="4" t="s">
        <v>134</v>
      </c>
      <c r="C85" s="5" t="s">
        <v>198</v>
      </c>
      <c r="D85" s="3">
        <v>105</v>
      </c>
      <c r="E85" s="5" t="s">
        <v>318</v>
      </c>
      <c r="F85" s="5" t="str">
        <f t="shared" ref="F85:F170" si="2">CONCATENATE(C85," ",D85,": ",E85)</f>
        <v>ART 105: INTRODUCTORY DRAWING</v>
      </c>
      <c r="G85" s="5" t="s">
        <v>319</v>
      </c>
      <c r="H85" s="3" t="s">
        <v>138</v>
      </c>
      <c r="I85" s="6"/>
      <c r="J85" s="2"/>
      <c r="K85" s="2"/>
      <c r="L85" s="2"/>
      <c r="M85" s="2"/>
      <c r="N85" s="2"/>
      <c r="O85" s="2"/>
      <c r="P85" s="2"/>
      <c r="Q85" s="2"/>
      <c r="R85" s="2"/>
      <c r="S85" s="2"/>
      <c r="T85" s="2"/>
      <c r="U85" s="2"/>
      <c r="V85" s="2"/>
      <c r="W85" s="2"/>
      <c r="X85" s="2"/>
      <c r="Y85" s="2"/>
      <c r="Z85" s="2"/>
    </row>
    <row r="86" spans="1:26" ht="24" x14ac:dyDescent="0.15">
      <c r="A86" s="3">
        <v>588</v>
      </c>
      <c r="B86" s="4" t="s">
        <v>134</v>
      </c>
      <c r="C86" s="5" t="s">
        <v>207</v>
      </c>
      <c r="D86" s="3">
        <v>105</v>
      </c>
      <c r="E86" s="5" t="s">
        <v>320</v>
      </c>
      <c r="F86" s="5" t="str">
        <f t="shared" si="2"/>
        <v>ET 105: FUNDAMENTALS OF DRAWING</v>
      </c>
      <c r="G86" s="5" t="s">
        <v>321</v>
      </c>
      <c r="H86" s="3" t="s">
        <v>138</v>
      </c>
      <c r="I86" s="6"/>
      <c r="J86" s="2"/>
      <c r="K86" s="2"/>
      <c r="L86" s="2"/>
      <c r="M86" s="2"/>
      <c r="N86" s="2"/>
      <c r="O86" s="2"/>
      <c r="P86" s="2"/>
      <c r="Q86" s="2"/>
      <c r="R86" s="2"/>
      <c r="S86" s="2"/>
      <c r="T86" s="2"/>
      <c r="U86" s="2"/>
      <c r="V86" s="2"/>
      <c r="W86" s="2"/>
      <c r="X86" s="2"/>
      <c r="Y86" s="2"/>
      <c r="Z86" s="2"/>
    </row>
    <row r="87" spans="1:26" ht="36" x14ac:dyDescent="0.15">
      <c r="A87" s="3">
        <v>1028</v>
      </c>
      <c r="B87" s="4" t="s">
        <v>134</v>
      </c>
      <c r="C87" s="5" t="s">
        <v>135</v>
      </c>
      <c r="D87" s="3">
        <v>105</v>
      </c>
      <c r="E87" s="5" t="s">
        <v>322</v>
      </c>
      <c r="F87" s="5" t="str">
        <f t="shared" si="2"/>
        <v>MUS APP 105: VOICE 1</v>
      </c>
      <c r="G87" s="5" t="s">
        <v>323</v>
      </c>
      <c r="H87" s="3" t="s">
        <v>138</v>
      </c>
      <c r="I87" s="6"/>
      <c r="J87" s="2"/>
      <c r="K87" s="2"/>
      <c r="L87" s="2"/>
      <c r="M87" s="2"/>
      <c r="N87" s="2"/>
      <c r="O87" s="2"/>
      <c r="P87" s="2"/>
      <c r="Q87" s="2"/>
      <c r="R87" s="2"/>
      <c r="S87" s="2"/>
      <c r="T87" s="2"/>
      <c r="U87" s="2"/>
      <c r="V87" s="2"/>
      <c r="W87" s="2"/>
      <c r="X87" s="2"/>
      <c r="Y87" s="2"/>
      <c r="Z87" s="2"/>
    </row>
    <row r="88" spans="1:26" ht="48" x14ac:dyDescent="0.15">
      <c r="A88" s="3">
        <v>1181</v>
      </c>
      <c r="B88" s="4" t="s">
        <v>134</v>
      </c>
      <c r="C88" s="5" t="s">
        <v>235</v>
      </c>
      <c r="D88" s="3">
        <v>105</v>
      </c>
      <c r="E88" s="5" t="s">
        <v>324</v>
      </c>
      <c r="F88" s="5" t="str">
        <f t="shared" si="2"/>
        <v>PHILOS 105: JUSTICE &amp; CITIZENSHIP</v>
      </c>
      <c r="G88" s="5" t="s">
        <v>325</v>
      </c>
      <c r="H88" s="3" t="s">
        <v>13</v>
      </c>
      <c r="I88" s="6"/>
      <c r="J88" s="2"/>
      <c r="K88" s="2"/>
      <c r="L88" s="2"/>
      <c r="M88" s="2"/>
      <c r="N88" s="2"/>
      <c r="O88" s="2"/>
      <c r="P88" s="2"/>
      <c r="Q88" s="2"/>
      <c r="R88" s="2"/>
      <c r="S88" s="2"/>
      <c r="T88" s="2"/>
      <c r="U88" s="2"/>
      <c r="V88" s="2"/>
      <c r="W88" s="2"/>
      <c r="X88" s="2"/>
      <c r="Y88" s="2"/>
      <c r="Z88" s="2"/>
    </row>
    <row r="89" spans="1:26" ht="24" x14ac:dyDescent="0.15">
      <c r="A89" s="3">
        <v>1577</v>
      </c>
      <c r="B89" s="4" t="s">
        <v>134</v>
      </c>
      <c r="C89" s="5" t="s">
        <v>169</v>
      </c>
      <c r="D89" s="3">
        <v>105</v>
      </c>
      <c r="E89" s="5" t="s">
        <v>326</v>
      </c>
      <c r="F89" s="5" t="str">
        <f t="shared" si="2"/>
        <v>WF 105: EXPOSITORY WRITING</v>
      </c>
      <c r="G89" s="5" t="s">
        <v>327</v>
      </c>
      <c r="H89" s="3" t="s">
        <v>138</v>
      </c>
      <c r="I89" s="6"/>
      <c r="J89" s="2"/>
      <c r="K89" s="2"/>
      <c r="L89" s="2"/>
      <c r="M89" s="2"/>
      <c r="N89" s="2"/>
      <c r="O89" s="2"/>
      <c r="P89" s="2"/>
      <c r="Q89" s="2"/>
      <c r="R89" s="2"/>
      <c r="S89" s="2"/>
      <c r="T89" s="2"/>
      <c r="U89" s="2"/>
      <c r="V89" s="2"/>
      <c r="W89" s="2"/>
      <c r="X89" s="2"/>
      <c r="Y89" s="2"/>
      <c r="Z89" s="2"/>
    </row>
    <row r="90" spans="1:26" ht="24" x14ac:dyDescent="0.15">
      <c r="A90" s="3">
        <v>33</v>
      </c>
      <c r="B90" s="4" t="s">
        <v>134</v>
      </c>
      <c r="C90" s="5" t="s">
        <v>198</v>
      </c>
      <c r="D90" s="3">
        <v>106</v>
      </c>
      <c r="E90" s="5" t="s">
        <v>328</v>
      </c>
      <c r="F90" s="5" t="str">
        <f t="shared" si="2"/>
        <v>ART 106: DESIGN METHODS</v>
      </c>
      <c r="G90" s="5" t="s">
        <v>329</v>
      </c>
      <c r="H90" s="3" t="s">
        <v>138</v>
      </c>
      <c r="I90" s="6"/>
      <c r="J90" s="2"/>
      <c r="K90" s="2"/>
      <c r="L90" s="2"/>
      <c r="M90" s="2"/>
      <c r="N90" s="2"/>
      <c r="O90" s="2"/>
      <c r="P90" s="2"/>
      <c r="Q90" s="2"/>
      <c r="R90" s="2"/>
      <c r="S90" s="2"/>
      <c r="T90" s="2"/>
      <c r="U90" s="2"/>
      <c r="V90" s="2"/>
      <c r="W90" s="2"/>
      <c r="X90" s="2"/>
      <c r="Y90" s="2"/>
      <c r="Z90" s="2"/>
    </row>
    <row r="91" spans="1:26" ht="36" x14ac:dyDescent="0.15">
      <c r="A91" s="3">
        <v>1029</v>
      </c>
      <c r="B91" s="4" t="s">
        <v>134</v>
      </c>
      <c r="C91" s="5" t="s">
        <v>135</v>
      </c>
      <c r="D91" s="3">
        <v>106</v>
      </c>
      <c r="E91" s="5" t="s">
        <v>330</v>
      </c>
      <c r="F91" s="5" t="str">
        <f t="shared" si="2"/>
        <v>MUS APP 106: VOICE 2</v>
      </c>
      <c r="G91" s="5" t="s">
        <v>323</v>
      </c>
      <c r="H91" s="3" t="s">
        <v>138</v>
      </c>
      <c r="I91" s="6"/>
      <c r="J91" s="2"/>
      <c r="K91" s="2"/>
      <c r="L91" s="2"/>
      <c r="M91" s="2"/>
      <c r="N91" s="2"/>
      <c r="O91" s="2"/>
      <c r="P91" s="2"/>
      <c r="Q91" s="2"/>
      <c r="R91" s="2"/>
      <c r="S91" s="2"/>
      <c r="T91" s="2"/>
      <c r="U91" s="2"/>
      <c r="V91" s="2"/>
      <c r="W91" s="2"/>
      <c r="X91" s="2"/>
      <c r="Y91" s="2"/>
      <c r="Z91" s="2"/>
    </row>
    <row r="92" spans="1:26" ht="36" x14ac:dyDescent="0.15">
      <c r="A92" s="3">
        <v>34</v>
      </c>
      <c r="B92" s="4" t="s">
        <v>134</v>
      </c>
      <c r="C92" s="5" t="s">
        <v>198</v>
      </c>
      <c r="D92" s="3">
        <v>107</v>
      </c>
      <c r="E92" s="5" t="s">
        <v>331</v>
      </c>
      <c r="F92" s="5" t="str">
        <f t="shared" si="2"/>
        <v>ART 107: TWO DIMENSIONAL DESIGN</v>
      </c>
      <c r="G92" s="5" t="s">
        <v>332</v>
      </c>
      <c r="H92" s="3" t="s">
        <v>138</v>
      </c>
      <c r="I92" s="6"/>
      <c r="J92" s="2"/>
      <c r="K92" s="2"/>
      <c r="L92" s="2"/>
      <c r="M92" s="2"/>
      <c r="N92" s="2"/>
      <c r="O92" s="2"/>
      <c r="P92" s="2"/>
      <c r="Q92" s="2"/>
      <c r="R92" s="2"/>
      <c r="S92" s="2"/>
      <c r="T92" s="2"/>
      <c r="U92" s="2"/>
      <c r="V92" s="2"/>
      <c r="W92" s="2"/>
      <c r="X92" s="2"/>
      <c r="Y92" s="2"/>
      <c r="Z92" s="2"/>
    </row>
    <row r="93" spans="1:26" ht="24" x14ac:dyDescent="0.15">
      <c r="A93" s="3">
        <v>151</v>
      </c>
      <c r="B93" s="4" t="s">
        <v>134</v>
      </c>
      <c r="C93" s="5" t="s">
        <v>333</v>
      </c>
      <c r="D93" s="3">
        <v>108</v>
      </c>
      <c r="E93" s="5" t="s">
        <v>334</v>
      </c>
      <c r="F93" s="5" t="str">
        <f t="shared" si="2"/>
        <v>CHEM 108: GENERAL CHEMISTRY</v>
      </c>
      <c r="G93" s="5" t="s">
        <v>335</v>
      </c>
      <c r="H93" s="3" t="s">
        <v>138</v>
      </c>
      <c r="I93" s="6"/>
      <c r="J93" s="2"/>
      <c r="K93" s="2"/>
      <c r="L93" s="2"/>
      <c r="M93" s="2"/>
      <c r="N93" s="2"/>
      <c r="O93" s="2"/>
      <c r="P93" s="2"/>
      <c r="Q93" s="2"/>
      <c r="R93" s="2"/>
      <c r="S93" s="2"/>
      <c r="T93" s="2"/>
      <c r="U93" s="2"/>
      <c r="V93" s="2"/>
      <c r="W93" s="2"/>
      <c r="X93" s="2"/>
      <c r="Y93" s="2"/>
      <c r="Z93" s="2"/>
    </row>
    <row r="94" spans="1:26" ht="24" x14ac:dyDescent="0.15">
      <c r="A94" s="3">
        <v>152</v>
      </c>
      <c r="B94" s="4" t="s">
        <v>134</v>
      </c>
      <c r="C94" s="5" t="s">
        <v>333</v>
      </c>
      <c r="D94" s="3">
        <v>109</v>
      </c>
      <c r="E94" s="5" t="s">
        <v>336</v>
      </c>
      <c r="F94" s="5" t="str">
        <f t="shared" si="2"/>
        <v>CHEM 109: GENERAL CHEMISTRY LABORATORY</v>
      </c>
      <c r="G94" s="5" t="s">
        <v>337</v>
      </c>
      <c r="H94" s="3" t="s">
        <v>138</v>
      </c>
      <c r="I94" s="6"/>
      <c r="J94" s="2"/>
      <c r="K94" s="2"/>
      <c r="L94" s="2"/>
      <c r="M94" s="2"/>
      <c r="N94" s="2"/>
      <c r="O94" s="2"/>
      <c r="P94" s="2"/>
      <c r="Q94" s="2"/>
      <c r="R94" s="2"/>
      <c r="S94" s="2"/>
      <c r="T94" s="2"/>
      <c r="U94" s="2"/>
      <c r="V94" s="2"/>
      <c r="W94" s="2"/>
      <c r="X94" s="2"/>
      <c r="Y94" s="2"/>
      <c r="Z94" s="2"/>
    </row>
    <row r="95" spans="1:26" ht="36" x14ac:dyDescent="0.15">
      <c r="A95" s="3">
        <v>878</v>
      </c>
      <c r="B95" s="4" t="s">
        <v>134</v>
      </c>
      <c r="C95" s="5" t="s">
        <v>184</v>
      </c>
      <c r="D95" s="3">
        <v>110</v>
      </c>
      <c r="E95" s="5" t="s">
        <v>338</v>
      </c>
      <c r="F95" s="5" t="str">
        <f t="shared" si="2"/>
        <v>HUM STUD 110: INTRO TO FILM</v>
      </c>
      <c r="G95" s="5" t="s">
        <v>339</v>
      </c>
      <c r="H95" s="3" t="s">
        <v>9</v>
      </c>
      <c r="I95" s="6"/>
      <c r="J95" s="2"/>
      <c r="K95" s="2"/>
      <c r="L95" s="2"/>
      <c r="M95" s="2"/>
      <c r="N95" s="2"/>
      <c r="O95" s="2"/>
      <c r="P95" s="2"/>
      <c r="Q95" s="2"/>
      <c r="R95" s="2"/>
      <c r="S95" s="2"/>
      <c r="T95" s="2"/>
      <c r="U95" s="2"/>
      <c r="V95" s="2"/>
      <c r="W95" s="2"/>
      <c r="X95" s="2"/>
      <c r="Y95" s="2"/>
      <c r="Z95" s="2"/>
    </row>
    <row r="96" spans="1:26" ht="36" x14ac:dyDescent="0.15">
      <c r="A96" s="3">
        <v>1488</v>
      </c>
      <c r="B96" s="4" t="s">
        <v>134</v>
      </c>
      <c r="C96" s="5" t="s">
        <v>340</v>
      </c>
      <c r="D96" s="3">
        <v>110</v>
      </c>
      <c r="E96" s="5" t="s">
        <v>341</v>
      </c>
      <c r="F96" s="5" t="str">
        <f t="shared" si="2"/>
        <v>THEATRE 110: INTRO TO THEATRE ARTS</v>
      </c>
      <c r="G96" s="5" t="s">
        <v>342</v>
      </c>
      <c r="H96" s="3" t="s">
        <v>9</v>
      </c>
      <c r="I96" s="6"/>
      <c r="J96" s="2"/>
      <c r="K96" s="2"/>
      <c r="L96" s="2"/>
      <c r="M96" s="2"/>
      <c r="N96" s="2"/>
      <c r="O96" s="2"/>
      <c r="P96" s="2"/>
      <c r="Q96" s="2"/>
      <c r="R96" s="2"/>
      <c r="S96" s="2"/>
      <c r="T96" s="2"/>
      <c r="U96" s="2"/>
      <c r="V96" s="2"/>
      <c r="W96" s="2"/>
      <c r="X96" s="2"/>
      <c r="Y96" s="2"/>
      <c r="Z96" s="2"/>
    </row>
    <row r="97" spans="1:26" ht="24" x14ac:dyDescent="0.15">
      <c r="A97" s="3">
        <v>1084</v>
      </c>
      <c r="B97" s="4" t="s">
        <v>134</v>
      </c>
      <c r="C97" s="5" t="s">
        <v>300</v>
      </c>
      <c r="D97" s="3">
        <v>115</v>
      </c>
      <c r="E97" s="5" t="s">
        <v>343</v>
      </c>
      <c r="F97" s="5" t="str">
        <f t="shared" si="2"/>
        <v>MUSIC 115: EAR TRAINING-SIGHT SING I</v>
      </c>
      <c r="G97" s="5" t="s">
        <v>344</v>
      </c>
      <c r="H97" s="3" t="s">
        <v>138</v>
      </c>
      <c r="I97" s="6"/>
      <c r="J97" s="2"/>
      <c r="K97" s="2"/>
      <c r="L97" s="2"/>
      <c r="M97" s="2"/>
      <c r="N97" s="2"/>
      <c r="O97" s="2"/>
      <c r="P97" s="2"/>
      <c r="Q97" s="2"/>
      <c r="R97" s="2"/>
      <c r="S97" s="2"/>
      <c r="T97" s="2"/>
      <c r="U97" s="2"/>
      <c r="V97" s="2"/>
      <c r="W97" s="2"/>
      <c r="X97" s="2"/>
      <c r="Y97" s="2"/>
      <c r="Z97" s="2"/>
    </row>
    <row r="98" spans="1:26" ht="36" x14ac:dyDescent="0.15">
      <c r="A98" s="3">
        <v>820</v>
      </c>
      <c r="B98" s="4" t="s">
        <v>134</v>
      </c>
      <c r="C98" s="5" t="s">
        <v>271</v>
      </c>
      <c r="D98" s="3">
        <v>116</v>
      </c>
      <c r="E98" s="5" t="s">
        <v>345</v>
      </c>
      <c r="F98" s="5" t="str">
        <f t="shared" si="2"/>
        <v>HUM BIOL 116: FIRST AID-EMERG CARE PROCED</v>
      </c>
      <c r="G98" s="5" t="s">
        <v>346</v>
      </c>
      <c r="H98" s="3" t="s">
        <v>9</v>
      </c>
      <c r="I98" s="6"/>
      <c r="J98" s="2"/>
      <c r="K98" s="2"/>
      <c r="L98" s="2"/>
      <c r="M98" s="2"/>
      <c r="N98" s="2"/>
      <c r="O98" s="2"/>
      <c r="P98" s="2"/>
      <c r="Q98" s="2"/>
      <c r="R98" s="2"/>
      <c r="S98" s="2"/>
      <c r="T98" s="2"/>
      <c r="U98" s="2"/>
      <c r="V98" s="2"/>
      <c r="W98" s="2"/>
      <c r="X98" s="2"/>
      <c r="Y98" s="2"/>
      <c r="Z98" s="2"/>
    </row>
    <row r="99" spans="1:26" ht="24" x14ac:dyDescent="0.15">
      <c r="A99" s="3">
        <v>1085</v>
      </c>
      <c r="B99" s="4" t="s">
        <v>134</v>
      </c>
      <c r="C99" s="5" t="s">
        <v>300</v>
      </c>
      <c r="D99" s="3">
        <v>116</v>
      </c>
      <c r="E99" s="5" t="s">
        <v>347</v>
      </c>
      <c r="F99" s="5" t="str">
        <f t="shared" si="2"/>
        <v>MUSIC 116: EAR TRAINING-SIGHT SING II</v>
      </c>
      <c r="G99" s="5" t="s">
        <v>344</v>
      </c>
      <c r="H99" s="3" t="s">
        <v>138</v>
      </c>
      <c r="I99" s="6"/>
      <c r="J99" s="2"/>
      <c r="K99" s="2"/>
      <c r="L99" s="2"/>
      <c r="M99" s="2"/>
      <c r="N99" s="2"/>
      <c r="O99" s="2"/>
      <c r="P99" s="2"/>
      <c r="Q99" s="2"/>
      <c r="R99" s="2"/>
      <c r="S99" s="2"/>
      <c r="T99" s="2"/>
      <c r="U99" s="2"/>
      <c r="V99" s="2"/>
      <c r="W99" s="2"/>
      <c r="X99" s="2"/>
      <c r="Y99" s="2"/>
      <c r="Z99" s="2"/>
    </row>
    <row r="100" spans="1:26" ht="36" x14ac:dyDescent="0.15">
      <c r="A100" s="3">
        <v>1205</v>
      </c>
      <c r="B100" s="4" t="s">
        <v>134</v>
      </c>
      <c r="C100" s="5" t="s">
        <v>348</v>
      </c>
      <c r="D100" s="3">
        <v>117</v>
      </c>
      <c r="E100" s="5" t="s">
        <v>349</v>
      </c>
      <c r="F100" s="5" t="str">
        <f t="shared" si="2"/>
        <v>PHY ED 117: CARDIOPULMONARY RESUSCITAT</v>
      </c>
      <c r="G100" s="5" t="s">
        <v>350</v>
      </c>
      <c r="H100" s="3" t="s">
        <v>9</v>
      </c>
      <c r="I100" s="6"/>
      <c r="J100" s="2"/>
      <c r="K100" s="2"/>
      <c r="L100" s="2"/>
      <c r="M100" s="2"/>
      <c r="N100" s="2"/>
      <c r="O100" s="2"/>
      <c r="P100" s="2"/>
      <c r="Q100" s="2"/>
      <c r="R100" s="2"/>
      <c r="S100" s="2"/>
      <c r="T100" s="2"/>
      <c r="U100" s="2"/>
      <c r="V100" s="2"/>
      <c r="W100" s="2"/>
      <c r="X100" s="2"/>
      <c r="Y100" s="2"/>
      <c r="Z100" s="2"/>
    </row>
    <row r="101" spans="1:26" ht="13" x14ac:dyDescent="0.15">
      <c r="A101" s="3">
        <v>1206</v>
      </c>
      <c r="B101" s="4" t="s">
        <v>134</v>
      </c>
      <c r="C101" s="5" t="s">
        <v>348</v>
      </c>
      <c r="D101" s="3">
        <v>118</v>
      </c>
      <c r="E101" s="5" t="s">
        <v>351</v>
      </c>
      <c r="F101" s="5" t="str">
        <f t="shared" si="2"/>
        <v>PHY ED 118: RELAXATION THRU YOGA</v>
      </c>
      <c r="G101" s="5" t="s">
        <v>256</v>
      </c>
      <c r="H101" s="3" t="s">
        <v>138</v>
      </c>
      <c r="I101" s="6"/>
      <c r="J101" s="2"/>
      <c r="K101" s="2"/>
      <c r="L101" s="2"/>
      <c r="M101" s="2"/>
      <c r="N101" s="2"/>
      <c r="O101" s="2"/>
      <c r="P101" s="2"/>
      <c r="Q101" s="2"/>
      <c r="R101" s="2"/>
      <c r="S101" s="2"/>
      <c r="T101" s="2"/>
      <c r="U101" s="2"/>
      <c r="V101" s="2"/>
      <c r="W101" s="2"/>
      <c r="X101" s="2"/>
      <c r="Y101" s="2"/>
      <c r="Z101" s="2"/>
    </row>
    <row r="102" spans="1:26" ht="24" x14ac:dyDescent="0.15">
      <c r="A102" s="3">
        <v>1086</v>
      </c>
      <c r="B102" s="4" t="s">
        <v>134</v>
      </c>
      <c r="C102" s="5" t="s">
        <v>300</v>
      </c>
      <c r="D102" s="3">
        <v>121</v>
      </c>
      <c r="E102" s="5" t="s">
        <v>352</v>
      </c>
      <c r="F102" s="5" t="str">
        <f t="shared" si="2"/>
        <v>MUSIC 121: SURVEY OF WESTERN MUSIC</v>
      </c>
      <c r="G102" s="5" t="s">
        <v>353</v>
      </c>
      <c r="H102" s="3" t="s">
        <v>138</v>
      </c>
      <c r="I102" s="6"/>
      <c r="J102" s="2"/>
      <c r="K102" s="2"/>
      <c r="L102" s="2"/>
      <c r="M102" s="2"/>
      <c r="N102" s="2"/>
      <c r="O102" s="2"/>
      <c r="P102" s="2"/>
      <c r="Q102" s="2"/>
      <c r="R102" s="2"/>
      <c r="S102" s="2"/>
      <c r="T102" s="2"/>
      <c r="U102" s="2"/>
      <c r="V102" s="2"/>
      <c r="W102" s="2"/>
      <c r="X102" s="2"/>
      <c r="Y102" s="2"/>
      <c r="Z102" s="2"/>
    </row>
    <row r="103" spans="1:26" ht="36" x14ac:dyDescent="0.15">
      <c r="A103" s="3">
        <v>1207</v>
      </c>
      <c r="B103" s="4" t="s">
        <v>134</v>
      </c>
      <c r="C103" s="5" t="s">
        <v>348</v>
      </c>
      <c r="D103" s="3">
        <v>121</v>
      </c>
      <c r="E103" s="5" t="s">
        <v>354</v>
      </c>
      <c r="F103" s="5" t="str">
        <f t="shared" si="2"/>
        <v>PHY ED 121: PERSONAL CONDITIONING</v>
      </c>
      <c r="G103" s="5" t="s">
        <v>355</v>
      </c>
      <c r="H103" s="3" t="s">
        <v>9</v>
      </c>
      <c r="I103" s="6"/>
      <c r="J103" s="2"/>
      <c r="K103" s="2"/>
      <c r="L103" s="2"/>
      <c r="M103" s="2"/>
      <c r="N103" s="2"/>
      <c r="O103" s="2"/>
      <c r="P103" s="2"/>
      <c r="Q103" s="2"/>
      <c r="R103" s="2"/>
      <c r="S103" s="2"/>
      <c r="T103" s="2"/>
      <c r="U103" s="2"/>
      <c r="V103" s="2"/>
      <c r="W103" s="2"/>
      <c r="X103" s="2"/>
      <c r="Y103" s="2"/>
      <c r="Z103" s="2"/>
    </row>
    <row r="104" spans="1:26" ht="13" x14ac:dyDescent="0.15">
      <c r="A104" s="3">
        <v>1208</v>
      </c>
      <c r="B104" s="4" t="s">
        <v>134</v>
      </c>
      <c r="C104" s="5" t="s">
        <v>348</v>
      </c>
      <c r="D104" s="3">
        <v>122</v>
      </c>
      <c r="E104" s="5" t="s">
        <v>356</v>
      </c>
      <c r="F104" s="5" t="str">
        <f t="shared" si="2"/>
        <v>PHY ED 122: TRAINING WITH WEIGHTS</v>
      </c>
      <c r="G104" s="5" t="s">
        <v>357</v>
      </c>
      <c r="H104" s="3" t="s">
        <v>138</v>
      </c>
      <c r="I104" s="6"/>
      <c r="J104" s="2"/>
      <c r="K104" s="2"/>
      <c r="L104" s="2"/>
      <c r="M104" s="2"/>
      <c r="N104" s="2"/>
      <c r="O104" s="2"/>
      <c r="P104" s="2"/>
      <c r="Q104" s="2"/>
      <c r="R104" s="2"/>
      <c r="S104" s="2"/>
      <c r="T104" s="2"/>
      <c r="U104" s="2"/>
      <c r="V104" s="2"/>
      <c r="W104" s="2"/>
      <c r="X104" s="2"/>
      <c r="Y104" s="2"/>
      <c r="Z104" s="2"/>
    </row>
    <row r="105" spans="1:26" ht="24" x14ac:dyDescent="0.15">
      <c r="A105" s="3">
        <v>1030</v>
      </c>
      <c r="B105" s="4" t="s">
        <v>134</v>
      </c>
      <c r="C105" s="5" t="s">
        <v>135</v>
      </c>
      <c r="D105" s="3">
        <v>127</v>
      </c>
      <c r="E105" s="5" t="s">
        <v>358</v>
      </c>
      <c r="F105" s="5" t="str">
        <f t="shared" si="2"/>
        <v>MUS APP 127: INSTRUMENTAL 1</v>
      </c>
      <c r="G105" s="5" t="s">
        <v>359</v>
      </c>
      <c r="H105" s="3" t="s">
        <v>138</v>
      </c>
      <c r="I105" s="6"/>
      <c r="J105" s="2"/>
      <c r="K105" s="2"/>
      <c r="L105" s="2"/>
      <c r="M105" s="2"/>
      <c r="N105" s="2"/>
      <c r="O105" s="2"/>
      <c r="P105" s="2"/>
      <c r="Q105" s="2"/>
      <c r="R105" s="2"/>
      <c r="S105" s="2"/>
      <c r="T105" s="2"/>
      <c r="U105" s="2"/>
      <c r="V105" s="2"/>
      <c r="W105" s="2"/>
      <c r="X105" s="2"/>
      <c r="Y105" s="2"/>
      <c r="Z105" s="2"/>
    </row>
    <row r="106" spans="1:26" ht="24" x14ac:dyDescent="0.15">
      <c r="A106" s="3">
        <v>1031</v>
      </c>
      <c r="B106" s="4" t="s">
        <v>134</v>
      </c>
      <c r="C106" s="5" t="s">
        <v>135</v>
      </c>
      <c r="D106" s="3">
        <v>128</v>
      </c>
      <c r="E106" s="5" t="s">
        <v>360</v>
      </c>
      <c r="F106" s="5" t="str">
        <f t="shared" si="2"/>
        <v>MUS APP 128: INSTRUMENTAL 2</v>
      </c>
      <c r="G106" s="5" t="s">
        <v>361</v>
      </c>
      <c r="H106" s="3" t="s">
        <v>138</v>
      </c>
      <c r="I106" s="6"/>
      <c r="J106" s="2"/>
      <c r="K106" s="2"/>
      <c r="L106" s="2"/>
      <c r="M106" s="2"/>
      <c r="N106" s="2"/>
      <c r="O106" s="2"/>
      <c r="P106" s="2"/>
      <c r="Q106" s="2"/>
      <c r="R106" s="2"/>
      <c r="S106" s="2"/>
      <c r="T106" s="2"/>
      <c r="U106" s="2"/>
      <c r="V106" s="2"/>
      <c r="W106" s="2"/>
      <c r="X106" s="2"/>
      <c r="Y106" s="2"/>
      <c r="Z106" s="2"/>
    </row>
    <row r="107" spans="1:26" ht="24" x14ac:dyDescent="0.15">
      <c r="A107" s="3">
        <v>1489</v>
      </c>
      <c r="B107" s="4" t="s">
        <v>134</v>
      </c>
      <c r="C107" s="5" t="s">
        <v>340</v>
      </c>
      <c r="D107" s="3">
        <v>128</v>
      </c>
      <c r="E107" s="5" t="s">
        <v>362</v>
      </c>
      <c r="F107" s="5" t="str">
        <f t="shared" si="2"/>
        <v>THEATRE 128: JAZZ DANCE I</v>
      </c>
      <c r="G107" s="5" t="s">
        <v>363</v>
      </c>
      <c r="H107" s="3" t="s">
        <v>138</v>
      </c>
      <c r="I107" s="6"/>
      <c r="J107" s="2"/>
      <c r="K107" s="2"/>
      <c r="L107" s="2"/>
      <c r="M107" s="2"/>
      <c r="N107" s="2"/>
      <c r="O107" s="2"/>
      <c r="P107" s="2"/>
      <c r="Q107" s="2"/>
      <c r="R107" s="2"/>
      <c r="S107" s="2"/>
      <c r="T107" s="2"/>
      <c r="U107" s="2"/>
      <c r="V107" s="2"/>
      <c r="W107" s="2"/>
      <c r="X107" s="2"/>
      <c r="Y107" s="2"/>
      <c r="Z107" s="2"/>
    </row>
    <row r="108" spans="1:26" ht="36" x14ac:dyDescent="0.15">
      <c r="A108" s="3">
        <v>136</v>
      </c>
      <c r="B108" s="4" t="s">
        <v>134</v>
      </c>
      <c r="C108" s="5" t="s">
        <v>364</v>
      </c>
      <c r="D108" s="3">
        <v>130</v>
      </c>
      <c r="E108" s="5" t="s">
        <v>365</v>
      </c>
      <c r="F108" s="5" t="str">
        <f t="shared" si="2"/>
        <v>BUS ADM 130: BUSINESS COMPUTER APPLICATIONS</v>
      </c>
      <c r="G108" s="5" t="s">
        <v>366</v>
      </c>
      <c r="H108" s="3" t="s">
        <v>138</v>
      </c>
      <c r="I108" s="6"/>
      <c r="J108" s="2"/>
      <c r="K108" s="2"/>
      <c r="L108" s="2"/>
      <c r="M108" s="2"/>
      <c r="N108" s="2"/>
      <c r="O108" s="2"/>
      <c r="P108" s="2"/>
      <c r="Q108" s="2"/>
      <c r="R108" s="2"/>
      <c r="S108" s="2"/>
      <c r="T108" s="2"/>
      <c r="U108" s="2"/>
      <c r="V108" s="2"/>
      <c r="W108" s="2"/>
      <c r="X108" s="2"/>
      <c r="Y108" s="2"/>
      <c r="Z108" s="2"/>
    </row>
    <row r="109" spans="1:26" ht="36" x14ac:dyDescent="0.15">
      <c r="A109" s="3">
        <v>589</v>
      </c>
      <c r="B109" s="4" t="s">
        <v>134</v>
      </c>
      <c r="C109" s="5" t="s">
        <v>207</v>
      </c>
      <c r="D109" s="3">
        <v>130</v>
      </c>
      <c r="E109" s="5" t="s">
        <v>367</v>
      </c>
      <c r="F109" s="5" t="str">
        <f t="shared" si="2"/>
        <v>ET 130: BASIC ELECTRICAL CIRCUITS I</v>
      </c>
      <c r="G109" s="5" t="s">
        <v>368</v>
      </c>
      <c r="H109" s="3" t="s">
        <v>138</v>
      </c>
      <c r="I109" s="6"/>
      <c r="J109" s="2"/>
      <c r="K109" s="2"/>
      <c r="L109" s="2"/>
      <c r="M109" s="2"/>
      <c r="N109" s="2"/>
      <c r="O109" s="2"/>
      <c r="P109" s="2"/>
      <c r="Q109" s="2"/>
      <c r="R109" s="2"/>
      <c r="S109" s="2"/>
      <c r="T109" s="2"/>
      <c r="U109" s="2"/>
      <c r="V109" s="2"/>
      <c r="W109" s="2"/>
      <c r="X109" s="2"/>
      <c r="Y109" s="2"/>
      <c r="Z109" s="2"/>
    </row>
    <row r="110" spans="1:26" ht="36" x14ac:dyDescent="0.15">
      <c r="A110" s="3">
        <v>269</v>
      </c>
      <c r="B110" s="4" t="s">
        <v>134</v>
      </c>
      <c r="C110" s="5" t="s">
        <v>369</v>
      </c>
      <c r="D110" s="3">
        <v>131</v>
      </c>
      <c r="E110" s="5" t="s">
        <v>370</v>
      </c>
      <c r="F110" s="5" t="str">
        <f t="shared" si="2"/>
        <v>DESIGN 131: INTRODUCTION TO DESIGN ARTS</v>
      </c>
      <c r="G110" s="5" t="s">
        <v>371</v>
      </c>
      <c r="H110" s="3" t="s">
        <v>13</v>
      </c>
      <c r="I110" s="3" t="s">
        <v>33</v>
      </c>
      <c r="J110" s="5" t="s">
        <v>34</v>
      </c>
      <c r="K110" s="2"/>
      <c r="L110" s="2"/>
      <c r="M110" s="2"/>
      <c r="N110" s="2"/>
      <c r="O110" s="2"/>
      <c r="P110" s="2"/>
      <c r="Q110" s="2"/>
      <c r="R110" s="2"/>
      <c r="S110" s="2"/>
      <c r="T110" s="2"/>
      <c r="U110" s="2"/>
      <c r="V110" s="2"/>
      <c r="W110" s="2"/>
      <c r="X110" s="2"/>
      <c r="Y110" s="2"/>
      <c r="Z110" s="2"/>
    </row>
    <row r="111" spans="1:26" ht="36" x14ac:dyDescent="0.15">
      <c r="A111" s="3">
        <v>590</v>
      </c>
      <c r="B111" s="4" t="s">
        <v>134</v>
      </c>
      <c r="C111" s="5" t="s">
        <v>207</v>
      </c>
      <c r="D111" s="3">
        <v>131</v>
      </c>
      <c r="E111" s="5" t="s">
        <v>372</v>
      </c>
      <c r="F111" s="5" t="str">
        <f t="shared" si="2"/>
        <v>ET 131: BASIC ELECTRICAL CIRCUITS II</v>
      </c>
      <c r="G111" s="5" t="s">
        <v>373</v>
      </c>
      <c r="H111" s="3" t="s">
        <v>138</v>
      </c>
      <c r="I111" s="6"/>
      <c r="J111" s="2"/>
      <c r="K111" s="2"/>
      <c r="L111" s="2"/>
      <c r="M111" s="2"/>
      <c r="N111" s="2"/>
      <c r="O111" s="2"/>
      <c r="P111" s="2"/>
      <c r="Q111" s="2"/>
      <c r="R111" s="2"/>
      <c r="S111" s="2"/>
      <c r="T111" s="2"/>
      <c r="U111" s="2"/>
      <c r="V111" s="2"/>
      <c r="W111" s="2"/>
      <c r="X111" s="2"/>
      <c r="Y111" s="2"/>
      <c r="Z111" s="2"/>
    </row>
    <row r="112" spans="1:26" ht="24" x14ac:dyDescent="0.15">
      <c r="A112" s="3">
        <v>1490</v>
      </c>
      <c r="B112" s="4" t="s">
        <v>134</v>
      </c>
      <c r="C112" s="5" t="s">
        <v>340</v>
      </c>
      <c r="D112" s="3">
        <v>131</v>
      </c>
      <c r="E112" s="5" t="s">
        <v>374</v>
      </c>
      <c r="F112" s="5" t="str">
        <f t="shared" si="2"/>
        <v>THEATRE 131: ACTING I</v>
      </c>
      <c r="G112" s="5" t="s">
        <v>375</v>
      </c>
      <c r="H112" s="3" t="s">
        <v>138</v>
      </c>
      <c r="I112" s="6"/>
      <c r="J112" s="2"/>
      <c r="K112" s="2"/>
      <c r="L112" s="2"/>
      <c r="M112" s="2"/>
      <c r="N112" s="2"/>
      <c r="O112" s="2"/>
      <c r="P112" s="2"/>
      <c r="Q112" s="2"/>
      <c r="R112" s="2"/>
      <c r="S112" s="2"/>
      <c r="T112" s="2"/>
      <c r="U112" s="2"/>
      <c r="V112" s="2"/>
      <c r="W112" s="2"/>
      <c r="X112" s="2"/>
      <c r="Y112" s="2"/>
      <c r="Z112" s="2"/>
    </row>
    <row r="113" spans="1:26" ht="24" x14ac:dyDescent="0.15">
      <c r="A113" s="3">
        <v>198</v>
      </c>
      <c r="B113" s="4" t="s">
        <v>134</v>
      </c>
      <c r="C113" s="5" t="s">
        <v>251</v>
      </c>
      <c r="D113" s="3">
        <v>133</v>
      </c>
      <c r="E113" s="5" t="s">
        <v>376</v>
      </c>
      <c r="F113" s="5" t="str">
        <f t="shared" si="2"/>
        <v>COMM 133: FUND OF PUBLIC ADDRESS</v>
      </c>
      <c r="G113" s="5" t="s">
        <v>377</v>
      </c>
      <c r="H113" s="3" t="s">
        <v>138</v>
      </c>
      <c r="I113" s="6"/>
      <c r="J113" s="2"/>
      <c r="K113" s="2"/>
      <c r="L113" s="2"/>
      <c r="M113" s="2"/>
      <c r="N113" s="2"/>
      <c r="O113" s="2"/>
      <c r="P113" s="2"/>
      <c r="Q113" s="2"/>
      <c r="R113" s="2"/>
      <c r="S113" s="2"/>
      <c r="T113" s="2"/>
      <c r="U113" s="2"/>
      <c r="V113" s="2"/>
      <c r="W113" s="2"/>
      <c r="X113" s="2"/>
      <c r="Y113" s="2"/>
      <c r="Z113" s="2"/>
    </row>
    <row r="114" spans="1:26" ht="24" x14ac:dyDescent="0.15">
      <c r="A114" s="3">
        <v>1209</v>
      </c>
      <c r="B114" s="4" t="s">
        <v>134</v>
      </c>
      <c r="C114" s="5" t="s">
        <v>348</v>
      </c>
      <c r="D114" s="3">
        <v>137</v>
      </c>
      <c r="E114" s="5" t="s">
        <v>378</v>
      </c>
      <c r="F114" s="5" t="str">
        <f t="shared" si="2"/>
        <v>PHY ED 137: RHYTHMIC AEROBICS</v>
      </c>
      <c r="G114" s="5" t="s">
        <v>379</v>
      </c>
      <c r="H114" s="3" t="s">
        <v>138</v>
      </c>
      <c r="I114" s="6"/>
      <c r="J114" s="2"/>
      <c r="K114" s="2"/>
      <c r="L114" s="2"/>
      <c r="M114" s="2"/>
      <c r="N114" s="2"/>
      <c r="O114" s="2"/>
      <c r="P114" s="2"/>
      <c r="Q114" s="2"/>
      <c r="R114" s="2"/>
      <c r="S114" s="2"/>
      <c r="T114" s="2"/>
      <c r="U114" s="2"/>
      <c r="V114" s="2"/>
      <c r="W114" s="2"/>
      <c r="X114" s="2"/>
      <c r="Y114" s="2"/>
      <c r="Z114" s="2"/>
    </row>
    <row r="115" spans="1:26" ht="36" x14ac:dyDescent="0.15">
      <c r="A115" s="3">
        <v>1491</v>
      </c>
      <c r="B115" s="4" t="s">
        <v>134</v>
      </c>
      <c r="C115" s="5" t="s">
        <v>340</v>
      </c>
      <c r="D115" s="3">
        <v>137</v>
      </c>
      <c r="E115" s="5" t="s">
        <v>380</v>
      </c>
      <c r="F115" s="5" t="str">
        <f t="shared" si="2"/>
        <v>THEATRE 137: BALLET I</v>
      </c>
      <c r="G115" s="5" t="s">
        <v>381</v>
      </c>
      <c r="H115" s="3" t="s">
        <v>138</v>
      </c>
      <c r="I115" s="6"/>
      <c r="J115" s="2"/>
      <c r="K115" s="2"/>
      <c r="L115" s="2"/>
      <c r="M115" s="2"/>
      <c r="N115" s="2"/>
      <c r="O115" s="2"/>
      <c r="P115" s="2"/>
      <c r="Q115" s="2"/>
      <c r="R115" s="2"/>
      <c r="S115" s="2"/>
      <c r="T115" s="2"/>
      <c r="U115" s="2"/>
      <c r="V115" s="2"/>
      <c r="W115" s="2"/>
      <c r="X115" s="2"/>
      <c r="Y115" s="2"/>
      <c r="Z115" s="2"/>
    </row>
    <row r="116" spans="1:26" ht="36" x14ac:dyDescent="0.15">
      <c r="A116" s="3">
        <v>1492</v>
      </c>
      <c r="B116" s="4" t="s">
        <v>134</v>
      </c>
      <c r="C116" s="5" t="s">
        <v>340</v>
      </c>
      <c r="D116" s="3">
        <v>138</v>
      </c>
      <c r="E116" s="5" t="s">
        <v>382</v>
      </c>
      <c r="F116" s="5" t="str">
        <f t="shared" si="2"/>
        <v>THEATRE 138: BALLET II</v>
      </c>
      <c r="G116" s="5" t="s">
        <v>383</v>
      </c>
      <c r="H116" s="3" t="s">
        <v>138</v>
      </c>
      <c r="I116" s="6"/>
      <c r="J116" s="2"/>
      <c r="K116" s="2"/>
      <c r="L116" s="2"/>
      <c r="M116" s="2"/>
      <c r="N116" s="2"/>
      <c r="O116" s="2"/>
      <c r="P116" s="2"/>
      <c r="Q116" s="2"/>
      <c r="R116" s="2"/>
      <c r="S116" s="2"/>
      <c r="T116" s="2"/>
      <c r="U116" s="2"/>
      <c r="V116" s="2"/>
      <c r="W116" s="2"/>
      <c r="X116" s="2"/>
      <c r="Y116" s="2"/>
      <c r="Z116" s="2"/>
    </row>
    <row r="117" spans="1:26" ht="13" x14ac:dyDescent="0.15">
      <c r="A117" s="3">
        <v>1220</v>
      </c>
      <c r="B117" s="4" t="s">
        <v>134</v>
      </c>
      <c r="C117" s="5" t="s">
        <v>305</v>
      </c>
      <c r="D117" s="3">
        <v>141</v>
      </c>
      <c r="E117" s="5" t="s">
        <v>384</v>
      </c>
      <c r="F117" s="5" t="str">
        <f t="shared" si="2"/>
        <v>PHYSICS 141: ASTRONOMY</v>
      </c>
      <c r="G117" s="5" t="s">
        <v>385</v>
      </c>
      <c r="H117" s="3" t="s">
        <v>138</v>
      </c>
      <c r="I117" s="6"/>
      <c r="J117" s="2"/>
      <c r="K117" s="2"/>
      <c r="L117" s="2"/>
      <c r="M117" s="2"/>
      <c r="N117" s="2"/>
      <c r="O117" s="2"/>
      <c r="P117" s="2"/>
      <c r="Q117" s="2"/>
      <c r="R117" s="2"/>
      <c r="S117" s="2"/>
      <c r="T117" s="2"/>
      <c r="U117" s="2"/>
      <c r="V117" s="2"/>
      <c r="W117" s="2"/>
      <c r="X117" s="2"/>
      <c r="Y117" s="2"/>
      <c r="Z117" s="2"/>
    </row>
    <row r="118" spans="1:26" ht="36" x14ac:dyDescent="0.15">
      <c r="A118" s="3">
        <v>1493</v>
      </c>
      <c r="B118" s="4" t="s">
        <v>134</v>
      </c>
      <c r="C118" s="5" t="s">
        <v>340</v>
      </c>
      <c r="D118" s="3">
        <v>141</v>
      </c>
      <c r="E118" s="5" t="s">
        <v>386</v>
      </c>
      <c r="F118" s="5" t="str">
        <f t="shared" si="2"/>
        <v>THEATRE 141: PERIOD DANCE STYLES</v>
      </c>
      <c r="G118" s="5" t="s">
        <v>387</v>
      </c>
      <c r="H118" s="3" t="s">
        <v>138</v>
      </c>
      <c r="I118" s="6"/>
      <c r="J118" s="2"/>
      <c r="K118" s="2"/>
      <c r="L118" s="2"/>
      <c r="M118" s="2"/>
      <c r="N118" s="2"/>
      <c r="O118" s="2"/>
      <c r="P118" s="2"/>
      <c r="Q118" s="2"/>
      <c r="R118" s="2"/>
      <c r="S118" s="2"/>
      <c r="T118" s="2"/>
      <c r="U118" s="2"/>
      <c r="V118" s="2"/>
      <c r="W118" s="2"/>
      <c r="X118" s="2"/>
      <c r="Y118" s="2"/>
      <c r="Z118" s="2"/>
    </row>
    <row r="119" spans="1:26" ht="36" x14ac:dyDescent="0.15">
      <c r="A119" s="3">
        <v>591</v>
      </c>
      <c r="B119" s="4" t="s">
        <v>134</v>
      </c>
      <c r="C119" s="5" t="s">
        <v>207</v>
      </c>
      <c r="D119" s="3">
        <v>142</v>
      </c>
      <c r="E119" s="5" t="s">
        <v>388</v>
      </c>
      <c r="F119" s="5" t="str">
        <f t="shared" si="2"/>
        <v>ET 142: INTRODUCTION TO PROGRAMMING</v>
      </c>
      <c r="G119" s="5" t="s">
        <v>389</v>
      </c>
      <c r="H119" s="3" t="s">
        <v>138</v>
      </c>
      <c r="I119" s="6"/>
      <c r="J119" s="2"/>
      <c r="K119" s="2"/>
      <c r="L119" s="2"/>
      <c r="M119" s="2"/>
      <c r="N119" s="2"/>
      <c r="O119" s="2"/>
      <c r="P119" s="2"/>
      <c r="Q119" s="2"/>
      <c r="R119" s="2"/>
      <c r="S119" s="2"/>
      <c r="T119" s="2"/>
      <c r="U119" s="2"/>
      <c r="V119" s="2"/>
      <c r="W119" s="2"/>
      <c r="X119" s="2"/>
      <c r="Y119" s="2"/>
      <c r="Z119" s="2"/>
    </row>
    <row r="120" spans="1:26" ht="36" x14ac:dyDescent="0.15">
      <c r="A120" s="3">
        <v>1055</v>
      </c>
      <c r="B120" s="4" t="s">
        <v>134</v>
      </c>
      <c r="C120" s="5" t="s">
        <v>390</v>
      </c>
      <c r="D120" s="3">
        <v>142</v>
      </c>
      <c r="E120" s="5" t="s">
        <v>391</v>
      </c>
      <c r="F120" s="5" t="str">
        <f t="shared" si="2"/>
        <v>MUS ENS 142: JAZZ COMBO</v>
      </c>
      <c r="G120" s="5" t="s">
        <v>392</v>
      </c>
      <c r="H120" s="3" t="s">
        <v>138</v>
      </c>
      <c r="I120" s="6"/>
      <c r="J120" s="2"/>
      <c r="K120" s="2"/>
      <c r="L120" s="2"/>
      <c r="M120" s="2"/>
      <c r="N120" s="2"/>
      <c r="O120" s="2"/>
      <c r="P120" s="2"/>
      <c r="Q120" s="2"/>
      <c r="R120" s="2"/>
      <c r="S120" s="2"/>
      <c r="T120" s="2"/>
      <c r="U120" s="2"/>
      <c r="V120" s="2"/>
      <c r="W120" s="2"/>
      <c r="X120" s="2"/>
      <c r="Y120" s="2"/>
      <c r="Z120" s="2"/>
    </row>
    <row r="121" spans="1:26" ht="24" x14ac:dyDescent="0.15">
      <c r="A121" s="3">
        <v>1056</v>
      </c>
      <c r="B121" s="4" t="s">
        <v>134</v>
      </c>
      <c r="C121" s="5" t="s">
        <v>390</v>
      </c>
      <c r="D121" s="3">
        <v>143</v>
      </c>
      <c r="E121" s="5" t="s">
        <v>393</v>
      </c>
      <c r="F121" s="5" t="str">
        <f t="shared" si="2"/>
        <v>MUS ENS 143: JAZZ ENSEMBLE</v>
      </c>
      <c r="G121" s="5" t="s">
        <v>394</v>
      </c>
      <c r="H121" s="3" t="s">
        <v>138</v>
      </c>
      <c r="I121" s="6"/>
      <c r="J121" s="2"/>
      <c r="K121" s="2"/>
      <c r="L121" s="2"/>
      <c r="M121" s="2"/>
      <c r="N121" s="2"/>
      <c r="O121" s="2"/>
      <c r="P121" s="2"/>
      <c r="Q121" s="2"/>
      <c r="R121" s="2"/>
      <c r="S121" s="2"/>
      <c r="T121" s="2"/>
      <c r="U121" s="2"/>
      <c r="V121" s="2"/>
      <c r="W121" s="2"/>
      <c r="X121" s="2"/>
      <c r="Y121" s="2"/>
      <c r="Z121" s="2"/>
    </row>
    <row r="122" spans="1:26" ht="36" x14ac:dyDescent="0.15">
      <c r="A122" s="3">
        <v>1057</v>
      </c>
      <c r="B122" s="4" t="s">
        <v>134</v>
      </c>
      <c r="C122" s="5" t="s">
        <v>390</v>
      </c>
      <c r="D122" s="3">
        <v>144</v>
      </c>
      <c r="E122" s="5" t="s">
        <v>395</v>
      </c>
      <c r="F122" s="5" t="str">
        <f t="shared" si="2"/>
        <v>MUS ENS 144: WOODWIND ENSEMBLE</v>
      </c>
      <c r="G122" s="5" t="s">
        <v>396</v>
      </c>
      <c r="H122" s="3" t="s">
        <v>138</v>
      </c>
      <c r="I122" s="6"/>
      <c r="J122" s="2"/>
      <c r="K122" s="2"/>
      <c r="L122" s="2"/>
      <c r="M122" s="2"/>
      <c r="N122" s="2"/>
      <c r="O122" s="2"/>
      <c r="P122" s="2"/>
      <c r="Q122" s="2"/>
      <c r="R122" s="2"/>
      <c r="S122" s="2"/>
      <c r="T122" s="2"/>
      <c r="U122" s="2"/>
      <c r="V122" s="2"/>
      <c r="W122" s="2"/>
      <c r="X122" s="2"/>
      <c r="Y122" s="2"/>
      <c r="Z122" s="2"/>
    </row>
    <row r="123" spans="1:26" ht="36" x14ac:dyDescent="0.15">
      <c r="A123" s="3">
        <v>1058</v>
      </c>
      <c r="B123" s="4" t="s">
        <v>134</v>
      </c>
      <c r="C123" s="5" t="s">
        <v>390</v>
      </c>
      <c r="D123" s="3">
        <v>145</v>
      </c>
      <c r="E123" s="5" t="s">
        <v>397</v>
      </c>
      <c r="F123" s="5" t="str">
        <f t="shared" si="2"/>
        <v>MUS ENS 145: BRASS ENSEMBLE</v>
      </c>
      <c r="G123" s="5" t="s">
        <v>398</v>
      </c>
      <c r="H123" s="3" t="s">
        <v>138</v>
      </c>
      <c r="I123" s="6"/>
      <c r="J123" s="2"/>
      <c r="K123" s="2"/>
      <c r="L123" s="2"/>
      <c r="M123" s="2"/>
      <c r="N123" s="2"/>
      <c r="O123" s="2"/>
      <c r="P123" s="2"/>
      <c r="Q123" s="2"/>
      <c r="R123" s="2"/>
      <c r="S123" s="2"/>
      <c r="T123" s="2"/>
      <c r="U123" s="2"/>
      <c r="V123" s="2"/>
      <c r="W123" s="2"/>
      <c r="X123" s="2"/>
      <c r="Y123" s="2"/>
      <c r="Z123" s="2"/>
    </row>
    <row r="124" spans="1:26" ht="24" x14ac:dyDescent="0.15">
      <c r="A124" s="3">
        <v>1210</v>
      </c>
      <c r="B124" s="4" t="s">
        <v>134</v>
      </c>
      <c r="C124" s="5" t="s">
        <v>348</v>
      </c>
      <c r="D124" s="3">
        <v>145</v>
      </c>
      <c r="E124" s="5" t="s">
        <v>399</v>
      </c>
      <c r="F124" s="5" t="str">
        <f t="shared" si="2"/>
        <v>PHY ED 145: GOLF I</v>
      </c>
      <c r="G124" s="5" t="s">
        <v>400</v>
      </c>
      <c r="H124" s="3" t="s">
        <v>138</v>
      </c>
      <c r="I124" s="6"/>
      <c r="J124" s="2"/>
      <c r="K124" s="2"/>
      <c r="L124" s="2"/>
      <c r="M124" s="2"/>
      <c r="N124" s="2"/>
      <c r="O124" s="2"/>
      <c r="P124" s="2"/>
      <c r="Q124" s="2"/>
      <c r="R124" s="2"/>
      <c r="S124" s="2"/>
      <c r="T124" s="2"/>
      <c r="U124" s="2"/>
      <c r="V124" s="2"/>
      <c r="W124" s="2"/>
      <c r="X124" s="2"/>
      <c r="Y124" s="2"/>
      <c r="Z124" s="2"/>
    </row>
    <row r="125" spans="1:26" ht="36" x14ac:dyDescent="0.15">
      <c r="A125" s="3">
        <v>1494</v>
      </c>
      <c r="B125" s="4" t="s">
        <v>134</v>
      </c>
      <c r="C125" s="5" t="s">
        <v>340</v>
      </c>
      <c r="D125" s="3">
        <v>145</v>
      </c>
      <c r="E125" s="5" t="s">
        <v>401</v>
      </c>
      <c r="F125" s="5" t="str">
        <f t="shared" si="2"/>
        <v>THEATRE 145: MODERN DANCE I</v>
      </c>
      <c r="G125" s="5" t="s">
        <v>402</v>
      </c>
      <c r="H125" s="3" t="s">
        <v>138</v>
      </c>
      <c r="I125" s="6"/>
      <c r="J125" s="2"/>
      <c r="K125" s="2"/>
      <c r="L125" s="2"/>
      <c r="M125" s="2"/>
      <c r="N125" s="2"/>
      <c r="O125" s="2"/>
      <c r="P125" s="2"/>
      <c r="Q125" s="2"/>
      <c r="R125" s="2"/>
      <c r="S125" s="2"/>
      <c r="T125" s="2"/>
      <c r="U125" s="2"/>
      <c r="V125" s="2"/>
      <c r="W125" s="2"/>
      <c r="X125" s="2"/>
      <c r="Y125" s="2"/>
      <c r="Z125" s="2"/>
    </row>
    <row r="126" spans="1:26" ht="36" x14ac:dyDescent="0.15">
      <c r="A126" s="3">
        <v>1059</v>
      </c>
      <c r="B126" s="4" t="s">
        <v>134</v>
      </c>
      <c r="C126" s="5" t="s">
        <v>390</v>
      </c>
      <c r="D126" s="3">
        <v>146</v>
      </c>
      <c r="E126" s="5" t="s">
        <v>403</v>
      </c>
      <c r="F126" s="5" t="str">
        <f t="shared" si="2"/>
        <v>MUS ENS 146: CONTEMP PERCUSSION ENSEMBLE</v>
      </c>
      <c r="G126" s="5" t="s">
        <v>404</v>
      </c>
      <c r="H126" s="3" t="s">
        <v>138</v>
      </c>
      <c r="I126" s="6"/>
      <c r="J126" s="2"/>
      <c r="K126" s="2"/>
      <c r="L126" s="2"/>
      <c r="M126" s="2"/>
      <c r="N126" s="2"/>
      <c r="O126" s="2"/>
      <c r="P126" s="2"/>
      <c r="Q126" s="2"/>
      <c r="R126" s="2"/>
      <c r="S126" s="2"/>
      <c r="T126" s="2"/>
      <c r="U126" s="2"/>
      <c r="V126" s="2"/>
      <c r="W126" s="2"/>
      <c r="X126" s="2"/>
      <c r="Y126" s="2"/>
      <c r="Z126" s="2"/>
    </row>
    <row r="127" spans="1:26" ht="36" x14ac:dyDescent="0.15">
      <c r="A127" s="3">
        <v>592</v>
      </c>
      <c r="B127" s="4" t="s">
        <v>134</v>
      </c>
      <c r="C127" s="5" t="s">
        <v>207</v>
      </c>
      <c r="D127" s="3">
        <v>150</v>
      </c>
      <c r="E127" s="5" t="s">
        <v>405</v>
      </c>
      <c r="F127" s="5" t="str">
        <f t="shared" si="2"/>
        <v>ET 150: CODES, SAFETY, AND STANDARDS</v>
      </c>
      <c r="G127" s="5" t="s">
        <v>406</v>
      </c>
      <c r="H127" s="3" t="s">
        <v>138</v>
      </c>
      <c r="I127" s="6"/>
      <c r="J127" s="2"/>
      <c r="K127" s="2"/>
      <c r="L127" s="2"/>
      <c r="M127" s="2"/>
      <c r="N127" s="2"/>
      <c r="O127" s="2"/>
      <c r="P127" s="2"/>
      <c r="Q127" s="2"/>
      <c r="R127" s="2"/>
      <c r="S127" s="2"/>
      <c r="T127" s="2"/>
      <c r="U127" s="2"/>
      <c r="V127" s="2"/>
      <c r="W127" s="2"/>
      <c r="X127" s="2"/>
      <c r="Y127" s="2"/>
      <c r="Z127" s="2"/>
    </row>
    <row r="128" spans="1:26" ht="36" x14ac:dyDescent="0.15">
      <c r="A128" s="3">
        <v>1060</v>
      </c>
      <c r="B128" s="4" t="s">
        <v>134</v>
      </c>
      <c r="C128" s="5" t="s">
        <v>390</v>
      </c>
      <c r="D128" s="3">
        <v>150</v>
      </c>
      <c r="E128" s="5" t="s">
        <v>407</v>
      </c>
      <c r="F128" s="5" t="str">
        <f t="shared" si="2"/>
        <v>MUS ENS 150: NEW MUSIC ENSEMBLE</v>
      </c>
      <c r="G128" s="5" t="s">
        <v>408</v>
      </c>
      <c r="H128" s="3" t="s">
        <v>138</v>
      </c>
      <c r="I128" s="6"/>
      <c r="J128" s="2"/>
      <c r="K128" s="2"/>
      <c r="L128" s="2"/>
      <c r="M128" s="2"/>
      <c r="N128" s="2"/>
      <c r="O128" s="2"/>
      <c r="P128" s="2"/>
      <c r="Q128" s="2"/>
      <c r="R128" s="2"/>
      <c r="S128" s="2"/>
      <c r="T128" s="2"/>
      <c r="U128" s="2"/>
      <c r="V128" s="2"/>
      <c r="W128" s="2"/>
      <c r="X128" s="2"/>
      <c r="Y128" s="2"/>
      <c r="Z128" s="2"/>
    </row>
    <row r="129" spans="1:26" ht="13" x14ac:dyDescent="0.15">
      <c r="A129" s="3">
        <v>1061</v>
      </c>
      <c r="B129" s="4" t="s">
        <v>134</v>
      </c>
      <c r="C129" s="5" t="s">
        <v>390</v>
      </c>
      <c r="D129" s="3">
        <v>151</v>
      </c>
      <c r="E129" s="5" t="s">
        <v>409</v>
      </c>
      <c r="F129" s="5" t="str">
        <f t="shared" si="2"/>
        <v>MUS ENS 151: ORCHESTRA</v>
      </c>
      <c r="G129" s="5" t="s">
        <v>410</v>
      </c>
      <c r="H129" s="3" t="s">
        <v>138</v>
      </c>
      <c r="I129" s="6"/>
      <c r="J129" s="2"/>
      <c r="K129" s="2"/>
      <c r="L129" s="2"/>
      <c r="M129" s="2"/>
      <c r="N129" s="2"/>
      <c r="O129" s="2"/>
      <c r="P129" s="2"/>
      <c r="Q129" s="2"/>
      <c r="R129" s="2"/>
      <c r="S129" s="2"/>
      <c r="T129" s="2"/>
      <c r="U129" s="2"/>
      <c r="V129" s="2"/>
      <c r="W129" s="2"/>
      <c r="X129" s="2"/>
      <c r="Y129" s="2"/>
      <c r="Z129" s="2"/>
    </row>
    <row r="130" spans="1:26" ht="24" x14ac:dyDescent="0.15">
      <c r="A130" s="3">
        <v>1087</v>
      </c>
      <c r="B130" s="4" t="s">
        <v>134</v>
      </c>
      <c r="C130" s="5" t="s">
        <v>300</v>
      </c>
      <c r="D130" s="3">
        <v>151</v>
      </c>
      <c r="E130" s="5" t="s">
        <v>411</v>
      </c>
      <c r="F130" s="5" t="str">
        <f t="shared" si="2"/>
        <v>MUSIC 151: MUSIC THEORY I</v>
      </c>
      <c r="G130" s="5" t="s">
        <v>412</v>
      </c>
      <c r="H130" s="3" t="s">
        <v>138</v>
      </c>
      <c r="I130" s="6"/>
      <c r="J130" s="2"/>
      <c r="K130" s="2"/>
      <c r="L130" s="2"/>
      <c r="M130" s="2"/>
      <c r="N130" s="2"/>
      <c r="O130" s="2"/>
      <c r="P130" s="2"/>
      <c r="Q130" s="2"/>
      <c r="R130" s="2"/>
      <c r="S130" s="2"/>
      <c r="T130" s="2"/>
      <c r="U130" s="2"/>
      <c r="V130" s="2"/>
      <c r="W130" s="2"/>
      <c r="X130" s="2"/>
      <c r="Y130" s="2"/>
      <c r="Z130" s="2"/>
    </row>
    <row r="131" spans="1:26" ht="24" x14ac:dyDescent="0.15">
      <c r="A131" s="3">
        <v>1088</v>
      </c>
      <c r="B131" s="4" t="s">
        <v>134</v>
      </c>
      <c r="C131" s="5" t="s">
        <v>300</v>
      </c>
      <c r="D131" s="3">
        <v>152</v>
      </c>
      <c r="E131" s="5" t="s">
        <v>413</v>
      </c>
      <c r="F131" s="5" t="str">
        <f t="shared" si="2"/>
        <v>MUSIC 152: MUSIC THEORY II</v>
      </c>
      <c r="G131" s="5" t="s">
        <v>412</v>
      </c>
      <c r="H131" s="3" t="s">
        <v>138</v>
      </c>
      <c r="I131" s="6"/>
      <c r="J131" s="2"/>
      <c r="K131" s="2"/>
      <c r="L131" s="2"/>
      <c r="M131" s="2"/>
      <c r="N131" s="2"/>
      <c r="O131" s="2"/>
      <c r="P131" s="2"/>
      <c r="Q131" s="2"/>
      <c r="R131" s="2"/>
      <c r="S131" s="2"/>
      <c r="T131" s="2"/>
      <c r="U131" s="2"/>
      <c r="V131" s="2"/>
      <c r="W131" s="2"/>
      <c r="X131" s="2"/>
      <c r="Y131" s="2"/>
      <c r="Z131" s="2"/>
    </row>
    <row r="132" spans="1:26" ht="36" x14ac:dyDescent="0.15">
      <c r="A132" s="3">
        <v>1211</v>
      </c>
      <c r="B132" s="4" t="s">
        <v>134</v>
      </c>
      <c r="C132" s="5" t="s">
        <v>348</v>
      </c>
      <c r="D132" s="3">
        <v>154</v>
      </c>
      <c r="E132" s="5" t="s">
        <v>414</v>
      </c>
      <c r="F132" s="5" t="str">
        <f t="shared" si="2"/>
        <v>PHY ED 154: TENNIS I</v>
      </c>
      <c r="G132" s="5" t="s">
        <v>415</v>
      </c>
      <c r="H132" s="3" t="s">
        <v>138</v>
      </c>
      <c r="I132" s="6"/>
      <c r="J132" s="2"/>
      <c r="K132" s="2"/>
      <c r="L132" s="2"/>
      <c r="M132" s="2"/>
      <c r="N132" s="2"/>
      <c r="O132" s="2"/>
      <c r="P132" s="2"/>
      <c r="Q132" s="2"/>
      <c r="R132" s="2"/>
      <c r="S132" s="2"/>
      <c r="T132" s="2"/>
      <c r="U132" s="2"/>
      <c r="V132" s="2"/>
      <c r="W132" s="2"/>
      <c r="X132" s="2"/>
      <c r="Y132" s="2"/>
      <c r="Z132" s="2"/>
    </row>
    <row r="133" spans="1:26" ht="24" x14ac:dyDescent="0.15">
      <c r="A133" s="3">
        <v>879</v>
      </c>
      <c r="B133" s="4" t="s">
        <v>134</v>
      </c>
      <c r="C133" s="5" t="s">
        <v>184</v>
      </c>
      <c r="D133" s="3">
        <v>160</v>
      </c>
      <c r="E133" s="5" t="s">
        <v>416</v>
      </c>
      <c r="F133" s="5" t="str">
        <f t="shared" si="2"/>
        <v>HUM STUD 160: INTRODUCTION TO LANGUAGE</v>
      </c>
      <c r="G133" s="5" t="s">
        <v>417</v>
      </c>
      <c r="H133" s="3" t="s">
        <v>138</v>
      </c>
      <c r="I133" s="6"/>
      <c r="J133" s="2"/>
      <c r="K133" s="2"/>
      <c r="L133" s="2"/>
      <c r="M133" s="2"/>
      <c r="N133" s="2"/>
      <c r="O133" s="2"/>
      <c r="P133" s="2"/>
      <c r="Q133" s="2"/>
      <c r="R133" s="2"/>
      <c r="S133" s="2"/>
      <c r="T133" s="2"/>
      <c r="U133" s="2"/>
      <c r="V133" s="2"/>
      <c r="W133" s="2"/>
      <c r="X133" s="2"/>
      <c r="Y133" s="2"/>
      <c r="Z133" s="2"/>
    </row>
    <row r="134" spans="1:26" ht="60" x14ac:dyDescent="0.15">
      <c r="A134" s="3">
        <v>1212</v>
      </c>
      <c r="B134" s="4" t="s">
        <v>134</v>
      </c>
      <c r="C134" s="5" t="s">
        <v>348</v>
      </c>
      <c r="D134" s="3">
        <v>161</v>
      </c>
      <c r="E134" s="5" t="s">
        <v>418</v>
      </c>
      <c r="F134" s="5" t="str">
        <f t="shared" si="2"/>
        <v>PHY ED 161: BASKETBALL TEAM PLAY</v>
      </c>
      <c r="G134" s="5" t="s">
        <v>419</v>
      </c>
      <c r="H134" s="3" t="s">
        <v>138</v>
      </c>
      <c r="I134" s="6"/>
      <c r="J134" s="2"/>
      <c r="K134" s="2"/>
      <c r="L134" s="2"/>
      <c r="M134" s="2"/>
      <c r="N134" s="2"/>
      <c r="O134" s="2"/>
      <c r="P134" s="2"/>
      <c r="Q134" s="2"/>
      <c r="R134" s="2"/>
      <c r="S134" s="2"/>
      <c r="T134" s="2"/>
      <c r="U134" s="2"/>
      <c r="V134" s="2"/>
      <c r="W134" s="2"/>
      <c r="X134" s="2"/>
      <c r="Y134" s="2"/>
      <c r="Z134" s="2"/>
    </row>
    <row r="135" spans="1:26" ht="24" x14ac:dyDescent="0.15">
      <c r="A135" s="3">
        <v>1495</v>
      </c>
      <c r="B135" s="4" t="s">
        <v>134</v>
      </c>
      <c r="C135" s="5" t="s">
        <v>340</v>
      </c>
      <c r="D135" s="3">
        <v>161</v>
      </c>
      <c r="E135" s="5" t="s">
        <v>420</v>
      </c>
      <c r="F135" s="5" t="str">
        <f t="shared" si="2"/>
        <v>THEATRE 161: TAP DANCE I</v>
      </c>
      <c r="G135" s="5" t="s">
        <v>421</v>
      </c>
      <c r="H135" s="3" t="s">
        <v>138</v>
      </c>
      <c r="I135" s="6"/>
      <c r="J135" s="2"/>
      <c r="K135" s="2"/>
      <c r="L135" s="2"/>
      <c r="M135" s="2"/>
      <c r="N135" s="2"/>
      <c r="O135" s="2"/>
      <c r="P135" s="2"/>
      <c r="Q135" s="2"/>
      <c r="R135" s="2"/>
      <c r="S135" s="2"/>
      <c r="T135" s="2"/>
      <c r="U135" s="2"/>
      <c r="V135" s="2"/>
      <c r="W135" s="2"/>
      <c r="X135" s="2"/>
      <c r="Y135" s="2"/>
      <c r="Z135" s="2"/>
    </row>
    <row r="136" spans="1:26" ht="36" x14ac:dyDescent="0.15">
      <c r="A136" s="3">
        <v>1062</v>
      </c>
      <c r="B136" s="4" t="s">
        <v>134</v>
      </c>
      <c r="C136" s="5" t="s">
        <v>390</v>
      </c>
      <c r="D136" s="3">
        <v>163</v>
      </c>
      <c r="E136" s="5" t="s">
        <v>422</v>
      </c>
      <c r="F136" s="5" t="str">
        <f t="shared" si="2"/>
        <v>MUS ENS 163: CHAMBER SINGERS</v>
      </c>
      <c r="G136" s="5" t="s">
        <v>423</v>
      </c>
      <c r="H136" s="3" t="s">
        <v>138</v>
      </c>
      <c r="I136" s="6"/>
      <c r="J136" s="2"/>
      <c r="K136" s="2"/>
      <c r="L136" s="2"/>
      <c r="M136" s="2"/>
      <c r="N136" s="2"/>
      <c r="O136" s="2"/>
      <c r="P136" s="2"/>
      <c r="Q136" s="2"/>
      <c r="R136" s="2"/>
      <c r="S136" s="2"/>
      <c r="T136" s="2"/>
      <c r="U136" s="2"/>
      <c r="V136" s="2"/>
      <c r="W136" s="2"/>
      <c r="X136" s="2"/>
      <c r="Y136" s="2"/>
      <c r="Z136" s="2"/>
    </row>
    <row r="137" spans="1:26" ht="24" x14ac:dyDescent="0.15">
      <c r="A137" s="3">
        <v>1578</v>
      </c>
      <c r="B137" s="4" t="s">
        <v>134</v>
      </c>
      <c r="C137" s="5" t="s">
        <v>169</v>
      </c>
      <c r="D137" s="3">
        <v>164</v>
      </c>
      <c r="E137" s="5" t="s">
        <v>424</v>
      </c>
      <c r="F137" s="5" t="str">
        <f t="shared" si="2"/>
        <v>WF 164: ESL COMPOSITION</v>
      </c>
      <c r="G137" s="5" t="s">
        <v>425</v>
      </c>
      <c r="H137" s="3" t="s">
        <v>138</v>
      </c>
      <c r="I137" s="6"/>
      <c r="J137" s="2"/>
      <c r="K137" s="2"/>
      <c r="L137" s="2"/>
      <c r="M137" s="2"/>
      <c r="N137" s="2"/>
      <c r="O137" s="2"/>
      <c r="P137" s="2"/>
      <c r="Q137" s="2"/>
      <c r="R137" s="2"/>
      <c r="S137" s="2"/>
      <c r="T137" s="2"/>
      <c r="U137" s="2"/>
      <c r="V137" s="2"/>
      <c r="W137" s="2"/>
      <c r="X137" s="2"/>
      <c r="Y137" s="2"/>
      <c r="Z137" s="2"/>
    </row>
    <row r="138" spans="1:26" ht="36" x14ac:dyDescent="0.15">
      <c r="A138" s="3">
        <v>1063</v>
      </c>
      <c r="B138" s="4" t="s">
        <v>134</v>
      </c>
      <c r="C138" s="5" t="s">
        <v>390</v>
      </c>
      <c r="D138" s="3">
        <v>165</v>
      </c>
      <c r="E138" s="5" t="s">
        <v>426</v>
      </c>
      <c r="F138" s="5" t="str">
        <f t="shared" si="2"/>
        <v>MUS ENS 165: VOCAL JAZZ ENSEMBLE</v>
      </c>
      <c r="G138" s="5" t="s">
        <v>427</v>
      </c>
      <c r="H138" s="3" t="s">
        <v>138</v>
      </c>
      <c r="I138" s="6"/>
      <c r="J138" s="2"/>
      <c r="K138" s="2"/>
      <c r="L138" s="2"/>
      <c r="M138" s="2"/>
      <c r="N138" s="2"/>
      <c r="O138" s="2"/>
      <c r="P138" s="2"/>
      <c r="Q138" s="2"/>
      <c r="R138" s="2"/>
      <c r="S138" s="2"/>
      <c r="T138" s="2"/>
      <c r="U138" s="2"/>
      <c r="V138" s="2"/>
      <c r="W138" s="2"/>
      <c r="X138" s="2"/>
      <c r="Y138" s="2"/>
      <c r="Z138" s="2"/>
    </row>
    <row r="139" spans="1:26" ht="36" x14ac:dyDescent="0.15">
      <c r="A139" s="3">
        <v>199</v>
      </c>
      <c r="B139" s="4" t="s">
        <v>134</v>
      </c>
      <c r="C139" s="5" t="s">
        <v>251</v>
      </c>
      <c r="D139" s="3">
        <v>166</v>
      </c>
      <c r="E139" s="5" t="s">
        <v>428</v>
      </c>
      <c r="F139" s="5" t="str">
        <f t="shared" si="2"/>
        <v>COMM 166: FUNDMNTLS-INTERPERSONAL COM</v>
      </c>
      <c r="G139" s="5" t="s">
        <v>429</v>
      </c>
      <c r="H139" s="3" t="s">
        <v>138</v>
      </c>
      <c r="I139" s="6"/>
      <c r="J139" s="2"/>
      <c r="K139" s="2"/>
      <c r="L139" s="2"/>
      <c r="M139" s="2"/>
      <c r="N139" s="2"/>
      <c r="O139" s="2"/>
      <c r="P139" s="2"/>
      <c r="Q139" s="2"/>
      <c r="R139" s="2"/>
      <c r="S139" s="2"/>
      <c r="T139" s="2"/>
      <c r="U139" s="2"/>
      <c r="V139" s="2"/>
      <c r="W139" s="2"/>
      <c r="X139" s="2"/>
      <c r="Y139" s="2"/>
      <c r="Z139" s="2"/>
    </row>
    <row r="140" spans="1:26" ht="24" x14ac:dyDescent="0.15">
      <c r="A140" s="3">
        <v>1064</v>
      </c>
      <c r="B140" s="4" t="s">
        <v>134</v>
      </c>
      <c r="C140" s="5" t="s">
        <v>390</v>
      </c>
      <c r="D140" s="3">
        <v>166</v>
      </c>
      <c r="E140" s="5" t="s">
        <v>430</v>
      </c>
      <c r="F140" s="5" t="str">
        <f t="shared" si="2"/>
        <v>MUS ENS 166: OPERA WORKSHOP</v>
      </c>
      <c r="G140" s="5" t="s">
        <v>431</v>
      </c>
      <c r="H140" s="3" t="s">
        <v>138</v>
      </c>
      <c r="I140" s="6"/>
      <c r="J140" s="2"/>
      <c r="K140" s="2"/>
      <c r="L140" s="2"/>
      <c r="M140" s="2"/>
      <c r="N140" s="2"/>
      <c r="O140" s="2"/>
      <c r="P140" s="2"/>
      <c r="Q140" s="2"/>
      <c r="R140" s="2"/>
      <c r="S140" s="2"/>
      <c r="T140" s="2"/>
      <c r="U140" s="2"/>
      <c r="V140" s="2"/>
      <c r="W140" s="2"/>
      <c r="X140" s="2"/>
      <c r="Y140" s="2"/>
      <c r="Z140" s="2"/>
    </row>
    <row r="141" spans="1:26" ht="13" x14ac:dyDescent="0.15">
      <c r="A141" s="3">
        <v>1213</v>
      </c>
      <c r="B141" s="4" t="s">
        <v>134</v>
      </c>
      <c r="C141" s="5" t="s">
        <v>348</v>
      </c>
      <c r="D141" s="3">
        <v>166</v>
      </c>
      <c r="E141" s="5" t="s">
        <v>432</v>
      </c>
      <c r="F141" s="5" t="str">
        <f t="shared" si="2"/>
        <v>PHY ED 166: SOCCER</v>
      </c>
      <c r="G141" s="5" t="s">
        <v>256</v>
      </c>
      <c r="H141" s="3" t="s">
        <v>138</v>
      </c>
      <c r="I141" s="6"/>
      <c r="J141" s="2"/>
      <c r="K141" s="2"/>
      <c r="L141" s="2"/>
      <c r="M141" s="2"/>
      <c r="N141" s="2"/>
      <c r="O141" s="2"/>
      <c r="P141" s="2"/>
      <c r="Q141" s="2"/>
      <c r="R141" s="2"/>
      <c r="S141" s="2"/>
      <c r="T141" s="2"/>
      <c r="U141" s="2"/>
      <c r="V141" s="2"/>
      <c r="W141" s="2"/>
      <c r="X141" s="2"/>
      <c r="Y141" s="2"/>
      <c r="Z141" s="2"/>
    </row>
    <row r="142" spans="1:26" ht="24" x14ac:dyDescent="0.15">
      <c r="A142" s="3">
        <v>1214</v>
      </c>
      <c r="B142" s="4" t="s">
        <v>134</v>
      </c>
      <c r="C142" s="5" t="s">
        <v>348</v>
      </c>
      <c r="D142" s="3">
        <v>170</v>
      </c>
      <c r="E142" s="5" t="s">
        <v>433</v>
      </c>
      <c r="F142" s="5" t="str">
        <f t="shared" si="2"/>
        <v>PHY ED 170: VOLLEYBALL TEAM PLAY</v>
      </c>
      <c r="G142" s="5" t="s">
        <v>434</v>
      </c>
      <c r="H142" s="3" t="s">
        <v>138</v>
      </c>
      <c r="I142" s="6"/>
      <c r="J142" s="2"/>
      <c r="K142" s="2"/>
      <c r="L142" s="2"/>
      <c r="M142" s="2"/>
      <c r="N142" s="2"/>
      <c r="O142" s="2"/>
      <c r="P142" s="2"/>
      <c r="Q142" s="2"/>
      <c r="R142" s="2"/>
      <c r="S142" s="2"/>
      <c r="T142" s="2"/>
      <c r="U142" s="2"/>
      <c r="V142" s="2"/>
      <c r="W142" s="2"/>
      <c r="X142" s="2"/>
      <c r="Y142" s="2"/>
      <c r="Z142" s="2"/>
    </row>
    <row r="143" spans="1:26" ht="36" x14ac:dyDescent="0.15">
      <c r="A143" s="3">
        <v>1221</v>
      </c>
      <c r="B143" s="4" t="s">
        <v>134</v>
      </c>
      <c r="C143" s="5" t="s">
        <v>305</v>
      </c>
      <c r="D143" s="3">
        <v>180</v>
      </c>
      <c r="E143" s="5" t="s">
        <v>435</v>
      </c>
      <c r="F143" s="5" t="str">
        <f t="shared" si="2"/>
        <v>PHYSICS 180: CONCEPTS OF PHYSICS</v>
      </c>
      <c r="G143" s="5" t="s">
        <v>436</v>
      </c>
      <c r="H143" s="3" t="s">
        <v>9</v>
      </c>
      <c r="I143" s="6"/>
      <c r="J143" s="2"/>
      <c r="K143" s="2"/>
      <c r="L143" s="2"/>
      <c r="M143" s="2"/>
      <c r="N143" s="2"/>
      <c r="O143" s="2"/>
      <c r="P143" s="2"/>
      <c r="Q143" s="2"/>
      <c r="R143" s="2"/>
      <c r="S143" s="2"/>
      <c r="T143" s="2"/>
      <c r="U143" s="2"/>
      <c r="V143" s="2"/>
      <c r="W143" s="2"/>
      <c r="X143" s="2"/>
      <c r="Y143" s="2"/>
      <c r="Z143" s="2"/>
    </row>
    <row r="144" spans="1:26" ht="24" x14ac:dyDescent="0.15">
      <c r="A144" s="3">
        <v>1222</v>
      </c>
      <c r="B144" s="4" t="s">
        <v>134</v>
      </c>
      <c r="C144" s="5" t="s">
        <v>305</v>
      </c>
      <c r="D144" s="3">
        <v>181</v>
      </c>
      <c r="E144" s="5" t="s">
        <v>437</v>
      </c>
      <c r="F144" s="5" t="str">
        <f t="shared" si="2"/>
        <v>PHYSICS 181: CONCEPTS OF PHYSICS LAB</v>
      </c>
      <c r="G144" s="5" t="s">
        <v>438</v>
      </c>
      <c r="H144" s="3" t="s">
        <v>138</v>
      </c>
      <c r="I144" s="6"/>
      <c r="J144" s="2"/>
      <c r="K144" s="2"/>
      <c r="L144" s="2"/>
      <c r="M144" s="2"/>
      <c r="N144" s="2"/>
      <c r="O144" s="2"/>
      <c r="P144" s="2"/>
      <c r="Q144" s="2"/>
      <c r="R144" s="2"/>
      <c r="S144" s="2"/>
      <c r="T144" s="2"/>
      <c r="U144" s="2"/>
      <c r="V144" s="2"/>
      <c r="W144" s="2"/>
      <c r="X144" s="2"/>
      <c r="Y144" s="2"/>
      <c r="Z144" s="2"/>
    </row>
    <row r="145" spans="1:26" ht="24" x14ac:dyDescent="0.15">
      <c r="A145" s="3">
        <v>200</v>
      </c>
      <c r="B145" s="4" t="s">
        <v>134</v>
      </c>
      <c r="C145" s="5" t="s">
        <v>251</v>
      </c>
      <c r="D145" s="3">
        <v>185</v>
      </c>
      <c r="E145" s="5" t="s">
        <v>439</v>
      </c>
      <c r="F145" s="5" t="str">
        <f t="shared" si="2"/>
        <v>COMM 185: BUSINESS AND MEDIA WRITING</v>
      </c>
      <c r="G145" s="5" t="s">
        <v>440</v>
      </c>
      <c r="H145" s="3" t="s">
        <v>138</v>
      </c>
      <c r="I145" s="6"/>
      <c r="J145" s="2"/>
      <c r="K145" s="2"/>
      <c r="L145" s="2"/>
      <c r="M145" s="2"/>
      <c r="N145" s="2"/>
      <c r="O145" s="2"/>
      <c r="P145" s="2"/>
      <c r="Q145" s="2"/>
      <c r="R145" s="2"/>
      <c r="S145" s="2"/>
      <c r="T145" s="2"/>
      <c r="U145" s="2"/>
      <c r="V145" s="2"/>
      <c r="W145" s="2"/>
      <c r="X145" s="2"/>
      <c r="Y145" s="2"/>
      <c r="Z145" s="2"/>
    </row>
    <row r="146" spans="1:26" ht="36" x14ac:dyDescent="0.15">
      <c r="A146" s="3">
        <v>1065</v>
      </c>
      <c r="B146" s="4" t="s">
        <v>134</v>
      </c>
      <c r="C146" s="5" t="s">
        <v>390</v>
      </c>
      <c r="D146" s="3">
        <v>188</v>
      </c>
      <c r="E146" s="5" t="s">
        <v>441</v>
      </c>
      <c r="F146" s="5" t="str">
        <f t="shared" si="2"/>
        <v>MUS ENS 188: HAND DRUMMING ENSEMBLE</v>
      </c>
      <c r="G146" s="5" t="s">
        <v>442</v>
      </c>
      <c r="H146" s="3" t="s">
        <v>138</v>
      </c>
      <c r="I146" s="6"/>
      <c r="J146" s="2"/>
      <c r="K146" s="2"/>
      <c r="L146" s="2"/>
      <c r="M146" s="2"/>
      <c r="N146" s="2"/>
      <c r="O146" s="2"/>
      <c r="P146" s="2"/>
      <c r="Q146" s="2"/>
      <c r="R146" s="2"/>
      <c r="S146" s="2"/>
      <c r="T146" s="2"/>
      <c r="U146" s="2"/>
      <c r="V146" s="2"/>
      <c r="W146" s="2"/>
      <c r="X146" s="2"/>
      <c r="Y146" s="2"/>
      <c r="Z146" s="2"/>
    </row>
    <row r="147" spans="1:26" ht="24" x14ac:dyDescent="0.15">
      <c r="A147" s="3">
        <v>1496</v>
      </c>
      <c r="B147" s="4" t="s">
        <v>134</v>
      </c>
      <c r="C147" s="5" t="s">
        <v>340</v>
      </c>
      <c r="D147" s="3">
        <v>190</v>
      </c>
      <c r="E147" s="5" t="s">
        <v>443</v>
      </c>
      <c r="F147" s="5" t="str">
        <f t="shared" si="2"/>
        <v>THEATRE 190: FIRST YR MUSICAL THEA VOICE</v>
      </c>
      <c r="G147" s="5" t="s">
        <v>444</v>
      </c>
      <c r="H147" s="3" t="s">
        <v>138</v>
      </c>
      <c r="I147" s="6"/>
      <c r="J147" s="2"/>
      <c r="K147" s="2"/>
      <c r="L147" s="2"/>
      <c r="M147" s="2"/>
      <c r="N147" s="2"/>
      <c r="O147" s="2"/>
      <c r="P147" s="2"/>
      <c r="Q147" s="2"/>
      <c r="R147" s="2"/>
      <c r="S147" s="2"/>
      <c r="T147" s="2"/>
      <c r="U147" s="2"/>
      <c r="V147" s="2"/>
      <c r="W147" s="2"/>
      <c r="X147" s="2"/>
      <c r="Y147" s="2"/>
      <c r="Z147" s="2"/>
    </row>
    <row r="148" spans="1:26" ht="13" x14ac:dyDescent="0.15">
      <c r="A148" s="3">
        <v>35</v>
      </c>
      <c r="B148" s="4" t="s">
        <v>134</v>
      </c>
      <c r="C148" s="5" t="s">
        <v>198</v>
      </c>
      <c r="D148" s="3">
        <v>198</v>
      </c>
      <c r="E148" s="5" t="s">
        <v>445</v>
      </c>
      <c r="F148" s="5" t="str">
        <f t="shared" si="2"/>
        <v>ART 198: FIRST YEAR SEMINAR</v>
      </c>
      <c r="G148" s="5" t="s">
        <v>446</v>
      </c>
      <c r="H148" s="3" t="s">
        <v>138</v>
      </c>
      <c r="I148" s="6"/>
      <c r="J148" s="2"/>
      <c r="K148" s="2"/>
      <c r="L148" s="2"/>
      <c r="M148" s="2"/>
      <c r="N148" s="2"/>
      <c r="O148" s="2"/>
      <c r="P148" s="2"/>
      <c r="Q148" s="2"/>
      <c r="R148" s="2"/>
      <c r="S148" s="2"/>
      <c r="T148" s="2"/>
      <c r="U148" s="2"/>
      <c r="V148" s="2"/>
      <c r="W148" s="2"/>
      <c r="X148" s="2"/>
      <c r="Y148" s="2"/>
      <c r="Z148" s="2"/>
    </row>
    <row r="149" spans="1:26" ht="13" x14ac:dyDescent="0.15">
      <c r="A149" s="3">
        <v>201</v>
      </c>
      <c r="B149" s="4" t="s">
        <v>134</v>
      </c>
      <c r="C149" s="5" t="s">
        <v>251</v>
      </c>
      <c r="D149" s="3">
        <v>198</v>
      </c>
      <c r="E149" s="5" t="s">
        <v>445</v>
      </c>
      <c r="F149" s="5" t="str">
        <f t="shared" si="2"/>
        <v>COMM 198: FIRST YEAR SEMINAR</v>
      </c>
      <c r="G149" s="2"/>
      <c r="H149" s="3" t="s">
        <v>138</v>
      </c>
      <c r="I149" s="6"/>
      <c r="J149" s="2"/>
      <c r="K149" s="2"/>
      <c r="L149" s="2"/>
      <c r="M149" s="2"/>
      <c r="N149" s="2"/>
      <c r="O149" s="2"/>
      <c r="P149" s="2"/>
      <c r="Q149" s="2"/>
      <c r="R149" s="2"/>
      <c r="S149" s="2"/>
      <c r="T149" s="2"/>
      <c r="U149" s="2"/>
      <c r="V149" s="2"/>
      <c r="W149" s="2"/>
      <c r="X149" s="2"/>
      <c r="Y149" s="2"/>
      <c r="Z149" s="2"/>
    </row>
    <row r="150" spans="1:26" ht="13" x14ac:dyDescent="0.15">
      <c r="A150" s="3">
        <v>237</v>
      </c>
      <c r="B150" s="4" t="s">
        <v>134</v>
      </c>
      <c r="C150" s="5" t="s">
        <v>447</v>
      </c>
      <c r="D150" s="3">
        <v>198</v>
      </c>
      <c r="E150" s="5" t="s">
        <v>445</v>
      </c>
      <c r="F150" s="5" t="str">
        <f t="shared" si="2"/>
        <v>COMM SCI 198: FIRST YEAR SEMINAR</v>
      </c>
      <c r="G150" s="2"/>
      <c r="H150" s="3" t="s">
        <v>138</v>
      </c>
      <c r="I150" s="6"/>
      <c r="J150" s="2"/>
      <c r="K150" s="2"/>
      <c r="L150" s="2"/>
      <c r="M150" s="2"/>
      <c r="N150" s="2"/>
      <c r="O150" s="2"/>
      <c r="P150" s="2"/>
      <c r="Q150" s="2"/>
      <c r="R150" s="2"/>
      <c r="S150" s="2"/>
      <c r="T150" s="2"/>
      <c r="U150" s="2"/>
      <c r="V150" s="2"/>
      <c r="W150" s="2"/>
      <c r="X150" s="2"/>
      <c r="Y150" s="2"/>
      <c r="Z150" s="2"/>
    </row>
    <row r="151" spans="1:26" ht="13" x14ac:dyDescent="0.15">
      <c r="A151" s="3">
        <v>284</v>
      </c>
      <c r="B151" s="4" t="s">
        <v>134</v>
      </c>
      <c r="C151" s="5" t="s">
        <v>204</v>
      </c>
      <c r="D151" s="3">
        <v>198</v>
      </c>
      <c r="E151" s="5" t="s">
        <v>445</v>
      </c>
      <c r="F151" s="5" t="str">
        <f t="shared" si="2"/>
        <v>DJS 198: FIRST YEAR SEMINAR</v>
      </c>
      <c r="G151" s="5" t="s">
        <v>448</v>
      </c>
      <c r="H151" s="3" t="s">
        <v>138</v>
      </c>
      <c r="I151" s="6"/>
      <c r="J151" s="2"/>
      <c r="K151" s="2"/>
      <c r="L151" s="2"/>
      <c r="M151" s="2"/>
      <c r="N151" s="2"/>
      <c r="O151" s="2"/>
      <c r="P151" s="2"/>
      <c r="Q151" s="2"/>
      <c r="R151" s="2"/>
      <c r="S151" s="2"/>
      <c r="T151" s="2"/>
      <c r="U151" s="2"/>
      <c r="V151" s="2"/>
      <c r="W151" s="2"/>
      <c r="X151" s="2"/>
      <c r="Y151" s="2"/>
      <c r="Z151" s="2"/>
    </row>
    <row r="152" spans="1:26" ht="13" x14ac:dyDescent="0.15">
      <c r="A152" s="3">
        <v>348</v>
      </c>
      <c r="B152" s="4" t="s">
        <v>134</v>
      </c>
      <c r="C152" s="5" t="s">
        <v>449</v>
      </c>
      <c r="D152" s="3">
        <v>198</v>
      </c>
      <c r="E152" s="5" t="s">
        <v>445</v>
      </c>
      <c r="F152" s="5" t="str">
        <f t="shared" si="2"/>
        <v>EDUC 198: FIRST YEAR SEMINAR</v>
      </c>
      <c r="G152" s="5" t="s">
        <v>446</v>
      </c>
      <c r="H152" s="3" t="s">
        <v>138</v>
      </c>
      <c r="I152" s="6"/>
      <c r="J152" s="2"/>
      <c r="K152" s="2"/>
      <c r="L152" s="2"/>
      <c r="M152" s="2"/>
      <c r="N152" s="2"/>
      <c r="O152" s="2"/>
      <c r="P152" s="2"/>
      <c r="Q152" s="2"/>
      <c r="R152" s="2"/>
      <c r="S152" s="2"/>
      <c r="T152" s="2"/>
      <c r="U152" s="2"/>
      <c r="V152" s="2"/>
      <c r="W152" s="2"/>
      <c r="X152" s="2"/>
      <c r="Y152" s="2"/>
      <c r="Z152" s="2"/>
    </row>
    <row r="153" spans="1:26" ht="13" x14ac:dyDescent="0.15">
      <c r="A153" s="3">
        <v>520</v>
      </c>
      <c r="B153" s="4" t="s">
        <v>134</v>
      </c>
      <c r="C153" s="5" t="s">
        <v>257</v>
      </c>
      <c r="D153" s="3">
        <v>198</v>
      </c>
      <c r="E153" s="5" t="s">
        <v>445</v>
      </c>
      <c r="F153" s="5" t="str">
        <f t="shared" si="2"/>
        <v>ENV SCI 198: FIRST YEAR SEMINAR</v>
      </c>
      <c r="G153" s="2"/>
      <c r="H153" s="3" t="s">
        <v>138</v>
      </c>
      <c r="I153" s="6"/>
      <c r="J153" s="2"/>
      <c r="K153" s="2"/>
      <c r="L153" s="2"/>
      <c r="M153" s="2"/>
      <c r="N153" s="2"/>
      <c r="O153" s="2"/>
      <c r="P153" s="2"/>
      <c r="Q153" s="2"/>
      <c r="R153" s="2"/>
      <c r="S153" s="2"/>
      <c r="T153" s="2"/>
      <c r="U153" s="2"/>
      <c r="V153" s="2"/>
      <c r="W153" s="2"/>
      <c r="X153" s="2"/>
      <c r="Y153" s="2"/>
      <c r="Z153" s="2"/>
    </row>
    <row r="154" spans="1:26" ht="13" x14ac:dyDescent="0.15">
      <c r="A154" s="3">
        <v>637</v>
      </c>
      <c r="B154" s="4" t="s">
        <v>134</v>
      </c>
      <c r="C154" s="5" t="s">
        <v>450</v>
      </c>
      <c r="D154" s="3">
        <v>198</v>
      </c>
      <c r="E154" s="5" t="s">
        <v>445</v>
      </c>
      <c r="F154" s="5" t="str">
        <f t="shared" si="2"/>
        <v>FNS 198: FIRST YEAR SEMINAR</v>
      </c>
      <c r="G154" s="2"/>
      <c r="H154" s="3" t="s">
        <v>138</v>
      </c>
      <c r="I154" s="6"/>
      <c r="J154" s="2"/>
      <c r="K154" s="2"/>
      <c r="L154" s="2"/>
      <c r="M154" s="2"/>
      <c r="N154" s="2"/>
      <c r="O154" s="2"/>
      <c r="P154" s="2"/>
      <c r="Q154" s="2"/>
      <c r="R154" s="2"/>
      <c r="S154" s="2"/>
      <c r="T154" s="2"/>
      <c r="U154" s="2"/>
      <c r="V154" s="2"/>
      <c r="W154" s="2"/>
      <c r="X154" s="2"/>
      <c r="Y154" s="2"/>
      <c r="Z154" s="2"/>
    </row>
    <row r="155" spans="1:26" ht="13" x14ac:dyDescent="0.15">
      <c r="A155" s="3">
        <v>702</v>
      </c>
      <c r="B155" s="4" t="s">
        <v>134</v>
      </c>
      <c r="C155" s="5" t="s">
        <v>264</v>
      </c>
      <c r="D155" s="3">
        <v>198</v>
      </c>
      <c r="E155" s="5" t="s">
        <v>445</v>
      </c>
      <c r="F155" s="5" t="str">
        <f t="shared" si="2"/>
        <v>GEOSCI 198: FIRST YEAR SEMINAR</v>
      </c>
      <c r="G155" s="2"/>
      <c r="H155" s="3" t="s">
        <v>138</v>
      </c>
      <c r="I155" s="6"/>
      <c r="J155" s="2"/>
      <c r="K155" s="2"/>
      <c r="L155" s="2"/>
      <c r="M155" s="2"/>
      <c r="N155" s="2"/>
      <c r="O155" s="2"/>
      <c r="P155" s="2"/>
      <c r="Q155" s="2"/>
      <c r="R155" s="2"/>
      <c r="S155" s="2"/>
      <c r="T155" s="2"/>
      <c r="U155" s="2"/>
      <c r="V155" s="2"/>
      <c r="W155" s="2"/>
      <c r="X155" s="2"/>
      <c r="Y155" s="2"/>
      <c r="Z155" s="2"/>
    </row>
    <row r="156" spans="1:26" ht="13" x14ac:dyDescent="0.15">
      <c r="A156" s="3">
        <v>821</v>
      </c>
      <c r="B156" s="4" t="s">
        <v>134</v>
      </c>
      <c r="C156" s="5" t="s">
        <v>271</v>
      </c>
      <c r="D156" s="3">
        <v>198</v>
      </c>
      <c r="E156" s="5" t="s">
        <v>445</v>
      </c>
      <c r="F156" s="5" t="str">
        <f t="shared" si="2"/>
        <v>HUM BIOL 198: FIRST YEAR SEMINAR</v>
      </c>
      <c r="G156" s="5" t="s">
        <v>451</v>
      </c>
      <c r="H156" s="3" t="s">
        <v>138</v>
      </c>
      <c r="I156" s="6"/>
      <c r="J156" s="2"/>
      <c r="K156" s="2"/>
      <c r="L156" s="2"/>
      <c r="M156" s="2"/>
      <c r="N156" s="2"/>
      <c r="O156" s="2"/>
      <c r="P156" s="2"/>
      <c r="Q156" s="2"/>
      <c r="R156" s="2"/>
      <c r="S156" s="2"/>
      <c r="T156" s="2"/>
      <c r="U156" s="2"/>
      <c r="V156" s="2"/>
      <c r="W156" s="2"/>
      <c r="X156" s="2"/>
      <c r="Y156" s="2"/>
      <c r="Z156" s="2"/>
    </row>
    <row r="157" spans="1:26" ht="13" x14ac:dyDescent="0.15">
      <c r="A157" s="3">
        <v>880</v>
      </c>
      <c r="B157" s="4" t="s">
        <v>134</v>
      </c>
      <c r="C157" s="5" t="s">
        <v>184</v>
      </c>
      <c r="D157" s="3">
        <v>198</v>
      </c>
      <c r="E157" s="5" t="s">
        <v>445</v>
      </c>
      <c r="F157" s="5" t="str">
        <f t="shared" si="2"/>
        <v>HUM STUD 198: FIRST YEAR SEMINAR</v>
      </c>
      <c r="G157" s="2"/>
      <c r="H157" s="3" t="s">
        <v>138</v>
      </c>
      <c r="I157" s="6"/>
      <c r="J157" s="2"/>
      <c r="K157" s="2"/>
      <c r="L157" s="2"/>
      <c r="M157" s="2"/>
      <c r="N157" s="2"/>
      <c r="O157" s="2"/>
      <c r="P157" s="2"/>
      <c r="Q157" s="2"/>
      <c r="R157" s="2"/>
      <c r="S157" s="2"/>
      <c r="T157" s="2"/>
      <c r="U157" s="2"/>
      <c r="V157" s="2"/>
      <c r="W157" s="2"/>
      <c r="X157" s="2"/>
      <c r="Y157" s="2"/>
      <c r="Z157" s="2"/>
    </row>
    <row r="158" spans="1:26" ht="13" x14ac:dyDescent="0.15">
      <c r="A158" s="3">
        <v>933</v>
      </c>
      <c r="B158" s="4" t="s">
        <v>134</v>
      </c>
      <c r="C158" s="5" t="s">
        <v>452</v>
      </c>
      <c r="D158" s="3">
        <v>198</v>
      </c>
      <c r="E158" s="5" t="s">
        <v>445</v>
      </c>
      <c r="F158" s="5" t="str">
        <f t="shared" si="2"/>
        <v>INFO SCI 198: FIRST YEAR SEMINAR</v>
      </c>
      <c r="G158" s="2"/>
      <c r="H158" s="3" t="s">
        <v>138</v>
      </c>
      <c r="I158" s="6"/>
      <c r="J158" s="2"/>
      <c r="K158" s="2"/>
      <c r="L158" s="2"/>
      <c r="M158" s="2"/>
      <c r="N158" s="2"/>
      <c r="O158" s="2"/>
      <c r="P158" s="2"/>
      <c r="Q158" s="2"/>
      <c r="R158" s="2"/>
      <c r="S158" s="2"/>
      <c r="T158" s="2"/>
      <c r="U158" s="2"/>
      <c r="V158" s="2"/>
      <c r="W158" s="2"/>
      <c r="X158" s="2"/>
      <c r="Y158" s="2"/>
      <c r="Z158" s="2"/>
    </row>
    <row r="159" spans="1:26" ht="13" x14ac:dyDescent="0.15">
      <c r="A159" s="3">
        <v>1089</v>
      </c>
      <c r="B159" s="4" t="s">
        <v>134</v>
      </c>
      <c r="C159" s="5" t="s">
        <v>300</v>
      </c>
      <c r="D159" s="3">
        <v>198</v>
      </c>
      <c r="E159" s="5" t="s">
        <v>445</v>
      </c>
      <c r="F159" s="5" t="str">
        <f t="shared" si="2"/>
        <v>MUSIC 198: FIRST YEAR SEMINAR</v>
      </c>
      <c r="G159" s="5" t="s">
        <v>453</v>
      </c>
      <c r="H159" s="3" t="s">
        <v>138</v>
      </c>
      <c r="I159" s="6"/>
      <c r="J159" s="2"/>
      <c r="K159" s="2"/>
      <c r="L159" s="2"/>
      <c r="M159" s="2"/>
      <c r="N159" s="2"/>
      <c r="O159" s="2"/>
      <c r="P159" s="2"/>
      <c r="Q159" s="2"/>
      <c r="R159" s="2"/>
      <c r="S159" s="2"/>
      <c r="T159" s="2"/>
      <c r="U159" s="2"/>
      <c r="V159" s="2"/>
      <c r="W159" s="2"/>
      <c r="X159" s="2"/>
      <c r="Y159" s="2"/>
      <c r="Z159" s="2"/>
    </row>
    <row r="160" spans="1:26" ht="13" x14ac:dyDescent="0.15">
      <c r="A160" s="3">
        <v>1151</v>
      </c>
      <c r="B160" s="4" t="s">
        <v>134</v>
      </c>
      <c r="C160" s="5" t="s">
        <v>454</v>
      </c>
      <c r="D160" s="3">
        <v>198</v>
      </c>
      <c r="E160" s="5" t="s">
        <v>445</v>
      </c>
      <c r="F160" s="5" t="str">
        <f t="shared" si="2"/>
        <v>NUT SCI 198: FIRST YEAR SEMINAR</v>
      </c>
      <c r="G160" s="2"/>
      <c r="H160" s="3" t="s">
        <v>138</v>
      </c>
      <c r="I160" s="6"/>
      <c r="J160" s="2"/>
      <c r="K160" s="2"/>
      <c r="L160" s="2"/>
      <c r="M160" s="2"/>
      <c r="N160" s="2"/>
      <c r="O160" s="2"/>
      <c r="P160" s="2"/>
      <c r="Q160" s="2"/>
      <c r="R160" s="2"/>
      <c r="S160" s="2"/>
      <c r="T160" s="2"/>
      <c r="U160" s="2"/>
      <c r="V160" s="2"/>
      <c r="W160" s="2"/>
      <c r="X160" s="2"/>
      <c r="Y160" s="2"/>
      <c r="Z160" s="2"/>
    </row>
    <row r="161" spans="1:26" ht="48" x14ac:dyDescent="0.15">
      <c r="A161" s="3">
        <v>1173</v>
      </c>
      <c r="B161" s="4" t="s">
        <v>134</v>
      </c>
      <c r="C161" s="5" t="s">
        <v>455</v>
      </c>
      <c r="D161" s="3">
        <v>198</v>
      </c>
      <c r="E161" s="5" t="s">
        <v>456</v>
      </c>
      <c r="F161" s="5" t="str">
        <f t="shared" si="2"/>
        <v>ORG LEAD 198: INTEGRATIVE LEADERSHIP SEM I</v>
      </c>
      <c r="G161" s="5" t="s">
        <v>457</v>
      </c>
      <c r="H161" s="3" t="s">
        <v>9</v>
      </c>
      <c r="I161" s="6"/>
      <c r="J161" s="2"/>
      <c r="K161" s="2"/>
      <c r="L161" s="2"/>
      <c r="M161" s="2"/>
      <c r="N161" s="2"/>
      <c r="O161" s="2"/>
      <c r="P161" s="2"/>
      <c r="Q161" s="2"/>
      <c r="R161" s="2"/>
      <c r="S161" s="2"/>
      <c r="T161" s="2"/>
      <c r="U161" s="2"/>
      <c r="V161" s="2"/>
      <c r="W161" s="2"/>
      <c r="X161" s="2"/>
      <c r="Y161" s="2"/>
      <c r="Z161" s="2"/>
    </row>
    <row r="162" spans="1:26" ht="13" x14ac:dyDescent="0.15">
      <c r="A162" s="3">
        <v>1182</v>
      </c>
      <c r="B162" s="4" t="s">
        <v>134</v>
      </c>
      <c r="C162" s="5" t="s">
        <v>235</v>
      </c>
      <c r="D162" s="3">
        <v>198</v>
      </c>
      <c r="E162" s="5" t="s">
        <v>445</v>
      </c>
      <c r="F162" s="5" t="str">
        <f t="shared" si="2"/>
        <v>PHILOS 198: FIRST YEAR SEMINAR</v>
      </c>
      <c r="G162" s="5" t="s">
        <v>453</v>
      </c>
      <c r="H162" s="3" t="s">
        <v>138</v>
      </c>
      <c r="I162" s="6"/>
      <c r="J162" s="2"/>
      <c r="K162" s="2"/>
      <c r="L162" s="2"/>
      <c r="M162" s="2"/>
      <c r="N162" s="2"/>
      <c r="O162" s="2"/>
      <c r="P162" s="2"/>
      <c r="Q162" s="2"/>
      <c r="R162" s="2"/>
      <c r="S162" s="2"/>
      <c r="T162" s="2"/>
      <c r="U162" s="2"/>
      <c r="V162" s="2"/>
      <c r="W162" s="2"/>
      <c r="X162" s="2"/>
      <c r="Y162" s="2"/>
      <c r="Z162" s="2"/>
    </row>
    <row r="163" spans="1:26" ht="13" x14ac:dyDescent="0.15">
      <c r="A163" s="3">
        <v>1223</v>
      </c>
      <c r="B163" s="4" t="s">
        <v>134</v>
      </c>
      <c r="C163" s="5" t="s">
        <v>305</v>
      </c>
      <c r="D163" s="3">
        <v>198</v>
      </c>
      <c r="E163" s="5" t="s">
        <v>445</v>
      </c>
      <c r="F163" s="5" t="str">
        <f t="shared" si="2"/>
        <v>PHYSICS 198: FIRST YEAR SEMINAR</v>
      </c>
      <c r="G163" s="2"/>
      <c r="H163" s="3" t="s">
        <v>138</v>
      </c>
      <c r="I163" s="6"/>
      <c r="J163" s="2"/>
      <c r="K163" s="2"/>
      <c r="L163" s="2"/>
      <c r="M163" s="2"/>
      <c r="N163" s="2"/>
      <c r="O163" s="2"/>
      <c r="P163" s="2"/>
      <c r="Q163" s="2"/>
      <c r="R163" s="2"/>
      <c r="S163" s="2"/>
      <c r="T163" s="2"/>
      <c r="U163" s="2"/>
      <c r="V163" s="2"/>
      <c r="W163" s="2"/>
      <c r="X163" s="2"/>
      <c r="Y163" s="2"/>
      <c r="Z163" s="2"/>
    </row>
    <row r="164" spans="1:26" ht="13" x14ac:dyDescent="0.15">
      <c r="A164" s="3">
        <v>1237</v>
      </c>
      <c r="B164" s="4" t="s">
        <v>134</v>
      </c>
      <c r="C164" s="5" t="s">
        <v>187</v>
      </c>
      <c r="D164" s="3">
        <v>198</v>
      </c>
      <c r="E164" s="5" t="s">
        <v>445</v>
      </c>
      <c r="F164" s="5" t="str">
        <f t="shared" si="2"/>
        <v>POL SCI 198: FIRST YEAR SEMINAR</v>
      </c>
      <c r="G164" s="2"/>
      <c r="H164" s="3" t="s">
        <v>138</v>
      </c>
      <c r="I164" s="6"/>
      <c r="J164" s="2"/>
      <c r="K164" s="2"/>
      <c r="L164" s="2"/>
      <c r="M164" s="2"/>
      <c r="N164" s="2"/>
      <c r="O164" s="2"/>
      <c r="P164" s="2"/>
      <c r="Q164" s="2"/>
      <c r="R164" s="2"/>
      <c r="S164" s="2"/>
      <c r="T164" s="2"/>
      <c r="U164" s="2"/>
      <c r="V164" s="2"/>
      <c r="W164" s="2"/>
      <c r="X164" s="2"/>
      <c r="Y164" s="2"/>
      <c r="Z164" s="2"/>
    </row>
    <row r="165" spans="1:26" ht="13" x14ac:dyDescent="0.15">
      <c r="A165" s="3">
        <v>1271</v>
      </c>
      <c r="B165" s="4" t="s">
        <v>134</v>
      </c>
      <c r="C165" s="5" t="s">
        <v>283</v>
      </c>
      <c r="D165" s="3">
        <v>198</v>
      </c>
      <c r="E165" s="5" t="s">
        <v>445</v>
      </c>
      <c r="F165" s="5" t="str">
        <f t="shared" si="2"/>
        <v>PSYCH 198: FIRST YEAR SEMINAR</v>
      </c>
      <c r="G165" s="2"/>
      <c r="H165" s="3" t="s">
        <v>138</v>
      </c>
      <c r="I165" s="6"/>
      <c r="J165" s="2"/>
      <c r="K165" s="2"/>
      <c r="L165" s="2"/>
      <c r="M165" s="2"/>
      <c r="N165" s="2"/>
      <c r="O165" s="2"/>
      <c r="P165" s="2"/>
      <c r="Q165" s="2"/>
      <c r="R165" s="2"/>
      <c r="S165" s="2"/>
      <c r="T165" s="2"/>
      <c r="U165" s="2"/>
      <c r="V165" s="2"/>
      <c r="W165" s="2"/>
      <c r="X165" s="2"/>
      <c r="Y165" s="2"/>
      <c r="Z165" s="2"/>
    </row>
    <row r="166" spans="1:26" ht="13" x14ac:dyDescent="0.15">
      <c r="A166" s="3">
        <v>1314</v>
      </c>
      <c r="B166" s="4" t="s">
        <v>134</v>
      </c>
      <c r="C166" s="5" t="s">
        <v>286</v>
      </c>
      <c r="D166" s="3">
        <v>198</v>
      </c>
      <c r="E166" s="5" t="s">
        <v>445</v>
      </c>
      <c r="F166" s="5" t="str">
        <f t="shared" si="2"/>
        <v>PU EN AF 198: FIRST YEAR SEMINAR</v>
      </c>
      <c r="G166" s="5" t="s">
        <v>458</v>
      </c>
      <c r="H166" s="3" t="s">
        <v>138</v>
      </c>
      <c r="I166" s="6"/>
      <c r="J166" s="2"/>
      <c r="K166" s="2"/>
      <c r="L166" s="2"/>
      <c r="M166" s="2"/>
      <c r="N166" s="2"/>
      <c r="O166" s="2"/>
      <c r="P166" s="2"/>
      <c r="Q166" s="2"/>
      <c r="R166" s="2"/>
      <c r="S166" s="2"/>
      <c r="T166" s="2"/>
      <c r="U166" s="2"/>
      <c r="V166" s="2"/>
      <c r="W166" s="2"/>
      <c r="X166" s="2"/>
      <c r="Y166" s="2"/>
      <c r="Z166" s="2"/>
    </row>
    <row r="167" spans="1:26" ht="13" x14ac:dyDescent="0.15">
      <c r="A167" s="3">
        <v>1497</v>
      </c>
      <c r="B167" s="4" t="s">
        <v>134</v>
      </c>
      <c r="C167" s="5" t="s">
        <v>340</v>
      </c>
      <c r="D167" s="3">
        <v>198</v>
      </c>
      <c r="E167" s="5" t="s">
        <v>445</v>
      </c>
      <c r="F167" s="5" t="str">
        <f t="shared" si="2"/>
        <v>THEATRE 198: FIRST YEAR SEMINAR</v>
      </c>
      <c r="G167" s="2"/>
      <c r="H167" s="3" t="s">
        <v>138</v>
      </c>
      <c r="I167" s="6"/>
      <c r="J167" s="2"/>
      <c r="K167" s="2"/>
      <c r="L167" s="2"/>
      <c r="M167" s="2"/>
      <c r="N167" s="2"/>
      <c r="O167" s="2"/>
      <c r="P167" s="2"/>
      <c r="Q167" s="2"/>
      <c r="R167" s="2"/>
      <c r="S167" s="2"/>
      <c r="T167" s="2"/>
      <c r="U167" s="2"/>
      <c r="V167" s="2"/>
      <c r="W167" s="2"/>
      <c r="X167" s="2"/>
      <c r="Y167" s="2"/>
      <c r="Z167" s="2"/>
    </row>
    <row r="168" spans="1:26" ht="13" x14ac:dyDescent="0.15">
      <c r="A168" s="3">
        <v>1551</v>
      </c>
      <c r="B168" s="4" t="s">
        <v>134</v>
      </c>
      <c r="C168" s="5" t="s">
        <v>190</v>
      </c>
      <c r="D168" s="3">
        <v>198</v>
      </c>
      <c r="E168" s="5" t="s">
        <v>445</v>
      </c>
      <c r="F168" s="5" t="str">
        <f t="shared" si="2"/>
        <v>UR RE ST 198: FIRST YEAR SEMINAR</v>
      </c>
      <c r="G168" s="2"/>
      <c r="H168" s="3" t="s">
        <v>138</v>
      </c>
      <c r="I168" s="6"/>
      <c r="J168" s="2"/>
      <c r="K168" s="2"/>
      <c r="L168" s="2"/>
      <c r="M168" s="2"/>
      <c r="N168" s="2"/>
      <c r="O168" s="2"/>
      <c r="P168" s="2"/>
      <c r="Q168" s="2"/>
      <c r="R168" s="2"/>
      <c r="S168" s="2"/>
      <c r="T168" s="2"/>
      <c r="U168" s="2"/>
      <c r="V168" s="2"/>
      <c r="W168" s="2"/>
      <c r="X168" s="2"/>
      <c r="Y168" s="2"/>
      <c r="Z168" s="2"/>
    </row>
    <row r="169" spans="1:26" ht="36" x14ac:dyDescent="0.15">
      <c r="A169" s="3">
        <v>811</v>
      </c>
      <c r="B169" s="4" t="s">
        <v>134</v>
      </c>
      <c r="C169" s="5" t="s">
        <v>219</v>
      </c>
      <c r="D169" s="3">
        <v>200</v>
      </c>
      <c r="E169" s="5" t="s">
        <v>459</v>
      </c>
      <c r="F169" s="5" t="str">
        <f t="shared" si="2"/>
        <v>HMONG 200: INTRODUCTION TO HMONG CULTURE</v>
      </c>
      <c r="G169" s="5" t="s">
        <v>460</v>
      </c>
      <c r="H169" s="3" t="s">
        <v>9</v>
      </c>
      <c r="I169" s="6"/>
      <c r="J169" s="2"/>
      <c r="K169" s="2"/>
      <c r="L169" s="2"/>
      <c r="M169" s="2"/>
      <c r="N169" s="2"/>
      <c r="O169" s="2"/>
      <c r="P169" s="2"/>
      <c r="Q169" s="2"/>
      <c r="R169" s="2"/>
      <c r="S169" s="2"/>
      <c r="T169" s="2"/>
      <c r="U169" s="2"/>
      <c r="V169" s="2"/>
      <c r="W169" s="2"/>
      <c r="X169" s="2"/>
      <c r="Y169" s="2"/>
      <c r="Z169" s="2"/>
    </row>
    <row r="170" spans="1:26" ht="48" x14ac:dyDescent="0.15">
      <c r="A170" s="3">
        <v>881</v>
      </c>
      <c r="B170" s="4" t="s">
        <v>134</v>
      </c>
      <c r="C170" s="5" t="s">
        <v>184</v>
      </c>
      <c r="D170" s="3">
        <v>200</v>
      </c>
      <c r="E170" s="5" t="s">
        <v>461</v>
      </c>
      <c r="F170" s="5" t="str">
        <f t="shared" si="2"/>
        <v>HUM STUD 200: INTRO TO DIGI AND PUBLIC HUM</v>
      </c>
      <c r="G170" s="5" t="s">
        <v>462</v>
      </c>
      <c r="H170" s="3" t="s">
        <v>138</v>
      </c>
      <c r="I170" s="6"/>
      <c r="J170" s="2"/>
      <c r="K170" s="2"/>
      <c r="L170" s="2"/>
      <c r="M170" s="2"/>
      <c r="N170" s="2"/>
      <c r="O170" s="2"/>
      <c r="P170" s="2"/>
      <c r="Q170" s="2"/>
      <c r="R170" s="2"/>
      <c r="S170" s="2"/>
      <c r="T170" s="2"/>
      <c r="U170" s="2"/>
      <c r="V170" s="2"/>
      <c r="W170" s="2"/>
      <c r="X170" s="2"/>
      <c r="Y170" s="2"/>
      <c r="Z170" s="2"/>
    </row>
    <row r="171" spans="1:26" ht="84" x14ac:dyDescent="0.15">
      <c r="A171" s="5" t="s">
        <v>290</v>
      </c>
      <c r="B171" s="4" t="s">
        <v>134</v>
      </c>
      <c r="C171" s="5" t="s">
        <v>204</v>
      </c>
      <c r="D171" s="3">
        <v>200</v>
      </c>
      <c r="E171" s="2"/>
      <c r="F171" s="7" t="s">
        <v>37</v>
      </c>
      <c r="G171" s="5" t="s">
        <v>38</v>
      </c>
      <c r="H171" s="3" t="s">
        <v>13</v>
      </c>
      <c r="I171" s="3" t="s">
        <v>39</v>
      </c>
      <c r="J171" s="5" t="s">
        <v>40</v>
      </c>
      <c r="K171" s="2"/>
      <c r="L171" s="2"/>
      <c r="M171" s="2"/>
      <c r="N171" s="2"/>
      <c r="O171" s="2"/>
      <c r="P171" s="2"/>
      <c r="Q171" s="2"/>
      <c r="R171" s="2"/>
      <c r="S171" s="2"/>
      <c r="T171" s="2"/>
      <c r="U171" s="2"/>
      <c r="V171" s="2"/>
      <c r="W171" s="2"/>
      <c r="X171" s="2"/>
      <c r="Y171" s="2"/>
      <c r="Z171" s="2"/>
    </row>
    <row r="172" spans="1:26" ht="48" x14ac:dyDescent="0.15">
      <c r="A172" s="3">
        <v>1</v>
      </c>
      <c r="B172" s="4" t="s">
        <v>134</v>
      </c>
      <c r="C172" s="5" t="s">
        <v>463</v>
      </c>
      <c r="D172" s="3">
        <v>201</v>
      </c>
      <c r="E172" s="5" t="s">
        <v>464</v>
      </c>
      <c r="F172" s="5" t="str">
        <f t="shared" ref="F172:F186" si="3">CONCATENATE(C172," ",D172,": ",E172)</f>
        <v>ACCTG 201: INTRO ACCOUNTING</v>
      </c>
      <c r="G172" s="5" t="s">
        <v>465</v>
      </c>
      <c r="H172" s="3" t="s">
        <v>9</v>
      </c>
      <c r="I172" s="3">
        <v>8</v>
      </c>
      <c r="J172" s="5" t="s">
        <v>466</v>
      </c>
      <c r="K172" s="2"/>
      <c r="L172" s="2"/>
      <c r="M172" s="2"/>
      <c r="N172" s="2"/>
      <c r="O172" s="2"/>
      <c r="P172" s="2"/>
      <c r="Q172" s="2"/>
      <c r="R172" s="2"/>
      <c r="S172" s="2"/>
      <c r="T172" s="2"/>
      <c r="U172" s="2"/>
      <c r="V172" s="2"/>
      <c r="W172" s="2"/>
      <c r="X172" s="2"/>
      <c r="Y172" s="2"/>
      <c r="Z172" s="2"/>
    </row>
    <row r="173" spans="1:26" ht="24" x14ac:dyDescent="0.15">
      <c r="A173" s="3">
        <v>87</v>
      </c>
      <c r="B173" s="4" t="s">
        <v>134</v>
      </c>
      <c r="C173" s="5" t="s">
        <v>467</v>
      </c>
      <c r="D173" s="3">
        <v>201</v>
      </c>
      <c r="E173" s="5" t="s">
        <v>468</v>
      </c>
      <c r="F173" s="5" t="str">
        <f t="shared" si="3"/>
        <v>BIOLOGY 201: PRINCIPLES BIO: CELL/MOLECULAR</v>
      </c>
      <c r="G173" s="5" t="s">
        <v>469</v>
      </c>
      <c r="H173" s="3" t="s">
        <v>138</v>
      </c>
      <c r="I173" s="6"/>
      <c r="J173" s="2"/>
      <c r="K173" s="2"/>
      <c r="L173" s="2"/>
      <c r="M173" s="2"/>
      <c r="N173" s="2"/>
      <c r="O173" s="2"/>
      <c r="P173" s="2"/>
      <c r="Q173" s="2"/>
      <c r="R173" s="2"/>
      <c r="S173" s="2"/>
      <c r="T173" s="2"/>
      <c r="U173" s="2"/>
      <c r="V173" s="2"/>
      <c r="W173" s="2"/>
      <c r="X173" s="2"/>
      <c r="Y173" s="2"/>
      <c r="Z173" s="2"/>
    </row>
    <row r="174" spans="1:26" ht="48" x14ac:dyDescent="0.15">
      <c r="A174" s="3">
        <v>242</v>
      </c>
      <c r="B174" s="4" t="s">
        <v>134</v>
      </c>
      <c r="C174" s="5" t="s">
        <v>470</v>
      </c>
      <c r="D174" s="3">
        <v>201</v>
      </c>
      <c r="E174" s="5" t="s">
        <v>471</v>
      </c>
      <c r="F174" s="5" t="str">
        <f t="shared" si="3"/>
        <v>COMP SCI 201: INTRO TO COMPUTING &amp; INTERNET</v>
      </c>
      <c r="G174" s="5" t="s">
        <v>472</v>
      </c>
      <c r="H174" s="3" t="s">
        <v>9</v>
      </c>
      <c r="I174" s="6"/>
      <c r="J174" s="5" t="s">
        <v>473</v>
      </c>
      <c r="K174" s="2"/>
      <c r="L174" s="2"/>
      <c r="M174" s="2"/>
      <c r="N174" s="2"/>
      <c r="O174" s="2"/>
      <c r="P174" s="2"/>
      <c r="Q174" s="2"/>
      <c r="R174" s="2"/>
      <c r="S174" s="2"/>
      <c r="T174" s="2"/>
      <c r="U174" s="2"/>
      <c r="V174" s="2"/>
      <c r="W174" s="2"/>
      <c r="X174" s="2"/>
      <c r="Y174" s="2"/>
      <c r="Z174" s="2"/>
    </row>
    <row r="175" spans="1:26" ht="24" x14ac:dyDescent="0.15">
      <c r="A175" s="3">
        <v>488</v>
      </c>
      <c r="B175" s="4" t="s">
        <v>134</v>
      </c>
      <c r="C175" s="5" t="s">
        <v>474</v>
      </c>
      <c r="D175" s="3">
        <v>201</v>
      </c>
      <c r="E175" s="5" t="s">
        <v>475</v>
      </c>
      <c r="F175" s="5" t="str">
        <f t="shared" si="3"/>
        <v>ENGR 201: ENGINEERING MATERIALS</v>
      </c>
      <c r="G175" s="5" t="s">
        <v>476</v>
      </c>
      <c r="H175" s="3" t="s">
        <v>138</v>
      </c>
      <c r="I175" s="6"/>
      <c r="J175" s="2"/>
      <c r="K175" s="2"/>
      <c r="L175" s="2"/>
      <c r="M175" s="2"/>
      <c r="N175" s="2"/>
      <c r="O175" s="2"/>
      <c r="P175" s="2"/>
      <c r="Q175" s="2"/>
      <c r="R175" s="2"/>
      <c r="S175" s="2"/>
      <c r="T175" s="2"/>
      <c r="U175" s="2"/>
      <c r="V175" s="2"/>
      <c r="W175" s="2"/>
      <c r="X175" s="2"/>
      <c r="Y175" s="2"/>
      <c r="Z175" s="2"/>
    </row>
    <row r="176" spans="1:26" ht="36" x14ac:dyDescent="0.15">
      <c r="A176" s="3">
        <v>593</v>
      </c>
      <c r="B176" s="4" t="s">
        <v>134</v>
      </c>
      <c r="C176" s="5" t="s">
        <v>207</v>
      </c>
      <c r="D176" s="3">
        <v>201</v>
      </c>
      <c r="E176" s="5" t="s">
        <v>477</v>
      </c>
      <c r="F176" s="5" t="str">
        <f t="shared" si="3"/>
        <v>ET 201: INTRODUCTION TO AIR QUALITY</v>
      </c>
      <c r="G176" s="5" t="s">
        <v>478</v>
      </c>
      <c r="H176" s="3" t="s">
        <v>13</v>
      </c>
      <c r="I176" s="6"/>
      <c r="J176" s="2"/>
      <c r="K176" s="2"/>
      <c r="L176" s="2"/>
      <c r="M176" s="2"/>
      <c r="N176" s="2"/>
      <c r="O176" s="2"/>
      <c r="P176" s="2"/>
      <c r="Q176" s="2"/>
      <c r="R176" s="2"/>
      <c r="S176" s="2"/>
      <c r="T176" s="2"/>
      <c r="U176" s="2"/>
      <c r="V176" s="2"/>
      <c r="W176" s="2"/>
      <c r="X176" s="2"/>
      <c r="Y176" s="2"/>
      <c r="Z176" s="2"/>
    </row>
    <row r="177" spans="1:26" ht="24" x14ac:dyDescent="0.15">
      <c r="A177" s="3">
        <v>668</v>
      </c>
      <c r="B177" s="4" t="s">
        <v>134</v>
      </c>
      <c r="C177" s="5" t="s">
        <v>210</v>
      </c>
      <c r="D177" s="3">
        <v>201</v>
      </c>
      <c r="E177" s="5" t="s">
        <v>479</v>
      </c>
      <c r="F177" s="5" t="str">
        <f t="shared" si="3"/>
        <v>FRENCH 201: INTERMEDIATE FRENCH LANG I</v>
      </c>
      <c r="G177" s="5" t="s">
        <v>480</v>
      </c>
      <c r="H177" s="3" t="s">
        <v>138</v>
      </c>
      <c r="I177" s="6"/>
      <c r="J177" s="2"/>
      <c r="K177" s="2"/>
      <c r="L177" s="2"/>
      <c r="M177" s="2"/>
      <c r="N177" s="2"/>
      <c r="O177" s="2"/>
      <c r="P177" s="2"/>
      <c r="Q177" s="2"/>
      <c r="R177" s="2"/>
      <c r="S177" s="2"/>
      <c r="T177" s="2"/>
      <c r="U177" s="2"/>
      <c r="V177" s="2"/>
      <c r="W177" s="2"/>
      <c r="X177" s="2"/>
      <c r="Y177" s="2"/>
      <c r="Z177" s="2"/>
    </row>
    <row r="178" spans="1:26" ht="24" x14ac:dyDescent="0.15">
      <c r="A178" s="3">
        <v>726</v>
      </c>
      <c r="B178" s="4" t="s">
        <v>134</v>
      </c>
      <c r="C178" s="5" t="s">
        <v>213</v>
      </c>
      <c r="D178" s="3">
        <v>201</v>
      </c>
      <c r="E178" s="5" t="s">
        <v>481</v>
      </c>
      <c r="F178" s="5" t="str">
        <f t="shared" si="3"/>
        <v>GERMAN 201: INTERMEDIATE GERMAN LANG I</v>
      </c>
      <c r="G178" s="5" t="s">
        <v>482</v>
      </c>
      <c r="H178" s="3" t="s">
        <v>138</v>
      </c>
      <c r="I178" s="6"/>
      <c r="J178" s="2"/>
      <c r="K178" s="2"/>
      <c r="L178" s="2"/>
      <c r="M178" s="2"/>
      <c r="N178" s="2"/>
      <c r="O178" s="2"/>
      <c r="P178" s="2"/>
      <c r="Q178" s="2"/>
      <c r="R178" s="2"/>
      <c r="S178" s="2"/>
      <c r="T178" s="2"/>
      <c r="U178" s="2"/>
      <c r="V178" s="2"/>
      <c r="W178" s="2"/>
      <c r="X178" s="2"/>
      <c r="Y178" s="2"/>
      <c r="Z178" s="2"/>
    </row>
    <row r="179" spans="1:26" ht="24" x14ac:dyDescent="0.15">
      <c r="A179" s="3">
        <v>882</v>
      </c>
      <c r="B179" s="4" t="s">
        <v>134</v>
      </c>
      <c r="C179" s="5" t="s">
        <v>184</v>
      </c>
      <c r="D179" s="3">
        <v>201</v>
      </c>
      <c r="E179" s="5" t="s">
        <v>483</v>
      </c>
      <c r="F179" s="5" t="str">
        <f t="shared" si="3"/>
        <v>HUM STUD 201: INTRO TO HUMANITIES</v>
      </c>
      <c r="G179" s="5" t="s">
        <v>484</v>
      </c>
      <c r="H179" s="3" t="s">
        <v>9</v>
      </c>
      <c r="I179" s="6"/>
      <c r="J179" s="2"/>
      <c r="K179" s="2"/>
      <c r="L179" s="2"/>
      <c r="M179" s="2"/>
      <c r="N179" s="2"/>
      <c r="O179" s="2"/>
      <c r="P179" s="2"/>
      <c r="Q179" s="2"/>
      <c r="R179" s="2"/>
      <c r="S179" s="2"/>
      <c r="T179" s="2"/>
      <c r="U179" s="2"/>
      <c r="V179" s="2"/>
      <c r="W179" s="2"/>
      <c r="X179" s="2"/>
      <c r="Y179" s="2"/>
      <c r="Z179" s="2"/>
    </row>
    <row r="180" spans="1:26" ht="24" x14ac:dyDescent="0.15">
      <c r="A180" s="3">
        <v>934</v>
      </c>
      <c r="B180" s="4" t="s">
        <v>134</v>
      </c>
      <c r="C180" s="5" t="s">
        <v>452</v>
      </c>
      <c r="D180" s="3">
        <v>201</v>
      </c>
      <c r="E180" s="5" t="s">
        <v>485</v>
      </c>
      <c r="F180" s="5" t="str">
        <f t="shared" si="3"/>
        <v>INFO SCI 201: INFORMATION,COMPUTERS,SOC</v>
      </c>
      <c r="G180" s="5" t="s">
        <v>486</v>
      </c>
      <c r="H180" s="3" t="s">
        <v>9</v>
      </c>
      <c r="I180" s="6"/>
      <c r="J180" s="2"/>
      <c r="K180" s="2"/>
      <c r="L180" s="2"/>
      <c r="M180" s="2"/>
      <c r="N180" s="2"/>
      <c r="O180" s="2"/>
      <c r="P180" s="2"/>
      <c r="Q180" s="2"/>
      <c r="R180" s="2"/>
      <c r="S180" s="2"/>
      <c r="T180" s="2"/>
      <c r="U180" s="2"/>
      <c r="V180" s="2"/>
      <c r="W180" s="2"/>
      <c r="X180" s="2"/>
      <c r="Y180" s="2"/>
      <c r="Z180" s="2"/>
    </row>
    <row r="181" spans="1:26" ht="72" x14ac:dyDescent="0.15">
      <c r="A181" s="3">
        <v>1004</v>
      </c>
      <c r="B181" s="4" t="s">
        <v>134</v>
      </c>
      <c r="C181" s="5" t="s">
        <v>230</v>
      </c>
      <c r="D181" s="3">
        <v>201</v>
      </c>
      <c r="E181" s="5" t="s">
        <v>487</v>
      </c>
      <c r="F181" s="5" t="str">
        <f t="shared" si="3"/>
        <v>MIL SCI 201: BASIC LEADERSHIP-MGT I</v>
      </c>
      <c r="G181" s="5" t="s">
        <v>488</v>
      </c>
      <c r="H181" s="3" t="s">
        <v>138</v>
      </c>
      <c r="I181" s="6"/>
      <c r="J181" s="2"/>
      <c r="K181" s="2"/>
      <c r="L181" s="2"/>
      <c r="M181" s="2"/>
      <c r="N181" s="2"/>
      <c r="O181" s="2"/>
      <c r="P181" s="2"/>
      <c r="Q181" s="2"/>
      <c r="R181" s="2"/>
      <c r="S181" s="2"/>
      <c r="T181" s="2"/>
      <c r="U181" s="2"/>
      <c r="V181" s="2"/>
      <c r="W181" s="2"/>
      <c r="X181" s="2"/>
      <c r="Y181" s="2"/>
      <c r="Z181" s="2"/>
    </row>
    <row r="182" spans="1:26" ht="36" x14ac:dyDescent="0.15">
      <c r="A182" s="3">
        <v>1032</v>
      </c>
      <c r="B182" s="4" t="s">
        <v>134</v>
      </c>
      <c r="C182" s="5" t="s">
        <v>135</v>
      </c>
      <c r="D182" s="3">
        <v>201</v>
      </c>
      <c r="E182" s="5" t="s">
        <v>489</v>
      </c>
      <c r="F182" s="5" t="str">
        <f t="shared" si="3"/>
        <v>MUS APP 201: KEYBOARD LESSONS 3</v>
      </c>
      <c r="G182" s="5" t="s">
        <v>490</v>
      </c>
      <c r="H182" s="3" t="s">
        <v>138</v>
      </c>
      <c r="I182" s="6"/>
      <c r="J182" s="2"/>
      <c r="K182" s="2"/>
      <c r="L182" s="2"/>
      <c r="M182" s="2"/>
      <c r="N182" s="2"/>
      <c r="O182" s="2"/>
      <c r="P182" s="2"/>
      <c r="Q182" s="2"/>
      <c r="R182" s="2"/>
      <c r="S182" s="2"/>
      <c r="T182" s="2"/>
      <c r="U182" s="2"/>
      <c r="V182" s="2"/>
      <c r="W182" s="2"/>
      <c r="X182" s="2"/>
      <c r="Y182" s="2"/>
      <c r="Z182" s="2"/>
    </row>
    <row r="183" spans="1:26" ht="36" x14ac:dyDescent="0.15">
      <c r="A183" s="3">
        <v>1152</v>
      </c>
      <c r="B183" s="4" t="s">
        <v>134</v>
      </c>
      <c r="C183" s="5" t="s">
        <v>454</v>
      </c>
      <c r="D183" s="3">
        <v>201</v>
      </c>
      <c r="E183" s="5" t="s">
        <v>491</v>
      </c>
      <c r="F183" s="5" t="str">
        <f t="shared" si="3"/>
        <v>NUT SCI 201: SURV NUTRITION RELATED PROF</v>
      </c>
      <c r="G183" s="5" t="s">
        <v>492</v>
      </c>
      <c r="H183" s="3" t="s">
        <v>138</v>
      </c>
      <c r="I183" s="6"/>
      <c r="J183" s="2"/>
      <c r="K183" s="2"/>
      <c r="L183" s="2"/>
      <c r="M183" s="2"/>
      <c r="N183" s="2"/>
      <c r="O183" s="2"/>
      <c r="P183" s="2"/>
      <c r="Q183" s="2"/>
      <c r="R183" s="2"/>
      <c r="S183" s="2"/>
      <c r="T183" s="2"/>
      <c r="U183" s="2"/>
      <c r="V183" s="2"/>
      <c r="W183" s="2"/>
      <c r="X183" s="2"/>
      <c r="Y183" s="2"/>
      <c r="Z183" s="2"/>
    </row>
    <row r="184" spans="1:26" ht="60" x14ac:dyDescent="0.15">
      <c r="A184" s="3">
        <v>1224</v>
      </c>
      <c r="B184" s="4" t="s">
        <v>134</v>
      </c>
      <c r="C184" s="5" t="s">
        <v>305</v>
      </c>
      <c r="D184" s="3">
        <v>201</v>
      </c>
      <c r="E184" s="5" t="s">
        <v>493</v>
      </c>
      <c r="F184" s="5" t="str">
        <f t="shared" si="3"/>
        <v>PHYSICS 201: PRINCIPLES OF PHYSICS I</v>
      </c>
      <c r="G184" s="5" t="s">
        <v>494</v>
      </c>
      <c r="H184" s="3" t="s">
        <v>138</v>
      </c>
      <c r="I184" s="6"/>
      <c r="J184" s="2"/>
      <c r="K184" s="2"/>
      <c r="L184" s="2"/>
      <c r="M184" s="2"/>
      <c r="N184" s="2"/>
      <c r="O184" s="2"/>
      <c r="P184" s="2"/>
      <c r="Q184" s="2"/>
      <c r="R184" s="2"/>
      <c r="S184" s="2"/>
      <c r="T184" s="2"/>
      <c r="U184" s="2"/>
      <c r="V184" s="2"/>
      <c r="W184" s="2"/>
      <c r="X184" s="2"/>
      <c r="Y184" s="2"/>
      <c r="Z184" s="2"/>
    </row>
    <row r="185" spans="1:26" ht="24" x14ac:dyDescent="0.15">
      <c r="A185" s="3">
        <v>1462</v>
      </c>
      <c r="B185" s="4" t="s">
        <v>134</v>
      </c>
      <c r="C185" s="5" t="s">
        <v>243</v>
      </c>
      <c r="D185" s="3">
        <v>201</v>
      </c>
      <c r="E185" s="5" t="s">
        <v>495</v>
      </c>
      <c r="F185" s="5" t="str">
        <f t="shared" si="3"/>
        <v>SPANISH 201: INTERMEDIATE SPANISH LANG I</v>
      </c>
      <c r="G185" s="5" t="s">
        <v>496</v>
      </c>
      <c r="H185" s="3" t="s">
        <v>138</v>
      </c>
      <c r="I185" s="6"/>
      <c r="J185" s="2"/>
      <c r="K185" s="2"/>
      <c r="L185" s="2"/>
      <c r="M185" s="2"/>
      <c r="N185" s="2"/>
      <c r="O185" s="2"/>
      <c r="P185" s="2"/>
      <c r="Q185" s="2"/>
      <c r="R185" s="2"/>
      <c r="S185" s="2"/>
      <c r="T185" s="2"/>
      <c r="U185" s="2"/>
      <c r="V185" s="2"/>
      <c r="W185" s="2"/>
      <c r="X185" s="2"/>
      <c r="Y185" s="2"/>
      <c r="Z185" s="2"/>
    </row>
    <row r="186" spans="1:26" ht="48" x14ac:dyDescent="0.15">
      <c r="A186" s="3">
        <v>1552</v>
      </c>
      <c r="B186" s="4" t="s">
        <v>134</v>
      </c>
      <c r="C186" s="5" t="s">
        <v>190</v>
      </c>
      <c r="D186" s="3">
        <v>201</v>
      </c>
      <c r="E186" s="5" t="s">
        <v>497</v>
      </c>
      <c r="F186" s="5" t="str">
        <f t="shared" si="3"/>
        <v>UR RE ST 201: CITY LIFE &amp; GLOBALIZATION</v>
      </c>
      <c r="G186" s="5" t="s">
        <v>498</v>
      </c>
      <c r="H186" s="3" t="s">
        <v>13</v>
      </c>
      <c r="I186" s="6"/>
      <c r="J186" s="2"/>
      <c r="K186" s="2"/>
      <c r="L186" s="2"/>
      <c r="M186" s="2"/>
      <c r="N186" s="2"/>
      <c r="O186" s="2"/>
      <c r="P186" s="2"/>
      <c r="Q186" s="2"/>
      <c r="R186" s="2"/>
      <c r="S186" s="2"/>
      <c r="T186" s="2"/>
      <c r="U186" s="2"/>
      <c r="V186" s="2"/>
      <c r="W186" s="2"/>
      <c r="X186" s="2"/>
      <c r="Y186" s="2"/>
      <c r="Z186" s="2"/>
    </row>
    <row r="187" spans="1:26" ht="84" x14ac:dyDescent="0.15">
      <c r="A187" s="5" t="s">
        <v>290</v>
      </c>
      <c r="B187" s="4" t="s">
        <v>134</v>
      </c>
      <c r="C187" s="5" t="s">
        <v>499</v>
      </c>
      <c r="D187" s="3">
        <v>201</v>
      </c>
      <c r="E187" s="5" t="s">
        <v>500</v>
      </c>
      <c r="F187" s="7" t="s">
        <v>126</v>
      </c>
      <c r="G187" s="5" t="s">
        <v>127</v>
      </c>
      <c r="H187" s="3" t="s">
        <v>18</v>
      </c>
      <c r="I187" s="6"/>
      <c r="J187" s="2"/>
      <c r="K187" s="2"/>
      <c r="L187" s="2"/>
      <c r="M187" s="2"/>
      <c r="N187" s="2"/>
      <c r="O187" s="2"/>
      <c r="P187" s="2"/>
      <c r="Q187" s="2"/>
      <c r="R187" s="2"/>
      <c r="S187" s="2"/>
      <c r="T187" s="2"/>
      <c r="U187" s="2"/>
      <c r="V187" s="2"/>
      <c r="W187" s="2"/>
      <c r="X187" s="2"/>
      <c r="Y187" s="2"/>
      <c r="Z187" s="2"/>
    </row>
    <row r="188" spans="1:26" ht="48" x14ac:dyDescent="0.15">
      <c r="A188" s="3">
        <v>2</v>
      </c>
      <c r="B188" s="4" t="s">
        <v>134</v>
      </c>
      <c r="C188" s="5" t="s">
        <v>463</v>
      </c>
      <c r="D188" s="3">
        <v>202</v>
      </c>
      <c r="E188" s="5" t="s">
        <v>501</v>
      </c>
      <c r="F188" s="5" t="str">
        <f t="shared" ref="F188:F204" si="4">CONCATENATE(C188," ",D188,": ",E188)</f>
        <v>ACCTG 202: MANAGERIAL ACCOUNTING I</v>
      </c>
      <c r="G188" s="5" t="s">
        <v>502</v>
      </c>
      <c r="H188" s="3" t="s">
        <v>9</v>
      </c>
      <c r="I188" s="3">
        <v>8</v>
      </c>
      <c r="J188" s="5" t="s">
        <v>466</v>
      </c>
      <c r="K188" s="2"/>
      <c r="L188" s="2"/>
      <c r="M188" s="2"/>
      <c r="N188" s="2"/>
      <c r="O188" s="2"/>
      <c r="P188" s="2"/>
      <c r="Q188" s="2"/>
      <c r="R188" s="2"/>
      <c r="S188" s="2"/>
      <c r="T188" s="2"/>
      <c r="U188" s="2"/>
      <c r="V188" s="2"/>
      <c r="W188" s="2"/>
      <c r="X188" s="2"/>
      <c r="Y188" s="2"/>
      <c r="Z188" s="2"/>
    </row>
    <row r="189" spans="1:26" ht="24" x14ac:dyDescent="0.15">
      <c r="A189" s="3">
        <v>36</v>
      </c>
      <c r="B189" s="4" t="s">
        <v>134</v>
      </c>
      <c r="C189" s="5" t="s">
        <v>198</v>
      </c>
      <c r="D189" s="3">
        <v>202</v>
      </c>
      <c r="E189" s="5" t="s">
        <v>503</v>
      </c>
      <c r="F189" s="5" t="str">
        <f t="shared" si="4"/>
        <v>ART 202: CONCEPTS-ISSUES MODERN ART</v>
      </c>
      <c r="G189" s="5" t="s">
        <v>504</v>
      </c>
      <c r="H189" s="3" t="s">
        <v>138</v>
      </c>
      <c r="I189" s="6"/>
      <c r="J189" s="2"/>
      <c r="K189" s="2"/>
      <c r="L189" s="2"/>
      <c r="M189" s="2"/>
      <c r="N189" s="2"/>
      <c r="O189" s="2"/>
      <c r="P189" s="2"/>
      <c r="Q189" s="2"/>
      <c r="R189" s="2"/>
      <c r="S189" s="2"/>
      <c r="T189" s="2"/>
      <c r="U189" s="2"/>
      <c r="V189" s="2"/>
      <c r="W189" s="2"/>
      <c r="X189" s="2"/>
      <c r="Y189" s="2"/>
      <c r="Z189" s="2"/>
    </row>
    <row r="190" spans="1:26" ht="36" x14ac:dyDescent="0.15">
      <c r="A190" s="3">
        <v>88</v>
      </c>
      <c r="B190" s="4" t="s">
        <v>134</v>
      </c>
      <c r="C190" s="5" t="s">
        <v>467</v>
      </c>
      <c r="D190" s="3">
        <v>202</v>
      </c>
      <c r="E190" s="5" t="s">
        <v>505</v>
      </c>
      <c r="F190" s="5" t="str">
        <f t="shared" si="4"/>
        <v>BIOLOGY 202: PRINCIPLES OF BIOLOGY LAB: 201</v>
      </c>
      <c r="G190" s="5" t="s">
        <v>506</v>
      </c>
      <c r="H190" s="3" t="s">
        <v>138</v>
      </c>
      <c r="I190" s="6"/>
      <c r="J190" s="2"/>
      <c r="K190" s="2"/>
      <c r="L190" s="2"/>
      <c r="M190" s="2"/>
      <c r="N190" s="2"/>
      <c r="O190" s="2"/>
      <c r="P190" s="2"/>
      <c r="Q190" s="2"/>
      <c r="R190" s="2"/>
      <c r="S190" s="2"/>
      <c r="T190" s="2"/>
      <c r="U190" s="2"/>
      <c r="V190" s="2"/>
      <c r="W190" s="2"/>
      <c r="X190" s="2"/>
      <c r="Y190" s="2"/>
      <c r="Z190" s="2"/>
    </row>
    <row r="191" spans="1:26" ht="36" x14ac:dyDescent="0.15">
      <c r="A191" s="3">
        <v>137</v>
      </c>
      <c r="B191" s="4" t="s">
        <v>134</v>
      </c>
      <c r="C191" s="5" t="s">
        <v>364</v>
      </c>
      <c r="D191" s="3">
        <v>202</v>
      </c>
      <c r="E191" s="5" t="s">
        <v>507</v>
      </c>
      <c r="F191" s="5" t="str">
        <f t="shared" si="4"/>
        <v>BUS ADM 202: BUSINESS &amp; ITS ENVIR</v>
      </c>
      <c r="G191" s="5" t="s">
        <v>508</v>
      </c>
      <c r="H191" s="3" t="s">
        <v>9</v>
      </c>
      <c r="I191" s="3" t="s">
        <v>509</v>
      </c>
      <c r="J191" s="2"/>
      <c r="K191" s="2"/>
      <c r="L191" s="2"/>
      <c r="M191" s="2"/>
      <c r="N191" s="2"/>
      <c r="O191" s="2"/>
      <c r="P191" s="2"/>
      <c r="Q191" s="2"/>
      <c r="R191" s="2"/>
      <c r="S191" s="2"/>
      <c r="T191" s="2"/>
      <c r="U191" s="2"/>
      <c r="V191" s="2"/>
      <c r="W191" s="2"/>
      <c r="X191" s="2"/>
      <c r="Y191" s="2"/>
      <c r="Z191" s="2"/>
    </row>
    <row r="192" spans="1:26" ht="24" x14ac:dyDescent="0.15">
      <c r="A192" s="3">
        <v>320</v>
      </c>
      <c r="B192" s="4" t="s">
        <v>134</v>
      </c>
      <c r="C192" s="5" t="s">
        <v>254</v>
      </c>
      <c r="D192" s="3">
        <v>202</v>
      </c>
      <c r="E192" s="5" t="s">
        <v>510</v>
      </c>
      <c r="F192" s="5" t="str">
        <f t="shared" si="4"/>
        <v>ECON 202: MACRO ECONOMIC ANALYSIS</v>
      </c>
      <c r="G192" s="5" t="s">
        <v>511</v>
      </c>
      <c r="H192" s="3" t="s">
        <v>13</v>
      </c>
      <c r="I192" s="6"/>
      <c r="J192" s="2"/>
      <c r="K192" s="2"/>
      <c r="L192" s="2"/>
      <c r="M192" s="2"/>
      <c r="N192" s="2"/>
      <c r="O192" s="2"/>
      <c r="P192" s="2"/>
      <c r="Q192" s="2"/>
      <c r="R192" s="2"/>
      <c r="S192" s="2"/>
      <c r="T192" s="2"/>
      <c r="U192" s="2"/>
      <c r="V192" s="2"/>
      <c r="W192" s="2"/>
      <c r="X192" s="2"/>
      <c r="Y192" s="2"/>
      <c r="Z192" s="2"/>
    </row>
    <row r="193" spans="1:26" ht="24" x14ac:dyDescent="0.15">
      <c r="A193" s="3">
        <v>669</v>
      </c>
      <c r="B193" s="4" t="s">
        <v>134</v>
      </c>
      <c r="C193" s="5" t="s">
        <v>210</v>
      </c>
      <c r="D193" s="3">
        <v>202</v>
      </c>
      <c r="E193" s="5" t="s">
        <v>512</v>
      </c>
      <c r="F193" s="5" t="str">
        <f t="shared" si="4"/>
        <v>FRENCH 202: INTERMEDIATE FRENCH LANG II</v>
      </c>
      <c r="G193" s="5" t="s">
        <v>480</v>
      </c>
      <c r="H193" s="3" t="s">
        <v>138</v>
      </c>
      <c r="I193" s="6"/>
      <c r="J193" s="2"/>
      <c r="K193" s="2"/>
      <c r="L193" s="2"/>
      <c r="M193" s="2"/>
      <c r="N193" s="2"/>
      <c r="O193" s="2"/>
      <c r="P193" s="2"/>
      <c r="Q193" s="2"/>
      <c r="R193" s="2"/>
      <c r="S193" s="2"/>
      <c r="T193" s="2"/>
      <c r="U193" s="2"/>
      <c r="V193" s="2"/>
      <c r="W193" s="2"/>
      <c r="X193" s="2"/>
      <c r="Y193" s="2"/>
      <c r="Z193" s="2"/>
    </row>
    <row r="194" spans="1:26" ht="36" x14ac:dyDescent="0.15">
      <c r="A194" s="3">
        <v>703</v>
      </c>
      <c r="B194" s="4" t="s">
        <v>134</v>
      </c>
      <c r="C194" s="5" t="s">
        <v>264</v>
      </c>
      <c r="D194" s="3">
        <v>202</v>
      </c>
      <c r="E194" s="5" t="s">
        <v>513</v>
      </c>
      <c r="F194" s="5" t="str">
        <f t="shared" si="4"/>
        <v>GEOSCI 202: PHYSICAL GEOLOGY</v>
      </c>
      <c r="G194" s="5" t="s">
        <v>514</v>
      </c>
      <c r="H194" s="3" t="s">
        <v>9</v>
      </c>
      <c r="I194" s="6"/>
      <c r="J194" s="2"/>
      <c r="K194" s="2"/>
      <c r="L194" s="2"/>
      <c r="M194" s="2"/>
      <c r="N194" s="2"/>
      <c r="O194" s="2"/>
      <c r="P194" s="2"/>
      <c r="Q194" s="2"/>
      <c r="R194" s="2"/>
      <c r="S194" s="2"/>
      <c r="T194" s="2"/>
      <c r="U194" s="2"/>
      <c r="V194" s="2"/>
      <c r="W194" s="2"/>
      <c r="X194" s="2"/>
      <c r="Y194" s="2"/>
      <c r="Z194" s="2"/>
    </row>
    <row r="195" spans="1:26" ht="24" x14ac:dyDescent="0.15">
      <c r="A195" s="3">
        <v>727</v>
      </c>
      <c r="B195" s="4" t="s">
        <v>134</v>
      </c>
      <c r="C195" s="5" t="s">
        <v>213</v>
      </c>
      <c r="D195" s="3">
        <v>202</v>
      </c>
      <c r="E195" s="5" t="s">
        <v>515</v>
      </c>
      <c r="F195" s="5" t="str">
        <f t="shared" si="4"/>
        <v>GERMAN 202: INTERMEDIATE GERMAN LANG II</v>
      </c>
      <c r="G195" s="5" t="s">
        <v>482</v>
      </c>
      <c r="H195" s="3" t="s">
        <v>138</v>
      </c>
      <c r="I195" s="6"/>
      <c r="J195" s="2"/>
      <c r="K195" s="2"/>
      <c r="L195" s="2"/>
      <c r="M195" s="2"/>
      <c r="N195" s="2"/>
      <c r="O195" s="2"/>
      <c r="P195" s="2"/>
      <c r="Q195" s="2"/>
      <c r="R195" s="2"/>
      <c r="S195" s="2"/>
      <c r="T195" s="2"/>
      <c r="U195" s="2"/>
      <c r="V195" s="2"/>
      <c r="W195" s="2"/>
      <c r="X195" s="2"/>
      <c r="Y195" s="2"/>
      <c r="Z195" s="2"/>
    </row>
    <row r="196" spans="1:26" ht="36" x14ac:dyDescent="0.15">
      <c r="A196" s="3">
        <v>822</v>
      </c>
      <c r="B196" s="4" t="s">
        <v>134</v>
      </c>
      <c r="C196" s="5" t="s">
        <v>271</v>
      </c>
      <c r="D196" s="3">
        <v>202</v>
      </c>
      <c r="E196" s="5" t="s">
        <v>516</v>
      </c>
      <c r="F196" s="5" t="str">
        <f t="shared" si="4"/>
        <v>HUM BIOL 202: ETHNIC MINORITIES IN SCIENCE</v>
      </c>
      <c r="G196" s="5" t="s">
        <v>517</v>
      </c>
      <c r="H196" s="3" t="s">
        <v>13</v>
      </c>
      <c r="I196" s="6"/>
      <c r="J196" s="2"/>
      <c r="K196" s="2"/>
      <c r="L196" s="2"/>
      <c r="M196" s="2"/>
      <c r="N196" s="2"/>
      <c r="O196" s="2"/>
      <c r="P196" s="2"/>
      <c r="Q196" s="2"/>
      <c r="R196" s="2"/>
      <c r="S196" s="2"/>
      <c r="T196" s="2"/>
      <c r="U196" s="2"/>
      <c r="V196" s="2"/>
      <c r="W196" s="2"/>
      <c r="X196" s="2"/>
      <c r="Y196" s="2"/>
      <c r="Z196" s="2"/>
    </row>
    <row r="197" spans="1:26" ht="24" x14ac:dyDescent="0.15">
      <c r="A197" s="3">
        <v>965</v>
      </c>
      <c r="B197" s="4" t="s">
        <v>134</v>
      </c>
      <c r="C197" s="5" t="s">
        <v>174</v>
      </c>
      <c r="D197" s="3">
        <v>202</v>
      </c>
      <c r="E197" s="5" t="s">
        <v>518</v>
      </c>
      <c r="F197" s="5" t="str">
        <f t="shared" si="4"/>
        <v>MATH 202: CALCULUS-ANALYT GEOM I</v>
      </c>
      <c r="G197" s="5" t="s">
        <v>519</v>
      </c>
      <c r="H197" s="3" t="s">
        <v>138</v>
      </c>
      <c r="I197" s="6"/>
      <c r="J197" s="2"/>
      <c r="K197" s="2"/>
      <c r="L197" s="2"/>
      <c r="M197" s="2"/>
      <c r="N197" s="2"/>
      <c r="O197" s="2"/>
      <c r="P197" s="2"/>
      <c r="Q197" s="2"/>
      <c r="R197" s="2"/>
      <c r="S197" s="2"/>
      <c r="T197" s="2"/>
      <c r="U197" s="2"/>
      <c r="V197" s="2"/>
      <c r="W197" s="2"/>
      <c r="X197" s="2"/>
      <c r="Y197" s="2"/>
      <c r="Z197" s="2"/>
    </row>
    <row r="198" spans="1:26" ht="60" x14ac:dyDescent="0.15">
      <c r="A198" s="3">
        <v>1005</v>
      </c>
      <c r="B198" s="4" t="s">
        <v>134</v>
      </c>
      <c r="C198" s="5" t="s">
        <v>230</v>
      </c>
      <c r="D198" s="3">
        <v>202</v>
      </c>
      <c r="E198" s="5" t="s">
        <v>520</v>
      </c>
      <c r="F198" s="5" t="str">
        <f t="shared" si="4"/>
        <v>MIL SCI 202: BASIC LEADERSHIP-MGT II</v>
      </c>
      <c r="G198" s="5" t="s">
        <v>521</v>
      </c>
      <c r="H198" s="3" t="s">
        <v>138</v>
      </c>
      <c r="I198" s="6"/>
      <c r="J198" s="2"/>
      <c r="K198" s="2"/>
      <c r="L198" s="2"/>
      <c r="M198" s="2"/>
      <c r="N198" s="2"/>
      <c r="O198" s="2"/>
      <c r="P198" s="2"/>
      <c r="Q198" s="2"/>
      <c r="R198" s="2"/>
      <c r="S198" s="2"/>
      <c r="T198" s="2"/>
      <c r="U198" s="2"/>
      <c r="V198" s="2"/>
      <c r="W198" s="2"/>
      <c r="X198" s="2"/>
      <c r="Y198" s="2"/>
      <c r="Z198" s="2"/>
    </row>
    <row r="199" spans="1:26" ht="36" x14ac:dyDescent="0.15">
      <c r="A199" s="3">
        <v>1033</v>
      </c>
      <c r="B199" s="4" t="s">
        <v>134</v>
      </c>
      <c r="C199" s="5" t="s">
        <v>135</v>
      </c>
      <c r="D199" s="3">
        <v>202</v>
      </c>
      <c r="E199" s="5" t="s">
        <v>522</v>
      </c>
      <c r="F199" s="5" t="str">
        <f t="shared" si="4"/>
        <v>MUS APP 202: KEYBOARD LESSONS 4</v>
      </c>
      <c r="G199" s="5" t="s">
        <v>490</v>
      </c>
      <c r="H199" s="3" t="s">
        <v>138</v>
      </c>
      <c r="I199" s="6"/>
      <c r="J199" s="2"/>
      <c r="K199" s="2"/>
      <c r="L199" s="2"/>
      <c r="M199" s="2"/>
      <c r="N199" s="2"/>
      <c r="O199" s="2"/>
      <c r="P199" s="2"/>
      <c r="Q199" s="2"/>
      <c r="R199" s="2"/>
      <c r="S199" s="2"/>
      <c r="T199" s="2"/>
      <c r="U199" s="2"/>
      <c r="V199" s="2"/>
      <c r="W199" s="2"/>
      <c r="X199" s="2"/>
      <c r="Y199" s="2"/>
      <c r="Z199" s="2"/>
    </row>
    <row r="200" spans="1:26" ht="60" x14ac:dyDescent="0.15">
      <c r="A200" s="3">
        <v>1225</v>
      </c>
      <c r="B200" s="4" t="s">
        <v>134</v>
      </c>
      <c r="C200" s="5" t="s">
        <v>305</v>
      </c>
      <c r="D200" s="3">
        <v>202</v>
      </c>
      <c r="E200" s="5" t="s">
        <v>523</v>
      </c>
      <c r="F200" s="5" t="str">
        <f t="shared" si="4"/>
        <v>PHYSICS 202: PRINCIPLES OF PHYSICS II</v>
      </c>
      <c r="G200" s="5" t="s">
        <v>494</v>
      </c>
      <c r="H200" s="3" t="s">
        <v>138</v>
      </c>
      <c r="I200" s="6"/>
      <c r="J200" s="2"/>
      <c r="K200" s="2"/>
      <c r="L200" s="2"/>
      <c r="M200" s="2"/>
      <c r="N200" s="2"/>
      <c r="O200" s="2"/>
      <c r="P200" s="2"/>
      <c r="Q200" s="2"/>
      <c r="R200" s="2"/>
      <c r="S200" s="2"/>
      <c r="T200" s="2"/>
      <c r="U200" s="2"/>
      <c r="V200" s="2"/>
      <c r="W200" s="2"/>
      <c r="X200" s="2"/>
      <c r="Y200" s="2"/>
      <c r="Z200" s="2"/>
    </row>
    <row r="201" spans="1:26" ht="36" x14ac:dyDescent="0.15">
      <c r="A201" s="3">
        <v>1238</v>
      </c>
      <c r="B201" s="4" t="s">
        <v>134</v>
      </c>
      <c r="C201" s="5" t="s">
        <v>187</v>
      </c>
      <c r="D201" s="3">
        <v>202</v>
      </c>
      <c r="E201" s="5" t="s">
        <v>524</v>
      </c>
      <c r="F201" s="5" t="str">
        <f t="shared" si="4"/>
        <v>POL SCI 202: INTRO-PUBLIC POLICY</v>
      </c>
      <c r="G201" s="5" t="s">
        <v>525</v>
      </c>
      <c r="H201" s="3" t="s">
        <v>13</v>
      </c>
      <c r="I201" s="6"/>
      <c r="J201" s="2"/>
      <c r="K201" s="2"/>
      <c r="L201" s="2"/>
      <c r="M201" s="2"/>
      <c r="N201" s="2"/>
      <c r="O201" s="2"/>
      <c r="P201" s="2"/>
      <c r="Q201" s="2"/>
      <c r="R201" s="2"/>
      <c r="S201" s="2"/>
      <c r="T201" s="2"/>
      <c r="U201" s="2"/>
      <c r="V201" s="2"/>
      <c r="W201" s="2"/>
      <c r="X201" s="2"/>
      <c r="Y201" s="2"/>
      <c r="Z201" s="2"/>
    </row>
    <row r="202" spans="1:26" ht="36" x14ac:dyDescent="0.15">
      <c r="A202" s="3">
        <v>1315</v>
      </c>
      <c r="B202" s="4" t="s">
        <v>134</v>
      </c>
      <c r="C202" s="5" t="s">
        <v>286</v>
      </c>
      <c r="D202" s="3">
        <v>202</v>
      </c>
      <c r="E202" s="5" t="s">
        <v>524</v>
      </c>
      <c r="F202" s="5" t="str">
        <f t="shared" si="4"/>
        <v>PU EN AF 202: INTRO-PUBLIC POLICY</v>
      </c>
      <c r="G202" s="5" t="s">
        <v>525</v>
      </c>
      <c r="H202" s="3" t="s">
        <v>13</v>
      </c>
      <c r="I202" s="6"/>
      <c r="J202" s="2"/>
      <c r="K202" s="2"/>
      <c r="L202" s="2"/>
      <c r="M202" s="2"/>
      <c r="N202" s="2"/>
      <c r="O202" s="2"/>
      <c r="P202" s="2"/>
      <c r="Q202" s="2"/>
      <c r="R202" s="2"/>
      <c r="S202" s="2"/>
      <c r="T202" s="2"/>
      <c r="U202" s="2"/>
      <c r="V202" s="2"/>
      <c r="W202" s="2"/>
      <c r="X202" s="2"/>
      <c r="Y202" s="2"/>
      <c r="Z202" s="2"/>
    </row>
    <row r="203" spans="1:26" ht="24" x14ac:dyDescent="0.15">
      <c r="A203" s="3">
        <v>1390</v>
      </c>
      <c r="B203" s="4" t="s">
        <v>134</v>
      </c>
      <c r="C203" s="5" t="s">
        <v>526</v>
      </c>
      <c r="D203" s="3">
        <v>202</v>
      </c>
      <c r="E203" s="5" t="s">
        <v>527</v>
      </c>
      <c r="F203" s="5" t="str">
        <f t="shared" si="4"/>
        <v>SOC WORK 202: INTRO TO HUMAN SERVICES</v>
      </c>
      <c r="G203" s="5" t="s">
        <v>528</v>
      </c>
      <c r="H203" s="3" t="s">
        <v>13</v>
      </c>
      <c r="I203" s="6"/>
      <c r="J203" s="2"/>
      <c r="K203" s="2"/>
      <c r="L203" s="2"/>
      <c r="M203" s="2"/>
      <c r="N203" s="2"/>
      <c r="O203" s="2"/>
      <c r="P203" s="2"/>
      <c r="Q203" s="2"/>
      <c r="R203" s="2"/>
      <c r="S203" s="2"/>
      <c r="T203" s="2"/>
      <c r="U203" s="2"/>
      <c r="V203" s="2"/>
      <c r="W203" s="2"/>
      <c r="X203" s="2"/>
      <c r="Y203" s="2"/>
      <c r="Z203" s="2"/>
    </row>
    <row r="204" spans="1:26" ht="24" x14ac:dyDescent="0.15">
      <c r="A204" s="3">
        <v>1463</v>
      </c>
      <c r="B204" s="4" t="s">
        <v>134</v>
      </c>
      <c r="C204" s="5" t="s">
        <v>243</v>
      </c>
      <c r="D204" s="3">
        <v>202</v>
      </c>
      <c r="E204" s="5" t="s">
        <v>529</v>
      </c>
      <c r="F204" s="5" t="str">
        <f t="shared" si="4"/>
        <v>SPANISH 202: INTERMED SPANISH LANG II</v>
      </c>
      <c r="G204" s="5" t="s">
        <v>496</v>
      </c>
      <c r="H204" s="3" t="s">
        <v>138</v>
      </c>
      <c r="I204" s="6"/>
      <c r="J204" s="2"/>
      <c r="K204" s="2"/>
      <c r="L204" s="2"/>
      <c r="M204" s="2"/>
      <c r="N204" s="2"/>
      <c r="O204" s="2"/>
      <c r="P204" s="2"/>
      <c r="Q204" s="2"/>
      <c r="R204" s="2"/>
      <c r="S204" s="2"/>
      <c r="T204" s="2"/>
      <c r="U204" s="2"/>
      <c r="V204" s="2"/>
      <c r="W204" s="2"/>
      <c r="X204" s="2"/>
      <c r="Y204" s="2"/>
      <c r="Z204" s="2"/>
    </row>
    <row r="205" spans="1:26" ht="72" x14ac:dyDescent="0.15">
      <c r="A205" s="5" t="s">
        <v>290</v>
      </c>
      <c r="B205" s="4" t="s">
        <v>134</v>
      </c>
      <c r="C205" s="5" t="s">
        <v>474</v>
      </c>
      <c r="D205" s="3">
        <v>202</v>
      </c>
      <c r="E205" s="2"/>
      <c r="F205" s="7" t="s">
        <v>46</v>
      </c>
      <c r="G205" s="5" t="s">
        <v>47</v>
      </c>
      <c r="H205" s="3" t="s">
        <v>18</v>
      </c>
      <c r="I205" s="6"/>
      <c r="J205" s="2"/>
      <c r="K205" s="2"/>
      <c r="L205" s="2"/>
      <c r="M205" s="2"/>
      <c r="N205" s="2"/>
      <c r="O205" s="2"/>
      <c r="P205" s="2"/>
      <c r="Q205" s="2"/>
      <c r="R205" s="2"/>
      <c r="S205" s="2"/>
      <c r="T205" s="2"/>
      <c r="U205" s="2"/>
      <c r="V205" s="2"/>
      <c r="W205" s="2"/>
      <c r="X205" s="2"/>
      <c r="Y205" s="2"/>
      <c r="Z205" s="2"/>
    </row>
    <row r="206" spans="1:26" ht="24" x14ac:dyDescent="0.15">
      <c r="A206" s="3">
        <v>89</v>
      </c>
      <c r="B206" s="4" t="s">
        <v>134</v>
      </c>
      <c r="C206" s="5" t="s">
        <v>467</v>
      </c>
      <c r="D206" s="3">
        <v>203</v>
      </c>
      <c r="E206" s="5" t="s">
        <v>530</v>
      </c>
      <c r="F206" s="5" t="str">
        <f t="shared" ref="F206:F226" si="5">CONCATENATE(C206," ",D206,": ",E206)</f>
        <v>BIOLOGY 203: PRINCIPLES BIO: ORGANISMAL</v>
      </c>
      <c r="G206" s="5" t="s">
        <v>531</v>
      </c>
      <c r="H206" s="3" t="s">
        <v>138</v>
      </c>
      <c r="I206" s="6"/>
      <c r="J206" s="2"/>
      <c r="K206" s="2"/>
      <c r="L206" s="2"/>
      <c r="M206" s="2"/>
      <c r="N206" s="2"/>
      <c r="O206" s="2"/>
      <c r="P206" s="2"/>
      <c r="Q206" s="2"/>
      <c r="R206" s="2"/>
      <c r="S206" s="2"/>
      <c r="T206" s="2"/>
      <c r="U206" s="2"/>
      <c r="V206" s="2"/>
      <c r="W206" s="2"/>
      <c r="X206" s="2"/>
      <c r="Y206" s="2"/>
      <c r="Z206" s="2"/>
    </row>
    <row r="207" spans="1:26" ht="36" x14ac:dyDescent="0.15">
      <c r="A207" s="3">
        <v>321</v>
      </c>
      <c r="B207" s="4" t="s">
        <v>134</v>
      </c>
      <c r="C207" s="5" t="s">
        <v>254</v>
      </c>
      <c r="D207" s="3">
        <v>203</v>
      </c>
      <c r="E207" s="5" t="s">
        <v>532</v>
      </c>
      <c r="F207" s="5" t="str">
        <f t="shared" si="5"/>
        <v>ECON 203: MICRO ECONOMIC ANALYSIS</v>
      </c>
      <c r="G207" s="5" t="s">
        <v>533</v>
      </c>
      <c r="H207" s="3" t="s">
        <v>9</v>
      </c>
      <c r="I207" s="6"/>
      <c r="J207" s="2"/>
      <c r="K207" s="2"/>
      <c r="L207" s="2"/>
      <c r="M207" s="2"/>
      <c r="N207" s="2"/>
      <c r="O207" s="2"/>
      <c r="P207" s="2"/>
      <c r="Q207" s="2"/>
      <c r="R207" s="2"/>
      <c r="S207" s="2"/>
      <c r="T207" s="2"/>
      <c r="U207" s="2"/>
      <c r="V207" s="2"/>
      <c r="W207" s="2"/>
      <c r="X207" s="2"/>
      <c r="Y207" s="2"/>
      <c r="Z207" s="2"/>
    </row>
    <row r="208" spans="1:26" ht="36" x14ac:dyDescent="0.15">
      <c r="A208" s="3">
        <v>349</v>
      </c>
      <c r="B208" s="4" t="s">
        <v>134</v>
      </c>
      <c r="C208" s="5" t="s">
        <v>449</v>
      </c>
      <c r="D208" s="3">
        <v>203</v>
      </c>
      <c r="E208" s="5" t="s">
        <v>534</v>
      </c>
      <c r="F208" s="5" t="str">
        <f t="shared" si="5"/>
        <v>EDUC 203: ENVIR EDUC K-12 SCHOOLS</v>
      </c>
      <c r="G208" s="5" t="s">
        <v>535</v>
      </c>
      <c r="H208" s="3" t="s">
        <v>9</v>
      </c>
      <c r="I208" s="6"/>
      <c r="J208" s="2"/>
      <c r="K208" s="2"/>
      <c r="L208" s="2"/>
      <c r="M208" s="2"/>
      <c r="N208" s="2"/>
      <c r="O208" s="2"/>
      <c r="P208" s="2"/>
      <c r="Q208" s="2"/>
      <c r="R208" s="2"/>
      <c r="S208" s="2"/>
      <c r="T208" s="2"/>
      <c r="U208" s="2"/>
      <c r="V208" s="2"/>
      <c r="W208" s="2"/>
      <c r="X208" s="2"/>
      <c r="Y208" s="2"/>
      <c r="Z208" s="2"/>
    </row>
    <row r="209" spans="1:26" ht="36" x14ac:dyDescent="0.15">
      <c r="A209" s="3">
        <v>594</v>
      </c>
      <c r="B209" s="4" t="s">
        <v>134</v>
      </c>
      <c r="C209" s="5" t="s">
        <v>207</v>
      </c>
      <c r="D209" s="3">
        <v>203</v>
      </c>
      <c r="E209" s="5" t="s">
        <v>536</v>
      </c>
      <c r="F209" s="5" t="str">
        <f t="shared" si="5"/>
        <v>ET 203: INTRO TO WATER AND WW</v>
      </c>
      <c r="G209" s="5" t="s">
        <v>537</v>
      </c>
      <c r="H209" s="3" t="s">
        <v>13</v>
      </c>
      <c r="I209" s="6"/>
      <c r="J209" s="2"/>
      <c r="K209" s="2"/>
      <c r="L209" s="2"/>
      <c r="M209" s="2"/>
      <c r="N209" s="2"/>
      <c r="O209" s="2"/>
      <c r="P209" s="2"/>
      <c r="Q209" s="2"/>
      <c r="R209" s="2"/>
      <c r="S209" s="2"/>
      <c r="T209" s="2"/>
      <c r="U209" s="2"/>
      <c r="V209" s="2"/>
      <c r="W209" s="2"/>
      <c r="X209" s="2"/>
      <c r="Y209" s="2"/>
      <c r="Z209" s="2"/>
    </row>
    <row r="210" spans="1:26" ht="36" x14ac:dyDescent="0.15">
      <c r="A210" s="3">
        <v>704</v>
      </c>
      <c r="B210" s="4" t="s">
        <v>134</v>
      </c>
      <c r="C210" s="5" t="s">
        <v>264</v>
      </c>
      <c r="D210" s="3">
        <v>203</v>
      </c>
      <c r="E210" s="5" t="s">
        <v>538</v>
      </c>
      <c r="F210" s="5" t="str">
        <f t="shared" si="5"/>
        <v>GEOSCI 203: EARTH SYSTEM HISTORY</v>
      </c>
      <c r="G210" s="5" t="s">
        <v>539</v>
      </c>
      <c r="H210" s="3" t="s">
        <v>9</v>
      </c>
      <c r="I210" s="6"/>
      <c r="J210" s="2"/>
      <c r="K210" s="2"/>
      <c r="L210" s="2"/>
      <c r="M210" s="2"/>
      <c r="N210" s="2"/>
      <c r="O210" s="2"/>
      <c r="P210" s="2"/>
      <c r="Q210" s="2"/>
      <c r="R210" s="2"/>
      <c r="S210" s="2"/>
      <c r="T210" s="2"/>
      <c r="U210" s="2"/>
      <c r="V210" s="2"/>
      <c r="W210" s="2"/>
      <c r="X210" s="2"/>
      <c r="Y210" s="2"/>
      <c r="Z210" s="2"/>
    </row>
    <row r="211" spans="1:26" ht="24" x14ac:dyDescent="0.15">
      <c r="A211" s="3">
        <v>956</v>
      </c>
      <c r="B211" s="4" t="s">
        <v>134</v>
      </c>
      <c r="C211" s="5" t="s">
        <v>225</v>
      </c>
      <c r="D211" s="3">
        <v>203</v>
      </c>
      <c r="E211" s="5" t="s">
        <v>540</v>
      </c>
      <c r="F211" s="5" t="str">
        <f t="shared" si="5"/>
        <v>JAPANESE 203: INTERMEDIATE JAPANESE 1</v>
      </c>
      <c r="G211" s="5" t="s">
        <v>541</v>
      </c>
      <c r="H211" s="3" t="s">
        <v>138</v>
      </c>
      <c r="I211" s="6"/>
      <c r="J211" s="2"/>
      <c r="K211" s="2"/>
      <c r="L211" s="2"/>
      <c r="M211" s="2"/>
      <c r="N211" s="2"/>
      <c r="O211" s="2"/>
      <c r="P211" s="2"/>
      <c r="Q211" s="2"/>
      <c r="R211" s="2"/>
      <c r="S211" s="2"/>
      <c r="T211" s="2"/>
      <c r="U211" s="2"/>
      <c r="V211" s="2"/>
      <c r="W211" s="2"/>
      <c r="X211" s="2"/>
      <c r="Y211" s="2"/>
      <c r="Z211" s="2"/>
    </row>
    <row r="212" spans="1:26" ht="24" x14ac:dyDescent="0.15">
      <c r="A212" s="3">
        <v>966</v>
      </c>
      <c r="B212" s="4" t="s">
        <v>134</v>
      </c>
      <c r="C212" s="5" t="s">
        <v>174</v>
      </c>
      <c r="D212" s="3">
        <v>203</v>
      </c>
      <c r="E212" s="5" t="s">
        <v>542</v>
      </c>
      <c r="F212" s="5" t="str">
        <f t="shared" si="5"/>
        <v>MATH 203: CALCULUS-ANALYT GEOM II</v>
      </c>
      <c r="G212" s="5" t="s">
        <v>519</v>
      </c>
      <c r="H212" s="3" t="s">
        <v>138</v>
      </c>
      <c r="I212" s="6"/>
      <c r="J212" s="2"/>
      <c r="K212" s="2"/>
      <c r="L212" s="2"/>
      <c r="M212" s="2"/>
      <c r="N212" s="2"/>
      <c r="O212" s="2"/>
      <c r="P212" s="2"/>
      <c r="Q212" s="2"/>
      <c r="R212" s="2"/>
      <c r="S212" s="2"/>
      <c r="T212" s="2"/>
      <c r="U212" s="2"/>
      <c r="V212" s="2"/>
      <c r="W212" s="2"/>
      <c r="X212" s="2"/>
      <c r="Y212" s="2"/>
      <c r="Z212" s="2"/>
    </row>
    <row r="213" spans="1:26" ht="36" x14ac:dyDescent="0.15">
      <c r="A213" s="3">
        <v>1272</v>
      </c>
      <c r="B213" s="4" t="s">
        <v>134</v>
      </c>
      <c r="C213" s="5" t="s">
        <v>283</v>
      </c>
      <c r="D213" s="3">
        <v>203</v>
      </c>
      <c r="E213" s="5" t="s">
        <v>543</v>
      </c>
      <c r="F213" s="5" t="str">
        <f t="shared" si="5"/>
        <v>PSYCH 203: INTRO TO HUMAN DEVELOPMENT</v>
      </c>
      <c r="G213" s="5" t="s">
        <v>544</v>
      </c>
      <c r="H213" s="3" t="s">
        <v>9</v>
      </c>
      <c r="I213" s="6"/>
      <c r="J213" s="2"/>
      <c r="K213" s="2"/>
      <c r="L213" s="2"/>
      <c r="M213" s="2"/>
      <c r="N213" s="2"/>
      <c r="O213" s="2"/>
      <c r="P213" s="2"/>
      <c r="Q213" s="2"/>
      <c r="R213" s="2"/>
      <c r="S213" s="2"/>
      <c r="T213" s="2"/>
      <c r="U213" s="2"/>
      <c r="V213" s="2"/>
      <c r="W213" s="2"/>
      <c r="X213" s="2"/>
      <c r="Y213" s="2"/>
      <c r="Z213" s="2"/>
    </row>
    <row r="214" spans="1:26" ht="24" x14ac:dyDescent="0.15">
      <c r="A214" s="3">
        <v>1444</v>
      </c>
      <c r="B214" s="4" t="s">
        <v>134</v>
      </c>
      <c r="C214" s="5" t="s">
        <v>240</v>
      </c>
      <c r="D214" s="3">
        <v>203</v>
      </c>
      <c r="E214" s="5" t="s">
        <v>545</v>
      </c>
      <c r="F214" s="5" t="str">
        <f t="shared" si="5"/>
        <v>SOCIOL 203: ETHNIC AND RACIAL IDENTITIES</v>
      </c>
      <c r="G214" s="5" t="s">
        <v>546</v>
      </c>
      <c r="H214" s="3" t="s">
        <v>9</v>
      </c>
      <c r="I214" s="6"/>
      <c r="J214" s="2"/>
      <c r="K214" s="2"/>
      <c r="L214" s="2"/>
      <c r="M214" s="2"/>
      <c r="N214" s="2"/>
      <c r="O214" s="2"/>
      <c r="P214" s="2"/>
      <c r="Q214" s="2"/>
      <c r="R214" s="2"/>
      <c r="S214" s="2"/>
      <c r="T214" s="2"/>
      <c r="U214" s="2"/>
      <c r="V214" s="2"/>
      <c r="W214" s="2"/>
      <c r="X214" s="2"/>
      <c r="Y214" s="2"/>
      <c r="Z214" s="2"/>
    </row>
    <row r="215" spans="1:26" ht="48" x14ac:dyDescent="0.15">
      <c r="A215" s="3">
        <v>90</v>
      </c>
      <c r="B215" s="4" t="s">
        <v>134</v>
      </c>
      <c r="C215" s="5" t="s">
        <v>467</v>
      </c>
      <c r="D215" s="3">
        <v>204</v>
      </c>
      <c r="E215" s="5" t="s">
        <v>547</v>
      </c>
      <c r="F215" s="5" t="str">
        <f t="shared" si="5"/>
        <v>BIOLOGY 204: BIOLOGY LAB</v>
      </c>
      <c r="G215" s="5" t="s">
        <v>548</v>
      </c>
      <c r="H215" s="3" t="s">
        <v>138</v>
      </c>
      <c r="I215" s="6"/>
      <c r="J215" s="2"/>
      <c r="K215" s="2"/>
      <c r="L215" s="2"/>
      <c r="M215" s="2"/>
      <c r="N215" s="2"/>
      <c r="O215" s="2"/>
      <c r="P215" s="2"/>
      <c r="Q215" s="2"/>
      <c r="R215" s="2"/>
      <c r="S215" s="2"/>
      <c r="T215" s="2"/>
      <c r="U215" s="2"/>
      <c r="V215" s="2"/>
      <c r="W215" s="2"/>
      <c r="X215" s="2"/>
      <c r="Y215" s="2"/>
      <c r="Z215" s="2"/>
    </row>
    <row r="216" spans="1:26" ht="36" x14ac:dyDescent="0.15">
      <c r="A216" s="3">
        <v>285</v>
      </c>
      <c r="B216" s="4" t="s">
        <v>134</v>
      </c>
      <c r="C216" s="5" t="s">
        <v>204</v>
      </c>
      <c r="D216" s="3">
        <v>204</v>
      </c>
      <c r="E216" s="5" t="s">
        <v>549</v>
      </c>
      <c r="F216" s="5" t="str">
        <f t="shared" si="5"/>
        <v>DJS 204: FREEDOM &amp; SOCIAL CONTROL</v>
      </c>
      <c r="G216" s="5" t="s">
        <v>550</v>
      </c>
      <c r="H216" s="3" t="s">
        <v>13</v>
      </c>
      <c r="I216" s="3">
        <v>16</v>
      </c>
      <c r="J216" s="2"/>
      <c r="K216" s="2"/>
      <c r="L216" s="2"/>
      <c r="M216" s="2"/>
      <c r="N216" s="2"/>
      <c r="O216" s="2"/>
      <c r="P216" s="2"/>
      <c r="Q216" s="2"/>
      <c r="R216" s="2"/>
      <c r="S216" s="2"/>
      <c r="T216" s="2"/>
      <c r="U216" s="2"/>
      <c r="V216" s="2"/>
      <c r="W216" s="2"/>
      <c r="X216" s="2"/>
      <c r="Y216" s="2"/>
      <c r="Z216" s="2"/>
    </row>
    <row r="217" spans="1:26" ht="24" x14ac:dyDescent="0.15">
      <c r="A217" s="3">
        <v>705</v>
      </c>
      <c r="B217" s="4" t="s">
        <v>134</v>
      </c>
      <c r="C217" s="5" t="s">
        <v>264</v>
      </c>
      <c r="D217" s="3">
        <v>204</v>
      </c>
      <c r="E217" s="5" t="s">
        <v>551</v>
      </c>
      <c r="F217" s="5" t="str">
        <f t="shared" si="5"/>
        <v>GEOSCI 204: EARTH SYSTEM HISTORY LAB</v>
      </c>
      <c r="G217" s="5" t="s">
        <v>552</v>
      </c>
      <c r="H217" s="3" t="s">
        <v>9</v>
      </c>
      <c r="I217" s="6"/>
      <c r="J217" s="2"/>
      <c r="K217" s="2"/>
      <c r="L217" s="2"/>
      <c r="M217" s="2"/>
      <c r="N217" s="2"/>
      <c r="O217" s="2"/>
      <c r="P217" s="2"/>
      <c r="Q217" s="2"/>
      <c r="R217" s="2"/>
      <c r="S217" s="2"/>
      <c r="T217" s="2"/>
      <c r="U217" s="2"/>
      <c r="V217" s="2"/>
      <c r="W217" s="2"/>
      <c r="X217" s="2"/>
      <c r="Y217" s="2"/>
      <c r="Z217" s="2"/>
    </row>
    <row r="218" spans="1:26" ht="24" x14ac:dyDescent="0.15">
      <c r="A218" s="3">
        <v>823</v>
      </c>
      <c r="B218" s="4" t="s">
        <v>134</v>
      </c>
      <c r="C218" s="5" t="s">
        <v>271</v>
      </c>
      <c r="D218" s="3">
        <v>204</v>
      </c>
      <c r="E218" s="5" t="s">
        <v>553</v>
      </c>
      <c r="F218" s="5" t="str">
        <f t="shared" si="5"/>
        <v>HUM BIOL 204: ANATOMY AND PHYSIOLOGY</v>
      </c>
      <c r="G218" s="5" t="s">
        <v>554</v>
      </c>
      <c r="H218" s="3" t="s">
        <v>9</v>
      </c>
      <c r="I218" s="6"/>
      <c r="J218" s="2"/>
      <c r="K218" s="2"/>
      <c r="L218" s="2"/>
      <c r="M218" s="2"/>
      <c r="N218" s="2"/>
      <c r="O218" s="2"/>
      <c r="P218" s="2"/>
      <c r="Q218" s="2"/>
      <c r="R218" s="2"/>
      <c r="S218" s="2"/>
      <c r="T218" s="2"/>
      <c r="U218" s="2"/>
      <c r="V218" s="2"/>
      <c r="W218" s="2"/>
      <c r="X218" s="2"/>
      <c r="Y218" s="2"/>
      <c r="Z218" s="2"/>
    </row>
    <row r="219" spans="1:26" ht="24" x14ac:dyDescent="0.15">
      <c r="A219" s="3">
        <v>957</v>
      </c>
      <c r="B219" s="4" t="s">
        <v>134</v>
      </c>
      <c r="C219" s="5" t="s">
        <v>225</v>
      </c>
      <c r="D219" s="3">
        <v>204</v>
      </c>
      <c r="E219" s="5" t="s">
        <v>555</v>
      </c>
      <c r="F219" s="5" t="str">
        <f t="shared" si="5"/>
        <v>JAPANESE 204: INTERMEDIATE JAPANESE 2</v>
      </c>
      <c r="G219" s="5" t="s">
        <v>556</v>
      </c>
      <c r="H219" s="3" t="s">
        <v>138</v>
      </c>
      <c r="I219" s="6"/>
      <c r="J219" s="2"/>
      <c r="K219" s="2"/>
      <c r="L219" s="2"/>
      <c r="M219" s="2"/>
      <c r="N219" s="2"/>
      <c r="O219" s="2"/>
      <c r="P219" s="2"/>
      <c r="Q219" s="2"/>
      <c r="R219" s="2"/>
      <c r="S219" s="2"/>
      <c r="T219" s="2"/>
      <c r="U219" s="2"/>
      <c r="V219" s="2"/>
      <c r="W219" s="2"/>
      <c r="X219" s="2"/>
      <c r="Y219" s="2"/>
      <c r="Z219" s="2"/>
    </row>
    <row r="220" spans="1:26" ht="60" x14ac:dyDescent="0.15">
      <c r="A220" s="3">
        <v>202</v>
      </c>
      <c r="B220" s="4" t="s">
        <v>134</v>
      </c>
      <c r="C220" s="5" t="s">
        <v>251</v>
      </c>
      <c r="D220" s="3">
        <v>205</v>
      </c>
      <c r="E220" s="5" t="s">
        <v>557</v>
      </c>
      <c r="F220" s="5" t="str">
        <f t="shared" si="5"/>
        <v>COMM 205: ELEMENTS OF MEDIA</v>
      </c>
      <c r="G220" s="5" t="s">
        <v>558</v>
      </c>
      <c r="H220" s="3" t="s">
        <v>9</v>
      </c>
      <c r="I220" s="3" t="s">
        <v>559</v>
      </c>
      <c r="J220" s="5" t="s">
        <v>560</v>
      </c>
      <c r="K220" s="2"/>
      <c r="L220" s="2"/>
      <c r="M220" s="2"/>
      <c r="N220" s="2"/>
      <c r="O220" s="2"/>
      <c r="P220" s="2"/>
      <c r="Q220" s="2"/>
      <c r="R220" s="2"/>
      <c r="S220" s="2"/>
      <c r="T220" s="2"/>
      <c r="U220" s="2"/>
      <c r="V220" s="2"/>
      <c r="W220" s="2"/>
      <c r="X220" s="2"/>
      <c r="Y220" s="2"/>
      <c r="Z220" s="2"/>
    </row>
    <row r="221" spans="1:26" ht="72" x14ac:dyDescent="0.15">
      <c r="A221" s="3">
        <v>776</v>
      </c>
      <c r="B221" s="4" t="s">
        <v>134</v>
      </c>
      <c r="C221" s="5" t="s">
        <v>216</v>
      </c>
      <c r="D221" s="3">
        <v>205</v>
      </c>
      <c r="E221" s="5" t="s">
        <v>561</v>
      </c>
      <c r="F221" s="5" t="str">
        <f t="shared" si="5"/>
        <v>HISTORY 205: AMERICAN HISTORY TO 1865</v>
      </c>
      <c r="G221" s="5" t="s">
        <v>562</v>
      </c>
      <c r="H221" s="3" t="s">
        <v>18</v>
      </c>
      <c r="I221" s="6"/>
      <c r="J221" s="2"/>
      <c r="K221" s="2"/>
      <c r="L221" s="2"/>
      <c r="M221" s="2"/>
      <c r="N221" s="2"/>
      <c r="O221" s="2"/>
      <c r="P221" s="2"/>
      <c r="Q221" s="2"/>
      <c r="R221" s="2"/>
      <c r="S221" s="2"/>
      <c r="T221" s="2"/>
      <c r="U221" s="2"/>
      <c r="V221" s="2"/>
      <c r="W221" s="2"/>
      <c r="X221" s="2"/>
      <c r="Y221" s="2"/>
      <c r="Z221" s="2"/>
    </row>
    <row r="222" spans="1:26" ht="24" x14ac:dyDescent="0.15">
      <c r="A222" s="3">
        <v>824</v>
      </c>
      <c r="B222" s="4" t="s">
        <v>134</v>
      </c>
      <c r="C222" s="5" t="s">
        <v>271</v>
      </c>
      <c r="D222" s="3">
        <v>205</v>
      </c>
      <c r="E222" s="5" t="s">
        <v>563</v>
      </c>
      <c r="F222" s="5" t="str">
        <f t="shared" si="5"/>
        <v>HUM BIOL 205: BIOTECH &amp; HUMAN VALUES</v>
      </c>
      <c r="G222" s="5" t="s">
        <v>84</v>
      </c>
      <c r="H222" s="3" t="s">
        <v>13</v>
      </c>
      <c r="I222" s="6"/>
      <c r="J222" s="2"/>
      <c r="K222" s="2"/>
      <c r="L222" s="2"/>
      <c r="M222" s="2"/>
      <c r="N222" s="2"/>
      <c r="O222" s="2"/>
      <c r="P222" s="2"/>
      <c r="Q222" s="2"/>
      <c r="R222" s="2"/>
      <c r="S222" s="2"/>
      <c r="T222" s="2"/>
      <c r="U222" s="2"/>
      <c r="V222" s="2"/>
      <c r="W222" s="2"/>
      <c r="X222" s="2"/>
      <c r="Y222" s="2"/>
      <c r="Z222" s="2"/>
    </row>
    <row r="223" spans="1:26" ht="36" x14ac:dyDescent="0.15">
      <c r="A223" s="3">
        <v>1034</v>
      </c>
      <c r="B223" s="4" t="s">
        <v>134</v>
      </c>
      <c r="C223" s="5" t="s">
        <v>135</v>
      </c>
      <c r="D223" s="3">
        <v>205</v>
      </c>
      <c r="E223" s="5" t="s">
        <v>564</v>
      </c>
      <c r="F223" s="5" t="str">
        <f t="shared" si="5"/>
        <v>MUS APP 205: VOICE 3</v>
      </c>
      <c r="G223" s="5" t="s">
        <v>565</v>
      </c>
      <c r="H223" s="3" t="s">
        <v>138</v>
      </c>
      <c r="I223" s="6"/>
      <c r="J223" s="2"/>
      <c r="K223" s="2"/>
      <c r="L223" s="2"/>
      <c r="M223" s="2"/>
      <c r="N223" s="2"/>
      <c r="O223" s="2"/>
      <c r="P223" s="2"/>
      <c r="Q223" s="2"/>
      <c r="R223" s="2"/>
      <c r="S223" s="2"/>
      <c r="T223" s="2"/>
      <c r="U223" s="2"/>
      <c r="V223" s="2"/>
      <c r="W223" s="2"/>
      <c r="X223" s="2"/>
      <c r="Y223" s="2"/>
      <c r="Z223" s="2"/>
    </row>
    <row r="224" spans="1:26" ht="24" x14ac:dyDescent="0.15">
      <c r="A224" s="3">
        <v>1273</v>
      </c>
      <c r="B224" s="4" t="s">
        <v>134</v>
      </c>
      <c r="C224" s="5" t="s">
        <v>283</v>
      </c>
      <c r="D224" s="3">
        <v>205</v>
      </c>
      <c r="E224" s="5" t="s">
        <v>566</v>
      </c>
      <c r="F224" s="5" t="str">
        <f t="shared" si="5"/>
        <v>PSYCH 205: SOCIAL SCIENCE STATISTICS</v>
      </c>
      <c r="G224" s="5" t="s">
        <v>567</v>
      </c>
      <c r="H224" s="3" t="s">
        <v>9</v>
      </c>
      <c r="I224" s="6"/>
      <c r="J224" s="2"/>
      <c r="K224" s="2"/>
      <c r="L224" s="2"/>
      <c r="M224" s="2"/>
      <c r="N224" s="2"/>
      <c r="O224" s="2"/>
      <c r="P224" s="2"/>
      <c r="Q224" s="2"/>
      <c r="R224" s="2"/>
      <c r="S224" s="2"/>
      <c r="T224" s="2"/>
      <c r="U224" s="2"/>
      <c r="V224" s="2"/>
      <c r="W224" s="2"/>
      <c r="X224" s="2"/>
      <c r="Y224" s="2"/>
      <c r="Z224" s="2"/>
    </row>
    <row r="225" spans="1:26" ht="36" x14ac:dyDescent="0.15">
      <c r="A225" s="3">
        <v>1553</v>
      </c>
      <c r="B225" s="4" t="s">
        <v>134</v>
      </c>
      <c r="C225" s="5" t="s">
        <v>190</v>
      </c>
      <c r="D225" s="3">
        <v>205</v>
      </c>
      <c r="E225" s="5" t="s">
        <v>568</v>
      </c>
      <c r="F225" s="5" t="str">
        <f t="shared" si="5"/>
        <v>UR RE ST 205: URBAN SOCIAL PROBLEMS</v>
      </c>
      <c r="G225" s="5" t="s">
        <v>109</v>
      </c>
      <c r="H225" s="3" t="s">
        <v>13</v>
      </c>
      <c r="I225" s="6"/>
      <c r="J225" s="2"/>
      <c r="K225" s="2"/>
      <c r="L225" s="2"/>
      <c r="M225" s="2"/>
      <c r="N225" s="2"/>
      <c r="O225" s="2"/>
      <c r="P225" s="2"/>
      <c r="Q225" s="2"/>
      <c r="R225" s="2"/>
      <c r="S225" s="2"/>
      <c r="T225" s="2"/>
      <c r="U225" s="2"/>
      <c r="V225" s="2"/>
      <c r="W225" s="2"/>
      <c r="X225" s="2"/>
      <c r="Y225" s="2"/>
      <c r="Z225" s="2"/>
    </row>
    <row r="226" spans="1:26" ht="36" x14ac:dyDescent="0.15">
      <c r="A226" s="3">
        <v>1579</v>
      </c>
      <c r="B226" s="4" t="s">
        <v>134</v>
      </c>
      <c r="C226" s="5" t="s">
        <v>569</v>
      </c>
      <c r="D226" s="3">
        <v>205</v>
      </c>
      <c r="E226" s="5" t="s">
        <v>570</v>
      </c>
      <c r="F226" s="5" t="str">
        <f t="shared" si="5"/>
        <v>WOST 205: WOMEN IN LITERATURE</v>
      </c>
      <c r="G226" s="5" t="s">
        <v>571</v>
      </c>
      <c r="H226" s="3" t="s">
        <v>9</v>
      </c>
      <c r="I226" s="6"/>
      <c r="J226" s="2"/>
      <c r="K226" s="2"/>
      <c r="L226" s="2"/>
      <c r="M226" s="2"/>
      <c r="N226" s="2"/>
      <c r="O226" s="2"/>
      <c r="P226" s="2"/>
      <c r="Q226" s="2"/>
      <c r="R226" s="2"/>
      <c r="S226" s="2"/>
      <c r="T226" s="2"/>
      <c r="U226" s="2"/>
      <c r="V226" s="2"/>
      <c r="W226" s="2"/>
      <c r="X226" s="2"/>
      <c r="Y226" s="2"/>
      <c r="Z226" s="2"/>
    </row>
    <row r="227" spans="1:26" ht="36" x14ac:dyDescent="0.15">
      <c r="A227" s="5" t="s">
        <v>290</v>
      </c>
      <c r="B227" s="4" t="s">
        <v>134</v>
      </c>
      <c r="C227" s="5" t="s">
        <v>190</v>
      </c>
      <c r="D227" s="3">
        <v>205</v>
      </c>
      <c r="E227" s="5" t="s">
        <v>572</v>
      </c>
      <c r="F227" s="7" t="s">
        <v>108</v>
      </c>
      <c r="G227" s="5" t="s">
        <v>109</v>
      </c>
      <c r="H227" s="3" t="s">
        <v>13</v>
      </c>
      <c r="I227" s="3"/>
      <c r="J227" s="2"/>
      <c r="K227" s="2"/>
      <c r="L227" s="2"/>
      <c r="M227" s="2"/>
      <c r="N227" s="2"/>
      <c r="O227" s="2"/>
      <c r="P227" s="2"/>
      <c r="Q227" s="2"/>
      <c r="R227" s="2"/>
      <c r="S227" s="2"/>
      <c r="T227" s="2"/>
      <c r="U227" s="2"/>
      <c r="V227" s="2"/>
      <c r="W227" s="2"/>
      <c r="X227" s="2"/>
      <c r="Y227" s="2"/>
      <c r="Z227" s="2"/>
    </row>
    <row r="228" spans="1:26" ht="24" x14ac:dyDescent="0.15">
      <c r="A228" s="3">
        <v>138</v>
      </c>
      <c r="B228" s="4" t="s">
        <v>134</v>
      </c>
      <c r="C228" s="5" t="s">
        <v>364</v>
      </c>
      <c r="D228" s="3">
        <v>206</v>
      </c>
      <c r="E228" s="5" t="s">
        <v>573</v>
      </c>
      <c r="F228" s="5" t="str">
        <f t="shared" ref="F228:F252" si="6">CONCATENATE(C228," ",D228,": ",E228)</f>
        <v>BUS ADM 206: LAW &amp; THE INDIVIDUAL</v>
      </c>
      <c r="G228" s="5" t="s">
        <v>574</v>
      </c>
      <c r="H228" s="3" t="s">
        <v>9</v>
      </c>
      <c r="I228" s="3" t="s">
        <v>509</v>
      </c>
      <c r="J228" s="2"/>
      <c r="K228" s="2"/>
      <c r="L228" s="2"/>
      <c r="M228" s="2"/>
      <c r="N228" s="2"/>
      <c r="O228" s="2"/>
      <c r="P228" s="2"/>
      <c r="Q228" s="2"/>
      <c r="R228" s="2"/>
      <c r="S228" s="2"/>
      <c r="T228" s="2"/>
      <c r="U228" s="2"/>
      <c r="V228" s="2"/>
      <c r="W228" s="2"/>
      <c r="X228" s="2"/>
      <c r="Y228" s="2"/>
      <c r="Z228" s="2"/>
    </row>
    <row r="229" spans="1:26" ht="13" x14ac:dyDescent="0.15">
      <c r="A229" s="3">
        <v>322</v>
      </c>
      <c r="B229" s="4" t="s">
        <v>134</v>
      </c>
      <c r="C229" s="5" t="s">
        <v>254</v>
      </c>
      <c r="D229" s="3">
        <v>206</v>
      </c>
      <c r="E229" s="5" t="s">
        <v>575</v>
      </c>
      <c r="F229" s="5" t="str">
        <f t="shared" si="6"/>
        <v>ECON 206: MACRO ECONOMICS LAB</v>
      </c>
      <c r="G229" s="5" t="s">
        <v>576</v>
      </c>
      <c r="H229" s="3" t="s">
        <v>13</v>
      </c>
      <c r="I229" s="6"/>
      <c r="J229" s="2"/>
      <c r="K229" s="2"/>
      <c r="L229" s="2"/>
      <c r="M229" s="2"/>
      <c r="N229" s="2"/>
      <c r="O229" s="2"/>
      <c r="P229" s="2"/>
      <c r="Q229" s="2"/>
      <c r="R229" s="2"/>
      <c r="S229" s="2"/>
      <c r="T229" s="2"/>
      <c r="U229" s="2"/>
      <c r="V229" s="2"/>
      <c r="W229" s="2"/>
      <c r="X229" s="2"/>
      <c r="Y229" s="2"/>
      <c r="Z229" s="2"/>
    </row>
    <row r="230" spans="1:26" ht="36" x14ac:dyDescent="0.15">
      <c r="A230" s="3">
        <v>350</v>
      </c>
      <c r="B230" s="4" t="s">
        <v>134</v>
      </c>
      <c r="C230" s="5" t="s">
        <v>449</v>
      </c>
      <c r="D230" s="3">
        <v>206</v>
      </c>
      <c r="E230" s="5" t="s">
        <v>577</v>
      </c>
      <c r="F230" s="5" t="str">
        <f t="shared" si="6"/>
        <v>EDUC 206: CULT IMAGES MTRL CHLD-ADOL</v>
      </c>
      <c r="G230" s="5" t="s">
        <v>578</v>
      </c>
      <c r="H230" s="3" t="s">
        <v>13</v>
      </c>
      <c r="I230" s="6"/>
      <c r="J230" s="2"/>
      <c r="K230" s="2"/>
      <c r="L230" s="2"/>
      <c r="M230" s="2"/>
      <c r="N230" s="2"/>
      <c r="O230" s="2"/>
      <c r="P230" s="2"/>
      <c r="Q230" s="2"/>
      <c r="R230" s="2"/>
      <c r="S230" s="2"/>
      <c r="T230" s="2"/>
      <c r="U230" s="2"/>
      <c r="V230" s="2"/>
      <c r="W230" s="2"/>
      <c r="X230" s="2"/>
      <c r="Y230" s="2"/>
      <c r="Z230" s="2"/>
    </row>
    <row r="231" spans="1:26" ht="36" x14ac:dyDescent="0.15">
      <c r="A231" s="3">
        <v>450</v>
      </c>
      <c r="B231" s="4" t="s">
        <v>134</v>
      </c>
      <c r="C231" s="5" t="s">
        <v>308</v>
      </c>
      <c r="D231" s="3">
        <v>206</v>
      </c>
      <c r="E231" s="5" t="s">
        <v>570</v>
      </c>
      <c r="F231" s="5" t="str">
        <f t="shared" si="6"/>
        <v>ENGLISH 206: WOMEN IN LITERATURE</v>
      </c>
      <c r="G231" s="5" t="s">
        <v>571</v>
      </c>
      <c r="H231" s="3" t="s">
        <v>13</v>
      </c>
      <c r="I231" s="6"/>
      <c r="J231" s="2"/>
      <c r="K231" s="2"/>
      <c r="L231" s="2"/>
      <c r="M231" s="2"/>
      <c r="N231" s="2"/>
      <c r="O231" s="2"/>
      <c r="P231" s="2"/>
      <c r="Q231" s="2"/>
      <c r="R231" s="2"/>
      <c r="S231" s="2"/>
      <c r="T231" s="2"/>
      <c r="U231" s="2"/>
      <c r="V231" s="2"/>
      <c r="W231" s="2"/>
      <c r="X231" s="2"/>
      <c r="Y231" s="2"/>
      <c r="Z231" s="2"/>
    </row>
    <row r="232" spans="1:26" ht="48" x14ac:dyDescent="0.15">
      <c r="A232" s="3">
        <v>595</v>
      </c>
      <c r="B232" s="4" t="s">
        <v>134</v>
      </c>
      <c r="C232" s="5" t="s">
        <v>207</v>
      </c>
      <c r="D232" s="3">
        <v>206</v>
      </c>
      <c r="E232" s="5" t="s">
        <v>579</v>
      </c>
      <c r="F232" s="5" t="str">
        <f t="shared" si="6"/>
        <v>ET 206: CHEMISTRY FOR ENGINEERS</v>
      </c>
      <c r="G232" s="5" t="s">
        <v>580</v>
      </c>
      <c r="H232" s="3" t="s">
        <v>138</v>
      </c>
      <c r="I232" s="6"/>
      <c r="J232" s="2"/>
      <c r="K232" s="2"/>
      <c r="L232" s="2"/>
      <c r="M232" s="2"/>
      <c r="N232" s="2"/>
      <c r="O232" s="2"/>
      <c r="P232" s="2"/>
      <c r="Q232" s="2"/>
      <c r="R232" s="2"/>
      <c r="S232" s="2"/>
      <c r="T232" s="2"/>
      <c r="U232" s="2"/>
      <c r="V232" s="2"/>
      <c r="W232" s="2"/>
      <c r="X232" s="2"/>
      <c r="Y232" s="2"/>
      <c r="Z232" s="2"/>
    </row>
    <row r="233" spans="1:26" ht="84" x14ac:dyDescent="0.15">
      <c r="A233" s="3">
        <v>777</v>
      </c>
      <c r="B233" s="4" t="s">
        <v>134</v>
      </c>
      <c r="C233" s="5" t="s">
        <v>216</v>
      </c>
      <c r="D233" s="3">
        <v>206</v>
      </c>
      <c r="E233" s="5" t="s">
        <v>581</v>
      </c>
      <c r="F233" s="5" t="str">
        <f t="shared" si="6"/>
        <v>HISTORY 206: U.S. 1865-PRESENT</v>
      </c>
      <c r="G233" s="5" t="s">
        <v>582</v>
      </c>
      <c r="H233" s="3" t="s">
        <v>18</v>
      </c>
      <c r="I233" s="6"/>
      <c r="J233" s="2"/>
      <c r="K233" s="2"/>
      <c r="L233" s="2"/>
      <c r="M233" s="2"/>
      <c r="N233" s="2"/>
      <c r="O233" s="2"/>
      <c r="P233" s="2"/>
      <c r="Q233" s="2"/>
      <c r="R233" s="2"/>
      <c r="S233" s="2"/>
      <c r="T233" s="2"/>
      <c r="U233" s="2"/>
      <c r="V233" s="2"/>
      <c r="W233" s="2"/>
      <c r="X233" s="2"/>
      <c r="Y233" s="2"/>
      <c r="Z233" s="2"/>
    </row>
    <row r="234" spans="1:26" ht="36" x14ac:dyDescent="0.15">
      <c r="A234" s="3">
        <v>825</v>
      </c>
      <c r="B234" s="4" t="s">
        <v>134</v>
      </c>
      <c r="C234" s="5" t="s">
        <v>271</v>
      </c>
      <c r="D234" s="3">
        <v>206</v>
      </c>
      <c r="E234" s="5" t="s">
        <v>583</v>
      </c>
      <c r="F234" s="5" t="str">
        <f t="shared" si="6"/>
        <v>HUM BIOL 206: FERT,REPRO,FAMILY PLANNING</v>
      </c>
      <c r="G234" s="5" t="s">
        <v>83</v>
      </c>
      <c r="H234" s="3" t="s">
        <v>13</v>
      </c>
      <c r="I234" s="6"/>
      <c r="J234" s="2"/>
      <c r="K234" s="2"/>
      <c r="L234" s="2"/>
      <c r="M234" s="2"/>
      <c r="N234" s="2"/>
      <c r="O234" s="2"/>
      <c r="P234" s="2"/>
      <c r="Q234" s="2"/>
      <c r="R234" s="2"/>
      <c r="S234" s="2"/>
      <c r="T234" s="2"/>
      <c r="U234" s="2"/>
      <c r="V234" s="2"/>
      <c r="W234" s="2"/>
      <c r="X234" s="2"/>
      <c r="Y234" s="2"/>
      <c r="Z234" s="2"/>
    </row>
    <row r="235" spans="1:26" ht="36" x14ac:dyDescent="0.15">
      <c r="A235" s="3">
        <v>1035</v>
      </c>
      <c r="B235" s="4" t="s">
        <v>134</v>
      </c>
      <c r="C235" s="5" t="s">
        <v>135</v>
      </c>
      <c r="D235" s="3">
        <v>206</v>
      </c>
      <c r="E235" s="5" t="s">
        <v>584</v>
      </c>
      <c r="F235" s="5" t="str">
        <f t="shared" si="6"/>
        <v>MUS APP 206: VOICE 4</v>
      </c>
      <c r="G235" s="5" t="s">
        <v>565</v>
      </c>
      <c r="H235" s="3" t="s">
        <v>138</v>
      </c>
      <c r="I235" s="6"/>
      <c r="J235" s="2"/>
      <c r="K235" s="2"/>
      <c r="L235" s="2"/>
      <c r="M235" s="2"/>
      <c r="N235" s="2"/>
      <c r="O235" s="2"/>
      <c r="P235" s="2"/>
      <c r="Q235" s="2"/>
      <c r="R235" s="2"/>
      <c r="S235" s="2"/>
      <c r="T235" s="2"/>
      <c r="U235" s="2"/>
      <c r="V235" s="2"/>
      <c r="W235" s="2"/>
      <c r="X235" s="2"/>
      <c r="Y235" s="2"/>
      <c r="Z235" s="2"/>
    </row>
    <row r="236" spans="1:26" ht="36" x14ac:dyDescent="0.15">
      <c r="A236" s="3">
        <v>1580</v>
      </c>
      <c r="B236" s="4" t="s">
        <v>134</v>
      </c>
      <c r="C236" s="5" t="s">
        <v>569</v>
      </c>
      <c r="D236" s="3">
        <v>206</v>
      </c>
      <c r="E236" s="5" t="s">
        <v>583</v>
      </c>
      <c r="F236" s="5" t="str">
        <f t="shared" si="6"/>
        <v>WOST 206: FERT,REPRO,FAMILY PLANNING</v>
      </c>
      <c r="G236" s="5" t="s">
        <v>83</v>
      </c>
      <c r="H236" s="3" t="s">
        <v>9</v>
      </c>
      <c r="I236" s="3">
        <v>3</v>
      </c>
      <c r="J236" s="5" t="s">
        <v>585</v>
      </c>
      <c r="K236" s="2"/>
      <c r="L236" s="2"/>
      <c r="M236" s="2"/>
      <c r="N236" s="2"/>
      <c r="O236" s="2"/>
      <c r="P236" s="2"/>
      <c r="Q236" s="2"/>
      <c r="R236" s="2"/>
      <c r="S236" s="2"/>
      <c r="T236" s="2"/>
      <c r="U236" s="2"/>
      <c r="V236" s="2"/>
      <c r="W236" s="2"/>
      <c r="X236" s="2"/>
      <c r="Y236" s="2"/>
      <c r="Z236" s="2"/>
    </row>
    <row r="237" spans="1:26" ht="36" x14ac:dyDescent="0.15">
      <c r="A237" s="3">
        <v>153</v>
      </c>
      <c r="B237" s="4" t="s">
        <v>134</v>
      </c>
      <c r="C237" s="5" t="s">
        <v>333</v>
      </c>
      <c r="D237" s="3">
        <v>207</v>
      </c>
      <c r="E237" s="5" t="s">
        <v>586</v>
      </c>
      <c r="F237" s="5" t="str">
        <f t="shared" si="6"/>
        <v>CHEM 207: LABORATORY SAFETY</v>
      </c>
      <c r="G237" s="5" t="s">
        <v>587</v>
      </c>
      <c r="H237" s="3" t="s">
        <v>138</v>
      </c>
      <c r="I237" s="6"/>
      <c r="J237" s="2"/>
      <c r="K237" s="2"/>
      <c r="L237" s="2"/>
      <c r="M237" s="2"/>
      <c r="N237" s="2"/>
      <c r="O237" s="2"/>
      <c r="P237" s="2"/>
      <c r="Q237" s="2"/>
      <c r="R237" s="2"/>
      <c r="S237" s="2"/>
      <c r="T237" s="2"/>
      <c r="U237" s="2"/>
      <c r="V237" s="2"/>
      <c r="W237" s="2"/>
      <c r="X237" s="2"/>
      <c r="Y237" s="2"/>
      <c r="Z237" s="2"/>
    </row>
    <row r="238" spans="1:26" ht="36" x14ac:dyDescent="0.15">
      <c r="A238" s="3">
        <v>596</v>
      </c>
      <c r="B238" s="4" t="s">
        <v>134</v>
      </c>
      <c r="C238" s="5" t="s">
        <v>207</v>
      </c>
      <c r="D238" s="3">
        <v>207</v>
      </c>
      <c r="E238" s="5" t="s">
        <v>588</v>
      </c>
      <c r="F238" s="5" t="str">
        <f t="shared" si="6"/>
        <v>ET 207: PARAMETRIC MODELING II</v>
      </c>
      <c r="G238" s="5" t="s">
        <v>589</v>
      </c>
      <c r="H238" s="3" t="s">
        <v>138</v>
      </c>
      <c r="I238" s="6"/>
      <c r="J238" s="2"/>
      <c r="K238" s="2"/>
      <c r="L238" s="2"/>
      <c r="M238" s="2"/>
      <c r="N238" s="2"/>
      <c r="O238" s="2"/>
      <c r="P238" s="2"/>
      <c r="Q238" s="2"/>
      <c r="R238" s="2"/>
      <c r="S238" s="2"/>
      <c r="T238" s="2"/>
      <c r="U238" s="2"/>
      <c r="V238" s="2"/>
      <c r="W238" s="2"/>
      <c r="X238" s="2"/>
      <c r="Y238" s="2"/>
      <c r="Z238" s="2"/>
    </row>
    <row r="239" spans="1:26" ht="24" x14ac:dyDescent="0.15">
      <c r="A239" s="3">
        <v>778</v>
      </c>
      <c r="B239" s="4" t="s">
        <v>134</v>
      </c>
      <c r="C239" s="5" t="s">
        <v>216</v>
      </c>
      <c r="D239" s="3">
        <v>207</v>
      </c>
      <c r="E239" s="5" t="s">
        <v>590</v>
      </c>
      <c r="F239" s="5" t="str">
        <f t="shared" si="6"/>
        <v>HISTORY 207: INTRO AFRICAN-AMERICAN HISTORY</v>
      </c>
      <c r="G239" s="5" t="s">
        <v>591</v>
      </c>
      <c r="H239" s="3" t="s">
        <v>18</v>
      </c>
      <c r="I239" s="6"/>
      <c r="J239" s="2"/>
      <c r="K239" s="2"/>
      <c r="L239" s="2"/>
      <c r="M239" s="2"/>
      <c r="N239" s="2"/>
      <c r="O239" s="2"/>
      <c r="P239" s="2"/>
      <c r="Q239" s="2"/>
      <c r="R239" s="2"/>
      <c r="S239" s="2"/>
      <c r="T239" s="2"/>
      <c r="U239" s="2"/>
      <c r="V239" s="2"/>
      <c r="W239" s="2"/>
      <c r="X239" s="2"/>
      <c r="Y239" s="2"/>
      <c r="Z239" s="2"/>
    </row>
    <row r="240" spans="1:26" ht="72" x14ac:dyDescent="0.15">
      <c r="A240" s="3">
        <v>351</v>
      </c>
      <c r="B240" s="4" t="s">
        <v>134</v>
      </c>
      <c r="C240" s="5" t="s">
        <v>449</v>
      </c>
      <c r="D240" s="3">
        <v>208</v>
      </c>
      <c r="E240" s="5" t="s">
        <v>592</v>
      </c>
      <c r="F240" s="5" t="str">
        <f t="shared" si="6"/>
        <v>EDUC 208: PHUT PHNX FIELD EXP</v>
      </c>
      <c r="G240" s="5" t="s">
        <v>593</v>
      </c>
      <c r="H240" s="3" t="s">
        <v>9</v>
      </c>
      <c r="I240" s="6"/>
      <c r="J240" s="2"/>
      <c r="K240" s="2"/>
      <c r="L240" s="2"/>
      <c r="M240" s="2"/>
      <c r="N240" s="2"/>
      <c r="O240" s="2"/>
      <c r="P240" s="2"/>
      <c r="Q240" s="2"/>
      <c r="R240" s="2"/>
      <c r="S240" s="2"/>
      <c r="T240" s="2"/>
      <c r="U240" s="2"/>
      <c r="V240" s="2"/>
      <c r="W240" s="2"/>
      <c r="X240" s="2"/>
      <c r="Y240" s="2"/>
      <c r="Z240" s="2"/>
    </row>
    <row r="241" spans="1:26" ht="36" x14ac:dyDescent="0.15">
      <c r="A241" s="3">
        <v>826</v>
      </c>
      <c r="B241" s="4" t="s">
        <v>134</v>
      </c>
      <c r="C241" s="5" t="s">
        <v>271</v>
      </c>
      <c r="D241" s="3">
        <v>208</v>
      </c>
      <c r="E241" s="5" t="s">
        <v>594</v>
      </c>
      <c r="F241" s="5" t="str">
        <f t="shared" si="6"/>
        <v>HUM BIOL 208: SCIENTIFIC COND OF ATHLETE</v>
      </c>
      <c r="G241" s="5" t="s">
        <v>595</v>
      </c>
      <c r="H241" s="3" t="s">
        <v>9</v>
      </c>
      <c r="I241" s="6"/>
      <c r="J241" s="2"/>
      <c r="K241" s="2"/>
      <c r="L241" s="2"/>
      <c r="M241" s="2"/>
      <c r="N241" s="2"/>
      <c r="O241" s="2"/>
      <c r="P241" s="2"/>
      <c r="Q241" s="2"/>
      <c r="R241" s="2"/>
      <c r="S241" s="2"/>
      <c r="T241" s="2"/>
      <c r="U241" s="2"/>
      <c r="V241" s="2"/>
      <c r="W241" s="2"/>
      <c r="X241" s="2"/>
      <c r="Y241" s="2"/>
      <c r="Z241" s="2"/>
    </row>
    <row r="242" spans="1:26" ht="72" x14ac:dyDescent="0.15">
      <c r="A242" s="3">
        <v>1183</v>
      </c>
      <c r="B242" s="4" t="s">
        <v>134</v>
      </c>
      <c r="C242" s="5" t="s">
        <v>235</v>
      </c>
      <c r="D242" s="3">
        <v>208</v>
      </c>
      <c r="E242" s="5" t="s">
        <v>596</v>
      </c>
      <c r="F242" s="5" t="str">
        <f t="shared" si="6"/>
        <v>PHILOS 208: BIOMEDICAL ETHICS</v>
      </c>
      <c r="G242" s="5" t="s">
        <v>95</v>
      </c>
      <c r="H242" s="3" t="s">
        <v>13</v>
      </c>
      <c r="I242" s="6"/>
      <c r="J242" s="2"/>
      <c r="K242" s="2"/>
      <c r="L242" s="2"/>
      <c r="M242" s="2"/>
      <c r="N242" s="2"/>
      <c r="O242" s="2"/>
      <c r="P242" s="2"/>
      <c r="Q242" s="2"/>
      <c r="R242" s="2"/>
      <c r="S242" s="2"/>
      <c r="T242" s="2"/>
      <c r="U242" s="2"/>
      <c r="V242" s="2"/>
      <c r="W242" s="2"/>
      <c r="X242" s="2"/>
      <c r="Y242" s="2"/>
      <c r="Z242" s="2"/>
    </row>
    <row r="243" spans="1:26" ht="84" x14ac:dyDescent="0.15">
      <c r="A243" s="3">
        <v>352</v>
      </c>
      <c r="B243" s="4" t="s">
        <v>134</v>
      </c>
      <c r="C243" s="5" t="s">
        <v>449</v>
      </c>
      <c r="D243" s="3">
        <v>209</v>
      </c>
      <c r="E243" s="5" t="s">
        <v>597</v>
      </c>
      <c r="F243" s="5" t="str">
        <f t="shared" si="6"/>
        <v>EDUC 209: PHUT PHNX SERV LRNG</v>
      </c>
      <c r="G243" s="5" t="s">
        <v>598</v>
      </c>
      <c r="H243" s="3" t="s">
        <v>9</v>
      </c>
      <c r="I243" s="6"/>
      <c r="J243" s="2"/>
      <c r="K243" s="2"/>
      <c r="L243" s="2"/>
      <c r="M243" s="2"/>
      <c r="N243" s="2"/>
      <c r="O243" s="2"/>
      <c r="P243" s="2"/>
      <c r="Q243" s="2"/>
      <c r="R243" s="2"/>
      <c r="S243" s="2"/>
      <c r="T243" s="2"/>
      <c r="U243" s="2"/>
      <c r="V243" s="2"/>
      <c r="W243" s="2"/>
      <c r="X243" s="2"/>
      <c r="Y243" s="2"/>
      <c r="Z243" s="2"/>
    </row>
    <row r="244" spans="1:26" ht="36" x14ac:dyDescent="0.15">
      <c r="A244" s="3">
        <v>967</v>
      </c>
      <c r="B244" s="4" t="s">
        <v>134</v>
      </c>
      <c r="C244" s="5" t="s">
        <v>174</v>
      </c>
      <c r="D244" s="3">
        <v>209</v>
      </c>
      <c r="E244" s="5" t="s">
        <v>599</v>
      </c>
      <c r="F244" s="5" t="str">
        <f t="shared" si="6"/>
        <v>MATH 209: MULTIVARIATE CALCULUS</v>
      </c>
      <c r="G244" s="5" t="s">
        <v>600</v>
      </c>
      <c r="H244" s="3" t="s">
        <v>138</v>
      </c>
      <c r="I244" s="6"/>
      <c r="J244" s="2"/>
      <c r="K244" s="2"/>
      <c r="L244" s="2"/>
      <c r="M244" s="2"/>
      <c r="N244" s="2"/>
      <c r="O244" s="2"/>
      <c r="P244" s="2"/>
      <c r="Q244" s="2"/>
      <c r="R244" s="2"/>
      <c r="S244" s="2"/>
      <c r="T244" s="2"/>
      <c r="U244" s="2"/>
      <c r="V244" s="2"/>
      <c r="W244" s="2"/>
      <c r="X244" s="2"/>
      <c r="Y244" s="2"/>
      <c r="Z244" s="2"/>
    </row>
    <row r="245" spans="1:26" ht="24" x14ac:dyDescent="0.15">
      <c r="A245" s="3">
        <v>1090</v>
      </c>
      <c r="B245" s="4" t="s">
        <v>134</v>
      </c>
      <c r="C245" s="5" t="s">
        <v>300</v>
      </c>
      <c r="D245" s="3">
        <v>209</v>
      </c>
      <c r="E245" s="5" t="s">
        <v>601</v>
      </c>
      <c r="F245" s="5" t="str">
        <f t="shared" si="6"/>
        <v>MUSIC 209: APPLIED COMPOSITION</v>
      </c>
      <c r="G245" s="5" t="s">
        <v>602</v>
      </c>
      <c r="H245" s="3" t="s">
        <v>138</v>
      </c>
      <c r="I245" s="6"/>
      <c r="J245" s="2"/>
      <c r="K245" s="2"/>
      <c r="L245" s="2"/>
      <c r="M245" s="2"/>
      <c r="N245" s="2"/>
      <c r="O245" s="2"/>
      <c r="P245" s="2"/>
      <c r="Q245" s="2"/>
      <c r="R245" s="2"/>
      <c r="S245" s="2"/>
      <c r="T245" s="2"/>
      <c r="U245" s="2"/>
      <c r="V245" s="2"/>
      <c r="W245" s="2"/>
      <c r="X245" s="2"/>
      <c r="Y245" s="2"/>
      <c r="Z245" s="2"/>
    </row>
    <row r="246" spans="1:26" ht="24" x14ac:dyDescent="0.15">
      <c r="A246" s="3">
        <v>37</v>
      </c>
      <c r="B246" s="4" t="s">
        <v>134</v>
      </c>
      <c r="C246" s="5" t="s">
        <v>198</v>
      </c>
      <c r="D246" s="3">
        <v>210</v>
      </c>
      <c r="E246" s="5" t="s">
        <v>603</v>
      </c>
      <c r="F246" s="5" t="str">
        <f t="shared" si="6"/>
        <v>ART 210: INTRO TO PAINTING</v>
      </c>
      <c r="G246" s="5" t="s">
        <v>604</v>
      </c>
      <c r="H246" s="3" t="s">
        <v>138</v>
      </c>
      <c r="I246" s="6"/>
      <c r="J246" s="2"/>
      <c r="K246" s="2"/>
      <c r="L246" s="2"/>
      <c r="M246" s="2"/>
      <c r="N246" s="2"/>
      <c r="O246" s="2"/>
      <c r="P246" s="2"/>
      <c r="Q246" s="2"/>
      <c r="R246" s="2"/>
      <c r="S246" s="2"/>
      <c r="T246" s="2"/>
      <c r="U246" s="2"/>
      <c r="V246" s="2"/>
      <c r="W246" s="2"/>
      <c r="X246" s="2"/>
      <c r="Y246" s="2"/>
      <c r="Z246" s="2"/>
    </row>
    <row r="247" spans="1:26" ht="48" x14ac:dyDescent="0.15">
      <c r="A247" s="3">
        <v>139</v>
      </c>
      <c r="B247" s="4" t="s">
        <v>134</v>
      </c>
      <c r="C247" s="5" t="s">
        <v>364</v>
      </c>
      <c r="D247" s="3">
        <v>210</v>
      </c>
      <c r="E247" s="5" t="s">
        <v>605</v>
      </c>
      <c r="F247" s="5" t="str">
        <f t="shared" si="6"/>
        <v>BUS ADM 210: PROF SKILLS FOR YOUR CAREER</v>
      </c>
      <c r="G247" s="5" t="s">
        <v>606</v>
      </c>
      <c r="H247" s="3" t="s">
        <v>138</v>
      </c>
      <c r="I247" s="6"/>
      <c r="J247" s="2"/>
      <c r="K247" s="2"/>
      <c r="L247" s="2"/>
      <c r="M247" s="2"/>
      <c r="N247" s="2"/>
      <c r="O247" s="2"/>
      <c r="P247" s="2"/>
      <c r="Q247" s="2"/>
      <c r="R247" s="2"/>
      <c r="S247" s="2"/>
      <c r="T247" s="2"/>
      <c r="U247" s="2"/>
      <c r="V247" s="2"/>
      <c r="W247" s="2"/>
      <c r="X247" s="2"/>
      <c r="Y247" s="2"/>
      <c r="Z247" s="2"/>
    </row>
    <row r="248" spans="1:26" ht="36" x14ac:dyDescent="0.15">
      <c r="A248" s="3">
        <v>638</v>
      </c>
      <c r="B248" s="4" t="s">
        <v>134</v>
      </c>
      <c r="C248" s="5" t="s">
        <v>450</v>
      </c>
      <c r="D248" s="3">
        <v>210</v>
      </c>
      <c r="E248" s="5" t="s">
        <v>607</v>
      </c>
      <c r="F248" s="5" t="str">
        <f t="shared" si="6"/>
        <v>FNS 210: AMERICAN INDIANS IN FILM</v>
      </c>
      <c r="G248" s="5" t="s">
        <v>608</v>
      </c>
      <c r="H248" s="3" t="s">
        <v>13</v>
      </c>
      <c r="I248" s="6"/>
      <c r="J248" s="2"/>
      <c r="K248" s="2"/>
      <c r="L248" s="2"/>
      <c r="M248" s="2"/>
      <c r="N248" s="2"/>
      <c r="O248" s="2"/>
      <c r="P248" s="2"/>
      <c r="Q248" s="2"/>
      <c r="R248" s="2"/>
      <c r="S248" s="2"/>
      <c r="T248" s="2"/>
      <c r="U248" s="2"/>
      <c r="V248" s="2"/>
      <c r="W248" s="2"/>
      <c r="X248" s="2"/>
      <c r="Y248" s="2"/>
      <c r="Z248" s="2"/>
    </row>
    <row r="249" spans="1:26" ht="36" x14ac:dyDescent="0.15">
      <c r="A249" s="3">
        <v>685</v>
      </c>
      <c r="B249" s="4" t="s">
        <v>134</v>
      </c>
      <c r="C249" s="5" t="s">
        <v>261</v>
      </c>
      <c r="D249" s="3">
        <v>210</v>
      </c>
      <c r="E249" s="5" t="s">
        <v>609</v>
      </c>
      <c r="F249" s="5" t="str">
        <f t="shared" si="6"/>
        <v>GEOG 210: HUMAN GEOGRAPHY AND CONCEPTS</v>
      </c>
      <c r="G249" s="5" t="s">
        <v>610</v>
      </c>
      <c r="H249" s="3" t="s">
        <v>13</v>
      </c>
      <c r="I249" s="6"/>
      <c r="J249" s="2"/>
      <c r="K249" s="2"/>
      <c r="L249" s="2"/>
      <c r="M249" s="2"/>
      <c r="N249" s="2"/>
      <c r="O249" s="2"/>
      <c r="P249" s="2"/>
      <c r="Q249" s="2"/>
      <c r="R249" s="2"/>
      <c r="S249" s="2"/>
      <c r="T249" s="2"/>
      <c r="U249" s="2"/>
      <c r="V249" s="2"/>
      <c r="W249" s="2"/>
      <c r="X249" s="2"/>
      <c r="Y249" s="2"/>
      <c r="Z249" s="2"/>
    </row>
    <row r="250" spans="1:26" ht="60" x14ac:dyDescent="0.15">
      <c r="A250" s="3">
        <v>827</v>
      </c>
      <c r="B250" s="4" t="s">
        <v>134</v>
      </c>
      <c r="C250" s="5" t="s">
        <v>271</v>
      </c>
      <c r="D250" s="3">
        <v>210</v>
      </c>
      <c r="E250" s="5" t="s">
        <v>611</v>
      </c>
      <c r="F250" s="5" t="str">
        <f t="shared" si="6"/>
        <v>HUM BIOL 210: PREVEN,TREATMNT-ATHL INJUR</v>
      </c>
      <c r="G250" s="5" t="s">
        <v>612</v>
      </c>
      <c r="H250" s="3" t="s">
        <v>9</v>
      </c>
      <c r="I250" s="6"/>
      <c r="J250" s="2"/>
      <c r="K250" s="2"/>
      <c r="L250" s="2"/>
      <c r="M250" s="2"/>
      <c r="N250" s="2"/>
      <c r="O250" s="2"/>
      <c r="P250" s="2"/>
      <c r="Q250" s="2"/>
      <c r="R250" s="2"/>
      <c r="S250" s="2"/>
      <c r="T250" s="2"/>
      <c r="U250" s="2"/>
      <c r="V250" s="2"/>
      <c r="W250" s="2"/>
      <c r="X250" s="2"/>
      <c r="Y250" s="2"/>
      <c r="Z250" s="2"/>
    </row>
    <row r="251" spans="1:26" ht="36" x14ac:dyDescent="0.15">
      <c r="A251" s="3">
        <v>883</v>
      </c>
      <c r="B251" s="4" t="s">
        <v>134</v>
      </c>
      <c r="C251" s="5" t="s">
        <v>184</v>
      </c>
      <c r="D251" s="3">
        <v>210</v>
      </c>
      <c r="E251" s="5" t="s">
        <v>613</v>
      </c>
      <c r="F251" s="5" t="str">
        <f t="shared" si="6"/>
        <v>HUM STUD 210: FILM AND SOCIETY</v>
      </c>
      <c r="G251" s="5" t="s">
        <v>614</v>
      </c>
      <c r="H251" s="3" t="s">
        <v>9</v>
      </c>
      <c r="I251" s="6"/>
      <c r="J251" s="2"/>
      <c r="K251" s="2"/>
      <c r="L251" s="2"/>
      <c r="M251" s="2"/>
      <c r="N251" s="2"/>
      <c r="O251" s="2"/>
      <c r="P251" s="2"/>
      <c r="Q251" s="2"/>
      <c r="R251" s="2"/>
      <c r="S251" s="2"/>
      <c r="T251" s="2"/>
      <c r="U251" s="2"/>
      <c r="V251" s="2"/>
      <c r="W251" s="2"/>
      <c r="X251" s="2"/>
      <c r="Y251" s="2"/>
      <c r="Z251" s="2"/>
    </row>
    <row r="252" spans="1:26" ht="36" x14ac:dyDescent="0.15">
      <c r="A252" s="3">
        <v>935</v>
      </c>
      <c r="B252" s="4" t="s">
        <v>134</v>
      </c>
      <c r="C252" s="5" t="s">
        <v>452</v>
      </c>
      <c r="D252" s="3">
        <v>210</v>
      </c>
      <c r="E252" s="5" t="s">
        <v>615</v>
      </c>
      <c r="F252" s="5" t="str">
        <f t="shared" si="6"/>
        <v>INFO SCI 210: INFORMATION PROBLEMS</v>
      </c>
      <c r="G252" s="5" t="s">
        <v>616</v>
      </c>
      <c r="H252" s="3" t="s">
        <v>9</v>
      </c>
      <c r="I252" s="6"/>
      <c r="J252" s="2"/>
      <c r="K252" s="2"/>
      <c r="L252" s="2"/>
      <c r="M252" s="2"/>
      <c r="N252" s="2"/>
      <c r="O252" s="2"/>
      <c r="P252" s="2"/>
      <c r="Q252" s="2"/>
      <c r="R252" s="2"/>
      <c r="S252" s="2"/>
      <c r="T252" s="2"/>
      <c r="U252" s="2"/>
      <c r="V252" s="2"/>
      <c r="W252" s="2"/>
      <c r="X252" s="2"/>
      <c r="Y252" s="2"/>
      <c r="Z252" s="2"/>
    </row>
    <row r="253" spans="1:26" ht="36" x14ac:dyDescent="0.15">
      <c r="A253" s="5" t="s">
        <v>290</v>
      </c>
      <c r="B253" s="4" t="s">
        <v>134</v>
      </c>
      <c r="C253" s="5" t="s">
        <v>450</v>
      </c>
      <c r="D253" s="3">
        <v>210</v>
      </c>
      <c r="E253" s="2"/>
      <c r="F253" s="7" t="s">
        <v>57</v>
      </c>
      <c r="G253" s="5" t="s">
        <v>58</v>
      </c>
      <c r="H253" s="3" t="s">
        <v>18</v>
      </c>
      <c r="I253" s="6"/>
      <c r="J253" s="2"/>
      <c r="K253" s="2"/>
      <c r="L253" s="2"/>
      <c r="M253" s="2"/>
      <c r="N253" s="2"/>
      <c r="O253" s="2"/>
      <c r="P253" s="2"/>
      <c r="Q253" s="2"/>
      <c r="R253" s="2"/>
      <c r="S253" s="2"/>
      <c r="T253" s="2"/>
      <c r="U253" s="2"/>
      <c r="V253" s="2"/>
      <c r="W253" s="2"/>
      <c r="X253" s="2"/>
      <c r="Y253" s="2"/>
      <c r="Z253" s="2"/>
    </row>
    <row r="254" spans="1:26" ht="36" x14ac:dyDescent="0.15">
      <c r="A254" s="3">
        <v>154</v>
      </c>
      <c r="B254" s="4" t="s">
        <v>134</v>
      </c>
      <c r="C254" s="5" t="s">
        <v>333</v>
      </c>
      <c r="D254" s="3">
        <v>211</v>
      </c>
      <c r="E254" s="5" t="s">
        <v>617</v>
      </c>
      <c r="F254" s="5" t="str">
        <f t="shared" ref="F254:F279" si="7">CONCATENATE(C254," ",D254,": ",E254)</f>
        <v>CHEM 211: PRINC OF CHEMISTRY I</v>
      </c>
      <c r="G254" s="5" t="s">
        <v>618</v>
      </c>
      <c r="H254" s="3" t="s">
        <v>138</v>
      </c>
      <c r="I254" s="6"/>
      <c r="J254" s="2"/>
      <c r="K254" s="2"/>
      <c r="L254" s="2"/>
      <c r="M254" s="2"/>
      <c r="N254" s="2"/>
      <c r="O254" s="2"/>
      <c r="P254" s="2"/>
      <c r="Q254" s="2"/>
      <c r="R254" s="2"/>
      <c r="S254" s="2"/>
      <c r="T254" s="2"/>
      <c r="U254" s="2"/>
      <c r="V254" s="2"/>
      <c r="W254" s="2"/>
      <c r="X254" s="2"/>
      <c r="Y254" s="2"/>
      <c r="Z254" s="2"/>
    </row>
    <row r="255" spans="1:26" ht="72" x14ac:dyDescent="0.15">
      <c r="A255" s="3">
        <v>639</v>
      </c>
      <c r="B255" s="4" t="s">
        <v>134</v>
      </c>
      <c r="C255" s="5" t="s">
        <v>450</v>
      </c>
      <c r="D255" s="3">
        <v>211</v>
      </c>
      <c r="E255" s="5" t="s">
        <v>619</v>
      </c>
      <c r="F255" s="5" t="str">
        <f t="shared" si="7"/>
        <v>FNS 211: MENTOR YOUTH</v>
      </c>
      <c r="G255" s="5" t="s">
        <v>620</v>
      </c>
      <c r="H255" s="3" t="s">
        <v>13</v>
      </c>
      <c r="I255" s="6"/>
      <c r="J255" s="2"/>
      <c r="K255" s="2"/>
      <c r="L255" s="2"/>
      <c r="M255" s="2"/>
      <c r="N255" s="2"/>
      <c r="O255" s="2"/>
      <c r="P255" s="2"/>
      <c r="Q255" s="2"/>
      <c r="R255" s="2"/>
      <c r="S255" s="2"/>
      <c r="T255" s="2"/>
      <c r="U255" s="2"/>
      <c r="V255" s="2"/>
      <c r="W255" s="2"/>
      <c r="X255" s="2"/>
      <c r="Y255" s="2"/>
      <c r="Z255" s="2"/>
    </row>
    <row r="256" spans="1:26" ht="24" x14ac:dyDescent="0.15">
      <c r="A256" s="3">
        <v>155</v>
      </c>
      <c r="B256" s="4" t="s">
        <v>134</v>
      </c>
      <c r="C256" s="5" t="s">
        <v>333</v>
      </c>
      <c r="D256" s="3">
        <v>212</v>
      </c>
      <c r="E256" s="5" t="s">
        <v>621</v>
      </c>
      <c r="F256" s="5" t="str">
        <f t="shared" si="7"/>
        <v>CHEM 212: PRIN OF CHEMISTRY II</v>
      </c>
      <c r="G256" s="5" t="s">
        <v>622</v>
      </c>
      <c r="H256" s="3" t="s">
        <v>138</v>
      </c>
      <c r="I256" s="6"/>
      <c r="J256" s="2"/>
      <c r="K256" s="2"/>
      <c r="L256" s="2"/>
      <c r="M256" s="2"/>
      <c r="N256" s="2"/>
      <c r="O256" s="2"/>
      <c r="P256" s="2"/>
      <c r="Q256" s="2"/>
      <c r="R256" s="2"/>
      <c r="S256" s="2"/>
      <c r="T256" s="2"/>
      <c r="U256" s="2"/>
      <c r="V256" s="2"/>
      <c r="W256" s="2"/>
      <c r="X256" s="2"/>
      <c r="Y256" s="2"/>
      <c r="Z256" s="2"/>
    </row>
    <row r="257" spans="1:26" ht="24" x14ac:dyDescent="0.15">
      <c r="A257" s="3">
        <v>451</v>
      </c>
      <c r="B257" s="4" t="s">
        <v>134</v>
      </c>
      <c r="C257" s="5" t="s">
        <v>308</v>
      </c>
      <c r="D257" s="3">
        <v>212</v>
      </c>
      <c r="E257" s="5" t="s">
        <v>623</v>
      </c>
      <c r="F257" s="5" t="str">
        <f t="shared" si="7"/>
        <v>ENGLISH 212: INTRO CREATIVE WRITING</v>
      </c>
      <c r="G257" s="5" t="s">
        <v>624</v>
      </c>
      <c r="H257" s="3" t="s">
        <v>138</v>
      </c>
      <c r="I257" s="6"/>
      <c r="J257" s="2"/>
      <c r="K257" s="2"/>
      <c r="L257" s="2"/>
      <c r="M257" s="2"/>
      <c r="N257" s="2"/>
      <c r="O257" s="2"/>
      <c r="P257" s="2"/>
      <c r="Q257" s="2"/>
      <c r="R257" s="2"/>
      <c r="S257" s="2"/>
      <c r="T257" s="2"/>
      <c r="U257" s="2"/>
      <c r="V257" s="2"/>
      <c r="W257" s="2"/>
      <c r="X257" s="2"/>
      <c r="Y257" s="2"/>
      <c r="Z257" s="2"/>
    </row>
    <row r="258" spans="1:26" ht="36" x14ac:dyDescent="0.15">
      <c r="A258" s="3">
        <v>1153</v>
      </c>
      <c r="B258" s="4" t="s">
        <v>134</v>
      </c>
      <c r="C258" s="5" t="s">
        <v>454</v>
      </c>
      <c r="D258" s="3">
        <v>212</v>
      </c>
      <c r="E258" s="5" t="s">
        <v>625</v>
      </c>
      <c r="F258" s="5" t="str">
        <f t="shared" si="7"/>
        <v>NUT SCI 212: SCIENCE OF FOOD PREPARATION</v>
      </c>
      <c r="G258" s="5" t="s">
        <v>626</v>
      </c>
      <c r="H258" s="3" t="s">
        <v>9</v>
      </c>
      <c r="I258" s="6"/>
      <c r="J258" s="5" t="s">
        <v>627</v>
      </c>
      <c r="K258" s="2"/>
      <c r="L258" s="2"/>
      <c r="M258" s="2"/>
      <c r="N258" s="2"/>
      <c r="O258" s="2"/>
      <c r="P258" s="2"/>
      <c r="Q258" s="2"/>
      <c r="R258" s="2"/>
      <c r="S258" s="2"/>
      <c r="T258" s="2"/>
      <c r="U258" s="2"/>
      <c r="V258" s="2"/>
      <c r="W258" s="2"/>
      <c r="X258" s="2"/>
      <c r="Y258" s="2"/>
      <c r="Z258" s="2"/>
    </row>
    <row r="259" spans="1:26" ht="60" x14ac:dyDescent="0.15">
      <c r="A259" s="3">
        <v>1184</v>
      </c>
      <c r="B259" s="4" t="s">
        <v>134</v>
      </c>
      <c r="C259" s="5" t="s">
        <v>235</v>
      </c>
      <c r="D259" s="3">
        <v>212</v>
      </c>
      <c r="E259" s="5" t="s">
        <v>628</v>
      </c>
      <c r="F259" s="5" t="str">
        <f t="shared" si="7"/>
        <v>PHILOS 212: PHILOSOPHY,RELIGION,SCIENCE</v>
      </c>
      <c r="G259" s="5" t="s">
        <v>629</v>
      </c>
      <c r="H259" s="3" t="s">
        <v>9</v>
      </c>
      <c r="I259" s="6"/>
      <c r="J259" s="2"/>
      <c r="K259" s="2"/>
      <c r="L259" s="2"/>
      <c r="M259" s="2"/>
      <c r="N259" s="2"/>
      <c r="O259" s="2"/>
      <c r="P259" s="2"/>
      <c r="Q259" s="2"/>
      <c r="R259" s="2"/>
      <c r="S259" s="2"/>
      <c r="T259" s="2"/>
      <c r="U259" s="2"/>
      <c r="V259" s="2"/>
      <c r="W259" s="2"/>
      <c r="X259" s="2"/>
      <c r="Y259" s="2"/>
      <c r="Z259" s="2"/>
    </row>
    <row r="260" spans="1:26" ht="24" x14ac:dyDescent="0.15">
      <c r="A260" s="3">
        <v>156</v>
      </c>
      <c r="B260" s="4" t="s">
        <v>134</v>
      </c>
      <c r="C260" s="5" t="s">
        <v>333</v>
      </c>
      <c r="D260" s="3">
        <v>213</v>
      </c>
      <c r="E260" s="5" t="s">
        <v>630</v>
      </c>
      <c r="F260" s="5" t="str">
        <f t="shared" si="7"/>
        <v>CHEM 213: PRINCIPLES OF CHEMISTRY I LAB</v>
      </c>
      <c r="G260" s="5" t="s">
        <v>631</v>
      </c>
      <c r="H260" s="3" t="s">
        <v>138</v>
      </c>
      <c r="I260" s="6"/>
      <c r="J260" s="2"/>
      <c r="K260" s="2"/>
      <c r="L260" s="2"/>
      <c r="M260" s="2"/>
      <c r="N260" s="2"/>
      <c r="O260" s="2"/>
      <c r="P260" s="2"/>
      <c r="Q260" s="2"/>
      <c r="R260" s="2"/>
      <c r="S260" s="2"/>
      <c r="T260" s="2"/>
      <c r="U260" s="2"/>
      <c r="V260" s="2"/>
      <c r="W260" s="2"/>
      <c r="X260" s="2"/>
      <c r="Y260" s="2"/>
      <c r="Z260" s="2"/>
    </row>
    <row r="261" spans="1:26" ht="36" x14ac:dyDescent="0.15">
      <c r="A261" s="3">
        <v>489</v>
      </c>
      <c r="B261" s="4" t="s">
        <v>134</v>
      </c>
      <c r="C261" s="5" t="s">
        <v>474</v>
      </c>
      <c r="D261" s="3">
        <v>213</v>
      </c>
      <c r="E261" s="5" t="s">
        <v>632</v>
      </c>
      <c r="F261" s="5" t="str">
        <f t="shared" si="7"/>
        <v>ENGR 213: MECHANICS I</v>
      </c>
      <c r="G261" s="5" t="s">
        <v>633</v>
      </c>
      <c r="H261" s="3" t="s">
        <v>138</v>
      </c>
      <c r="I261" s="6"/>
      <c r="J261" s="2"/>
      <c r="K261" s="2"/>
      <c r="L261" s="2"/>
      <c r="M261" s="2"/>
      <c r="N261" s="2"/>
      <c r="O261" s="2"/>
      <c r="P261" s="2"/>
      <c r="Q261" s="2"/>
      <c r="R261" s="2"/>
      <c r="S261" s="2"/>
      <c r="T261" s="2"/>
      <c r="U261" s="2"/>
      <c r="V261" s="2"/>
      <c r="W261" s="2"/>
      <c r="X261" s="2"/>
      <c r="Y261" s="2"/>
      <c r="Z261" s="2"/>
    </row>
    <row r="262" spans="1:26" ht="36" x14ac:dyDescent="0.15">
      <c r="A262" s="3">
        <v>884</v>
      </c>
      <c r="B262" s="4" t="s">
        <v>134</v>
      </c>
      <c r="C262" s="5" t="s">
        <v>184</v>
      </c>
      <c r="D262" s="3">
        <v>213</v>
      </c>
      <c r="E262" s="5" t="s">
        <v>634</v>
      </c>
      <c r="F262" s="5" t="str">
        <f t="shared" si="7"/>
        <v>HUM STUD 213: ETHNIC DIVERSITY-HUMAN VALUES</v>
      </c>
      <c r="G262" s="5" t="s">
        <v>635</v>
      </c>
      <c r="H262" s="3" t="s">
        <v>13</v>
      </c>
      <c r="I262" s="6"/>
      <c r="J262" s="2"/>
      <c r="K262" s="2"/>
      <c r="L262" s="2"/>
      <c r="M262" s="2"/>
      <c r="N262" s="2"/>
      <c r="O262" s="2"/>
      <c r="P262" s="2"/>
      <c r="Q262" s="2"/>
      <c r="R262" s="2"/>
      <c r="S262" s="2"/>
      <c r="T262" s="2"/>
      <c r="U262" s="2"/>
      <c r="V262" s="2"/>
      <c r="W262" s="2"/>
      <c r="X262" s="2"/>
      <c r="Y262" s="2"/>
      <c r="Z262" s="2"/>
    </row>
    <row r="263" spans="1:26" ht="96" x14ac:dyDescent="0.15">
      <c r="A263" s="3">
        <v>1185</v>
      </c>
      <c r="B263" s="4" t="s">
        <v>134</v>
      </c>
      <c r="C263" s="5" t="s">
        <v>235</v>
      </c>
      <c r="D263" s="3">
        <v>213</v>
      </c>
      <c r="E263" s="5" t="s">
        <v>636</v>
      </c>
      <c r="F263" s="5" t="str">
        <f t="shared" si="7"/>
        <v>PHILOS 213: ANCIENT PHILOSOPHY</v>
      </c>
      <c r="G263" s="5" t="s">
        <v>637</v>
      </c>
      <c r="H263" s="3" t="s">
        <v>138</v>
      </c>
      <c r="I263" s="6"/>
      <c r="J263" s="2"/>
      <c r="K263" s="2"/>
      <c r="L263" s="2"/>
      <c r="M263" s="2"/>
      <c r="N263" s="2"/>
      <c r="O263" s="2"/>
      <c r="P263" s="2"/>
      <c r="Q263" s="2"/>
      <c r="R263" s="2"/>
      <c r="S263" s="2"/>
      <c r="T263" s="2"/>
      <c r="U263" s="2"/>
      <c r="V263" s="2"/>
      <c r="W263" s="2"/>
      <c r="X263" s="2"/>
      <c r="Y263" s="2"/>
      <c r="Z263" s="2"/>
    </row>
    <row r="264" spans="1:26" ht="24" x14ac:dyDescent="0.15">
      <c r="A264" s="3">
        <v>157</v>
      </c>
      <c r="B264" s="4" t="s">
        <v>134</v>
      </c>
      <c r="C264" s="5" t="s">
        <v>333</v>
      </c>
      <c r="D264" s="3">
        <v>214</v>
      </c>
      <c r="E264" s="5" t="s">
        <v>638</v>
      </c>
      <c r="F264" s="5" t="str">
        <f t="shared" si="7"/>
        <v>CHEM 214: PRINCIPLES OF CHEMISTRY II LAB</v>
      </c>
      <c r="G264" s="5" t="s">
        <v>639</v>
      </c>
      <c r="H264" s="3" t="s">
        <v>138</v>
      </c>
      <c r="I264" s="6"/>
      <c r="J264" s="2"/>
      <c r="K264" s="2"/>
      <c r="L264" s="2"/>
      <c r="M264" s="2"/>
      <c r="N264" s="2"/>
      <c r="O264" s="2"/>
      <c r="P264" s="2"/>
      <c r="Q264" s="2"/>
      <c r="R264" s="2"/>
      <c r="S264" s="2"/>
      <c r="T264" s="2"/>
      <c r="U264" s="2"/>
      <c r="V264" s="2"/>
      <c r="W264" s="2"/>
      <c r="X264" s="2"/>
      <c r="Y264" s="2"/>
      <c r="Z264" s="2"/>
    </row>
    <row r="265" spans="1:26" ht="24" x14ac:dyDescent="0.15">
      <c r="A265" s="3">
        <v>452</v>
      </c>
      <c r="B265" s="4" t="s">
        <v>134</v>
      </c>
      <c r="C265" s="5" t="s">
        <v>308</v>
      </c>
      <c r="D265" s="3">
        <v>214</v>
      </c>
      <c r="E265" s="5" t="s">
        <v>640</v>
      </c>
      <c r="F265" s="5" t="str">
        <f t="shared" si="7"/>
        <v>ENGLISH 214: INTRO TO ENGLISH LIT I</v>
      </c>
      <c r="G265" s="5" t="s">
        <v>641</v>
      </c>
      <c r="H265" s="3" t="s">
        <v>138</v>
      </c>
      <c r="I265" s="6"/>
      <c r="J265" s="2"/>
      <c r="K265" s="2"/>
      <c r="L265" s="2"/>
      <c r="M265" s="2"/>
      <c r="N265" s="2"/>
      <c r="O265" s="2"/>
      <c r="P265" s="2"/>
      <c r="Q265" s="2"/>
      <c r="R265" s="2"/>
      <c r="S265" s="2"/>
      <c r="T265" s="2"/>
      <c r="U265" s="2"/>
      <c r="V265" s="2"/>
      <c r="W265" s="2"/>
      <c r="X265" s="2"/>
      <c r="Y265" s="2"/>
      <c r="Z265" s="2"/>
    </row>
    <row r="266" spans="1:26" ht="36" x14ac:dyDescent="0.15">
      <c r="A266" s="3">
        <v>490</v>
      </c>
      <c r="B266" s="4" t="s">
        <v>134</v>
      </c>
      <c r="C266" s="5" t="s">
        <v>474</v>
      </c>
      <c r="D266" s="3">
        <v>214</v>
      </c>
      <c r="E266" s="5" t="s">
        <v>642</v>
      </c>
      <c r="F266" s="5" t="str">
        <f t="shared" si="7"/>
        <v>ENGR 214: MECHANICS II</v>
      </c>
      <c r="G266" s="5" t="s">
        <v>643</v>
      </c>
      <c r="H266" s="3" t="s">
        <v>138</v>
      </c>
      <c r="I266" s="6"/>
      <c r="J266" s="2"/>
      <c r="K266" s="2"/>
      <c r="L266" s="2"/>
      <c r="M266" s="2"/>
      <c r="N266" s="2"/>
      <c r="O266" s="2"/>
      <c r="P266" s="2"/>
      <c r="Q266" s="2"/>
      <c r="R266" s="2"/>
      <c r="S266" s="2"/>
      <c r="T266" s="2"/>
      <c r="U266" s="2"/>
      <c r="V266" s="2"/>
      <c r="W266" s="2"/>
      <c r="X266" s="2"/>
      <c r="Y266" s="2"/>
      <c r="Z266" s="2"/>
    </row>
    <row r="267" spans="1:26" ht="72" x14ac:dyDescent="0.15">
      <c r="A267" s="3">
        <v>1186</v>
      </c>
      <c r="B267" s="4" t="s">
        <v>134</v>
      </c>
      <c r="C267" s="5" t="s">
        <v>235</v>
      </c>
      <c r="D267" s="3">
        <v>214</v>
      </c>
      <c r="E267" s="5" t="s">
        <v>644</v>
      </c>
      <c r="F267" s="5" t="str">
        <f t="shared" si="7"/>
        <v>PHILOS 214: EARLY MODERN PHILOSOPHY</v>
      </c>
      <c r="G267" s="5" t="s">
        <v>645</v>
      </c>
      <c r="H267" s="3" t="s">
        <v>138</v>
      </c>
      <c r="I267" s="6"/>
      <c r="J267" s="2"/>
      <c r="K267" s="2"/>
      <c r="L267" s="2"/>
      <c r="M267" s="2"/>
      <c r="N267" s="2"/>
      <c r="O267" s="2"/>
      <c r="P267" s="2"/>
      <c r="Q267" s="2"/>
      <c r="R267" s="2"/>
      <c r="S267" s="2"/>
      <c r="T267" s="2"/>
      <c r="U267" s="2"/>
      <c r="V267" s="2"/>
      <c r="W267" s="2"/>
      <c r="X267" s="2"/>
      <c r="Y267" s="2"/>
      <c r="Z267" s="2"/>
    </row>
    <row r="268" spans="1:26" ht="24" x14ac:dyDescent="0.15">
      <c r="A268" s="3">
        <v>453</v>
      </c>
      <c r="B268" s="4" t="s">
        <v>134</v>
      </c>
      <c r="C268" s="5" t="s">
        <v>308</v>
      </c>
      <c r="D268" s="3">
        <v>215</v>
      </c>
      <c r="E268" s="5" t="s">
        <v>646</v>
      </c>
      <c r="F268" s="5" t="str">
        <f t="shared" si="7"/>
        <v>ENGLISH 215: INTRO TO ENGLISH LIT II</v>
      </c>
      <c r="G268" s="5" t="s">
        <v>647</v>
      </c>
      <c r="H268" s="3" t="s">
        <v>138</v>
      </c>
      <c r="I268" s="6"/>
      <c r="J268" s="2"/>
      <c r="K268" s="2"/>
      <c r="L268" s="2"/>
      <c r="M268" s="2"/>
      <c r="N268" s="2"/>
      <c r="O268" s="2"/>
      <c r="P268" s="2"/>
      <c r="Q268" s="2"/>
      <c r="R268" s="2"/>
      <c r="S268" s="2"/>
      <c r="T268" s="2"/>
      <c r="U268" s="2"/>
      <c r="V268" s="2"/>
      <c r="W268" s="2"/>
      <c r="X268" s="2"/>
      <c r="Y268" s="2"/>
      <c r="Z268" s="2"/>
    </row>
    <row r="269" spans="1:26" ht="24" x14ac:dyDescent="0.15">
      <c r="A269" s="3">
        <v>828</v>
      </c>
      <c r="B269" s="4" t="s">
        <v>134</v>
      </c>
      <c r="C269" s="5" t="s">
        <v>271</v>
      </c>
      <c r="D269" s="3">
        <v>215</v>
      </c>
      <c r="E269" s="5" t="s">
        <v>648</v>
      </c>
      <c r="F269" s="5" t="str">
        <f t="shared" si="7"/>
        <v>HUM BIOL 215: PERSONAL HEALTH ISSUES</v>
      </c>
      <c r="G269" s="5" t="s">
        <v>649</v>
      </c>
      <c r="H269" s="3" t="s">
        <v>13</v>
      </c>
      <c r="I269" s="6"/>
      <c r="J269" s="2"/>
      <c r="K269" s="2"/>
      <c r="L269" s="2"/>
      <c r="M269" s="2"/>
      <c r="N269" s="2"/>
      <c r="O269" s="2"/>
      <c r="P269" s="2"/>
      <c r="Q269" s="2"/>
      <c r="R269" s="2"/>
      <c r="S269" s="2"/>
      <c r="T269" s="2"/>
      <c r="U269" s="2"/>
      <c r="V269" s="2"/>
      <c r="W269" s="2"/>
      <c r="X269" s="2"/>
      <c r="Y269" s="2"/>
      <c r="Z269" s="2"/>
    </row>
    <row r="270" spans="1:26" ht="24" x14ac:dyDescent="0.15">
      <c r="A270" s="3">
        <v>1091</v>
      </c>
      <c r="B270" s="4" t="s">
        <v>134</v>
      </c>
      <c r="C270" s="5" t="s">
        <v>300</v>
      </c>
      <c r="D270" s="3">
        <v>215</v>
      </c>
      <c r="E270" s="5" t="s">
        <v>650</v>
      </c>
      <c r="F270" s="5" t="str">
        <f t="shared" si="7"/>
        <v>MUSIC 215: ADV SIGHT SINGING &amp; EAR TRAIN</v>
      </c>
      <c r="G270" s="5" t="s">
        <v>651</v>
      </c>
      <c r="H270" s="3" t="s">
        <v>138</v>
      </c>
      <c r="I270" s="6"/>
      <c r="J270" s="2"/>
      <c r="K270" s="2"/>
      <c r="L270" s="2"/>
      <c r="M270" s="2"/>
      <c r="N270" s="2"/>
      <c r="O270" s="2"/>
      <c r="P270" s="2"/>
      <c r="Q270" s="2"/>
      <c r="R270" s="2"/>
      <c r="S270" s="2"/>
      <c r="T270" s="2"/>
      <c r="U270" s="2"/>
      <c r="V270" s="2"/>
      <c r="W270" s="2"/>
      <c r="X270" s="2"/>
      <c r="Y270" s="2"/>
      <c r="Z270" s="2"/>
    </row>
    <row r="271" spans="1:26" ht="36" x14ac:dyDescent="0.15">
      <c r="A271" s="3">
        <v>1316</v>
      </c>
      <c r="B271" s="4" t="s">
        <v>134</v>
      </c>
      <c r="C271" s="5" t="s">
        <v>286</v>
      </c>
      <c r="D271" s="3">
        <v>215</v>
      </c>
      <c r="E271" s="5" t="s">
        <v>652</v>
      </c>
      <c r="F271" s="5" t="str">
        <f t="shared" si="7"/>
        <v>PU EN AF 215: INTRO-PUBLIC ADMIN</v>
      </c>
      <c r="G271" s="5" t="s">
        <v>653</v>
      </c>
      <c r="H271" s="3" t="s">
        <v>13</v>
      </c>
      <c r="I271" s="6"/>
      <c r="J271" s="2"/>
      <c r="K271" s="2"/>
      <c r="L271" s="2"/>
      <c r="M271" s="2"/>
      <c r="N271" s="2"/>
      <c r="O271" s="2"/>
      <c r="P271" s="2"/>
      <c r="Q271" s="2"/>
      <c r="R271" s="2"/>
      <c r="S271" s="2"/>
      <c r="T271" s="2"/>
      <c r="U271" s="2"/>
      <c r="V271" s="2"/>
      <c r="W271" s="2"/>
      <c r="X271" s="2"/>
      <c r="Y271" s="2"/>
      <c r="Z271" s="2"/>
    </row>
    <row r="272" spans="1:26" ht="24" x14ac:dyDescent="0.15">
      <c r="A272" s="3">
        <v>454</v>
      </c>
      <c r="B272" s="4" t="s">
        <v>134</v>
      </c>
      <c r="C272" s="5" t="s">
        <v>308</v>
      </c>
      <c r="D272" s="3">
        <v>216</v>
      </c>
      <c r="E272" s="5" t="s">
        <v>654</v>
      </c>
      <c r="F272" s="5" t="str">
        <f t="shared" si="7"/>
        <v>ENGLISH 216: INTRO TO AMERICAN LIT I</v>
      </c>
      <c r="G272" s="5" t="s">
        <v>655</v>
      </c>
      <c r="H272" s="3" t="s">
        <v>138</v>
      </c>
      <c r="I272" s="6"/>
      <c r="J272" s="2"/>
      <c r="K272" s="2"/>
      <c r="L272" s="2"/>
      <c r="M272" s="2"/>
      <c r="N272" s="2"/>
      <c r="O272" s="2"/>
      <c r="P272" s="2"/>
      <c r="Q272" s="2"/>
      <c r="R272" s="2"/>
      <c r="S272" s="2"/>
      <c r="T272" s="2"/>
      <c r="U272" s="2"/>
      <c r="V272" s="2"/>
      <c r="W272" s="2"/>
      <c r="X272" s="2"/>
      <c r="Y272" s="2"/>
      <c r="Z272" s="2"/>
    </row>
    <row r="273" spans="1:26" ht="36" x14ac:dyDescent="0.15">
      <c r="A273" s="3">
        <v>491</v>
      </c>
      <c r="B273" s="4" t="s">
        <v>134</v>
      </c>
      <c r="C273" s="5" t="s">
        <v>474</v>
      </c>
      <c r="D273" s="3">
        <v>216</v>
      </c>
      <c r="E273" s="5" t="s">
        <v>656</v>
      </c>
      <c r="F273" s="5" t="str">
        <f t="shared" si="7"/>
        <v>ENGR 216: BASIC MANUFACTURING PROCESSES</v>
      </c>
      <c r="G273" s="5" t="s">
        <v>657</v>
      </c>
      <c r="H273" s="3" t="s">
        <v>138</v>
      </c>
      <c r="I273" s="6"/>
      <c r="J273" s="2"/>
      <c r="K273" s="2"/>
      <c r="L273" s="2"/>
      <c r="M273" s="2"/>
      <c r="N273" s="2"/>
      <c r="O273" s="2"/>
      <c r="P273" s="2"/>
      <c r="Q273" s="2"/>
      <c r="R273" s="2"/>
      <c r="S273" s="2"/>
      <c r="T273" s="2"/>
      <c r="U273" s="2"/>
      <c r="V273" s="2"/>
      <c r="W273" s="2"/>
      <c r="X273" s="2"/>
      <c r="Y273" s="2"/>
      <c r="Z273" s="2"/>
    </row>
    <row r="274" spans="1:26" ht="24" x14ac:dyDescent="0.15">
      <c r="A274" s="3">
        <v>640</v>
      </c>
      <c r="B274" s="4" t="s">
        <v>134</v>
      </c>
      <c r="C274" s="5" t="s">
        <v>450</v>
      </c>
      <c r="D274" s="3">
        <v>216</v>
      </c>
      <c r="E274" s="5" t="s">
        <v>658</v>
      </c>
      <c r="F274" s="5" t="str">
        <f t="shared" si="7"/>
        <v>FNS 216: NATIVE AMERICAN LANDSCAPES</v>
      </c>
      <c r="G274" s="5" t="s">
        <v>110</v>
      </c>
      <c r="H274" s="3" t="s">
        <v>13</v>
      </c>
      <c r="I274" s="6"/>
      <c r="J274" s="2"/>
      <c r="K274" s="2"/>
      <c r="L274" s="2"/>
      <c r="M274" s="2"/>
      <c r="N274" s="2"/>
      <c r="O274" s="2"/>
      <c r="P274" s="2"/>
      <c r="Q274" s="2"/>
      <c r="R274" s="2"/>
      <c r="S274" s="2"/>
      <c r="T274" s="2"/>
      <c r="U274" s="2"/>
      <c r="V274" s="2"/>
      <c r="W274" s="2"/>
      <c r="X274" s="2"/>
      <c r="Y274" s="2"/>
      <c r="Z274" s="2"/>
    </row>
    <row r="275" spans="1:26" ht="96" x14ac:dyDescent="0.15">
      <c r="A275" s="3">
        <v>1187</v>
      </c>
      <c r="B275" s="4" t="s">
        <v>134</v>
      </c>
      <c r="C275" s="5" t="s">
        <v>235</v>
      </c>
      <c r="D275" s="3">
        <v>216</v>
      </c>
      <c r="E275" s="5" t="s">
        <v>659</v>
      </c>
      <c r="F275" s="5" t="str">
        <f t="shared" si="7"/>
        <v>PHILOS 216: INTRO TO ASIAN PHILOSOPHY</v>
      </c>
      <c r="G275" s="5" t="s">
        <v>660</v>
      </c>
      <c r="H275" s="3" t="s">
        <v>9</v>
      </c>
      <c r="I275" s="6"/>
      <c r="J275" s="2"/>
      <c r="K275" s="2"/>
      <c r="L275" s="2"/>
      <c r="M275" s="2"/>
      <c r="N275" s="2"/>
      <c r="O275" s="2"/>
      <c r="P275" s="2"/>
      <c r="Q275" s="2"/>
      <c r="R275" s="2"/>
      <c r="S275" s="2"/>
      <c r="T275" s="2"/>
      <c r="U275" s="2"/>
      <c r="V275" s="2"/>
      <c r="W275" s="2"/>
      <c r="X275" s="2"/>
      <c r="Y275" s="2"/>
      <c r="Z275" s="2"/>
    </row>
    <row r="276" spans="1:26" ht="24" x14ac:dyDescent="0.15">
      <c r="A276" s="3">
        <v>1554</v>
      </c>
      <c r="B276" s="4" t="s">
        <v>134</v>
      </c>
      <c r="C276" s="5" t="s">
        <v>190</v>
      </c>
      <c r="D276" s="3">
        <v>216</v>
      </c>
      <c r="E276" s="5" t="s">
        <v>658</v>
      </c>
      <c r="F276" s="5" t="str">
        <f t="shared" si="7"/>
        <v>UR RE ST 216: NATIVE AMERICAN LANDSCAPES</v>
      </c>
      <c r="G276" s="5" t="s">
        <v>110</v>
      </c>
      <c r="H276" s="3" t="s">
        <v>13</v>
      </c>
      <c r="I276" s="6"/>
      <c r="J276" s="2"/>
      <c r="K276" s="2"/>
      <c r="L276" s="2"/>
      <c r="M276" s="2"/>
      <c r="N276" s="2"/>
      <c r="O276" s="2"/>
      <c r="P276" s="2"/>
      <c r="Q276" s="2"/>
      <c r="R276" s="2"/>
      <c r="S276" s="2"/>
      <c r="T276" s="2"/>
      <c r="U276" s="2"/>
      <c r="V276" s="2"/>
      <c r="W276" s="2"/>
      <c r="X276" s="2"/>
      <c r="Y276" s="2"/>
      <c r="Z276" s="2"/>
    </row>
    <row r="277" spans="1:26" ht="24" x14ac:dyDescent="0.15">
      <c r="A277" s="3">
        <v>455</v>
      </c>
      <c r="B277" s="4" t="s">
        <v>134</v>
      </c>
      <c r="C277" s="5" t="s">
        <v>308</v>
      </c>
      <c r="D277" s="3">
        <v>217</v>
      </c>
      <c r="E277" s="5" t="s">
        <v>661</v>
      </c>
      <c r="F277" s="5" t="str">
        <f t="shared" si="7"/>
        <v>ENGLISH 217: INTRO TO AMERICAN LIT II</v>
      </c>
      <c r="G277" s="5" t="s">
        <v>662</v>
      </c>
      <c r="H277" s="3" t="s">
        <v>138</v>
      </c>
      <c r="I277" s="6"/>
      <c r="J277" s="2"/>
      <c r="K277" s="2"/>
      <c r="L277" s="2"/>
      <c r="M277" s="2"/>
      <c r="N277" s="2"/>
      <c r="O277" s="2"/>
      <c r="P277" s="2"/>
      <c r="Q277" s="2"/>
      <c r="R277" s="2"/>
      <c r="S277" s="2"/>
      <c r="T277" s="2"/>
      <c r="U277" s="2"/>
      <c r="V277" s="2"/>
      <c r="W277" s="2"/>
      <c r="X277" s="2"/>
      <c r="Y277" s="2"/>
      <c r="Z277" s="2"/>
    </row>
    <row r="278" spans="1:26" ht="24" x14ac:dyDescent="0.15">
      <c r="A278" s="3">
        <v>829</v>
      </c>
      <c r="B278" s="4" t="s">
        <v>134</v>
      </c>
      <c r="C278" s="5" t="s">
        <v>271</v>
      </c>
      <c r="D278" s="3">
        <v>217</v>
      </c>
      <c r="E278" s="5" t="s">
        <v>663</v>
      </c>
      <c r="F278" s="5" t="str">
        <f t="shared" si="7"/>
        <v>HUM BIOL 217: HUMAN DISEASE &amp; SOCIETY</v>
      </c>
      <c r="G278" s="5" t="s">
        <v>664</v>
      </c>
      <c r="H278" s="3" t="s">
        <v>9</v>
      </c>
      <c r="I278" s="6"/>
      <c r="J278" s="2"/>
      <c r="K278" s="2"/>
      <c r="L278" s="2"/>
      <c r="M278" s="2"/>
      <c r="N278" s="2"/>
      <c r="O278" s="2"/>
      <c r="P278" s="2"/>
      <c r="Q278" s="2"/>
      <c r="R278" s="2"/>
      <c r="S278" s="2"/>
      <c r="T278" s="2"/>
      <c r="U278" s="2"/>
      <c r="V278" s="2"/>
      <c r="W278" s="2"/>
      <c r="X278" s="2"/>
      <c r="Y278" s="2"/>
      <c r="Z278" s="2"/>
    </row>
    <row r="279" spans="1:26" ht="60" x14ac:dyDescent="0.15">
      <c r="A279" s="3">
        <v>1188</v>
      </c>
      <c r="B279" s="4" t="s">
        <v>134</v>
      </c>
      <c r="C279" s="5" t="s">
        <v>235</v>
      </c>
      <c r="D279" s="3">
        <v>217</v>
      </c>
      <c r="E279" s="5" t="s">
        <v>665</v>
      </c>
      <c r="F279" s="5" t="str">
        <f t="shared" si="7"/>
        <v>PHILOS 217: INTRO TO PHIL OF RELIGION</v>
      </c>
      <c r="G279" s="5" t="s">
        <v>666</v>
      </c>
      <c r="H279" s="3" t="s">
        <v>138</v>
      </c>
      <c r="I279" s="6"/>
      <c r="J279" s="2"/>
      <c r="K279" s="2"/>
      <c r="L279" s="2"/>
      <c r="M279" s="2"/>
      <c r="N279" s="2"/>
      <c r="O279" s="2"/>
      <c r="P279" s="2"/>
      <c r="Q279" s="2"/>
      <c r="R279" s="2"/>
      <c r="S279" s="2"/>
      <c r="T279" s="2"/>
      <c r="U279" s="2"/>
      <c r="V279" s="2"/>
      <c r="W279" s="2"/>
      <c r="X279" s="2"/>
      <c r="Y279" s="2"/>
      <c r="Z279" s="2"/>
    </row>
    <row r="280" spans="1:26" ht="24" x14ac:dyDescent="0.15">
      <c r="A280" s="5" t="s">
        <v>290</v>
      </c>
      <c r="B280" s="4" t="s">
        <v>134</v>
      </c>
      <c r="C280" s="5" t="s">
        <v>271</v>
      </c>
      <c r="D280" s="3">
        <v>217</v>
      </c>
      <c r="E280" s="5" t="s">
        <v>667</v>
      </c>
      <c r="F280" s="7" t="s">
        <v>85</v>
      </c>
      <c r="G280" s="5" t="s">
        <v>86</v>
      </c>
      <c r="H280" s="3" t="s">
        <v>13</v>
      </c>
      <c r="I280" s="6"/>
      <c r="J280" s="2"/>
      <c r="K280" s="2"/>
      <c r="L280" s="2"/>
      <c r="M280" s="2"/>
      <c r="N280" s="2"/>
      <c r="O280" s="2"/>
      <c r="P280" s="2"/>
      <c r="Q280" s="2"/>
      <c r="R280" s="2"/>
      <c r="S280" s="2"/>
      <c r="T280" s="2"/>
      <c r="U280" s="2"/>
      <c r="V280" s="2"/>
      <c r="W280" s="2"/>
      <c r="X280" s="2"/>
      <c r="Y280" s="2"/>
      <c r="Z280" s="2"/>
    </row>
    <row r="281" spans="1:26" ht="24" x14ac:dyDescent="0.15">
      <c r="A281" s="3">
        <v>456</v>
      </c>
      <c r="B281" s="4" t="s">
        <v>134</v>
      </c>
      <c r="C281" s="5" t="s">
        <v>308</v>
      </c>
      <c r="D281" s="3">
        <v>218</v>
      </c>
      <c r="E281" s="5" t="s">
        <v>668</v>
      </c>
      <c r="F281" s="5" t="str">
        <f t="shared" ref="F281:F296" si="8">CONCATENATE(C281," ",D281,": ",E281)</f>
        <v>ENGLISH 218: WORLD LITERATURES I</v>
      </c>
      <c r="G281" s="5" t="s">
        <v>669</v>
      </c>
      <c r="H281" s="3" t="s">
        <v>138</v>
      </c>
      <c r="I281" s="6"/>
      <c r="J281" s="2"/>
      <c r="K281" s="2"/>
      <c r="L281" s="2"/>
      <c r="M281" s="2"/>
      <c r="N281" s="2"/>
      <c r="O281" s="2"/>
      <c r="P281" s="2"/>
      <c r="Q281" s="2"/>
      <c r="R281" s="2"/>
      <c r="S281" s="2"/>
      <c r="T281" s="2"/>
      <c r="U281" s="2"/>
      <c r="V281" s="2"/>
      <c r="W281" s="2"/>
      <c r="X281" s="2"/>
      <c r="Y281" s="2"/>
      <c r="Z281" s="2"/>
    </row>
    <row r="282" spans="1:26" ht="24" x14ac:dyDescent="0.15">
      <c r="A282" s="3">
        <v>597</v>
      </c>
      <c r="B282" s="4" t="s">
        <v>134</v>
      </c>
      <c r="C282" s="5" t="s">
        <v>207</v>
      </c>
      <c r="D282" s="3">
        <v>218</v>
      </c>
      <c r="E282" s="5" t="s">
        <v>670</v>
      </c>
      <c r="F282" s="5" t="str">
        <f t="shared" si="8"/>
        <v>ET 218: FLUIDS I</v>
      </c>
      <c r="G282" s="5" t="s">
        <v>671</v>
      </c>
      <c r="H282" s="3" t="s">
        <v>9</v>
      </c>
      <c r="I282" s="6"/>
      <c r="J282" s="2"/>
      <c r="K282" s="2"/>
      <c r="L282" s="2"/>
      <c r="M282" s="2"/>
      <c r="N282" s="2"/>
      <c r="O282" s="2"/>
      <c r="P282" s="2"/>
      <c r="Q282" s="2"/>
      <c r="R282" s="2"/>
      <c r="S282" s="2"/>
      <c r="T282" s="2"/>
      <c r="U282" s="2"/>
      <c r="V282" s="2"/>
      <c r="W282" s="2"/>
      <c r="X282" s="2"/>
      <c r="Y282" s="2"/>
      <c r="Z282" s="2"/>
    </row>
    <row r="283" spans="1:26" ht="24" x14ac:dyDescent="0.15">
      <c r="A283" s="3">
        <v>457</v>
      </c>
      <c r="B283" s="4" t="s">
        <v>134</v>
      </c>
      <c r="C283" s="5" t="s">
        <v>308</v>
      </c>
      <c r="D283" s="3">
        <v>219</v>
      </c>
      <c r="E283" s="5" t="s">
        <v>672</v>
      </c>
      <c r="F283" s="5" t="str">
        <f t="shared" si="8"/>
        <v>ENGLISH 219: WORLD LITERATURES II</v>
      </c>
      <c r="G283" s="5" t="s">
        <v>673</v>
      </c>
      <c r="H283" s="3" t="s">
        <v>138</v>
      </c>
      <c r="I283" s="6"/>
      <c r="J283" s="2"/>
      <c r="K283" s="2"/>
      <c r="L283" s="2"/>
      <c r="M283" s="2"/>
      <c r="N283" s="2"/>
      <c r="O283" s="2"/>
      <c r="P283" s="2"/>
      <c r="Q283" s="2"/>
      <c r="R283" s="2"/>
      <c r="S283" s="2"/>
      <c r="T283" s="2"/>
      <c r="U283" s="2"/>
      <c r="V283" s="2"/>
      <c r="W283" s="2"/>
      <c r="X283" s="2"/>
      <c r="Y283" s="2"/>
      <c r="Z283" s="2"/>
    </row>
    <row r="284" spans="1:26" ht="24" x14ac:dyDescent="0.15">
      <c r="A284" s="3">
        <v>1498</v>
      </c>
      <c r="B284" s="4" t="s">
        <v>134</v>
      </c>
      <c r="C284" s="5" t="s">
        <v>340</v>
      </c>
      <c r="D284" s="3">
        <v>219</v>
      </c>
      <c r="E284" s="5" t="s">
        <v>674</v>
      </c>
      <c r="F284" s="5" t="str">
        <f t="shared" si="8"/>
        <v>THEATRE 219: UWGB MEETS NEW YORK CITY</v>
      </c>
      <c r="G284" s="5" t="s">
        <v>675</v>
      </c>
      <c r="H284" s="3" t="s">
        <v>138</v>
      </c>
      <c r="I284" s="6"/>
      <c r="J284" s="2"/>
      <c r="K284" s="2"/>
      <c r="L284" s="2"/>
      <c r="M284" s="2"/>
      <c r="N284" s="2"/>
      <c r="O284" s="2"/>
      <c r="P284" s="2"/>
      <c r="Q284" s="2"/>
      <c r="R284" s="2"/>
      <c r="S284" s="2"/>
      <c r="T284" s="2"/>
      <c r="U284" s="2"/>
      <c r="V284" s="2"/>
      <c r="W284" s="2"/>
      <c r="X284" s="2"/>
      <c r="Y284" s="2"/>
      <c r="Z284" s="2"/>
    </row>
    <row r="285" spans="1:26" ht="24" x14ac:dyDescent="0.15">
      <c r="A285" s="3">
        <v>38</v>
      </c>
      <c r="B285" s="4" t="s">
        <v>134</v>
      </c>
      <c r="C285" s="5" t="s">
        <v>198</v>
      </c>
      <c r="D285" s="3">
        <v>220</v>
      </c>
      <c r="E285" s="5" t="s">
        <v>676</v>
      </c>
      <c r="F285" s="5" t="str">
        <f t="shared" si="8"/>
        <v>ART 220: INTRO TO SCULPTURE</v>
      </c>
      <c r="G285" s="5" t="s">
        <v>677</v>
      </c>
      <c r="H285" s="3" t="s">
        <v>138</v>
      </c>
      <c r="I285" s="6"/>
      <c r="J285" s="2"/>
      <c r="K285" s="2"/>
      <c r="L285" s="2"/>
      <c r="M285" s="2"/>
      <c r="N285" s="2"/>
      <c r="O285" s="2"/>
      <c r="P285" s="2"/>
      <c r="Q285" s="2"/>
      <c r="R285" s="2"/>
      <c r="S285" s="2"/>
      <c r="T285" s="2"/>
      <c r="U285" s="2"/>
      <c r="V285" s="2"/>
      <c r="W285" s="2"/>
      <c r="X285" s="2"/>
      <c r="Y285" s="2"/>
      <c r="Z285" s="2"/>
    </row>
    <row r="286" spans="1:26" ht="48" x14ac:dyDescent="0.15">
      <c r="A286" s="3">
        <v>140</v>
      </c>
      <c r="B286" s="4" t="s">
        <v>134</v>
      </c>
      <c r="C286" s="5" t="s">
        <v>364</v>
      </c>
      <c r="D286" s="3">
        <v>220</v>
      </c>
      <c r="E286" s="5" t="s">
        <v>678</v>
      </c>
      <c r="F286" s="5" t="str">
        <f t="shared" si="8"/>
        <v>BUS ADM 220: BUSINESS STATISTICS</v>
      </c>
      <c r="G286" s="5" t="s">
        <v>679</v>
      </c>
      <c r="H286" s="3" t="s">
        <v>138</v>
      </c>
      <c r="I286" s="6"/>
      <c r="J286" s="2"/>
      <c r="K286" s="2"/>
      <c r="L286" s="2"/>
      <c r="M286" s="2"/>
      <c r="N286" s="2"/>
      <c r="O286" s="2"/>
      <c r="P286" s="2"/>
      <c r="Q286" s="2"/>
      <c r="R286" s="2"/>
      <c r="S286" s="2"/>
      <c r="T286" s="2"/>
      <c r="U286" s="2"/>
      <c r="V286" s="2"/>
      <c r="W286" s="2"/>
      <c r="X286" s="2"/>
      <c r="Y286" s="2"/>
      <c r="Z286" s="2"/>
    </row>
    <row r="287" spans="1:26" ht="36" x14ac:dyDescent="0.15">
      <c r="A287" s="3">
        <v>492</v>
      </c>
      <c r="B287" s="4" t="s">
        <v>134</v>
      </c>
      <c r="C287" s="5" t="s">
        <v>474</v>
      </c>
      <c r="D287" s="3">
        <v>220</v>
      </c>
      <c r="E287" s="5" t="s">
        <v>680</v>
      </c>
      <c r="F287" s="5" t="str">
        <f t="shared" si="8"/>
        <v>ENGR 220: MECHANICS OF MATERIALS</v>
      </c>
      <c r="G287" s="5" t="s">
        <v>681</v>
      </c>
      <c r="H287" s="3" t="s">
        <v>138</v>
      </c>
      <c r="I287" s="6"/>
      <c r="J287" s="2"/>
      <c r="K287" s="2"/>
      <c r="L287" s="2"/>
      <c r="M287" s="2"/>
      <c r="N287" s="2"/>
      <c r="O287" s="2"/>
      <c r="P287" s="2"/>
      <c r="Q287" s="2"/>
      <c r="R287" s="2"/>
      <c r="S287" s="2"/>
      <c r="T287" s="2"/>
      <c r="U287" s="2"/>
      <c r="V287" s="2"/>
      <c r="W287" s="2"/>
      <c r="X287" s="2"/>
      <c r="Y287" s="2"/>
      <c r="Z287" s="2"/>
    </row>
    <row r="288" spans="1:26" ht="84" x14ac:dyDescent="0.15">
      <c r="A288" s="3">
        <v>779</v>
      </c>
      <c r="B288" s="4" t="s">
        <v>134</v>
      </c>
      <c r="C288" s="5" t="s">
        <v>216</v>
      </c>
      <c r="D288" s="3">
        <v>220</v>
      </c>
      <c r="E288" s="5" t="s">
        <v>682</v>
      </c>
      <c r="F288" s="5" t="str">
        <f t="shared" si="8"/>
        <v>HISTORY 220: AMERICAN ENVIRONMENTAL HISTORY</v>
      </c>
      <c r="G288" s="5" t="s">
        <v>683</v>
      </c>
      <c r="H288" s="3" t="s">
        <v>18</v>
      </c>
      <c r="I288" s="6"/>
      <c r="J288" s="2"/>
      <c r="K288" s="2"/>
      <c r="L288" s="2"/>
      <c r="M288" s="2"/>
      <c r="N288" s="2"/>
      <c r="O288" s="2"/>
      <c r="P288" s="2"/>
      <c r="Q288" s="2"/>
      <c r="R288" s="2"/>
      <c r="S288" s="2"/>
      <c r="T288" s="2"/>
      <c r="U288" s="2"/>
      <c r="V288" s="2"/>
      <c r="W288" s="2"/>
      <c r="X288" s="2"/>
      <c r="Y288" s="2"/>
      <c r="Z288" s="2"/>
    </row>
    <row r="289" spans="1:26" ht="36" x14ac:dyDescent="0.15">
      <c r="A289" s="3">
        <v>885</v>
      </c>
      <c r="B289" s="4" t="s">
        <v>134</v>
      </c>
      <c r="C289" s="5" t="s">
        <v>184</v>
      </c>
      <c r="D289" s="3">
        <v>220</v>
      </c>
      <c r="E289" s="5" t="s">
        <v>684</v>
      </c>
      <c r="F289" s="5" t="str">
        <f t="shared" si="8"/>
        <v>HUM STUD 220: ESL: LISTN &amp; SPKG ACROSS CULTR</v>
      </c>
      <c r="G289" s="5" t="s">
        <v>685</v>
      </c>
      <c r="H289" s="3" t="s">
        <v>138</v>
      </c>
      <c r="I289" s="6"/>
      <c r="J289" s="2"/>
      <c r="K289" s="2"/>
      <c r="L289" s="2"/>
      <c r="M289" s="2"/>
      <c r="N289" s="2"/>
      <c r="O289" s="2"/>
      <c r="P289" s="2"/>
      <c r="Q289" s="2"/>
      <c r="R289" s="2"/>
      <c r="S289" s="2"/>
      <c r="T289" s="2"/>
      <c r="U289" s="2"/>
      <c r="V289" s="2"/>
      <c r="W289" s="2"/>
      <c r="X289" s="2"/>
      <c r="Y289" s="2"/>
      <c r="Z289" s="2"/>
    </row>
    <row r="290" spans="1:26" ht="36" x14ac:dyDescent="0.15">
      <c r="A290" s="3">
        <v>1092</v>
      </c>
      <c r="B290" s="4" t="s">
        <v>134</v>
      </c>
      <c r="C290" s="5" t="s">
        <v>300</v>
      </c>
      <c r="D290" s="3">
        <v>220</v>
      </c>
      <c r="E290" s="5" t="s">
        <v>686</v>
      </c>
      <c r="F290" s="5" t="str">
        <f t="shared" si="8"/>
        <v>MUSIC 220: INTRO TO JAZZ THEORY &amp; IMPROV</v>
      </c>
      <c r="G290" s="5" t="s">
        <v>687</v>
      </c>
      <c r="H290" s="3" t="s">
        <v>138</v>
      </c>
      <c r="I290" s="6"/>
      <c r="J290" s="2"/>
      <c r="K290" s="2"/>
      <c r="L290" s="2"/>
      <c r="M290" s="2"/>
      <c r="N290" s="2"/>
      <c r="O290" s="2"/>
      <c r="P290" s="2"/>
      <c r="Q290" s="2"/>
      <c r="R290" s="2"/>
      <c r="S290" s="2"/>
      <c r="T290" s="2"/>
      <c r="U290" s="2"/>
      <c r="V290" s="2"/>
      <c r="W290" s="2"/>
      <c r="X290" s="2"/>
      <c r="Y290" s="2"/>
      <c r="Z290" s="2"/>
    </row>
    <row r="291" spans="1:26" ht="84" x14ac:dyDescent="0.15">
      <c r="A291" s="3">
        <v>1189</v>
      </c>
      <c r="B291" s="4" t="s">
        <v>134</v>
      </c>
      <c r="C291" s="5" t="s">
        <v>235</v>
      </c>
      <c r="D291" s="3">
        <v>220</v>
      </c>
      <c r="E291" s="5" t="s">
        <v>688</v>
      </c>
      <c r="F291" s="5" t="str">
        <f t="shared" si="8"/>
        <v>PHILOS 220: ENVIRONMENTAL ETHICS</v>
      </c>
      <c r="G291" s="5" t="s">
        <v>689</v>
      </c>
      <c r="H291" s="3" t="s">
        <v>18</v>
      </c>
      <c r="I291" s="6"/>
      <c r="J291" s="2"/>
      <c r="K291" s="2"/>
      <c r="L291" s="2"/>
      <c r="M291" s="2"/>
      <c r="N291" s="2"/>
      <c r="O291" s="2"/>
      <c r="P291" s="2"/>
      <c r="Q291" s="2"/>
      <c r="R291" s="2"/>
      <c r="S291" s="2"/>
      <c r="T291" s="2"/>
      <c r="U291" s="2"/>
      <c r="V291" s="2"/>
      <c r="W291" s="2"/>
      <c r="X291" s="2"/>
      <c r="Y291" s="2"/>
      <c r="Z291" s="2"/>
    </row>
    <row r="292" spans="1:26" ht="24" x14ac:dyDescent="0.15">
      <c r="A292" s="3">
        <v>1499</v>
      </c>
      <c r="B292" s="4" t="s">
        <v>134</v>
      </c>
      <c r="C292" s="5" t="s">
        <v>340</v>
      </c>
      <c r="D292" s="3">
        <v>220</v>
      </c>
      <c r="E292" s="5" t="s">
        <v>690</v>
      </c>
      <c r="F292" s="5" t="str">
        <f t="shared" si="8"/>
        <v>THEATRE 220: STAGE MANAGEMENT</v>
      </c>
      <c r="G292" s="5" t="s">
        <v>691</v>
      </c>
      <c r="H292" s="3" t="s">
        <v>138</v>
      </c>
      <c r="I292" s="6"/>
      <c r="J292" s="2"/>
      <c r="K292" s="2"/>
      <c r="L292" s="2"/>
      <c r="M292" s="2"/>
      <c r="N292" s="2"/>
      <c r="O292" s="2"/>
      <c r="P292" s="2"/>
      <c r="Q292" s="2"/>
      <c r="R292" s="2"/>
      <c r="S292" s="2"/>
      <c r="T292" s="2"/>
      <c r="U292" s="2"/>
      <c r="V292" s="2"/>
      <c r="W292" s="2"/>
      <c r="X292" s="2"/>
      <c r="Y292" s="2"/>
      <c r="Z292" s="2"/>
    </row>
    <row r="293" spans="1:26" ht="108" x14ac:dyDescent="0.15">
      <c r="A293" s="3">
        <v>286</v>
      </c>
      <c r="B293" s="4" t="s">
        <v>134</v>
      </c>
      <c r="C293" s="5" t="s">
        <v>204</v>
      </c>
      <c r="D293" s="3">
        <v>221</v>
      </c>
      <c r="E293" s="5" t="s">
        <v>692</v>
      </c>
      <c r="F293" s="5" t="str">
        <f t="shared" si="8"/>
        <v>DJS 221: AM LAW  IN HIST PERSPEC</v>
      </c>
      <c r="G293" s="5" t="s">
        <v>693</v>
      </c>
      <c r="H293" s="3" t="s">
        <v>18</v>
      </c>
      <c r="I293" s="3" t="s">
        <v>694</v>
      </c>
      <c r="J293" s="5" t="s">
        <v>695</v>
      </c>
      <c r="K293" s="2"/>
      <c r="L293" s="2"/>
      <c r="M293" s="2"/>
      <c r="N293" s="2"/>
      <c r="O293" s="2"/>
      <c r="P293" s="2"/>
      <c r="Q293" s="2"/>
      <c r="R293" s="2"/>
      <c r="S293" s="2"/>
      <c r="T293" s="2"/>
      <c r="U293" s="2"/>
      <c r="V293" s="2"/>
      <c r="W293" s="2"/>
      <c r="X293" s="2"/>
      <c r="Y293" s="2"/>
      <c r="Z293" s="2"/>
    </row>
    <row r="294" spans="1:26" ht="24" x14ac:dyDescent="0.15">
      <c r="A294" s="3">
        <v>1500</v>
      </c>
      <c r="B294" s="4" t="s">
        <v>134</v>
      </c>
      <c r="C294" s="5" t="s">
        <v>340</v>
      </c>
      <c r="D294" s="3">
        <v>221</v>
      </c>
      <c r="E294" s="5" t="s">
        <v>696</v>
      </c>
      <c r="F294" s="5" t="str">
        <f t="shared" si="8"/>
        <v>THEATRE 221: STAGECRAFT</v>
      </c>
      <c r="G294" s="5" t="s">
        <v>697</v>
      </c>
      <c r="H294" s="3" t="s">
        <v>138</v>
      </c>
      <c r="I294" s="6"/>
      <c r="J294" s="2"/>
      <c r="K294" s="2"/>
      <c r="L294" s="2"/>
      <c r="M294" s="2"/>
      <c r="N294" s="2"/>
      <c r="O294" s="2"/>
      <c r="P294" s="2"/>
      <c r="Q294" s="2"/>
      <c r="R294" s="2"/>
      <c r="S294" s="2"/>
      <c r="T294" s="2"/>
      <c r="U294" s="2"/>
      <c r="V294" s="2"/>
      <c r="W294" s="2"/>
      <c r="X294" s="2"/>
      <c r="Y294" s="2"/>
      <c r="Z294" s="2"/>
    </row>
    <row r="295" spans="1:26" ht="24" x14ac:dyDescent="0.15">
      <c r="A295" s="3">
        <v>706</v>
      </c>
      <c r="B295" s="4" t="s">
        <v>134</v>
      </c>
      <c r="C295" s="5" t="s">
        <v>264</v>
      </c>
      <c r="D295" s="3">
        <v>222</v>
      </c>
      <c r="E295" s="5" t="s">
        <v>698</v>
      </c>
      <c r="F295" s="5" t="str">
        <f t="shared" si="8"/>
        <v>GEOSCI 222: OCEAN OF AIR:WEATHER-CLIM</v>
      </c>
      <c r="G295" s="5" t="s">
        <v>82</v>
      </c>
      <c r="H295" s="3" t="s">
        <v>9</v>
      </c>
      <c r="I295" s="6"/>
      <c r="J295" s="2"/>
      <c r="K295" s="2"/>
      <c r="L295" s="2"/>
      <c r="M295" s="2"/>
      <c r="N295" s="2"/>
      <c r="O295" s="2"/>
      <c r="P295" s="2"/>
      <c r="Q295" s="2"/>
      <c r="R295" s="2"/>
      <c r="S295" s="2"/>
      <c r="T295" s="2"/>
      <c r="U295" s="2"/>
      <c r="V295" s="2"/>
      <c r="W295" s="2"/>
      <c r="X295" s="2"/>
      <c r="Y295" s="2"/>
      <c r="Z295" s="2"/>
    </row>
    <row r="296" spans="1:26" ht="24" x14ac:dyDescent="0.15">
      <c r="A296" s="3">
        <v>1501</v>
      </c>
      <c r="B296" s="4" t="s">
        <v>134</v>
      </c>
      <c r="C296" s="5" t="s">
        <v>340</v>
      </c>
      <c r="D296" s="3">
        <v>222</v>
      </c>
      <c r="E296" s="5" t="s">
        <v>699</v>
      </c>
      <c r="F296" s="5" t="str">
        <f t="shared" si="8"/>
        <v>THEATRE 222: COSTUME TECHNOLOGY</v>
      </c>
      <c r="G296" s="5" t="s">
        <v>700</v>
      </c>
      <c r="H296" s="3" t="s">
        <v>138</v>
      </c>
      <c r="I296" s="6"/>
      <c r="J296" s="2"/>
      <c r="K296" s="2"/>
      <c r="L296" s="2"/>
      <c r="M296" s="2"/>
      <c r="N296" s="2"/>
      <c r="O296" s="2"/>
      <c r="P296" s="2"/>
      <c r="Q296" s="2"/>
      <c r="R296" s="2"/>
      <c r="S296" s="2"/>
      <c r="T296" s="2"/>
      <c r="U296" s="2"/>
      <c r="V296" s="2"/>
      <c r="W296" s="2"/>
      <c r="X296" s="2"/>
      <c r="Y296" s="2"/>
      <c r="Z296" s="2"/>
    </row>
    <row r="297" spans="1:26" ht="24" x14ac:dyDescent="0.15">
      <c r="A297" s="5" t="s">
        <v>290</v>
      </c>
      <c r="B297" s="4" t="s">
        <v>134</v>
      </c>
      <c r="C297" s="5" t="s">
        <v>264</v>
      </c>
      <c r="D297" s="3">
        <v>222</v>
      </c>
      <c r="E297" s="5" t="s">
        <v>701</v>
      </c>
      <c r="F297" s="7" t="s">
        <v>81</v>
      </c>
      <c r="G297" s="5" t="s">
        <v>82</v>
      </c>
      <c r="H297" s="3" t="s">
        <v>9</v>
      </c>
      <c r="I297" s="6"/>
      <c r="J297" s="2"/>
      <c r="K297" s="2"/>
      <c r="L297" s="2"/>
      <c r="M297" s="2"/>
      <c r="N297" s="2"/>
      <c r="O297" s="2"/>
      <c r="P297" s="2"/>
      <c r="Q297" s="2"/>
      <c r="R297" s="2"/>
      <c r="S297" s="2"/>
      <c r="T297" s="2"/>
      <c r="U297" s="2"/>
      <c r="V297" s="2"/>
      <c r="W297" s="2"/>
      <c r="X297" s="2"/>
      <c r="Y297" s="2"/>
      <c r="Z297" s="2"/>
    </row>
    <row r="298" spans="1:26" ht="24" x14ac:dyDescent="0.15">
      <c r="A298" s="3">
        <v>707</v>
      </c>
      <c r="B298" s="4" t="s">
        <v>134</v>
      </c>
      <c r="C298" s="5" t="s">
        <v>264</v>
      </c>
      <c r="D298" s="3">
        <v>223</v>
      </c>
      <c r="E298" s="5" t="s">
        <v>702</v>
      </c>
      <c r="F298" s="5" t="str">
        <f t="shared" ref="F298:F303" si="9">CONCATENATE(C298," ",D298,": ",E298)</f>
        <v>GEOSCI 223: OCEAN OF AIR:WTHR &amp; CLIMTE LAB</v>
      </c>
      <c r="G298" s="5" t="s">
        <v>703</v>
      </c>
      <c r="H298" s="3" t="s">
        <v>9</v>
      </c>
      <c r="I298" s="6"/>
      <c r="J298" s="2"/>
      <c r="K298" s="2"/>
      <c r="L298" s="2"/>
      <c r="M298" s="2"/>
      <c r="N298" s="2"/>
      <c r="O298" s="2"/>
      <c r="P298" s="2"/>
      <c r="Q298" s="2"/>
      <c r="R298" s="2"/>
      <c r="S298" s="2"/>
      <c r="T298" s="2"/>
      <c r="U298" s="2"/>
      <c r="V298" s="2"/>
      <c r="W298" s="2"/>
      <c r="X298" s="2"/>
      <c r="Y298" s="2"/>
      <c r="Z298" s="2"/>
    </row>
    <row r="299" spans="1:26" ht="24" x14ac:dyDescent="0.15">
      <c r="A299" s="3">
        <v>1502</v>
      </c>
      <c r="B299" s="4" t="s">
        <v>134</v>
      </c>
      <c r="C299" s="5" t="s">
        <v>340</v>
      </c>
      <c r="D299" s="3">
        <v>223</v>
      </c>
      <c r="E299" s="5" t="s">
        <v>704</v>
      </c>
      <c r="F299" s="5" t="str">
        <f t="shared" si="9"/>
        <v>THEATRE 223: COMPUTER APPLIC FOR THEATRE</v>
      </c>
      <c r="G299" s="5" t="s">
        <v>705</v>
      </c>
      <c r="H299" s="3" t="s">
        <v>138</v>
      </c>
      <c r="I299" s="6"/>
      <c r="J299" s="2"/>
      <c r="K299" s="2"/>
      <c r="L299" s="2"/>
      <c r="M299" s="2"/>
      <c r="N299" s="2"/>
      <c r="O299" s="2"/>
      <c r="P299" s="2"/>
      <c r="Q299" s="2"/>
      <c r="R299" s="2"/>
      <c r="S299" s="2"/>
      <c r="T299" s="2"/>
      <c r="U299" s="2"/>
      <c r="V299" s="2"/>
      <c r="W299" s="2"/>
      <c r="X299" s="2"/>
      <c r="Y299" s="2"/>
      <c r="Z299" s="2"/>
    </row>
    <row r="300" spans="1:26" ht="36" x14ac:dyDescent="0.15">
      <c r="A300" s="3">
        <v>458</v>
      </c>
      <c r="B300" s="4" t="s">
        <v>134</v>
      </c>
      <c r="C300" s="5" t="s">
        <v>308</v>
      </c>
      <c r="D300" s="3">
        <v>224</v>
      </c>
      <c r="E300" s="5" t="s">
        <v>706</v>
      </c>
      <c r="F300" s="5" t="str">
        <f t="shared" si="9"/>
        <v>ENGLISH 224: PRACT IN LIT PUBLISHING</v>
      </c>
      <c r="G300" s="5" t="s">
        <v>707</v>
      </c>
      <c r="H300" s="3" t="s">
        <v>138</v>
      </c>
      <c r="I300" s="6"/>
      <c r="J300" s="2"/>
      <c r="K300" s="2"/>
      <c r="L300" s="2"/>
      <c r="M300" s="2"/>
      <c r="N300" s="2"/>
      <c r="O300" s="2"/>
      <c r="P300" s="2"/>
      <c r="Q300" s="2"/>
      <c r="R300" s="2"/>
      <c r="S300" s="2"/>
      <c r="T300" s="2"/>
      <c r="U300" s="2"/>
      <c r="V300" s="2"/>
      <c r="W300" s="2"/>
      <c r="X300" s="2"/>
      <c r="Y300" s="2"/>
      <c r="Z300" s="2"/>
    </row>
    <row r="301" spans="1:26" ht="24" x14ac:dyDescent="0.15">
      <c r="A301" s="3">
        <v>641</v>
      </c>
      <c r="B301" s="4" t="s">
        <v>134</v>
      </c>
      <c r="C301" s="5" t="s">
        <v>450</v>
      </c>
      <c r="D301" s="3">
        <v>224</v>
      </c>
      <c r="E301" s="5" t="s">
        <v>708</v>
      </c>
      <c r="F301" s="5" t="str">
        <f t="shared" si="9"/>
        <v>FNS 224: FIRST NATIONS AND THE SACRED</v>
      </c>
      <c r="G301" s="5" t="s">
        <v>709</v>
      </c>
      <c r="H301" s="3" t="s">
        <v>13</v>
      </c>
      <c r="I301" s="6"/>
      <c r="J301" s="2"/>
      <c r="K301" s="2"/>
      <c r="L301" s="2"/>
      <c r="M301" s="2"/>
      <c r="N301" s="2"/>
      <c r="O301" s="2"/>
      <c r="P301" s="2"/>
      <c r="Q301" s="2"/>
      <c r="R301" s="2"/>
      <c r="S301" s="2"/>
      <c r="T301" s="2"/>
      <c r="U301" s="2"/>
      <c r="V301" s="2"/>
      <c r="W301" s="2"/>
      <c r="X301" s="2"/>
      <c r="Y301" s="2"/>
      <c r="Z301" s="2"/>
    </row>
    <row r="302" spans="1:26" ht="36" x14ac:dyDescent="0.15">
      <c r="A302" s="3">
        <v>1093</v>
      </c>
      <c r="B302" s="4" t="s">
        <v>134</v>
      </c>
      <c r="C302" s="5" t="s">
        <v>300</v>
      </c>
      <c r="D302" s="3">
        <v>224</v>
      </c>
      <c r="E302" s="5" t="s">
        <v>710</v>
      </c>
      <c r="F302" s="5" t="str">
        <f t="shared" si="9"/>
        <v>MUSIC 224: POPULAR MUSIC SINCE 1955</v>
      </c>
      <c r="G302" s="5" t="s">
        <v>711</v>
      </c>
      <c r="H302" s="3" t="s">
        <v>9</v>
      </c>
      <c r="I302" s="6"/>
      <c r="J302" s="2"/>
      <c r="K302" s="2"/>
      <c r="L302" s="2"/>
      <c r="M302" s="2"/>
      <c r="N302" s="2"/>
      <c r="O302" s="2"/>
      <c r="P302" s="2"/>
      <c r="Q302" s="2"/>
      <c r="R302" s="2"/>
      <c r="S302" s="2"/>
      <c r="T302" s="2"/>
      <c r="U302" s="2"/>
      <c r="V302" s="2"/>
      <c r="W302" s="2"/>
      <c r="X302" s="2"/>
      <c r="Y302" s="2"/>
      <c r="Z302" s="2"/>
    </row>
    <row r="303" spans="1:26" ht="36" x14ac:dyDescent="0.15">
      <c r="A303" s="3">
        <v>1503</v>
      </c>
      <c r="B303" s="4" t="s">
        <v>134</v>
      </c>
      <c r="C303" s="5" t="s">
        <v>340</v>
      </c>
      <c r="D303" s="3">
        <v>224</v>
      </c>
      <c r="E303" s="5" t="s">
        <v>712</v>
      </c>
      <c r="F303" s="5" t="str">
        <f t="shared" si="9"/>
        <v>THEATRE 224: INTRO TO THEATRE DESIGN</v>
      </c>
      <c r="G303" s="5" t="s">
        <v>713</v>
      </c>
      <c r="H303" s="3" t="s">
        <v>9</v>
      </c>
      <c r="I303" s="6"/>
      <c r="J303" s="2"/>
      <c r="K303" s="2"/>
      <c r="L303" s="2"/>
      <c r="M303" s="2"/>
      <c r="N303" s="2"/>
      <c r="O303" s="2"/>
      <c r="P303" s="2"/>
      <c r="Q303" s="2"/>
      <c r="R303" s="2"/>
      <c r="S303" s="2"/>
      <c r="T303" s="2"/>
      <c r="U303" s="2"/>
      <c r="V303" s="2"/>
      <c r="W303" s="2"/>
      <c r="X303" s="2"/>
      <c r="Y303" s="2"/>
      <c r="Z303" s="2"/>
    </row>
    <row r="304" spans="1:26" ht="24" x14ac:dyDescent="0.15">
      <c r="A304" s="5" t="s">
        <v>290</v>
      </c>
      <c r="B304" s="4" t="s">
        <v>134</v>
      </c>
      <c r="C304" s="5" t="s">
        <v>450</v>
      </c>
      <c r="D304" s="3">
        <v>224</v>
      </c>
      <c r="E304" s="2"/>
      <c r="F304" s="7" t="s">
        <v>59</v>
      </c>
      <c r="G304" s="5" t="s">
        <v>60</v>
      </c>
      <c r="H304" s="3" t="s">
        <v>18</v>
      </c>
      <c r="I304" s="6"/>
      <c r="J304" s="2"/>
      <c r="K304" s="2"/>
      <c r="L304" s="2"/>
      <c r="M304" s="2"/>
      <c r="N304" s="2"/>
      <c r="O304" s="2"/>
      <c r="P304" s="2"/>
      <c r="Q304" s="2"/>
      <c r="R304" s="2"/>
      <c r="S304" s="2"/>
      <c r="T304" s="2"/>
      <c r="U304" s="2"/>
      <c r="V304" s="2"/>
      <c r="W304" s="2"/>
      <c r="X304" s="2"/>
      <c r="Y304" s="2"/>
      <c r="Z304" s="2"/>
    </row>
    <row r="305" spans="1:26" ht="36" x14ac:dyDescent="0.15">
      <c r="A305" s="3">
        <v>642</v>
      </c>
      <c r="B305" s="4" t="s">
        <v>134</v>
      </c>
      <c r="C305" s="5" t="s">
        <v>450</v>
      </c>
      <c r="D305" s="3">
        <v>225</v>
      </c>
      <c r="E305" s="5" t="s">
        <v>714</v>
      </c>
      <c r="F305" s="5" t="str">
        <f t="shared" ref="F305:F307" si="10">CONCATENATE(C305," ",D305,": ",E305)</f>
        <v>FNS 225: INTRO FNS:TRIBAL WORLD</v>
      </c>
      <c r="G305" s="5" t="s">
        <v>62</v>
      </c>
      <c r="H305" s="3" t="s">
        <v>13</v>
      </c>
      <c r="I305" s="6"/>
      <c r="J305" s="2"/>
      <c r="K305" s="2"/>
      <c r="L305" s="2"/>
      <c r="M305" s="2"/>
      <c r="N305" s="2"/>
      <c r="O305" s="2"/>
      <c r="P305" s="2"/>
      <c r="Q305" s="2"/>
      <c r="R305" s="2"/>
      <c r="S305" s="2"/>
      <c r="T305" s="2"/>
      <c r="U305" s="2"/>
      <c r="V305" s="2"/>
      <c r="W305" s="2"/>
      <c r="X305" s="2"/>
      <c r="Y305" s="2"/>
      <c r="Z305" s="2"/>
    </row>
    <row r="306" spans="1:26" ht="36" x14ac:dyDescent="0.15">
      <c r="A306" s="3">
        <v>1274</v>
      </c>
      <c r="B306" s="4" t="s">
        <v>134</v>
      </c>
      <c r="C306" s="5" t="s">
        <v>283</v>
      </c>
      <c r="D306" s="3">
        <v>225</v>
      </c>
      <c r="E306" s="5" t="s">
        <v>715</v>
      </c>
      <c r="F306" s="5" t="str">
        <f t="shared" si="10"/>
        <v>PSYCH 225: CAREER PLANNING</v>
      </c>
      <c r="G306" s="5" t="s">
        <v>716</v>
      </c>
      <c r="H306" s="3" t="s">
        <v>138</v>
      </c>
      <c r="I306" s="6"/>
      <c r="J306" s="2"/>
      <c r="K306" s="2"/>
      <c r="L306" s="2"/>
      <c r="M306" s="2"/>
      <c r="N306" s="2"/>
      <c r="O306" s="2"/>
      <c r="P306" s="2"/>
      <c r="Q306" s="2"/>
      <c r="R306" s="2"/>
      <c r="S306" s="2"/>
      <c r="T306" s="2"/>
      <c r="U306" s="2"/>
      <c r="V306" s="2"/>
      <c r="W306" s="2"/>
      <c r="X306" s="2"/>
      <c r="Y306" s="2"/>
      <c r="Z306" s="2"/>
    </row>
    <row r="307" spans="1:26" ht="24" x14ac:dyDescent="0.15">
      <c r="A307" s="3">
        <v>1464</v>
      </c>
      <c r="B307" s="4" t="s">
        <v>134</v>
      </c>
      <c r="C307" s="5" t="s">
        <v>243</v>
      </c>
      <c r="D307" s="3">
        <v>225</v>
      </c>
      <c r="E307" s="5" t="s">
        <v>717</v>
      </c>
      <c r="F307" s="5" t="str">
        <f t="shared" si="10"/>
        <v>SPANISH 225: COMPOSITION &amp; CONVERSATION I</v>
      </c>
      <c r="G307" s="5" t="s">
        <v>718</v>
      </c>
      <c r="H307" s="3" t="s">
        <v>138</v>
      </c>
      <c r="I307" s="6"/>
      <c r="J307" s="2"/>
      <c r="K307" s="2"/>
      <c r="L307" s="2"/>
      <c r="M307" s="2"/>
      <c r="N307" s="2"/>
      <c r="O307" s="2"/>
      <c r="P307" s="2"/>
      <c r="Q307" s="2"/>
      <c r="R307" s="2"/>
      <c r="S307" s="2"/>
      <c r="T307" s="2"/>
      <c r="U307" s="2"/>
      <c r="V307" s="2"/>
      <c r="W307" s="2"/>
      <c r="X307" s="2"/>
      <c r="Y307" s="2"/>
      <c r="Z307" s="2"/>
    </row>
    <row r="308" spans="1:26" ht="36" x14ac:dyDescent="0.15">
      <c r="A308" s="5" t="s">
        <v>290</v>
      </c>
      <c r="B308" s="4" t="s">
        <v>134</v>
      </c>
      <c r="C308" s="5" t="s">
        <v>450</v>
      </c>
      <c r="D308" s="3">
        <v>225</v>
      </c>
      <c r="E308" s="2"/>
      <c r="F308" s="7" t="s">
        <v>61</v>
      </c>
      <c r="G308" s="5" t="s">
        <v>62</v>
      </c>
      <c r="H308" s="3" t="s">
        <v>18</v>
      </c>
      <c r="I308" s="6"/>
      <c r="J308" s="2"/>
      <c r="K308" s="2"/>
      <c r="L308" s="2"/>
      <c r="M308" s="2"/>
      <c r="N308" s="2"/>
      <c r="O308" s="2"/>
      <c r="P308" s="2"/>
      <c r="Q308" s="2"/>
      <c r="R308" s="2"/>
      <c r="S308" s="2"/>
      <c r="T308" s="2"/>
      <c r="U308" s="2"/>
      <c r="V308" s="2"/>
      <c r="W308" s="2"/>
      <c r="X308" s="2"/>
      <c r="Y308" s="2"/>
      <c r="Z308" s="2"/>
    </row>
    <row r="309" spans="1:26" ht="24" x14ac:dyDescent="0.15">
      <c r="A309" s="3">
        <v>643</v>
      </c>
      <c r="B309" s="4" t="s">
        <v>134</v>
      </c>
      <c r="C309" s="5" t="s">
        <v>450</v>
      </c>
      <c r="D309" s="3">
        <v>226</v>
      </c>
      <c r="E309" s="5" t="s">
        <v>719</v>
      </c>
      <c r="F309" s="5" t="str">
        <f t="shared" ref="F309:F310" si="11">CONCATENATE(C309," ",D309,": ",E309)</f>
        <v>FNS 226: INTRO TO FNS:SOCIAL JUSTICE</v>
      </c>
      <c r="G309" s="5" t="s">
        <v>64</v>
      </c>
      <c r="H309" s="3" t="s">
        <v>13</v>
      </c>
      <c r="I309" s="6"/>
      <c r="J309" s="2"/>
      <c r="K309" s="2"/>
      <c r="L309" s="2"/>
      <c r="M309" s="2"/>
      <c r="N309" s="2"/>
      <c r="O309" s="2"/>
      <c r="P309" s="2"/>
      <c r="Q309" s="2"/>
      <c r="R309" s="2"/>
      <c r="S309" s="2"/>
      <c r="T309" s="2"/>
      <c r="U309" s="2"/>
      <c r="V309" s="2"/>
      <c r="W309" s="2"/>
      <c r="X309" s="2"/>
      <c r="Y309" s="2"/>
      <c r="Z309" s="2"/>
    </row>
    <row r="310" spans="1:26" ht="24" x14ac:dyDescent="0.15">
      <c r="A310" s="3">
        <v>1465</v>
      </c>
      <c r="B310" s="4" t="s">
        <v>134</v>
      </c>
      <c r="C310" s="5" t="s">
        <v>243</v>
      </c>
      <c r="D310" s="3">
        <v>226</v>
      </c>
      <c r="E310" s="5" t="s">
        <v>720</v>
      </c>
      <c r="F310" s="5" t="str">
        <f t="shared" si="11"/>
        <v>SPANISH 226: COMPOSITION &amp; CONVERSATION II</v>
      </c>
      <c r="G310" s="5" t="s">
        <v>721</v>
      </c>
      <c r="H310" s="3" t="s">
        <v>138</v>
      </c>
      <c r="I310" s="6"/>
      <c r="J310" s="2"/>
      <c r="K310" s="2"/>
      <c r="L310" s="2"/>
      <c r="M310" s="2"/>
      <c r="N310" s="2"/>
      <c r="O310" s="2"/>
      <c r="P310" s="2"/>
      <c r="Q310" s="2"/>
      <c r="R310" s="2"/>
      <c r="S310" s="2"/>
      <c r="T310" s="2"/>
      <c r="U310" s="2"/>
      <c r="V310" s="2"/>
      <c r="W310" s="2"/>
      <c r="X310" s="2"/>
      <c r="Y310" s="2"/>
      <c r="Z310" s="2"/>
    </row>
    <row r="311" spans="1:26" ht="24" x14ac:dyDescent="0.15">
      <c r="A311" s="5" t="s">
        <v>290</v>
      </c>
      <c r="B311" s="4" t="s">
        <v>134</v>
      </c>
      <c r="C311" s="5" t="s">
        <v>450</v>
      </c>
      <c r="D311" s="3">
        <v>226</v>
      </c>
      <c r="E311" s="2"/>
      <c r="F311" s="7" t="s">
        <v>63</v>
      </c>
      <c r="G311" s="5" t="s">
        <v>64</v>
      </c>
      <c r="H311" s="3" t="s">
        <v>18</v>
      </c>
      <c r="I311" s="6"/>
      <c r="J311" s="2"/>
      <c r="K311" s="2"/>
      <c r="L311" s="2"/>
      <c r="M311" s="2"/>
      <c r="N311" s="2"/>
      <c r="O311" s="2"/>
      <c r="P311" s="2"/>
      <c r="Q311" s="2"/>
      <c r="R311" s="2"/>
      <c r="S311" s="2"/>
      <c r="T311" s="2"/>
      <c r="U311" s="2"/>
      <c r="V311" s="2"/>
      <c r="W311" s="2"/>
      <c r="X311" s="2"/>
      <c r="Y311" s="2"/>
      <c r="Z311" s="2"/>
    </row>
    <row r="312" spans="1:26" ht="36" x14ac:dyDescent="0.15">
      <c r="A312" s="3">
        <v>1036</v>
      </c>
      <c r="B312" s="4" t="s">
        <v>134</v>
      </c>
      <c r="C312" s="5" t="s">
        <v>135</v>
      </c>
      <c r="D312" s="3">
        <v>227</v>
      </c>
      <c r="E312" s="5" t="s">
        <v>722</v>
      </c>
      <c r="F312" s="5" t="str">
        <f t="shared" ref="F312:F342" si="12">CONCATENATE(C312," ",D312,": ",E312)</f>
        <v>MUS APP 227: INSTRUMENTAL 3</v>
      </c>
      <c r="G312" s="5" t="s">
        <v>723</v>
      </c>
      <c r="H312" s="3" t="s">
        <v>138</v>
      </c>
      <c r="I312" s="6"/>
      <c r="J312" s="2"/>
      <c r="K312" s="2"/>
      <c r="L312" s="2"/>
      <c r="M312" s="2"/>
      <c r="N312" s="2"/>
      <c r="O312" s="2"/>
      <c r="P312" s="2"/>
      <c r="Q312" s="2"/>
      <c r="R312" s="2"/>
      <c r="S312" s="2"/>
      <c r="T312" s="2"/>
      <c r="U312" s="2"/>
      <c r="V312" s="2"/>
      <c r="W312" s="2"/>
      <c r="X312" s="2"/>
      <c r="Y312" s="2"/>
      <c r="Z312" s="2"/>
    </row>
    <row r="313" spans="1:26" ht="36" x14ac:dyDescent="0.15">
      <c r="A313" s="3">
        <v>1037</v>
      </c>
      <c r="B313" s="4" t="s">
        <v>134</v>
      </c>
      <c r="C313" s="5" t="s">
        <v>135</v>
      </c>
      <c r="D313" s="3">
        <v>228</v>
      </c>
      <c r="E313" s="5" t="s">
        <v>724</v>
      </c>
      <c r="F313" s="5" t="str">
        <f t="shared" si="12"/>
        <v>MUS APP 228: INSTRUMENTAL 4</v>
      </c>
      <c r="G313" s="5" t="s">
        <v>725</v>
      </c>
      <c r="H313" s="3" t="s">
        <v>138</v>
      </c>
      <c r="I313" s="6"/>
      <c r="J313" s="2"/>
      <c r="K313" s="2"/>
      <c r="L313" s="2"/>
      <c r="M313" s="2"/>
      <c r="N313" s="2"/>
      <c r="O313" s="2"/>
      <c r="P313" s="2"/>
      <c r="Q313" s="2"/>
      <c r="R313" s="2"/>
      <c r="S313" s="2"/>
      <c r="T313" s="2"/>
      <c r="U313" s="2"/>
      <c r="V313" s="2"/>
      <c r="W313" s="2"/>
      <c r="X313" s="2"/>
      <c r="Y313" s="2"/>
      <c r="Z313" s="2"/>
    </row>
    <row r="314" spans="1:26" ht="24" x14ac:dyDescent="0.15">
      <c r="A314" s="3">
        <v>1504</v>
      </c>
      <c r="B314" s="4" t="s">
        <v>134</v>
      </c>
      <c r="C314" s="5" t="s">
        <v>340</v>
      </c>
      <c r="D314" s="3">
        <v>228</v>
      </c>
      <c r="E314" s="5" t="s">
        <v>726</v>
      </c>
      <c r="F314" s="5" t="str">
        <f t="shared" si="12"/>
        <v>THEATRE 228: JAZZ DANCE II</v>
      </c>
      <c r="G314" s="5" t="s">
        <v>727</v>
      </c>
      <c r="H314" s="3" t="s">
        <v>138</v>
      </c>
      <c r="I314" s="6"/>
      <c r="J314" s="2"/>
      <c r="K314" s="2"/>
      <c r="L314" s="2"/>
      <c r="M314" s="2"/>
      <c r="N314" s="2"/>
      <c r="O314" s="2"/>
      <c r="P314" s="2"/>
      <c r="Q314" s="2"/>
      <c r="R314" s="2"/>
      <c r="S314" s="2"/>
      <c r="T314" s="2"/>
      <c r="U314" s="2"/>
      <c r="V314" s="2"/>
      <c r="W314" s="2"/>
      <c r="X314" s="2"/>
      <c r="Y314" s="2"/>
      <c r="Z314" s="2"/>
    </row>
    <row r="315" spans="1:26" ht="24" x14ac:dyDescent="0.15">
      <c r="A315" s="3">
        <v>39</v>
      </c>
      <c r="B315" s="4" t="s">
        <v>134</v>
      </c>
      <c r="C315" s="5" t="s">
        <v>198</v>
      </c>
      <c r="D315" s="3">
        <v>230</v>
      </c>
      <c r="E315" s="5" t="s">
        <v>728</v>
      </c>
      <c r="F315" s="5" t="str">
        <f t="shared" si="12"/>
        <v>ART 230: INTRO TO CERAMICS</v>
      </c>
      <c r="G315" s="5" t="s">
        <v>729</v>
      </c>
      <c r="H315" s="3" t="s">
        <v>138</v>
      </c>
      <c r="I315" s="6"/>
      <c r="J315" s="2"/>
      <c r="K315" s="2"/>
      <c r="L315" s="2"/>
      <c r="M315" s="2"/>
      <c r="N315" s="2"/>
      <c r="O315" s="2"/>
      <c r="P315" s="2"/>
      <c r="Q315" s="2"/>
      <c r="R315" s="2"/>
      <c r="S315" s="2"/>
      <c r="T315" s="2"/>
      <c r="U315" s="2"/>
      <c r="V315" s="2"/>
      <c r="W315" s="2"/>
      <c r="X315" s="2"/>
      <c r="Y315" s="2"/>
      <c r="Z315" s="2"/>
    </row>
    <row r="316" spans="1:26" ht="36" x14ac:dyDescent="0.15">
      <c r="A316" s="3">
        <v>243</v>
      </c>
      <c r="B316" s="4" t="s">
        <v>134</v>
      </c>
      <c r="C316" s="5" t="s">
        <v>470</v>
      </c>
      <c r="D316" s="3">
        <v>231</v>
      </c>
      <c r="E316" s="5" t="s">
        <v>730</v>
      </c>
      <c r="F316" s="5" t="str">
        <f t="shared" si="12"/>
        <v>COMP SCI 231: INTRODUCTION TO IT OPERATIONS</v>
      </c>
      <c r="G316" s="5" t="s">
        <v>731</v>
      </c>
      <c r="H316" s="3" t="s">
        <v>138</v>
      </c>
      <c r="I316" s="6"/>
      <c r="J316" s="2"/>
      <c r="K316" s="2"/>
      <c r="L316" s="2"/>
      <c r="M316" s="2"/>
      <c r="N316" s="2"/>
      <c r="O316" s="2"/>
      <c r="P316" s="2"/>
      <c r="Q316" s="2"/>
      <c r="R316" s="2"/>
      <c r="S316" s="2"/>
      <c r="T316" s="2"/>
      <c r="U316" s="2"/>
      <c r="V316" s="2"/>
      <c r="W316" s="2"/>
      <c r="X316" s="2"/>
      <c r="Y316" s="2"/>
      <c r="Z316" s="2"/>
    </row>
    <row r="317" spans="1:26" ht="36" x14ac:dyDescent="0.15">
      <c r="A317" s="3">
        <v>270</v>
      </c>
      <c r="B317" s="4" t="s">
        <v>134</v>
      </c>
      <c r="C317" s="5" t="s">
        <v>369</v>
      </c>
      <c r="D317" s="3">
        <v>231</v>
      </c>
      <c r="E317" s="5" t="s">
        <v>732</v>
      </c>
      <c r="F317" s="5" t="str">
        <f t="shared" si="12"/>
        <v>DESIGN 231: INTRO TO GRAPHIC COMMUN</v>
      </c>
      <c r="G317" s="5" t="s">
        <v>733</v>
      </c>
      <c r="H317" s="3" t="s">
        <v>9</v>
      </c>
      <c r="I317" s="6"/>
      <c r="J317" s="5" t="s">
        <v>734</v>
      </c>
      <c r="K317" s="2"/>
      <c r="L317" s="2"/>
      <c r="M317" s="2"/>
      <c r="N317" s="2"/>
      <c r="O317" s="2"/>
      <c r="P317" s="2"/>
      <c r="Q317" s="2"/>
      <c r="R317" s="2"/>
      <c r="S317" s="2"/>
      <c r="T317" s="2"/>
      <c r="U317" s="2"/>
      <c r="V317" s="2"/>
      <c r="W317" s="2"/>
      <c r="X317" s="2"/>
      <c r="Y317" s="2"/>
      <c r="Z317" s="2"/>
    </row>
    <row r="318" spans="1:26" ht="24" x14ac:dyDescent="0.15">
      <c r="A318" s="3">
        <v>1505</v>
      </c>
      <c r="B318" s="4" t="s">
        <v>134</v>
      </c>
      <c r="C318" s="5" t="s">
        <v>340</v>
      </c>
      <c r="D318" s="3">
        <v>231</v>
      </c>
      <c r="E318" s="5" t="s">
        <v>735</v>
      </c>
      <c r="F318" s="5" t="str">
        <f t="shared" si="12"/>
        <v>THEATRE 231: ACTING II</v>
      </c>
      <c r="G318" s="5" t="s">
        <v>736</v>
      </c>
      <c r="H318" s="3" t="s">
        <v>138</v>
      </c>
      <c r="I318" s="6"/>
      <c r="J318" s="2"/>
      <c r="K318" s="2"/>
      <c r="L318" s="2"/>
      <c r="M318" s="2"/>
      <c r="N318" s="2"/>
      <c r="O318" s="2"/>
      <c r="P318" s="2"/>
      <c r="Q318" s="2"/>
      <c r="R318" s="2"/>
      <c r="S318" s="2"/>
      <c r="T318" s="2"/>
      <c r="U318" s="2"/>
      <c r="V318" s="2"/>
      <c r="W318" s="2"/>
      <c r="X318" s="2"/>
      <c r="Y318" s="2"/>
      <c r="Z318" s="2"/>
    </row>
    <row r="319" spans="1:26" ht="36" x14ac:dyDescent="0.15">
      <c r="A319" s="3">
        <v>598</v>
      </c>
      <c r="B319" s="4" t="s">
        <v>134</v>
      </c>
      <c r="C319" s="5" t="s">
        <v>207</v>
      </c>
      <c r="D319" s="3">
        <v>232</v>
      </c>
      <c r="E319" s="5" t="s">
        <v>737</v>
      </c>
      <c r="F319" s="5" t="str">
        <f t="shared" si="12"/>
        <v>ET 232: SEMICONDUCTOR DEVICES</v>
      </c>
      <c r="G319" s="5" t="s">
        <v>738</v>
      </c>
      <c r="H319" s="3" t="s">
        <v>138</v>
      </c>
      <c r="I319" s="6"/>
      <c r="J319" s="2"/>
      <c r="K319" s="2"/>
      <c r="L319" s="2"/>
      <c r="M319" s="2"/>
      <c r="N319" s="2"/>
      <c r="O319" s="2"/>
      <c r="P319" s="2"/>
      <c r="Q319" s="2"/>
      <c r="R319" s="2"/>
      <c r="S319" s="2"/>
      <c r="T319" s="2"/>
      <c r="U319" s="2"/>
      <c r="V319" s="2"/>
      <c r="W319" s="2"/>
      <c r="X319" s="2"/>
      <c r="Y319" s="2"/>
      <c r="Z319" s="2"/>
    </row>
    <row r="320" spans="1:26" ht="36" x14ac:dyDescent="0.15">
      <c r="A320" s="3">
        <v>599</v>
      </c>
      <c r="B320" s="4" t="s">
        <v>134</v>
      </c>
      <c r="C320" s="5" t="s">
        <v>207</v>
      </c>
      <c r="D320" s="3">
        <v>233</v>
      </c>
      <c r="E320" s="5" t="s">
        <v>739</v>
      </c>
      <c r="F320" s="5" t="str">
        <f t="shared" si="12"/>
        <v>ET 233: LINEAR CIRCUITS</v>
      </c>
      <c r="G320" s="5" t="s">
        <v>740</v>
      </c>
      <c r="H320" s="3" t="s">
        <v>138</v>
      </c>
      <c r="I320" s="6"/>
      <c r="J320" s="2"/>
      <c r="K320" s="2"/>
      <c r="L320" s="2"/>
      <c r="M320" s="2"/>
      <c r="N320" s="2"/>
      <c r="O320" s="2"/>
      <c r="P320" s="2"/>
      <c r="Q320" s="2"/>
      <c r="R320" s="2"/>
      <c r="S320" s="2"/>
      <c r="T320" s="2"/>
      <c r="U320" s="2"/>
      <c r="V320" s="2"/>
      <c r="W320" s="2"/>
      <c r="X320" s="2"/>
      <c r="Y320" s="2"/>
      <c r="Z320" s="2"/>
    </row>
    <row r="321" spans="1:26" ht="36" x14ac:dyDescent="0.15">
      <c r="A321" s="3">
        <v>1506</v>
      </c>
      <c r="B321" s="4" t="s">
        <v>134</v>
      </c>
      <c r="C321" s="5" t="s">
        <v>340</v>
      </c>
      <c r="D321" s="3">
        <v>233</v>
      </c>
      <c r="E321" s="5" t="s">
        <v>741</v>
      </c>
      <c r="F321" s="5" t="str">
        <f t="shared" si="12"/>
        <v>THEATRE 233: VOICE FOR ACTOR I</v>
      </c>
      <c r="G321" s="5" t="s">
        <v>742</v>
      </c>
      <c r="H321" s="3" t="s">
        <v>138</v>
      </c>
      <c r="I321" s="6"/>
      <c r="J321" s="2"/>
      <c r="K321" s="2"/>
      <c r="L321" s="2"/>
      <c r="M321" s="2"/>
      <c r="N321" s="2"/>
      <c r="O321" s="2"/>
      <c r="P321" s="2"/>
      <c r="Q321" s="2"/>
      <c r="R321" s="2"/>
      <c r="S321" s="2"/>
      <c r="T321" s="2"/>
      <c r="U321" s="2"/>
      <c r="V321" s="2"/>
      <c r="W321" s="2"/>
      <c r="X321" s="2"/>
      <c r="Y321" s="2"/>
      <c r="Z321" s="2"/>
    </row>
    <row r="322" spans="1:26" ht="24" x14ac:dyDescent="0.15">
      <c r="A322" s="3">
        <v>686</v>
      </c>
      <c r="B322" s="4" t="s">
        <v>134</v>
      </c>
      <c r="C322" s="5" t="s">
        <v>261</v>
      </c>
      <c r="D322" s="3">
        <v>235</v>
      </c>
      <c r="E322" s="5" t="s">
        <v>743</v>
      </c>
      <c r="F322" s="5" t="str">
        <f t="shared" si="12"/>
        <v>GEOG 235: WISC LANDSCAPES AND REGIONS</v>
      </c>
      <c r="G322" s="5" t="s">
        <v>256</v>
      </c>
      <c r="H322" s="3" t="s">
        <v>9</v>
      </c>
      <c r="I322" s="6"/>
      <c r="J322" s="2"/>
      <c r="K322" s="2"/>
      <c r="L322" s="2"/>
      <c r="M322" s="2"/>
      <c r="N322" s="2"/>
      <c r="O322" s="2"/>
      <c r="P322" s="2"/>
      <c r="Q322" s="2"/>
      <c r="R322" s="2"/>
      <c r="S322" s="2"/>
      <c r="T322" s="2"/>
      <c r="U322" s="2"/>
      <c r="V322" s="2"/>
      <c r="W322" s="2"/>
      <c r="X322" s="2"/>
      <c r="Y322" s="2"/>
      <c r="Z322" s="2"/>
    </row>
    <row r="323" spans="1:26" ht="36" x14ac:dyDescent="0.15">
      <c r="A323" s="3">
        <v>271</v>
      </c>
      <c r="B323" s="4" t="s">
        <v>134</v>
      </c>
      <c r="C323" s="5" t="s">
        <v>369</v>
      </c>
      <c r="D323" s="3">
        <v>236</v>
      </c>
      <c r="E323" s="5" t="s">
        <v>744</v>
      </c>
      <c r="F323" s="5" t="str">
        <f t="shared" si="12"/>
        <v>DESIGN 236: ENVIR DESIGN STUDIO I</v>
      </c>
      <c r="G323" s="5" t="s">
        <v>745</v>
      </c>
      <c r="H323" s="3" t="s">
        <v>9</v>
      </c>
      <c r="I323" s="6"/>
      <c r="J323" s="5" t="s">
        <v>734</v>
      </c>
      <c r="K323" s="2"/>
      <c r="L323" s="2"/>
      <c r="M323" s="2"/>
      <c r="N323" s="2"/>
      <c r="O323" s="2"/>
      <c r="P323" s="2"/>
      <c r="Q323" s="2"/>
      <c r="R323" s="2"/>
      <c r="S323" s="2"/>
      <c r="T323" s="2"/>
      <c r="U323" s="2"/>
      <c r="V323" s="2"/>
      <c r="W323" s="2"/>
      <c r="X323" s="2"/>
      <c r="Y323" s="2"/>
      <c r="Z323" s="2"/>
    </row>
    <row r="324" spans="1:26" ht="24" x14ac:dyDescent="0.15">
      <c r="A324" s="3">
        <v>203</v>
      </c>
      <c r="B324" s="4" t="s">
        <v>134</v>
      </c>
      <c r="C324" s="5" t="s">
        <v>251</v>
      </c>
      <c r="D324" s="3">
        <v>237</v>
      </c>
      <c r="E324" s="5" t="s">
        <v>746</v>
      </c>
      <c r="F324" s="5" t="str">
        <f t="shared" si="12"/>
        <v>COMM 237: SMALL GROUP COMMUNICATION</v>
      </c>
      <c r="G324" s="5" t="s">
        <v>747</v>
      </c>
      <c r="H324" s="3" t="s">
        <v>138</v>
      </c>
      <c r="I324" s="6"/>
      <c r="J324" s="2"/>
      <c r="K324" s="2"/>
      <c r="L324" s="2"/>
      <c r="M324" s="2"/>
      <c r="N324" s="2"/>
      <c r="O324" s="2"/>
      <c r="P324" s="2"/>
      <c r="Q324" s="2"/>
      <c r="R324" s="2"/>
      <c r="S324" s="2"/>
      <c r="T324" s="2"/>
      <c r="U324" s="2"/>
      <c r="V324" s="2"/>
      <c r="W324" s="2"/>
      <c r="X324" s="2"/>
      <c r="Y324" s="2"/>
      <c r="Z324" s="2"/>
    </row>
    <row r="325" spans="1:26" ht="48" x14ac:dyDescent="0.15">
      <c r="A325" s="3">
        <v>244</v>
      </c>
      <c r="B325" s="4" t="s">
        <v>134</v>
      </c>
      <c r="C325" s="5" t="s">
        <v>470</v>
      </c>
      <c r="D325" s="3">
        <v>240</v>
      </c>
      <c r="E325" s="5" t="s">
        <v>748</v>
      </c>
      <c r="F325" s="5" t="str">
        <f t="shared" si="12"/>
        <v>COMP SCI 240: DISCRETE MATHEMATICS</v>
      </c>
      <c r="G325" s="5" t="s">
        <v>749</v>
      </c>
      <c r="H325" s="3" t="s">
        <v>138</v>
      </c>
      <c r="I325" s="6"/>
      <c r="J325" s="2"/>
      <c r="K325" s="2"/>
      <c r="L325" s="2"/>
      <c r="M325" s="2"/>
      <c r="N325" s="2"/>
      <c r="O325" s="2"/>
      <c r="P325" s="2"/>
      <c r="Q325" s="2"/>
      <c r="R325" s="2"/>
      <c r="S325" s="2"/>
      <c r="T325" s="2"/>
      <c r="U325" s="2"/>
      <c r="V325" s="2"/>
      <c r="W325" s="2"/>
      <c r="X325" s="2"/>
      <c r="Y325" s="2"/>
      <c r="Z325" s="2"/>
    </row>
    <row r="326" spans="1:26" ht="36" x14ac:dyDescent="0.15">
      <c r="A326" s="3">
        <v>493</v>
      </c>
      <c r="B326" s="4" t="s">
        <v>134</v>
      </c>
      <c r="C326" s="5" t="s">
        <v>474</v>
      </c>
      <c r="D326" s="3">
        <v>240</v>
      </c>
      <c r="E326" s="5" t="s">
        <v>750</v>
      </c>
      <c r="F326" s="5" t="str">
        <f t="shared" si="12"/>
        <v>ENGR 240: MICRO-CONTROLLERS AND PLCS</v>
      </c>
      <c r="G326" s="5" t="s">
        <v>751</v>
      </c>
      <c r="H326" s="3" t="s">
        <v>138</v>
      </c>
      <c r="I326" s="6"/>
      <c r="J326" s="2"/>
      <c r="K326" s="2"/>
      <c r="L326" s="2"/>
      <c r="M326" s="2"/>
      <c r="N326" s="2"/>
      <c r="O326" s="2"/>
      <c r="P326" s="2"/>
      <c r="Q326" s="2"/>
      <c r="R326" s="2"/>
      <c r="S326" s="2"/>
      <c r="T326" s="2"/>
      <c r="U326" s="2"/>
      <c r="V326" s="2"/>
      <c r="W326" s="2"/>
      <c r="X326" s="2"/>
      <c r="Y326" s="2"/>
      <c r="Z326" s="2"/>
    </row>
    <row r="327" spans="1:26" ht="36" x14ac:dyDescent="0.15">
      <c r="A327" s="3">
        <v>600</v>
      </c>
      <c r="B327" s="4" t="s">
        <v>134</v>
      </c>
      <c r="C327" s="5" t="s">
        <v>207</v>
      </c>
      <c r="D327" s="3">
        <v>240</v>
      </c>
      <c r="E327" s="5" t="s">
        <v>752</v>
      </c>
      <c r="F327" s="5" t="str">
        <f t="shared" si="12"/>
        <v>ET 240: MICROCON AND PLCS</v>
      </c>
      <c r="G327" s="5" t="s">
        <v>753</v>
      </c>
      <c r="H327" s="3" t="s">
        <v>138</v>
      </c>
      <c r="I327" s="6"/>
      <c r="J327" s="2"/>
      <c r="K327" s="2"/>
      <c r="L327" s="2"/>
      <c r="M327" s="2"/>
      <c r="N327" s="2"/>
      <c r="O327" s="2"/>
      <c r="P327" s="2"/>
      <c r="Q327" s="2"/>
      <c r="R327" s="2"/>
      <c r="S327" s="2"/>
      <c r="T327" s="2"/>
      <c r="U327" s="2"/>
      <c r="V327" s="2"/>
      <c r="W327" s="2"/>
      <c r="X327" s="2"/>
      <c r="Y327" s="2"/>
      <c r="Z327" s="2"/>
    </row>
    <row r="328" spans="1:26" ht="24" x14ac:dyDescent="0.15">
      <c r="A328" s="3">
        <v>287</v>
      </c>
      <c r="B328" s="4" t="s">
        <v>134</v>
      </c>
      <c r="C328" s="5" t="s">
        <v>204</v>
      </c>
      <c r="D328" s="3">
        <v>241</v>
      </c>
      <c r="E328" s="5" t="s">
        <v>754</v>
      </c>
      <c r="F328" s="5" t="str">
        <f t="shared" si="12"/>
        <v>DJS 241: INTRO WOMEN'S &amp; GENDER STUDIES</v>
      </c>
      <c r="G328" s="5" t="s">
        <v>755</v>
      </c>
      <c r="H328" s="3" t="s">
        <v>13</v>
      </c>
      <c r="I328" s="3">
        <v>5</v>
      </c>
      <c r="J328" s="5" t="s">
        <v>35</v>
      </c>
      <c r="K328" s="2"/>
      <c r="L328" s="2"/>
      <c r="M328" s="2"/>
      <c r="N328" s="2"/>
      <c r="O328" s="2"/>
      <c r="P328" s="2"/>
      <c r="Q328" s="2"/>
      <c r="R328" s="2"/>
      <c r="S328" s="2"/>
      <c r="T328" s="2"/>
      <c r="U328" s="2"/>
      <c r="V328" s="2"/>
      <c r="W328" s="2"/>
      <c r="X328" s="2"/>
      <c r="Y328" s="2"/>
      <c r="Z328" s="2"/>
    </row>
    <row r="329" spans="1:26" ht="108" x14ac:dyDescent="0.15">
      <c r="A329" s="3">
        <v>1066</v>
      </c>
      <c r="B329" s="4" t="s">
        <v>134</v>
      </c>
      <c r="C329" s="5" t="s">
        <v>390</v>
      </c>
      <c r="D329" s="3">
        <v>241</v>
      </c>
      <c r="E329" s="5" t="s">
        <v>756</v>
      </c>
      <c r="F329" s="5" t="str">
        <f t="shared" si="12"/>
        <v>MUS ENS 241: CONCERT BANDS AND ORCHESTRA</v>
      </c>
      <c r="G329" s="5" t="s">
        <v>757</v>
      </c>
      <c r="H329" s="3" t="s">
        <v>138</v>
      </c>
      <c r="I329" s="6"/>
      <c r="J329" s="2"/>
      <c r="K329" s="2"/>
      <c r="L329" s="2"/>
      <c r="M329" s="2"/>
      <c r="N329" s="2"/>
      <c r="O329" s="2"/>
      <c r="P329" s="2"/>
      <c r="Q329" s="2"/>
      <c r="R329" s="2"/>
      <c r="S329" s="2"/>
      <c r="T329" s="2"/>
      <c r="U329" s="2"/>
      <c r="V329" s="2"/>
      <c r="W329" s="2"/>
      <c r="X329" s="2"/>
      <c r="Y329" s="2"/>
      <c r="Z329" s="2"/>
    </row>
    <row r="330" spans="1:26" ht="36" x14ac:dyDescent="0.15">
      <c r="A330" s="3">
        <v>1507</v>
      </c>
      <c r="B330" s="4" t="s">
        <v>134</v>
      </c>
      <c r="C330" s="5" t="s">
        <v>340</v>
      </c>
      <c r="D330" s="3">
        <v>241</v>
      </c>
      <c r="E330" s="5" t="s">
        <v>758</v>
      </c>
      <c r="F330" s="5" t="str">
        <f t="shared" si="12"/>
        <v>THEATRE 241: IMPROVISATION</v>
      </c>
      <c r="G330" s="5" t="s">
        <v>759</v>
      </c>
      <c r="H330" s="3" t="s">
        <v>138</v>
      </c>
      <c r="I330" s="6"/>
      <c r="J330" s="2"/>
      <c r="K330" s="2"/>
      <c r="L330" s="2"/>
      <c r="M330" s="2"/>
      <c r="N330" s="2"/>
      <c r="O330" s="2"/>
      <c r="P330" s="2"/>
      <c r="Q330" s="2"/>
      <c r="R330" s="2"/>
      <c r="S330" s="2"/>
      <c r="T330" s="2"/>
      <c r="U330" s="2"/>
      <c r="V330" s="2"/>
      <c r="W330" s="2"/>
      <c r="X330" s="2"/>
      <c r="Y330" s="2"/>
      <c r="Z330" s="2"/>
    </row>
    <row r="331" spans="1:26" ht="48" x14ac:dyDescent="0.15">
      <c r="A331" s="3">
        <v>1581</v>
      </c>
      <c r="B331" s="4" t="s">
        <v>134</v>
      </c>
      <c r="C331" s="5" t="s">
        <v>569</v>
      </c>
      <c r="D331" s="3">
        <v>241</v>
      </c>
      <c r="E331" s="5" t="s">
        <v>754</v>
      </c>
      <c r="F331" s="5" t="str">
        <f t="shared" si="12"/>
        <v>WOST 241: INTRO WOMEN'S &amp; GENDER STUDIES</v>
      </c>
      <c r="G331" s="5" t="s">
        <v>755</v>
      </c>
      <c r="H331" s="3" t="s">
        <v>9</v>
      </c>
      <c r="I331" s="3">
        <v>5</v>
      </c>
      <c r="J331" s="5" t="s">
        <v>760</v>
      </c>
      <c r="K331" s="2"/>
      <c r="L331" s="2"/>
      <c r="M331" s="2"/>
      <c r="N331" s="2"/>
      <c r="O331" s="2"/>
      <c r="P331" s="2"/>
      <c r="Q331" s="2"/>
      <c r="R331" s="2"/>
      <c r="S331" s="2"/>
      <c r="T331" s="2"/>
      <c r="U331" s="2"/>
      <c r="V331" s="2"/>
      <c r="W331" s="2"/>
      <c r="X331" s="2"/>
      <c r="Y331" s="2"/>
      <c r="Z331" s="2"/>
    </row>
    <row r="332" spans="1:26" ht="13" x14ac:dyDescent="0.15">
      <c r="A332" s="3">
        <v>1094</v>
      </c>
      <c r="B332" s="4" t="s">
        <v>134</v>
      </c>
      <c r="C332" s="5" t="s">
        <v>300</v>
      </c>
      <c r="D332" s="3">
        <v>242</v>
      </c>
      <c r="E332" s="5" t="s">
        <v>761</v>
      </c>
      <c r="F332" s="5" t="str">
        <f t="shared" si="12"/>
        <v>MUSIC 242: JAZZ AND POP LIT</v>
      </c>
      <c r="G332" s="5" t="s">
        <v>762</v>
      </c>
      <c r="H332" s="3" t="s">
        <v>138</v>
      </c>
      <c r="I332" s="6"/>
      <c r="J332" s="2"/>
      <c r="K332" s="2"/>
      <c r="L332" s="2"/>
      <c r="M332" s="2"/>
      <c r="N332" s="2"/>
      <c r="O332" s="2"/>
      <c r="P332" s="2"/>
      <c r="Q332" s="2"/>
      <c r="R332" s="2"/>
      <c r="S332" s="2"/>
      <c r="T332" s="2"/>
      <c r="U332" s="2"/>
      <c r="V332" s="2"/>
      <c r="W332" s="2"/>
      <c r="X332" s="2"/>
      <c r="Y332" s="2"/>
      <c r="Z332" s="2"/>
    </row>
    <row r="333" spans="1:26" ht="36" x14ac:dyDescent="0.15">
      <c r="A333" s="3">
        <v>1154</v>
      </c>
      <c r="B333" s="4" t="s">
        <v>134</v>
      </c>
      <c r="C333" s="5" t="s">
        <v>454</v>
      </c>
      <c r="D333" s="3">
        <v>242</v>
      </c>
      <c r="E333" s="5" t="s">
        <v>763</v>
      </c>
      <c r="F333" s="5" t="str">
        <f t="shared" si="12"/>
        <v>NUT SCI 242: FOOD &amp; NUTRITIONAL HEALTH</v>
      </c>
      <c r="G333" s="5" t="s">
        <v>764</v>
      </c>
      <c r="H333" s="3" t="s">
        <v>18</v>
      </c>
      <c r="I333" s="6"/>
      <c r="J333" s="2"/>
      <c r="K333" s="2"/>
      <c r="L333" s="2"/>
      <c r="M333" s="2"/>
      <c r="N333" s="2"/>
      <c r="O333" s="2"/>
      <c r="P333" s="2"/>
      <c r="Q333" s="2"/>
      <c r="R333" s="2"/>
      <c r="S333" s="2"/>
      <c r="T333" s="2"/>
      <c r="U333" s="2"/>
      <c r="V333" s="2"/>
      <c r="W333" s="2"/>
      <c r="X333" s="2"/>
      <c r="Y333" s="2"/>
      <c r="Z333" s="2"/>
    </row>
    <row r="334" spans="1:26" ht="60" x14ac:dyDescent="0.15">
      <c r="A334" s="3">
        <v>40</v>
      </c>
      <c r="B334" s="4" t="s">
        <v>134</v>
      </c>
      <c r="C334" s="5" t="s">
        <v>198</v>
      </c>
      <c r="D334" s="3">
        <v>243</v>
      </c>
      <c r="E334" s="5" t="s">
        <v>765</v>
      </c>
      <c r="F334" s="5" t="str">
        <f t="shared" si="12"/>
        <v>ART 243: INTRO TO PHOTOGRAPHY</v>
      </c>
      <c r="G334" s="5" t="s">
        <v>766</v>
      </c>
      <c r="H334" s="3" t="s">
        <v>138</v>
      </c>
      <c r="I334" s="6"/>
      <c r="J334" s="2"/>
      <c r="K334" s="2"/>
      <c r="L334" s="2"/>
      <c r="M334" s="2"/>
      <c r="N334" s="2"/>
      <c r="O334" s="2"/>
      <c r="P334" s="2"/>
      <c r="Q334" s="2"/>
      <c r="R334" s="2"/>
      <c r="S334" s="2"/>
      <c r="T334" s="2"/>
      <c r="U334" s="2"/>
      <c r="V334" s="2"/>
      <c r="W334" s="2"/>
      <c r="X334" s="2"/>
      <c r="Y334" s="2"/>
      <c r="Z334" s="2"/>
    </row>
    <row r="335" spans="1:26" ht="13" x14ac:dyDescent="0.15">
      <c r="A335" s="3">
        <v>1215</v>
      </c>
      <c r="B335" s="4" t="s">
        <v>134</v>
      </c>
      <c r="C335" s="5" t="s">
        <v>348</v>
      </c>
      <c r="D335" s="3">
        <v>245</v>
      </c>
      <c r="E335" s="5" t="s">
        <v>767</v>
      </c>
      <c r="F335" s="5" t="str">
        <f t="shared" si="12"/>
        <v>PHY ED 245: INTERMEDIATE GOLF</v>
      </c>
      <c r="G335" s="5" t="s">
        <v>256</v>
      </c>
      <c r="H335" s="3" t="s">
        <v>138</v>
      </c>
      <c r="I335" s="6"/>
      <c r="J335" s="2"/>
      <c r="K335" s="2"/>
      <c r="L335" s="2"/>
      <c r="M335" s="2"/>
      <c r="N335" s="2"/>
      <c r="O335" s="2"/>
      <c r="P335" s="2"/>
      <c r="Q335" s="2"/>
      <c r="R335" s="2"/>
      <c r="S335" s="2"/>
      <c r="T335" s="2"/>
      <c r="U335" s="2"/>
      <c r="V335" s="2"/>
      <c r="W335" s="2"/>
      <c r="X335" s="2"/>
      <c r="Y335" s="2"/>
      <c r="Z335" s="2"/>
    </row>
    <row r="336" spans="1:26" ht="36" x14ac:dyDescent="0.15">
      <c r="A336" s="3">
        <v>41</v>
      </c>
      <c r="B336" s="4" t="s">
        <v>134</v>
      </c>
      <c r="C336" s="5" t="s">
        <v>198</v>
      </c>
      <c r="D336" s="3">
        <v>250</v>
      </c>
      <c r="E336" s="5" t="s">
        <v>768</v>
      </c>
      <c r="F336" s="5" t="str">
        <f t="shared" si="12"/>
        <v>ART 250: INTRO TO FIBERS/TEXTILES</v>
      </c>
      <c r="G336" s="5" t="s">
        <v>769</v>
      </c>
      <c r="H336" s="3" t="s">
        <v>138</v>
      </c>
      <c r="I336" s="6"/>
      <c r="J336" s="2"/>
      <c r="K336" s="2"/>
      <c r="L336" s="2"/>
      <c r="M336" s="2"/>
      <c r="N336" s="2"/>
      <c r="O336" s="2"/>
      <c r="P336" s="2"/>
      <c r="Q336" s="2"/>
      <c r="R336" s="2"/>
      <c r="S336" s="2"/>
      <c r="T336" s="2"/>
      <c r="U336" s="2"/>
      <c r="V336" s="2"/>
      <c r="W336" s="2"/>
      <c r="X336" s="2"/>
      <c r="Y336" s="2"/>
      <c r="Z336" s="2"/>
    </row>
    <row r="337" spans="1:26" ht="36" x14ac:dyDescent="0.15">
      <c r="A337" s="3">
        <v>601</v>
      </c>
      <c r="B337" s="4" t="s">
        <v>134</v>
      </c>
      <c r="C337" s="5" t="s">
        <v>207</v>
      </c>
      <c r="D337" s="3">
        <v>250</v>
      </c>
      <c r="E337" s="5" t="s">
        <v>770</v>
      </c>
      <c r="F337" s="5" t="str">
        <f t="shared" si="12"/>
        <v>ET 250: SIGNALS AND SYSTEMS</v>
      </c>
      <c r="G337" s="5" t="s">
        <v>771</v>
      </c>
      <c r="H337" s="3" t="s">
        <v>138</v>
      </c>
      <c r="I337" s="6"/>
      <c r="J337" s="2"/>
      <c r="K337" s="2"/>
      <c r="L337" s="2"/>
      <c r="M337" s="2"/>
      <c r="N337" s="2"/>
      <c r="O337" s="2"/>
      <c r="P337" s="2"/>
      <c r="Q337" s="2"/>
      <c r="R337" s="2"/>
      <c r="S337" s="2"/>
      <c r="T337" s="2"/>
      <c r="U337" s="2"/>
      <c r="V337" s="2"/>
      <c r="W337" s="2"/>
      <c r="X337" s="2"/>
      <c r="Y337" s="2"/>
      <c r="Z337" s="2"/>
    </row>
    <row r="338" spans="1:26" ht="48" x14ac:dyDescent="0.15">
      <c r="A338" s="3">
        <v>687</v>
      </c>
      <c r="B338" s="4" t="s">
        <v>134</v>
      </c>
      <c r="C338" s="5" t="s">
        <v>261</v>
      </c>
      <c r="D338" s="3">
        <v>250</v>
      </c>
      <c r="E338" s="5" t="s">
        <v>772</v>
      </c>
      <c r="F338" s="5" t="str">
        <f t="shared" si="12"/>
        <v>GEOG 250: INTRODUCTION TO GIS</v>
      </c>
      <c r="G338" s="5" t="s">
        <v>773</v>
      </c>
      <c r="H338" s="3" t="s">
        <v>9</v>
      </c>
      <c r="I338" s="6"/>
      <c r="J338" s="2"/>
      <c r="K338" s="2"/>
      <c r="L338" s="2"/>
      <c r="M338" s="2"/>
      <c r="N338" s="2"/>
      <c r="O338" s="2"/>
      <c r="P338" s="2"/>
      <c r="Q338" s="2"/>
      <c r="R338" s="2"/>
      <c r="S338" s="2"/>
      <c r="T338" s="2"/>
      <c r="U338" s="2"/>
      <c r="V338" s="2"/>
      <c r="W338" s="2"/>
      <c r="X338" s="2"/>
      <c r="Y338" s="2"/>
      <c r="Z338" s="2"/>
    </row>
    <row r="339" spans="1:26" ht="36" x14ac:dyDescent="0.15">
      <c r="A339" s="3">
        <v>812</v>
      </c>
      <c r="B339" s="4" t="s">
        <v>134</v>
      </c>
      <c r="C339" s="5" t="s">
        <v>219</v>
      </c>
      <c r="D339" s="3">
        <v>250</v>
      </c>
      <c r="E339" s="5" t="s">
        <v>774</v>
      </c>
      <c r="F339" s="5" t="str">
        <f t="shared" si="12"/>
        <v>HMONG 250: HMONG COMMUNITY RESEARCH</v>
      </c>
      <c r="G339" s="5" t="s">
        <v>775</v>
      </c>
      <c r="H339" s="3" t="s">
        <v>9</v>
      </c>
      <c r="I339" s="6"/>
      <c r="J339" s="2"/>
      <c r="K339" s="2"/>
      <c r="L339" s="2"/>
      <c r="M339" s="2"/>
      <c r="N339" s="2"/>
      <c r="O339" s="2"/>
      <c r="P339" s="2"/>
      <c r="Q339" s="2"/>
      <c r="R339" s="2"/>
      <c r="S339" s="2"/>
      <c r="T339" s="2"/>
      <c r="U339" s="2"/>
      <c r="V339" s="2"/>
      <c r="W339" s="2"/>
      <c r="X339" s="2"/>
      <c r="Y339" s="2"/>
      <c r="Z339" s="2"/>
    </row>
    <row r="340" spans="1:26" ht="36" x14ac:dyDescent="0.15">
      <c r="A340" s="3">
        <v>1155</v>
      </c>
      <c r="B340" s="4" t="s">
        <v>134</v>
      </c>
      <c r="C340" s="5" t="s">
        <v>454</v>
      </c>
      <c r="D340" s="3">
        <v>250</v>
      </c>
      <c r="E340" s="5" t="s">
        <v>776</v>
      </c>
      <c r="F340" s="5" t="str">
        <f t="shared" si="12"/>
        <v>NUT SCI 250: WRLD FOOD-POPULATION ISSUES</v>
      </c>
      <c r="G340" s="5" t="s">
        <v>777</v>
      </c>
      <c r="H340" s="3" t="s">
        <v>18</v>
      </c>
      <c r="I340" s="6"/>
      <c r="J340" s="2"/>
      <c r="K340" s="2"/>
      <c r="L340" s="2"/>
      <c r="M340" s="2"/>
      <c r="N340" s="2"/>
      <c r="O340" s="2"/>
      <c r="P340" s="2"/>
      <c r="Q340" s="2"/>
      <c r="R340" s="2"/>
      <c r="S340" s="2"/>
      <c r="T340" s="2"/>
      <c r="U340" s="2"/>
      <c r="V340" s="2"/>
      <c r="W340" s="2"/>
      <c r="X340" s="2"/>
      <c r="Y340" s="2"/>
      <c r="Z340" s="2"/>
    </row>
    <row r="341" spans="1:26" ht="48" x14ac:dyDescent="0.15">
      <c r="A341" s="3">
        <v>1317</v>
      </c>
      <c r="B341" s="4" t="s">
        <v>134</v>
      </c>
      <c r="C341" s="5" t="s">
        <v>286</v>
      </c>
      <c r="D341" s="3">
        <v>250</v>
      </c>
      <c r="E341" s="5" t="s">
        <v>772</v>
      </c>
      <c r="F341" s="5" t="str">
        <f t="shared" si="12"/>
        <v>PU EN AF 250: INTRODUCTION TO GIS</v>
      </c>
      <c r="G341" s="5" t="s">
        <v>773</v>
      </c>
      <c r="H341" s="3" t="s">
        <v>9</v>
      </c>
      <c r="I341" s="6"/>
      <c r="J341" s="2"/>
      <c r="K341" s="2"/>
      <c r="L341" s="2"/>
      <c r="M341" s="2"/>
      <c r="N341" s="2"/>
      <c r="O341" s="2"/>
      <c r="P341" s="2"/>
      <c r="Q341" s="2"/>
      <c r="R341" s="2"/>
      <c r="S341" s="2"/>
      <c r="T341" s="2"/>
      <c r="U341" s="2"/>
      <c r="V341" s="2"/>
      <c r="W341" s="2"/>
      <c r="X341" s="2"/>
      <c r="Y341" s="2"/>
      <c r="Z341" s="2"/>
    </row>
    <row r="342" spans="1:26" ht="48" x14ac:dyDescent="0.15">
      <c r="A342" s="3">
        <v>1391</v>
      </c>
      <c r="B342" s="4" t="s">
        <v>134</v>
      </c>
      <c r="C342" s="5" t="s">
        <v>526</v>
      </c>
      <c r="D342" s="3">
        <v>250</v>
      </c>
      <c r="E342" s="5" t="s">
        <v>778</v>
      </c>
      <c r="F342" s="5" t="str">
        <f t="shared" si="12"/>
        <v>SOC WORK 250: YOU AND YOUR FUTURE</v>
      </c>
      <c r="G342" s="5" t="s">
        <v>779</v>
      </c>
      <c r="H342" s="3" t="s">
        <v>13</v>
      </c>
      <c r="I342" s="6"/>
      <c r="J342" s="2"/>
      <c r="K342" s="2"/>
      <c r="L342" s="2"/>
      <c r="M342" s="2"/>
      <c r="N342" s="2"/>
      <c r="O342" s="2"/>
      <c r="P342" s="2"/>
      <c r="Q342" s="2"/>
      <c r="R342" s="2"/>
      <c r="S342" s="2"/>
      <c r="T342" s="2"/>
      <c r="U342" s="2"/>
      <c r="V342" s="2"/>
      <c r="W342" s="2"/>
      <c r="X342" s="2"/>
      <c r="Y342" s="2"/>
      <c r="Z342" s="2"/>
    </row>
    <row r="343" spans="1:26" ht="48" x14ac:dyDescent="0.15">
      <c r="A343" s="5" t="s">
        <v>290</v>
      </c>
      <c r="B343" s="4" t="s">
        <v>134</v>
      </c>
      <c r="C343" s="5" t="s">
        <v>271</v>
      </c>
      <c r="D343" s="3">
        <v>250</v>
      </c>
      <c r="E343" s="5" t="s">
        <v>780</v>
      </c>
      <c r="F343" s="7" t="s">
        <v>87</v>
      </c>
      <c r="G343" s="5" t="s">
        <v>88</v>
      </c>
      <c r="H343" s="3" t="s">
        <v>13</v>
      </c>
      <c r="I343" s="6"/>
      <c r="J343" s="2"/>
      <c r="K343" s="2"/>
      <c r="L343" s="2"/>
      <c r="M343" s="2"/>
      <c r="N343" s="2"/>
      <c r="O343" s="2"/>
      <c r="P343" s="2"/>
      <c r="Q343" s="2"/>
      <c r="R343" s="2"/>
      <c r="S343" s="2"/>
      <c r="T343" s="2"/>
      <c r="U343" s="2"/>
      <c r="V343" s="2"/>
      <c r="W343" s="2"/>
      <c r="X343" s="2"/>
      <c r="Y343" s="2"/>
      <c r="Z343" s="2"/>
    </row>
    <row r="344" spans="1:26" ht="24" x14ac:dyDescent="0.15">
      <c r="A344" s="3">
        <v>1095</v>
      </c>
      <c r="B344" s="4" t="s">
        <v>134</v>
      </c>
      <c r="C344" s="5" t="s">
        <v>300</v>
      </c>
      <c r="D344" s="3">
        <v>253</v>
      </c>
      <c r="E344" s="5" t="s">
        <v>781</v>
      </c>
      <c r="F344" s="5" t="str">
        <f t="shared" ref="F344:F450" si="13">CONCATENATE(C344," ",D344,": ",E344)</f>
        <v>MUSIC 253: MUSIC THEORY III</v>
      </c>
      <c r="G344" s="5" t="s">
        <v>782</v>
      </c>
      <c r="H344" s="3" t="s">
        <v>138</v>
      </c>
      <c r="I344" s="6"/>
      <c r="J344" s="2"/>
      <c r="K344" s="2"/>
      <c r="L344" s="2"/>
      <c r="M344" s="2"/>
      <c r="N344" s="2"/>
      <c r="O344" s="2"/>
      <c r="P344" s="2"/>
      <c r="Q344" s="2"/>
      <c r="R344" s="2"/>
      <c r="S344" s="2"/>
      <c r="T344" s="2"/>
      <c r="U344" s="2"/>
      <c r="V344" s="2"/>
      <c r="W344" s="2"/>
      <c r="X344" s="2"/>
      <c r="Y344" s="2"/>
      <c r="Z344" s="2"/>
    </row>
    <row r="345" spans="1:26" ht="24" x14ac:dyDescent="0.15">
      <c r="A345" s="3">
        <v>1096</v>
      </c>
      <c r="B345" s="4" t="s">
        <v>134</v>
      </c>
      <c r="C345" s="5" t="s">
        <v>300</v>
      </c>
      <c r="D345" s="3">
        <v>254</v>
      </c>
      <c r="E345" s="5" t="s">
        <v>783</v>
      </c>
      <c r="F345" s="5" t="str">
        <f t="shared" si="13"/>
        <v>MUSIC 254: MUSIC THEORY IV</v>
      </c>
      <c r="G345" s="5" t="s">
        <v>784</v>
      </c>
      <c r="H345" s="3" t="s">
        <v>138</v>
      </c>
      <c r="I345" s="6"/>
      <c r="J345" s="2"/>
      <c r="K345" s="2"/>
      <c r="L345" s="2"/>
      <c r="M345" s="2"/>
      <c r="N345" s="2"/>
      <c r="O345" s="2"/>
      <c r="P345" s="2"/>
      <c r="Q345" s="2"/>
      <c r="R345" s="2"/>
      <c r="S345" s="2"/>
      <c r="T345" s="2"/>
      <c r="U345" s="2"/>
      <c r="V345" s="2"/>
      <c r="W345" s="2"/>
      <c r="X345" s="2"/>
      <c r="Y345" s="2"/>
      <c r="Z345" s="2"/>
    </row>
    <row r="346" spans="1:26" ht="36" x14ac:dyDescent="0.15">
      <c r="A346" s="3">
        <v>1216</v>
      </c>
      <c r="B346" s="4" t="s">
        <v>134</v>
      </c>
      <c r="C346" s="5" t="s">
        <v>348</v>
      </c>
      <c r="D346" s="3">
        <v>254</v>
      </c>
      <c r="E346" s="5" t="s">
        <v>785</v>
      </c>
      <c r="F346" s="5" t="str">
        <f t="shared" si="13"/>
        <v>PHY ED 254: TENNIS II</v>
      </c>
      <c r="G346" s="5" t="s">
        <v>786</v>
      </c>
      <c r="H346" s="3" t="s">
        <v>138</v>
      </c>
      <c r="I346" s="6"/>
      <c r="J346" s="2"/>
      <c r="K346" s="2"/>
      <c r="L346" s="2"/>
      <c r="M346" s="2"/>
      <c r="N346" s="2"/>
      <c r="O346" s="2"/>
      <c r="P346" s="2"/>
      <c r="Q346" s="2"/>
      <c r="R346" s="2"/>
      <c r="S346" s="2"/>
      <c r="T346" s="2"/>
      <c r="U346" s="2"/>
      <c r="V346" s="2"/>
      <c r="W346" s="2"/>
      <c r="X346" s="2"/>
      <c r="Y346" s="2"/>
      <c r="Z346" s="2"/>
    </row>
    <row r="347" spans="1:26" ht="36" x14ac:dyDescent="0.15">
      <c r="A347" s="3">
        <v>76</v>
      </c>
      <c r="B347" s="4" t="s">
        <v>134</v>
      </c>
      <c r="C347" s="5" t="s">
        <v>787</v>
      </c>
      <c r="D347" s="3">
        <v>256</v>
      </c>
      <c r="E347" s="5" t="s">
        <v>788</v>
      </c>
      <c r="F347" s="5" t="str">
        <f t="shared" si="13"/>
        <v>ARTS MGT 256: UNDERSTANDING THE ARTS</v>
      </c>
      <c r="G347" s="5" t="s">
        <v>789</v>
      </c>
      <c r="H347" s="3" t="s">
        <v>138</v>
      </c>
      <c r="I347" s="6"/>
      <c r="J347" s="2"/>
      <c r="K347" s="2"/>
      <c r="L347" s="2"/>
      <c r="M347" s="2"/>
      <c r="N347" s="2"/>
      <c r="O347" s="2"/>
      <c r="P347" s="2"/>
      <c r="Q347" s="2"/>
      <c r="R347" s="2"/>
      <c r="S347" s="2"/>
      <c r="T347" s="2"/>
      <c r="U347" s="2"/>
      <c r="V347" s="2"/>
      <c r="W347" s="2"/>
      <c r="X347" s="2"/>
      <c r="Y347" s="2"/>
      <c r="Z347" s="2"/>
    </row>
    <row r="348" spans="1:26" ht="36" x14ac:dyDescent="0.15">
      <c r="A348" s="3">
        <v>245</v>
      </c>
      <c r="B348" s="4" t="s">
        <v>134</v>
      </c>
      <c r="C348" s="5" t="s">
        <v>470</v>
      </c>
      <c r="D348" s="3">
        <v>256</v>
      </c>
      <c r="E348" s="5" t="s">
        <v>790</v>
      </c>
      <c r="F348" s="5" t="str">
        <f t="shared" si="13"/>
        <v>COMP SCI 256: INTRO TO SOFTWARE DESIGN</v>
      </c>
      <c r="G348" s="5" t="s">
        <v>791</v>
      </c>
      <c r="H348" s="3" t="s">
        <v>138</v>
      </c>
      <c r="I348" s="6"/>
      <c r="J348" s="2"/>
      <c r="K348" s="2"/>
      <c r="L348" s="2"/>
      <c r="M348" s="2"/>
      <c r="N348" s="2"/>
      <c r="O348" s="2"/>
      <c r="P348" s="2"/>
      <c r="Q348" s="2"/>
      <c r="R348" s="2"/>
      <c r="S348" s="2"/>
      <c r="T348" s="2"/>
      <c r="U348" s="2"/>
      <c r="V348" s="2"/>
      <c r="W348" s="2"/>
      <c r="X348" s="2"/>
      <c r="Y348" s="2"/>
      <c r="Z348" s="2"/>
    </row>
    <row r="349" spans="1:26" ht="36" x14ac:dyDescent="0.15">
      <c r="A349" s="3">
        <v>77</v>
      </c>
      <c r="B349" s="4" t="s">
        <v>134</v>
      </c>
      <c r="C349" s="5" t="s">
        <v>787</v>
      </c>
      <c r="D349" s="3">
        <v>257</v>
      </c>
      <c r="E349" s="5" t="s">
        <v>792</v>
      </c>
      <c r="F349" s="5" t="str">
        <f t="shared" si="13"/>
        <v>ARTS MGT 257: ARTS IN THE COMMUNITY</v>
      </c>
      <c r="G349" s="5" t="s">
        <v>793</v>
      </c>
      <c r="H349" s="3" t="s">
        <v>13</v>
      </c>
      <c r="I349" s="3">
        <v>11</v>
      </c>
      <c r="J349" s="5"/>
      <c r="K349" s="2"/>
      <c r="L349" s="2"/>
      <c r="M349" s="2"/>
      <c r="N349" s="2"/>
      <c r="O349" s="2"/>
      <c r="P349" s="2"/>
      <c r="Q349" s="2"/>
      <c r="R349" s="2"/>
      <c r="S349" s="2"/>
      <c r="T349" s="2"/>
      <c r="U349" s="2"/>
      <c r="V349" s="2"/>
      <c r="W349" s="2"/>
      <c r="X349" s="2"/>
      <c r="Y349" s="2"/>
      <c r="Z349" s="2"/>
    </row>
    <row r="350" spans="1:26" ht="24" x14ac:dyDescent="0.15">
      <c r="A350" s="3">
        <v>42</v>
      </c>
      <c r="B350" s="4" t="s">
        <v>134</v>
      </c>
      <c r="C350" s="5" t="s">
        <v>198</v>
      </c>
      <c r="D350" s="3">
        <v>260</v>
      </c>
      <c r="E350" s="5" t="s">
        <v>794</v>
      </c>
      <c r="F350" s="5" t="str">
        <f t="shared" si="13"/>
        <v>ART 260: INTRO TO JEWELRY/METALS</v>
      </c>
      <c r="G350" s="5" t="s">
        <v>795</v>
      </c>
      <c r="H350" s="3" t="s">
        <v>138</v>
      </c>
      <c r="I350" s="6"/>
      <c r="J350" s="2"/>
      <c r="K350" s="2"/>
      <c r="L350" s="2"/>
      <c r="M350" s="2"/>
      <c r="N350" s="2"/>
      <c r="O350" s="2"/>
      <c r="P350" s="2"/>
      <c r="Q350" s="2"/>
      <c r="R350" s="2"/>
      <c r="S350" s="2"/>
      <c r="T350" s="2"/>
      <c r="U350" s="2"/>
      <c r="V350" s="2"/>
      <c r="W350" s="2"/>
      <c r="X350" s="2"/>
      <c r="Y350" s="2"/>
      <c r="Z350" s="2"/>
    </row>
    <row r="351" spans="1:26" ht="24" x14ac:dyDescent="0.15">
      <c r="A351" s="3">
        <v>521</v>
      </c>
      <c r="B351" s="4" t="s">
        <v>134</v>
      </c>
      <c r="C351" s="5" t="s">
        <v>257</v>
      </c>
      <c r="D351" s="3">
        <v>260</v>
      </c>
      <c r="E351" s="5" t="s">
        <v>796</v>
      </c>
      <c r="F351" s="5" t="str">
        <f t="shared" si="13"/>
        <v>ENV SCI 260: ENERGY &amp; SOCIETY</v>
      </c>
      <c r="G351" s="5" t="s">
        <v>49</v>
      </c>
      <c r="H351" s="3" t="s">
        <v>18</v>
      </c>
      <c r="I351" s="6"/>
      <c r="J351" s="2"/>
      <c r="K351" s="2"/>
      <c r="L351" s="2"/>
      <c r="M351" s="2"/>
      <c r="N351" s="2"/>
      <c r="O351" s="2"/>
      <c r="P351" s="2"/>
      <c r="Q351" s="2"/>
      <c r="R351" s="2"/>
      <c r="S351" s="2"/>
      <c r="T351" s="2"/>
      <c r="U351" s="2"/>
      <c r="V351" s="2"/>
      <c r="W351" s="2"/>
      <c r="X351" s="2"/>
      <c r="Y351" s="2"/>
      <c r="Z351" s="2"/>
    </row>
    <row r="352" spans="1:26" ht="36" x14ac:dyDescent="0.15">
      <c r="A352" s="3">
        <v>968</v>
      </c>
      <c r="B352" s="4" t="s">
        <v>134</v>
      </c>
      <c r="C352" s="5" t="s">
        <v>174</v>
      </c>
      <c r="D352" s="3">
        <v>260</v>
      </c>
      <c r="E352" s="5" t="s">
        <v>797</v>
      </c>
      <c r="F352" s="5" t="str">
        <f t="shared" si="13"/>
        <v>MATH 260: INTRODUCTORY STATISTICS</v>
      </c>
      <c r="G352" s="5" t="s">
        <v>798</v>
      </c>
      <c r="H352" s="3" t="s">
        <v>138</v>
      </c>
      <c r="I352" s="6"/>
      <c r="J352" s="2"/>
      <c r="K352" s="2"/>
      <c r="L352" s="2"/>
      <c r="M352" s="2"/>
      <c r="N352" s="2"/>
      <c r="O352" s="2"/>
      <c r="P352" s="2"/>
      <c r="Q352" s="2"/>
      <c r="R352" s="2"/>
      <c r="S352" s="2"/>
      <c r="T352" s="2"/>
      <c r="U352" s="2"/>
      <c r="V352" s="2"/>
      <c r="W352" s="2"/>
      <c r="X352" s="2"/>
      <c r="Y352" s="2"/>
      <c r="Z352" s="2"/>
    </row>
    <row r="353" spans="1:26" ht="36" x14ac:dyDescent="0.15">
      <c r="A353" s="3">
        <v>1156</v>
      </c>
      <c r="B353" s="4" t="s">
        <v>134</v>
      </c>
      <c r="C353" s="5" t="s">
        <v>454</v>
      </c>
      <c r="D353" s="3">
        <v>260</v>
      </c>
      <c r="E353" s="5" t="s">
        <v>799</v>
      </c>
      <c r="F353" s="5" t="str">
        <f t="shared" si="13"/>
        <v>NUT SCI 260: CHILDHOOD OBESITY</v>
      </c>
      <c r="G353" s="5" t="s">
        <v>800</v>
      </c>
      <c r="H353" s="3" t="s">
        <v>18</v>
      </c>
      <c r="I353" s="6"/>
      <c r="J353" s="2"/>
      <c r="K353" s="2"/>
      <c r="L353" s="2"/>
      <c r="M353" s="2"/>
      <c r="N353" s="2"/>
      <c r="O353" s="2"/>
      <c r="P353" s="2"/>
      <c r="Q353" s="2"/>
      <c r="R353" s="2"/>
      <c r="S353" s="2"/>
      <c r="T353" s="2"/>
      <c r="U353" s="2"/>
      <c r="V353" s="2"/>
      <c r="W353" s="2"/>
      <c r="X353" s="2"/>
      <c r="Y353" s="2"/>
      <c r="Z353" s="2"/>
    </row>
    <row r="354" spans="1:26" ht="48" x14ac:dyDescent="0.15">
      <c r="A354" s="3">
        <v>1067</v>
      </c>
      <c r="B354" s="4" t="s">
        <v>134</v>
      </c>
      <c r="C354" s="5" t="s">
        <v>390</v>
      </c>
      <c r="D354" s="3">
        <v>261</v>
      </c>
      <c r="E354" s="5" t="s">
        <v>801</v>
      </c>
      <c r="F354" s="5" t="str">
        <f t="shared" si="13"/>
        <v>MUS ENS 261: CONCERT CHOIR</v>
      </c>
      <c r="G354" s="5" t="s">
        <v>802</v>
      </c>
      <c r="H354" s="3" t="s">
        <v>138</v>
      </c>
      <c r="I354" s="6"/>
      <c r="J354" s="2"/>
      <c r="K354" s="2"/>
      <c r="L354" s="2"/>
      <c r="M354" s="2"/>
      <c r="N354" s="2"/>
      <c r="O354" s="2"/>
      <c r="P354" s="2"/>
      <c r="Q354" s="2"/>
      <c r="R354" s="2"/>
      <c r="S354" s="2"/>
      <c r="T354" s="2"/>
      <c r="U354" s="2"/>
      <c r="V354" s="2"/>
      <c r="W354" s="2"/>
      <c r="X354" s="2"/>
      <c r="Y354" s="2"/>
      <c r="Z354" s="2"/>
    </row>
    <row r="355" spans="1:26" ht="36" x14ac:dyDescent="0.15">
      <c r="A355" s="3">
        <v>1508</v>
      </c>
      <c r="B355" s="4" t="s">
        <v>134</v>
      </c>
      <c r="C355" s="5" t="s">
        <v>340</v>
      </c>
      <c r="D355" s="3">
        <v>261</v>
      </c>
      <c r="E355" s="5" t="s">
        <v>803</v>
      </c>
      <c r="F355" s="5" t="str">
        <f t="shared" si="13"/>
        <v>THEATRE 261: TAP DANCE II</v>
      </c>
      <c r="G355" s="5" t="s">
        <v>804</v>
      </c>
      <c r="H355" s="3" t="s">
        <v>138</v>
      </c>
      <c r="I355" s="6"/>
      <c r="J355" s="2"/>
      <c r="K355" s="2"/>
      <c r="L355" s="2"/>
      <c r="M355" s="2"/>
      <c r="N355" s="2"/>
      <c r="O355" s="2"/>
      <c r="P355" s="2"/>
      <c r="Q355" s="2"/>
      <c r="R355" s="2"/>
      <c r="S355" s="2"/>
      <c r="T355" s="2"/>
      <c r="U355" s="2"/>
      <c r="V355" s="2"/>
      <c r="W355" s="2"/>
      <c r="X355" s="2"/>
      <c r="Y355" s="2"/>
      <c r="Z355" s="2"/>
    </row>
    <row r="356" spans="1:26" ht="36" x14ac:dyDescent="0.15">
      <c r="A356" s="3">
        <v>1068</v>
      </c>
      <c r="B356" s="4" t="s">
        <v>134</v>
      </c>
      <c r="C356" s="5" t="s">
        <v>390</v>
      </c>
      <c r="D356" s="3">
        <v>262</v>
      </c>
      <c r="E356" s="5" t="s">
        <v>805</v>
      </c>
      <c r="F356" s="5" t="str">
        <f t="shared" si="13"/>
        <v>MUS ENS 262: CHORALE</v>
      </c>
      <c r="G356" s="5" t="s">
        <v>806</v>
      </c>
      <c r="H356" s="3" t="s">
        <v>138</v>
      </c>
      <c r="I356" s="6"/>
      <c r="J356" s="2"/>
      <c r="K356" s="2"/>
      <c r="L356" s="2"/>
      <c r="M356" s="2"/>
      <c r="N356" s="2"/>
      <c r="O356" s="2"/>
      <c r="P356" s="2"/>
      <c r="Q356" s="2"/>
      <c r="R356" s="2"/>
      <c r="S356" s="2"/>
      <c r="T356" s="2"/>
      <c r="U356" s="2"/>
      <c r="V356" s="2"/>
      <c r="W356" s="2"/>
      <c r="X356" s="2"/>
      <c r="Y356" s="2"/>
      <c r="Z356" s="2"/>
    </row>
    <row r="357" spans="1:26" ht="24" x14ac:dyDescent="0.15">
      <c r="A357" s="3">
        <v>43</v>
      </c>
      <c r="B357" s="4" t="s">
        <v>134</v>
      </c>
      <c r="C357" s="5" t="s">
        <v>198</v>
      </c>
      <c r="D357" s="3">
        <v>270</v>
      </c>
      <c r="E357" s="5" t="s">
        <v>807</v>
      </c>
      <c r="F357" s="5" t="str">
        <f t="shared" si="13"/>
        <v>ART 270: INTRO TO PRINTMAKING</v>
      </c>
      <c r="G357" s="5" t="s">
        <v>808</v>
      </c>
      <c r="H357" s="3" t="s">
        <v>138</v>
      </c>
      <c r="I357" s="6"/>
      <c r="J357" s="2"/>
      <c r="K357" s="2"/>
      <c r="L357" s="2"/>
      <c r="M357" s="2"/>
      <c r="N357" s="2"/>
      <c r="O357" s="2"/>
      <c r="P357" s="2"/>
      <c r="Q357" s="2"/>
      <c r="R357" s="2"/>
      <c r="S357" s="2"/>
      <c r="T357" s="2"/>
      <c r="U357" s="2"/>
      <c r="V357" s="2"/>
      <c r="W357" s="2"/>
      <c r="X357" s="2"/>
      <c r="Y357" s="2"/>
      <c r="Z357" s="2"/>
    </row>
    <row r="358" spans="1:26" ht="36" x14ac:dyDescent="0.15">
      <c r="A358" s="3">
        <v>1097</v>
      </c>
      <c r="B358" s="4" t="s">
        <v>134</v>
      </c>
      <c r="C358" s="5" t="s">
        <v>300</v>
      </c>
      <c r="D358" s="3">
        <v>272</v>
      </c>
      <c r="E358" s="5" t="s">
        <v>809</v>
      </c>
      <c r="F358" s="5" t="str">
        <f t="shared" si="13"/>
        <v>MUSIC 272: WOMEN IN THE PERFORMING ARTS</v>
      </c>
      <c r="G358" s="5" t="s">
        <v>810</v>
      </c>
      <c r="H358" s="3" t="s">
        <v>9</v>
      </c>
      <c r="I358" s="6"/>
      <c r="J358" s="2"/>
      <c r="K358" s="2"/>
      <c r="L358" s="2"/>
      <c r="M358" s="2"/>
      <c r="N358" s="2"/>
      <c r="O358" s="2"/>
      <c r="P358" s="2"/>
      <c r="Q358" s="2"/>
      <c r="R358" s="2"/>
      <c r="S358" s="2"/>
      <c r="T358" s="2"/>
      <c r="U358" s="2"/>
      <c r="V358" s="2"/>
      <c r="W358" s="2"/>
      <c r="X358" s="2"/>
      <c r="Y358" s="2"/>
      <c r="Z358" s="2"/>
    </row>
    <row r="359" spans="1:26" ht="36" x14ac:dyDescent="0.15">
      <c r="A359" s="3">
        <v>1582</v>
      </c>
      <c r="B359" s="4" t="s">
        <v>134</v>
      </c>
      <c r="C359" s="5" t="s">
        <v>569</v>
      </c>
      <c r="D359" s="3">
        <v>272</v>
      </c>
      <c r="E359" s="5" t="s">
        <v>809</v>
      </c>
      <c r="F359" s="5" t="str">
        <f t="shared" si="13"/>
        <v>WOST 272: WOMEN IN THE PERFORMING ARTS</v>
      </c>
      <c r="G359" s="5" t="s">
        <v>810</v>
      </c>
      <c r="H359" s="3" t="s">
        <v>9</v>
      </c>
      <c r="I359" s="6"/>
      <c r="J359" s="2"/>
      <c r="K359" s="2"/>
      <c r="L359" s="2"/>
      <c r="M359" s="2"/>
      <c r="N359" s="2"/>
      <c r="O359" s="2"/>
      <c r="P359" s="2"/>
      <c r="Q359" s="2"/>
      <c r="R359" s="2"/>
      <c r="S359" s="2"/>
      <c r="T359" s="2"/>
      <c r="U359" s="2"/>
      <c r="V359" s="2"/>
      <c r="W359" s="2"/>
      <c r="X359" s="2"/>
      <c r="Y359" s="2"/>
      <c r="Z359" s="2"/>
    </row>
    <row r="360" spans="1:26" ht="36" x14ac:dyDescent="0.15">
      <c r="A360" s="3">
        <v>1392</v>
      </c>
      <c r="B360" s="4" t="s">
        <v>134</v>
      </c>
      <c r="C360" s="5" t="s">
        <v>526</v>
      </c>
      <c r="D360" s="3">
        <v>275</v>
      </c>
      <c r="E360" s="5" t="s">
        <v>811</v>
      </c>
      <c r="F360" s="5" t="str">
        <f t="shared" si="13"/>
        <v>SOC WORK 275: FOUNDATIONS OF SOCIAL WELFARE</v>
      </c>
      <c r="G360" s="5" t="s">
        <v>812</v>
      </c>
      <c r="H360" s="3" t="s">
        <v>18</v>
      </c>
      <c r="I360" s="6"/>
      <c r="J360" s="2"/>
      <c r="K360" s="2"/>
      <c r="L360" s="2"/>
      <c r="M360" s="2"/>
      <c r="N360" s="2"/>
      <c r="O360" s="2"/>
      <c r="P360" s="2"/>
      <c r="Q360" s="2"/>
      <c r="R360" s="2"/>
      <c r="S360" s="2"/>
      <c r="T360" s="2"/>
      <c r="U360" s="2"/>
      <c r="V360" s="2"/>
      <c r="W360" s="2"/>
      <c r="X360" s="2"/>
      <c r="Y360" s="2"/>
      <c r="Z360" s="2"/>
    </row>
    <row r="361" spans="1:26" ht="48" x14ac:dyDescent="0.15">
      <c r="A361" s="3">
        <v>353</v>
      </c>
      <c r="B361" s="4" t="s">
        <v>134</v>
      </c>
      <c r="C361" s="5" t="s">
        <v>449</v>
      </c>
      <c r="D361" s="3">
        <v>281</v>
      </c>
      <c r="E361" s="5" t="s">
        <v>813</v>
      </c>
      <c r="F361" s="5" t="str">
        <f t="shared" si="13"/>
        <v>EDUC 281: CONCEP FOUND ELEM MATH I</v>
      </c>
      <c r="G361" s="5" t="s">
        <v>814</v>
      </c>
      <c r="H361" s="3" t="s">
        <v>138</v>
      </c>
      <c r="I361" s="6"/>
      <c r="J361" s="2"/>
      <c r="K361" s="2"/>
      <c r="L361" s="2"/>
      <c r="M361" s="2"/>
      <c r="N361" s="2"/>
      <c r="O361" s="2"/>
      <c r="P361" s="2"/>
      <c r="Q361" s="2"/>
      <c r="R361" s="2"/>
      <c r="S361" s="2"/>
      <c r="T361" s="2"/>
      <c r="U361" s="2"/>
      <c r="V361" s="2"/>
      <c r="W361" s="2"/>
      <c r="X361" s="2"/>
      <c r="Y361" s="2"/>
      <c r="Z361" s="2"/>
    </row>
    <row r="362" spans="1:26" ht="48" x14ac:dyDescent="0.15">
      <c r="A362" s="3">
        <v>354</v>
      </c>
      <c r="B362" s="4" t="s">
        <v>134</v>
      </c>
      <c r="C362" s="5" t="s">
        <v>449</v>
      </c>
      <c r="D362" s="3">
        <v>282</v>
      </c>
      <c r="E362" s="5" t="s">
        <v>815</v>
      </c>
      <c r="F362" s="5" t="str">
        <f t="shared" si="13"/>
        <v>EDUC 282: CONCEP FOUND ELEM MATH II</v>
      </c>
      <c r="G362" s="5" t="s">
        <v>816</v>
      </c>
      <c r="H362" s="3" t="s">
        <v>138</v>
      </c>
      <c r="I362" s="6"/>
      <c r="J362" s="2"/>
      <c r="K362" s="2"/>
      <c r="L362" s="2"/>
      <c r="M362" s="2"/>
      <c r="N362" s="2"/>
      <c r="O362" s="2"/>
      <c r="P362" s="2"/>
      <c r="Q362" s="2"/>
      <c r="R362" s="2"/>
      <c r="S362" s="2"/>
      <c r="T362" s="2"/>
      <c r="U362" s="2"/>
      <c r="V362" s="2"/>
      <c r="W362" s="2"/>
      <c r="X362" s="2"/>
      <c r="Y362" s="2"/>
      <c r="Z362" s="2"/>
    </row>
    <row r="363" spans="1:26" ht="48" x14ac:dyDescent="0.15">
      <c r="A363" s="3">
        <v>627</v>
      </c>
      <c r="B363" s="4" t="s">
        <v>134</v>
      </c>
      <c r="C363" s="5" t="s">
        <v>817</v>
      </c>
      <c r="D363" s="3">
        <v>282</v>
      </c>
      <c r="E363" s="5" t="s">
        <v>818</v>
      </c>
      <c r="F363" s="5" t="str">
        <f t="shared" si="13"/>
        <v>FIN 282: PERSONAL FINAN PLANNING</v>
      </c>
      <c r="G363" s="5" t="s">
        <v>819</v>
      </c>
      <c r="H363" s="3" t="s">
        <v>13</v>
      </c>
      <c r="I363" s="6"/>
      <c r="J363" s="2"/>
      <c r="K363" s="2"/>
      <c r="L363" s="2"/>
      <c r="M363" s="2"/>
      <c r="N363" s="2"/>
      <c r="O363" s="2"/>
      <c r="P363" s="2"/>
      <c r="Q363" s="2"/>
      <c r="R363" s="2"/>
      <c r="S363" s="2"/>
      <c r="T363" s="2"/>
      <c r="U363" s="2"/>
      <c r="V363" s="2"/>
      <c r="W363" s="2"/>
      <c r="X363" s="2"/>
      <c r="Y363" s="2"/>
      <c r="Z363" s="2"/>
    </row>
    <row r="364" spans="1:26" ht="13" x14ac:dyDescent="0.15">
      <c r="A364" s="3">
        <v>728</v>
      </c>
      <c r="B364" s="4" t="s">
        <v>134</v>
      </c>
      <c r="C364" s="5" t="s">
        <v>213</v>
      </c>
      <c r="D364" s="3">
        <v>285</v>
      </c>
      <c r="E364" s="5" t="s">
        <v>820</v>
      </c>
      <c r="F364" s="5" t="str">
        <f t="shared" si="13"/>
        <v>GERMAN 285: STUDY ABROAD:GERMANY</v>
      </c>
      <c r="G364" s="2"/>
      <c r="H364" s="3" t="s">
        <v>9</v>
      </c>
      <c r="I364" s="6"/>
      <c r="J364" s="2"/>
      <c r="K364" s="2"/>
      <c r="L364" s="2"/>
      <c r="M364" s="2"/>
      <c r="N364" s="2"/>
      <c r="O364" s="2"/>
      <c r="P364" s="2"/>
      <c r="Q364" s="2"/>
      <c r="R364" s="2"/>
      <c r="S364" s="2"/>
      <c r="T364" s="2"/>
      <c r="U364" s="2"/>
      <c r="V364" s="2"/>
      <c r="W364" s="2"/>
      <c r="X364" s="2"/>
      <c r="Y364" s="2"/>
      <c r="Z364" s="2"/>
    </row>
    <row r="365" spans="1:26" ht="24" x14ac:dyDescent="0.15">
      <c r="A365" s="3">
        <v>1466</v>
      </c>
      <c r="B365" s="4" t="s">
        <v>134</v>
      </c>
      <c r="C365" s="5" t="s">
        <v>243</v>
      </c>
      <c r="D365" s="3">
        <v>285</v>
      </c>
      <c r="E365" s="5" t="s">
        <v>821</v>
      </c>
      <c r="F365" s="5" t="str">
        <f t="shared" si="13"/>
        <v>SPANISH 285: STUDY ABR:SPAIN,LATIN AMER</v>
      </c>
      <c r="G365" s="2"/>
      <c r="H365" s="3" t="s">
        <v>138</v>
      </c>
      <c r="I365" s="6"/>
      <c r="J365" s="2"/>
      <c r="K365" s="2"/>
      <c r="L365" s="2"/>
      <c r="M365" s="2"/>
      <c r="N365" s="2"/>
      <c r="O365" s="2"/>
      <c r="P365" s="2"/>
      <c r="Q365" s="2"/>
      <c r="R365" s="2"/>
      <c r="S365" s="2"/>
      <c r="T365" s="2"/>
      <c r="U365" s="2"/>
      <c r="V365" s="2"/>
      <c r="W365" s="2"/>
      <c r="X365" s="2"/>
      <c r="Y365" s="2"/>
      <c r="Z365" s="2"/>
    </row>
    <row r="366" spans="1:26" ht="60" x14ac:dyDescent="0.15">
      <c r="A366" s="3">
        <v>204</v>
      </c>
      <c r="B366" s="4" t="s">
        <v>134</v>
      </c>
      <c r="C366" s="5" t="s">
        <v>251</v>
      </c>
      <c r="D366" s="3">
        <v>290</v>
      </c>
      <c r="E366" s="5" t="s">
        <v>822</v>
      </c>
      <c r="F366" s="5" t="str">
        <f t="shared" si="13"/>
        <v>COMM 290: COMM PROBLEMS &amp; RESEARCH MTHDS</v>
      </c>
      <c r="G366" s="5" t="s">
        <v>823</v>
      </c>
      <c r="H366" s="3" t="s">
        <v>9</v>
      </c>
      <c r="I366" s="3" t="s">
        <v>559</v>
      </c>
      <c r="J366" s="5" t="s">
        <v>560</v>
      </c>
      <c r="K366" s="2"/>
      <c r="L366" s="2"/>
      <c r="M366" s="2"/>
      <c r="N366" s="2"/>
      <c r="O366" s="2"/>
      <c r="P366" s="2"/>
      <c r="Q366" s="2"/>
      <c r="R366" s="2"/>
      <c r="S366" s="2"/>
      <c r="T366" s="2"/>
      <c r="U366" s="2"/>
      <c r="V366" s="2"/>
      <c r="W366" s="2"/>
      <c r="X366" s="2"/>
      <c r="Y366" s="2"/>
      <c r="Z366" s="2"/>
    </row>
    <row r="367" spans="1:26" ht="24" x14ac:dyDescent="0.15">
      <c r="A367" s="3">
        <v>355</v>
      </c>
      <c r="B367" s="4" t="s">
        <v>134</v>
      </c>
      <c r="C367" s="5" t="s">
        <v>449</v>
      </c>
      <c r="D367" s="3">
        <v>290</v>
      </c>
      <c r="E367" s="5" t="s">
        <v>824</v>
      </c>
      <c r="F367" s="5" t="str">
        <f t="shared" si="13"/>
        <v>EDUC 290: INTRO TO EDUC INQUIRY</v>
      </c>
      <c r="G367" s="5" t="s">
        <v>825</v>
      </c>
      <c r="H367" s="3" t="s">
        <v>138</v>
      </c>
      <c r="I367" s="6"/>
      <c r="J367" s="2"/>
      <c r="K367" s="2"/>
      <c r="L367" s="2"/>
      <c r="M367" s="2"/>
      <c r="N367" s="2"/>
      <c r="O367" s="2"/>
      <c r="P367" s="2"/>
      <c r="Q367" s="2"/>
      <c r="R367" s="2"/>
      <c r="S367" s="2"/>
      <c r="T367" s="2"/>
      <c r="U367" s="2"/>
      <c r="V367" s="2"/>
      <c r="W367" s="2"/>
      <c r="X367" s="2"/>
      <c r="Y367" s="2"/>
      <c r="Z367" s="2"/>
    </row>
    <row r="368" spans="1:26" ht="36" x14ac:dyDescent="0.15">
      <c r="A368" s="3">
        <v>459</v>
      </c>
      <c r="B368" s="4" t="s">
        <v>134</v>
      </c>
      <c r="C368" s="5" t="s">
        <v>308</v>
      </c>
      <c r="D368" s="3">
        <v>290</v>
      </c>
      <c r="E368" s="5" t="s">
        <v>826</v>
      </c>
      <c r="F368" s="5" t="str">
        <f t="shared" si="13"/>
        <v>ENGLISH 290: LITERARY STUDIES</v>
      </c>
      <c r="G368" s="5" t="s">
        <v>827</v>
      </c>
      <c r="H368" s="3" t="s">
        <v>138</v>
      </c>
      <c r="I368" s="6"/>
      <c r="J368" s="2"/>
      <c r="K368" s="2"/>
      <c r="L368" s="2"/>
      <c r="M368" s="2"/>
      <c r="N368" s="2"/>
      <c r="O368" s="2"/>
      <c r="P368" s="2"/>
      <c r="Q368" s="2"/>
      <c r="R368" s="2"/>
      <c r="S368" s="2"/>
      <c r="T368" s="2"/>
      <c r="U368" s="2"/>
      <c r="V368" s="2"/>
      <c r="W368" s="2"/>
      <c r="X368" s="2"/>
      <c r="Y368" s="2"/>
      <c r="Z368" s="2"/>
    </row>
    <row r="369" spans="1:26" ht="24" x14ac:dyDescent="0.15">
      <c r="A369" s="3">
        <v>780</v>
      </c>
      <c r="B369" s="4" t="s">
        <v>134</v>
      </c>
      <c r="C369" s="5" t="s">
        <v>216</v>
      </c>
      <c r="D369" s="3">
        <v>290</v>
      </c>
      <c r="E369" s="5" t="s">
        <v>828</v>
      </c>
      <c r="F369" s="5" t="str">
        <f t="shared" si="13"/>
        <v>HISTORY 290: THE CRAFT OF HISTORY</v>
      </c>
      <c r="G369" s="5" t="s">
        <v>829</v>
      </c>
      <c r="H369" s="3" t="s">
        <v>9</v>
      </c>
      <c r="I369" s="6"/>
      <c r="J369" s="2"/>
      <c r="K369" s="2"/>
      <c r="L369" s="2"/>
      <c r="M369" s="2"/>
      <c r="N369" s="2"/>
      <c r="O369" s="2"/>
      <c r="P369" s="2"/>
      <c r="Q369" s="2"/>
      <c r="R369" s="2"/>
      <c r="S369" s="2"/>
      <c r="T369" s="2"/>
      <c r="U369" s="2"/>
      <c r="V369" s="2"/>
      <c r="W369" s="2"/>
      <c r="X369" s="2"/>
      <c r="Y369" s="2"/>
      <c r="Z369" s="2"/>
    </row>
    <row r="370" spans="1:26" ht="24" x14ac:dyDescent="0.15">
      <c r="A370" s="3">
        <v>1509</v>
      </c>
      <c r="B370" s="4" t="s">
        <v>134</v>
      </c>
      <c r="C370" s="5" t="s">
        <v>340</v>
      </c>
      <c r="D370" s="3">
        <v>290</v>
      </c>
      <c r="E370" s="5" t="s">
        <v>830</v>
      </c>
      <c r="F370" s="5" t="str">
        <f t="shared" si="13"/>
        <v>THEATRE 290: SEC YR MUS THEA VOICE II</v>
      </c>
      <c r="G370" s="5" t="s">
        <v>831</v>
      </c>
      <c r="H370" s="3" t="s">
        <v>138</v>
      </c>
      <c r="I370" s="6"/>
      <c r="J370" s="2"/>
      <c r="K370" s="2"/>
      <c r="L370" s="2"/>
      <c r="M370" s="2"/>
      <c r="N370" s="2"/>
      <c r="O370" s="2"/>
      <c r="P370" s="2"/>
      <c r="Q370" s="2"/>
      <c r="R370" s="2"/>
      <c r="S370" s="2"/>
      <c r="T370" s="2"/>
      <c r="U370" s="2"/>
      <c r="V370" s="2"/>
      <c r="W370" s="2"/>
      <c r="X370" s="2"/>
      <c r="Y370" s="2"/>
      <c r="Z370" s="2"/>
    </row>
    <row r="371" spans="1:26" ht="48" x14ac:dyDescent="0.15">
      <c r="A371" s="3">
        <v>246</v>
      </c>
      <c r="B371" s="4" t="s">
        <v>134</v>
      </c>
      <c r="C371" s="5" t="s">
        <v>470</v>
      </c>
      <c r="D371" s="3">
        <v>292</v>
      </c>
      <c r="E371" s="5" t="s">
        <v>832</v>
      </c>
      <c r="F371" s="5" t="str">
        <f t="shared" si="13"/>
        <v>COMP SCI 292: INTRO MOBILE PLATFORMS &amp; APPS</v>
      </c>
      <c r="G371" s="5" t="s">
        <v>833</v>
      </c>
      <c r="H371" s="3" t="s">
        <v>9</v>
      </c>
      <c r="I371" s="6"/>
      <c r="J371" s="5" t="s">
        <v>473</v>
      </c>
      <c r="K371" s="2"/>
      <c r="L371" s="2"/>
      <c r="M371" s="2"/>
      <c r="N371" s="2"/>
      <c r="O371" s="2"/>
      <c r="P371" s="2"/>
      <c r="Q371" s="2"/>
      <c r="R371" s="2"/>
      <c r="S371" s="2"/>
      <c r="T371" s="2"/>
      <c r="U371" s="2"/>
      <c r="V371" s="2"/>
      <c r="W371" s="2"/>
      <c r="X371" s="2"/>
      <c r="Y371" s="2"/>
      <c r="Z371" s="2"/>
    </row>
    <row r="372" spans="1:26" ht="13" x14ac:dyDescent="0.15">
      <c r="A372" s="3">
        <v>356</v>
      </c>
      <c r="B372" s="4" t="s">
        <v>134</v>
      </c>
      <c r="C372" s="5" t="s">
        <v>449</v>
      </c>
      <c r="D372" s="3">
        <v>295</v>
      </c>
      <c r="E372" s="5" t="s">
        <v>834</v>
      </c>
      <c r="F372" s="5" t="str">
        <f t="shared" si="13"/>
        <v>EDUC 295: SPECIAL TOPICS</v>
      </c>
      <c r="G372" s="5" t="s">
        <v>448</v>
      </c>
      <c r="H372" s="3" t="s">
        <v>9</v>
      </c>
      <c r="I372" s="6"/>
      <c r="J372" s="2"/>
      <c r="K372" s="2"/>
      <c r="L372" s="2"/>
      <c r="M372" s="2"/>
      <c r="N372" s="2"/>
      <c r="O372" s="2"/>
      <c r="P372" s="2"/>
      <c r="Q372" s="2"/>
      <c r="R372" s="2"/>
      <c r="S372" s="2"/>
      <c r="T372" s="2"/>
      <c r="U372" s="2"/>
      <c r="V372" s="2"/>
      <c r="W372" s="2"/>
      <c r="X372" s="2"/>
      <c r="Y372" s="2"/>
      <c r="Z372" s="2"/>
    </row>
    <row r="373" spans="1:26" ht="13" x14ac:dyDescent="0.15">
      <c r="A373" s="3">
        <v>830</v>
      </c>
      <c r="B373" s="4" t="s">
        <v>134</v>
      </c>
      <c r="C373" s="5" t="s">
        <v>271</v>
      </c>
      <c r="D373" s="3">
        <v>297</v>
      </c>
      <c r="E373" s="5" t="s">
        <v>835</v>
      </c>
      <c r="F373" s="5" t="str">
        <f t="shared" si="13"/>
        <v>HUM BIOL 297: READING AND RESEARCH</v>
      </c>
      <c r="G373" s="5" t="s">
        <v>256</v>
      </c>
      <c r="H373" s="3" t="s">
        <v>9</v>
      </c>
      <c r="I373" s="6"/>
      <c r="J373" s="2"/>
      <c r="K373" s="2"/>
      <c r="L373" s="2"/>
      <c r="M373" s="2"/>
      <c r="N373" s="2"/>
      <c r="O373" s="2"/>
      <c r="P373" s="2"/>
      <c r="Q373" s="2"/>
      <c r="R373" s="2"/>
      <c r="S373" s="2"/>
      <c r="T373" s="2"/>
      <c r="U373" s="2"/>
      <c r="V373" s="2"/>
      <c r="W373" s="2"/>
      <c r="X373" s="2"/>
      <c r="Y373" s="2"/>
      <c r="Z373" s="2"/>
    </row>
    <row r="374" spans="1:26" ht="84" x14ac:dyDescent="0.15">
      <c r="A374" s="3">
        <v>20</v>
      </c>
      <c r="B374" s="4" t="s">
        <v>134</v>
      </c>
      <c r="C374" s="5" t="s">
        <v>177</v>
      </c>
      <c r="D374" s="3">
        <v>298</v>
      </c>
      <c r="E374" s="5" t="s">
        <v>836</v>
      </c>
      <c r="F374" s="5" t="str">
        <f t="shared" si="13"/>
        <v>ANTHRO 298: INDEPENDENT STUDY</v>
      </c>
      <c r="G374" s="5" t="s">
        <v>837</v>
      </c>
      <c r="H374" s="3" t="s">
        <v>138</v>
      </c>
      <c r="I374" s="6"/>
      <c r="J374" s="2"/>
      <c r="K374" s="2"/>
      <c r="L374" s="2"/>
      <c r="M374" s="2"/>
      <c r="N374" s="2"/>
      <c r="O374" s="2"/>
      <c r="P374" s="2"/>
      <c r="Q374" s="2"/>
      <c r="R374" s="2"/>
      <c r="S374" s="2"/>
      <c r="T374" s="2"/>
      <c r="U374" s="2"/>
      <c r="V374" s="2"/>
      <c r="W374" s="2"/>
      <c r="X374" s="2"/>
      <c r="Y374" s="2"/>
      <c r="Z374" s="2"/>
    </row>
    <row r="375" spans="1:26" ht="84" x14ac:dyDescent="0.15">
      <c r="A375" s="3">
        <v>44</v>
      </c>
      <c r="B375" s="4" t="s">
        <v>134</v>
      </c>
      <c r="C375" s="5" t="s">
        <v>198</v>
      </c>
      <c r="D375" s="3">
        <v>298</v>
      </c>
      <c r="E375" s="5" t="s">
        <v>836</v>
      </c>
      <c r="F375" s="5" t="str">
        <f t="shared" si="13"/>
        <v>ART 298: INDEPENDENT STUDY</v>
      </c>
      <c r="G375" s="5" t="s">
        <v>837</v>
      </c>
      <c r="H375" s="3" t="s">
        <v>138</v>
      </c>
      <c r="I375" s="6"/>
      <c r="J375" s="2"/>
      <c r="K375" s="2"/>
      <c r="L375" s="2"/>
      <c r="M375" s="2"/>
      <c r="N375" s="2"/>
      <c r="O375" s="2"/>
      <c r="P375" s="2"/>
      <c r="Q375" s="2"/>
      <c r="R375" s="2"/>
      <c r="S375" s="2"/>
      <c r="T375" s="2"/>
      <c r="U375" s="2"/>
      <c r="V375" s="2"/>
      <c r="W375" s="2"/>
      <c r="X375" s="2"/>
      <c r="Y375" s="2"/>
      <c r="Z375" s="2"/>
    </row>
    <row r="376" spans="1:26" ht="84" x14ac:dyDescent="0.15">
      <c r="A376" s="3">
        <v>78</v>
      </c>
      <c r="B376" s="4" t="s">
        <v>134</v>
      </c>
      <c r="C376" s="5" t="s">
        <v>787</v>
      </c>
      <c r="D376" s="3">
        <v>298</v>
      </c>
      <c r="E376" s="5" t="s">
        <v>836</v>
      </c>
      <c r="F376" s="5" t="str">
        <f t="shared" si="13"/>
        <v>ARTS MGT 298: INDEPENDENT STUDY</v>
      </c>
      <c r="G376" s="5" t="s">
        <v>837</v>
      </c>
      <c r="H376" s="3" t="s">
        <v>138</v>
      </c>
      <c r="I376" s="6"/>
      <c r="J376" s="2"/>
      <c r="K376" s="2"/>
      <c r="L376" s="2"/>
      <c r="M376" s="2"/>
      <c r="N376" s="2"/>
      <c r="O376" s="2"/>
      <c r="P376" s="2"/>
      <c r="Q376" s="2"/>
      <c r="R376" s="2"/>
      <c r="S376" s="2"/>
      <c r="T376" s="2"/>
      <c r="U376" s="2"/>
      <c r="V376" s="2"/>
      <c r="W376" s="2"/>
      <c r="X376" s="2"/>
      <c r="Y376" s="2"/>
      <c r="Z376" s="2"/>
    </row>
    <row r="377" spans="1:26" ht="84" x14ac:dyDescent="0.15">
      <c r="A377" s="3">
        <v>91</v>
      </c>
      <c r="B377" s="4" t="s">
        <v>134</v>
      </c>
      <c r="C377" s="5" t="s">
        <v>467</v>
      </c>
      <c r="D377" s="3">
        <v>298</v>
      </c>
      <c r="E377" s="5" t="s">
        <v>836</v>
      </c>
      <c r="F377" s="5" t="str">
        <f t="shared" si="13"/>
        <v>BIOLOGY 298: INDEPENDENT STUDY</v>
      </c>
      <c r="G377" s="5" t="s">
        <v>837</v>
      </c>
      <c r="H377" s="3" t="s">
        <v>138</v>
      </c>
      <c r="I377" s="6"/>
      <c r="J377" s="2"/>
      <c r="K377" s="2"/>
      <c r="L377" s="2"/>
      <c r="M377" s="2"/>
      <c r="N377" s="2"/>
      <c r="O377" s="2"/>
      <c r="P377" s="2"/>
      <c r="Q377" s="2"/>
      <c r="R377" s="2"/>
      <c r="S377" s="2"/>
      <c r="T377" s="2"/>
      <c r="U377" s="2"/>
      <c r="V377" s="2"/>
      <c r="W377" s="2"/>
      <c r="X377" s="2"/>
      <c r="Y377" s="2"/>
      <c r="Z377" s="2"/>
    </row>
    <row r="378" spans="1:26" ht="84" x14ac:dyDescent="0.15">
      <c r="A378" s="3">
        <v>141</v>
      </c>
      <c r="B378" s="4" t="s">
        <v>134</v>
      </c>
      <c r="C378" s="5" t="s">
        <v>364</v>
      </c>
      <c r="D378" s="3">
        <v>298</v>
      </c>
      <c r="E378" s="5" t="s">
        <v>836</v>
      </c>
      <c r="F378" s="5" t="str">
        <f t="shared" si="13"/>
        <v>BUS ADM 298: INDEPENDENT STUDY</v>
      </c>
      <c r="G378" s="5" t="s">
        <v>838</v>
      </c>
      <c r="H378" s="3" t="s">
        <v>138</v>
      </c>
      <c r="I378" s="6"/>
      <c r="J378" s="2"/>
      <c r="K378" s="2"/>
      <c r="L378" s="2"/>
      <c r="M378" s="2"/>
      <c r="N378" s="2"/>
      <c r="O378" s="2"/>
      <c r="P378" s="2"/>
      <c r="Q378" s="2"/>
      <c r="R378" s="2"/>
      <c r="S378" s="2"/>
      <c r="T378" s="2"/>
      <c r="U378" s="2"/>
      <c r="V378" s="2"/>
      <c r="W378" s="2"/>
      <c r="X378" s="2"/>
      <c r="Y378" s="2"/>
      <c r="Z378" s="2"/>
    </row>
    <row r="379" spans="1:26" ht="84" x14ac:dyDescent="0.15">
      <c r="A379" s="3">
        <v>158</v>
      </c>
      <c r="B379" s="4" t="s">
        <v>134</v>
      </c>
      <c r="C379" s="5" t="s">
        <v>333</v>
      </c>
      <c r="D379" s="3">
        <v>298</v>
      </c>
      <c r="E379" s="5" t="s">
        <v>836</v>
      </c>
      <c r="F379" s="5" t="str">
        <f t="shared" si="13"/>
        <v>CHEM 298: INDEPENDENT STUDY</v>
      </c>
      <c r="G379" s="5" t="s">
        <v>837</v>
      </c>
      <c r="H379" s="3" t="s">
        <v>138</v>
      </c>
      <c r="I379" s="6"/>
      <c r="J379" s="2"/>
      <c r="K379" s="2"/>
      <c r="L379" s="2"/>
      <c r="M379" s="2"/>
      <c r="N379" s="2"/>
      <c r="O379" s="2"/>
      <c r="P379" s="2"/>
      <c r="Q379" s="2"/>
      <c r="R379" s="2"/>
      <c r="S379" s="2"/>
      <c r="T379" s="2"/>
      <c r="U379" s="2"/>
      <c r="V379" s="2"/>
      <c r="W379" s="2"/>
      <c r="X379" s="2"/>
      <c r="Y379" s="2"/>
      <c r="Z379" s="2"/>
    </row>
    <row r="380" spans="1:26" ht="84" x14ac:dyDescent="0.15">
      <c r="A380" s="3">
        <v>205</v>
      </c>
      <c r="B380" s="4" t="s">
        <v>134</v>
      </c>
      <c r="C380" s="5" t="s">
        <v>251</v>
      </c>
      <c r="D380" s="3">
        <v>298</v>
      </c>
      <c r="E380" s="5" t="s">
        <v>836</v>
      </c>
      <c r="F380" s="5" t="str">
        <f t="shared" si="13"/>
        <v>COMM 298: INDEPENDENT STUDY</v>
      </c>
      <c r="G380" s="5" t="s">
        <v>839</v>
      </c>
      <c r="H380" s="3" t="s">
        <v>138</v>
      </c>
      <c r="I380" s="6"/>
      <c r="J380" s="2"/>
      <c r="K380" s="2"/>
      <c r="L380" s="2"/>
      <c r="M380" s="2"/>
      <c r="N380" s="2"/>
      <c r="O380" s="2"/>
      <c r="P380" s="2"/>
      <c r="Q380" s="2"/>
      <c r="R380" s="2"/>
      <c r="S380" s="2"/>
      <c r="T380" s="2"/>
      <c r="U380" s="2"/>
      <c r="V380" s="2"/>
      <c r="W380" s="2"/>
      <c r="X380" s="2"/>
      <c r="Y380" s="2"/>
      <c r="Z380" s="2"/>
    </row>
    <row r="381" spans="1:26" ht="84" x14ac:dyDescent="0.15">
      <c r="A381" s="3">
        <v>247</v>
      </c>
      <c r="B381" s="4" t="s">
        <v>134</v>
      </c>
      <c r="C381" s="5" t="s">
        <v>470</v>
      </c>
      <c r="D381" s="3">
        <v>298</v>
      </c>
      <c r="E381" s="5" t="s">
        <v>836</v>
      </c>
      <c r="F381" s="5" t="str">
        <f t="shared" si="13"/>
        <v>COMP SCI 298: INDEPENDENT STUDY</v>
      </c>
      <c r="G381" s="5" t="s">
        <v>837</v>
      </c>
      <c r="H381" s="3" t="s">
        <v>138</v>
      </c>
      <c r="I381" s="6"/>
      <c r="J381" s="2"/>
      <c r="K381" s="2"/>
      <c r="L381" s="2"/>
      <c r="M381" s="2"/>
      <c r="N381" s="2"/>
      <c r="O381" s="2"/>
      <c r="P381" s="2"/>
      <c r="Q381" s="2"/>
      <c r="R381" s="2"/>
      <c r="S381" s="2"/>
      <c r="T381" s="2"/>
      <c r="U381" s="2"/>
      <c r="V381" s="2"/>
      <c r="W381" s="2"/>
      <c r="X381" s="2"/>
      <c r="Y381" s="2"/>
      <c r="Z381" s="2"/>
    </row>
    <row r="382" spans="1:26" ht="84" x14ac:dyDescent="0.15">
      <c r="A382" s="3">
        <v>272</v>
      </c>
      <c r="B382" s="4" t="s">
        <v>134</v>
      </c>
      <c r="C382" s="5" t="s">
        <v>369</v>
      </c>
      <c r="D382" s="3">
        <v>298</v>
      </c>
      <c r="E382" s="5" t="s">
        <v>836</v>
      </c>
      <c r="F382" s="5" t="str">
        <f t="shared" si="13"/>
        <v>DESIGN 298: INDEPENDENT STUDY</v>
      </c>
      <c r="G382" s="5" t="s">
        <v>837</v>
      </c>
      <c r="H382" s="3" t="s">
        <v>138</v>
      </c>
      <c r="I382" s="6"/>
      <c r="J382" s="2"/>
      <c r="K382" s="2"/>
      <c r="L382" s="2"/>
      <c r="M382" s="2"/>
      <c r="N382" s="2"/>
      <c r="O382" s="2"/>
      <c r="P382" s="2"/>
      <c r="Q382" s="2"/>
      <c r="R382" s="2"/>
      <c r="S382" s="2"/>
      <c r="T382" s="2"/>
      <c r="U382" s="2"/>
      <c r="V382" s="2"/>
      <c r="W382" s="2"/>
      <c r="X382" s="2"/>
      <c r="Y382" s="2"/>
      <c r="Z382" s="2"/>
    </row>
    <row r="383" spans="1:26" ht="84" x14ac:dyDescent="0.15">
      <c r="A383" s="3">
        <v>288</v>
      </c>
      <c r="B383" s="4" t="s">
        <v>134</v>
      </c>
      <c r="C383" s="5" t="s">
        <v>204</v>
      </c>
      <c r="D383" s="3">
        <v>298</v>
      </c>
      <c r="E383" s="5" t="s">
        <v>836</v>
      </c>
      <c r="F383" s="5" t="str">
        <f t="shared" si="13"/>
        <v>DJS 298: INDEPENDENT STUDY</v>
      </c>
      <c r="G383" s="5" t="s">
        <v>837</v>
      </c>
      <c r="H383" s="3" t="s">
        <v>138</v>
      </c>
      <c r="I383" s="6"/>
      <c r="J383" s="2"/>
      <c r="K383" s="2"/>
      <c r="L383" s="2"/>
      <c r="M383" s="2"/>
      <c r="N383" s="2"/>
      <c r="O383" s="2"/>
      <c r="P383" s="2"/>
      <c r="Q383" s="2"/>
      <c r="R383" s="2"/>
      <c r="S383" s="2"/>
      <c r="T383" s="2"/>
      <c r="U383" s="2"/>
      <c r="V383" s="2"/>
      <c r="W383" s="2"/>
      <c r="X383" s="2"/>
      <c r="Y383" s="2"/>
      <c r="Z383" s="2"/>
    </row>
    <row r="384" spans="1:26" ht="84" x14ac:dyDescent="0.15">
      <c r="A384" s="3">
        <v>323</v>
      </c>
      <c r="B384" s="4" t="s">
        <v>134</v>
      </c>
      <c r="C384" s="5" t="s">
        <v>254</v>
      </c>
      <c r="D384" s="3">
        <v>298</v>
      </c>
      <c r="E384" s="5" t="s">
        <v>836</v>
      </c>
      <c r="F384" s="5" t="str">
        <f t="shared" si="13"/>
        <v>ECON 298: INDEPENDENT STUDY</v>
      </c>
      <c r="G384" s="5" t="s">
        <v>837</v>
      </c>
      <c r="H384" s="3" t="s">
        <v>138</v>
      </c>
      <c r="I384" s="6"/>
      <c r="J384" s="2"/>
      <c r="K384" s="2"/>
      <c r="L384" s="2"/>
      <c r="M384" s="2"/>
      <c r="N384" s="2"/>
      <c r="O384" s="2"/>
      <c r="P384" s="2"/>
      <c r="Q384" s="2"/>
      <c r="R384" s="2"/>
      <c r="S384" s="2"/>
      <c r="T384" s="2"/>
      <c r="U384" s="2"/>
      <c r="V384" s="2"/>
      <c r="W384" s="2"/>
      <c r="X384" s="2"/>
      <c r="Y384" s="2"/>
      <c r="Z384" s="2"/>
    </row>
    <row r="385" spans="1:26" ht="84" x14ac:dyDescent="0.15">
      <c r="A385" s="3">
        <v>357</v>
      </c>
      <c r="B385" s="4" t="s">
        <v>134</v>
      </c>
      <c r="C385" s="5" t="s">
        <v>449</v>
      </c>
      <c r="D385" s="3">
        <v>298</v>
      </c>
      <c r="E385" s="5" t="s">
        <v>836</v>
      </c>
      <c r="F385" s="5" t="str">
        <f t="shared" si="13"/>
        <v>EDUC 298: INDEPENDENT STUDY</v>
      </c>
      <c r="G385" s="5" t="s">
        <v>837</v>
      </c>
      <c r="H385" s="3" t="s">
        <v>138</v>
      </c>
      <c r="I385" s="6"/>
      <c r="J385" s="2"/>
      <c r="K385" s="2"/>
      <c r="L385" s="2"/>
      <c r="M385" s="2"/>
      <c r="N385" s="2"/>
      <c r="O385" s="2"/>
      <c r="P385" s="2"/>
      <c r="Q385" s="2"/>
      <c r="R385" s="2"/>
      <c r="S385" s="2"/>
      <c r="T385" s="2"/>
      <c r="U385" s="2"/>
      <c r="V385" s="2"/>
      <c r="W385" s="2"/>
      <c r="X385" s="2"/>
      <c r="Y385" s="2"/>
      <c r="Z385" s="2"/>
    </row>
    <row r="386" spans="1:26" ht="84" x14ac:dyDescent="0.15">
      <c r="A386" s="3">
        <v>460</v>
      </c>
      <c r="B386" s="4" t="s">
        <v>134</v>
      </c>
      <c r="C386" s="5" t="s">
        <v>308</v>
      </c>
      <c r="D386" s="3">
        <v>298</v>
      </c>
      <c r="E386" s="5" t="s">
        <v>836</v>
      </c>
      <c r="F386" s="5" t="str">
        <f t="shared" si="13"/>
        <v>ENGLISH 298: INDEPENDENT STUDY</v>
      </c>
      <c r="G386" s="5" t="s">
        <v>837</v>
      </c>
      <c r="H386" s="3" t="s">
        <v>138</v>
      </c>
      <c r="I386" s="6"/>
      <c r="J386" s="2"/>
      <c r="K386" s="2"/>
      <c r="L386" s="2"/>
      <c r="M386" s="2"/>
      <c r="N386" s="2"/>
      <c r="O386" s="2"/>
      <c r="P386" s="2"/>
      <c r="Q386" s="2"/>
      <c r="R386" s="2"/>
      <c r="S386" s="2"/>
      <c r="T386" s="2"/>
      <c r="U386" s="2"/>
      <c r="V386" s="2"/>
      <c r="W386" s="2"/>
      <c r="X386" s="2"/>
      <c r="Y386" s="2"/>
      <c r="Z386" s="2"/>
    </row>
    <row r="387" spans="1:26" ht="84" x14ac:dyDescent="0.15">
      <c r="A387" s="3">
        <v>494</v>
      </c>
      <c r="B387" s="4" t="s">
        <v>134</v>
      </c>
      <c r="C387" s="5" t="s">
        <v>474</v>
      </c>
      <c r="D387" s="3">
        <v>298</v>
      </c>
      <c r="E387" s="5" t="s">
        <v>836</v>
      </c>
      <c r="F387" s="5" t="str">
        <f t="shared" si="13"/>
        <v>ENGR 298: INDEPENDENT STUDY</v>
      </c>
      <c r="G387" s="5" t="s">
        <v>837</v>
      </c>
      <c r="H387" s="3" t="s">
        <v>138</v>
      </c>
      <c r="I387" s="6"/>
      <c r="J387" s="2"/>
      <c r="K387" s="2"/>
      <c r="L387" s="2"/>
      <c r="M387" s="2"/>
      <c r="N387" s="2"/>
      <c r="O387" s="2"/>
      <c r="P387" s="2"/>
      <c r="Q387" s="2"/>
      <c r="R387" s="2"/>
      <c r="S387" s="2"/>
      <c r="T387" s="2"/>
      <c r="U387" s="2"/>
      <c r="V387" s="2"/>
      <c r="W387" s="2"/>
      <c r="X387" s="2"/>
      <c r="Y387" s="2"/>
      <c r="Z387" s="2"/>
    </row>
    <row r="388" spans="1:26" ht="84" x14ac:dyDescent="0.15">
      <c r="A388" s="3">
        <v>708</v>
      </c>
      <c r="B388" s="4" t="s">
        <v>134</v>
      </c>
      <c r="C388" s="5" t="s">
        <v>264</v>
      </c>
      <c r="D388" s="3">
        <v>298</v>
      </c>
      <c r="E388" s="5" t="s">
        <v>836</v>
      </c>
      <c r="F388" s="5" t="str">
        <f t="shared" si="13"/>
        <v>GEOSCI 298: INDEPENDENT STUDY</v>
      </c>
      <c r="G388" s="5" t="s">
        <v>837</v>
      </c>
      <c r="H388" s="3" t="s">
        <v>138</v>
      </c>
      <c r="I388" s="6"/>
      <c r="J388" s="2"/>
      <c r="K388" s="2"/>
      <c r="L388" s="2"/>
      <c r="M388" s="2"/>
      <c r="N388" s="2"/>
      <c r="O388" s="2"/>
      <c r="P388" s="2"/>
      <c r="Q388" s="2"/>
      <c r="R388" s="2"/>
      <c r="S388" s="2"/>
      <c r="T388" s="2"/>
      <c r="U388" s="2"/>
      <c r="V388" s="2"/>
      <c r="W388" s="2"/>
      <c r="X388" s="2"/>
      <c r="Y388" s="2"/>
      <c r="Z388" s="2"/>
    </row>
    <row r="389" spans="1:26" ht="84" x14ac:dyDescent="0.15">
      <c r="A389" s="3">
        <v>813</v>
      </c>
      <c r="B389" s="4" t="s">
        <v>134</v>
      </c>
      <c r="C389" s="5" t="s">
        <v>219</v>
      </c>
      <c r="D389" s="3">
        <v>298</v>
      </c>
      <c r="E389" s="5" t="s">
        <v>836</v>
      </c>
      <c r="F389" s="5" t="str">
        <f t="shared" si="13"/>
        <v>HMONG 298: INDEPENDENT STUDY</v>
      </c>
      <c r="G389" s="5" t="s">
        <v>839</v>
      </c>
      <c r="H389" s="3" t="s">
        <v>138</v>
      </c>
      <c r="I389" s="6"/>
      <c r="J389" s="2"/>
      <c r="K389" s="2"/>
      <c r="L389" s="2"/>
      <c r="M389" s="2"/>
      <c r="N389" s="2"/>
      <c r="O389" s="2"/>
      <c r="P389" s="2"/>
      <c r="Q389" s="2"/>
      <c r="R389" s="2"/>
      <c r="S389" s="2"/>
      <c r="T389" s="2"/>
      <c r="U389" s="2"/>
      <c r="V389" s="2"/>
      <c r="W389" s="2"/>
      <c r="X389" s="2"/>
      <c r="Y389" s="2"/>
      <c r="Z389" s="2"/>
    </row>
    <row r="390" spans="1:26" ht="84" x14ac:dyDescent="0.15">
      <c r="A390" s="3">
        <v>1226</v>
      </c>
      <c r="B390" s="4" t="s">
        <v>134</v>
      </c>
      <c r="C390" s="5" t="s">
        <v>305</v>
      </c>
      <c r="D390" s="3">
        <v>298</v>
      </c>
      <c r="E390" s="5" t="s">
        <v>836</v>
      </c>
      <c r="F390" s="5" t="str">
        <f t="shared" si="13"/>
        <v>PHYSICS 298: INDEPENDENT STUDY</v>
      </c>
      <c r="G390" s="5" t="s">
        <v>837</v>
      </c>
      <c r="H390" s="3" t="s">
        <v>138</v>
      </c>
      <c r="I390" s="6"/>
      <c r="J390" s="2"/>
      <c r="K390" s="2"/>
      <c r="L390" s="2"/>
      <c r="M390" s="2"/>
      <c r="N390" s="2"/>
      <c r="O390" s="2"/>
      <c r="P390" s="2"/>
      <c r="Q390" s="2"/>
      <c r="R390" s="2"/>
      <c r="S390" s="2"/>
      <c r="T390" s="2"/>
      <c r="U390" s="2"/>
      <c r="V390" s="2"/>
      <c r="W390" s="2"/>
      <c r="X390" s="2"/>
      <c r="Y390" s="2"/>
      <c r="Z390" s="2"/>
    </row>
    <row r="391" spans="1:26" ht="84" x14ac:dyDescent="0.15">
      <c r="A391" s="3">
        <v>1510</v>
      </c>
      <c r="B391" s="4" t="s">
        <v>134</v>
      </c>
      <c r="C391" s="5" t="s">
        <v>340</v>
      </c>
      <c r="D391" s="3">
        <v>298</v>
      </c>
      <c r="E391" s="5" t="s">
        <v>836</v>
      </c>
      <c r="F391" s="5" t="str">
        <f t="shared" si="13"/>
        <v>THEATRE 298: INDEPENDENT STUDY</v>
      </c>
      <c r="G391" s="5" t="s">
        <v>837</v>
      </c>
      <c r="H391" s="3" t="s">
        <v>138</v>
      </c>
      <c r="I391" s="6"/>
      <c r="J391" s="2"/>
      <c r="K391" s="2"/>
      <c r="L391" s="2"/>
      <c r="M391" s="2"/>
      <c r="N391" s="2"/>
      <c r="O391" s="2"/>
      <c r="P391" s="2"/>
      <c r="Q391" s="2"/>
      <c r="R391" s="2"/>
      <c r="S391" s="2"/>
      <c r="T391" s="2"/>
      <c r="U391" s="2"/>
      <c r="V391" s="2"/>
      <c r="W391" s="2"/>
      <c r="X391" s="2"/>
      <c r="Y391" s="2"/>
      <c r="Z391" s="2"/>
    </row>
    <row r="392" spans="1:26" ht="24" x14ac:dyDescent="0.15">
      <c r="A392" s="3">
        <v>3</v>
      </c>
      <c r="B392" s="4" t="s">
        <v>134</v>
      </c>
      <c r="C392" s="5" t="s">
        <v>463</v>
      </c>
      <c r="D392" s="3">
        <v>299</v>
      </c>
      <c r="E392" s="5" t="s">
        <v>840</v>
      </c>
      <c r="F392" s="5" t="str">
        <f t="shared" si="13"/>
        <v>ACCTG 299: TRAVEL COURSE</v>
      </c>
      <c r="G392" s="5" t="s">
        <v>841</v>
      </c>
      <c r="H392" s="3" t="s">
        <v>138</v>
      </c>
      <c r="I392" s="6"/>
      <c r="J392" s="2"/>
      <c r="K392" s="2"/>
      <c r="L392" s="2"/>
      <c r="M392" s="2"/>
      <c r="N392" s="2"/>
      <c r="O392" s="2"/>
      <c r="P392" s="2"/>
      <c r="Q392" s="2"/>
      <c r="R392" s="2"/>
      <c r="S392" s="2"/>
      <c r="T392" s="2"/>
      <c r="U392" s="2"/>
      <c r="V392" s="2"/>
      <c r="W392" s="2"/>
      <c r="X392" s="2"/>
      <c r="Y392" s="2"/>
      <c r="Z392" s="2"/>
    </row>
    <row r="393" spans="1:26" ht="24" x14ac:dyDescent="0.15">
      <c r="A393" s="3">
        <v>45</v>
      </c>
      <c r="B393" s="4" t="s">
        <v>134</v>
      </c>
      <c r="C393" s="5" t="s">
        <v>198</v>
      </c>
      <c r="D393" s="3">
        <v>299</v>
      </c>
      <c r="E393" s="5" t="s">
        <v>840</v>
      </c>
      <c r="F393" s="5" t="str">
        <f t="shared" si="13"/>
        <v>ART 299: TRAVEL COURSE</v>
      </c>
      <c r="G393" s="5" t="s">
        <v>841</v>
      </c>
      <c r="H393" s="3" t="s">
        <v>138</v>
      </c>
      <c r="I393" s="6"/>
      <c r="J393" s="2"/>
      <c r="K393" s="2"/>
      <c r="L393" s="2"/>
      <c r="M393" s="2"/>
      <c r="N393" s="2"/>
      <c r="O393" s="2"/>
      <c r="P393" s="2"/>
      <c r="Q393" s="2"/>
      <c r="R393" s="2"/>
      <c r="S393" s="2"/>
      <c r="T393" s="2"/>
      <c r="U393" s="2"/>
      <c r="V393" s="2"/>
      <c r="W393" s="2"/>
      <c r="X393" s="2"/>
      <c r="Y393" s="2"/>
      <c r="Z393" s="2"/>
    </row>
    <row r="394" spans="1:26" ht="24" x14ac:dyDescent="0.15">
      <c r="A394" s="3">
        <v>92</v>
      </c>
      <c r="B394" s="4" t="s">
        <v>134</v>
      </c>
      <c r="C394" s="5" t="s">
        <v>467</v>
      </c>
      <c r="D394" s="3">
        <v>299</v>
      </c>
      <c r="E394" s="5" t="s">
        <v>840</v>
      </c>
      <c r="F394" s="5" t="str">
        <f t="shared" si="13"/>
        <v>BIOLOGY 299: TRAVEL COURSE</v>
      </c>
      <c r="G394" s="5" t="s">
        <v>841</v>
      </c>
      <c r="H394" s="3" t="s">
        <v>138</v>
      </c>
      <c r="I394" s="6"/>
      <c r="J394" s="2"/>
      <c r="K394" s="2"/>
      <c r="L394" s="2"/>
      <c r="M394" s="2"/>
      <c r="N394" s="2"/>
      <c r="O394" s="2"/>
      <c r="P394" s="2"/>
      <c r="Q394" s="2"/>
      <c r="R394" s="2"/>
      <c r="S394" s="2"/>
      <c r="T394" s="2"/>
      <c r="U394" s="2"/>
      <c r="V394" s="2"/>
      <c r="W394" s="2"/>
      <c r="X394" s="2"/>
      <c r="Y394" s="2"/>
      <c r="Z394" s="2"/>
    </row>
    <row r="395" spans="1:26" ht="24" x14ac:dyDescent="0.15">
      <c r="A395" s="3">
        <v>142</v>
      </c>
      <c r="B395" s="4" t="s">
        <v>134</v>
      </c>
      <c r="C395" s="5" t="s">
        <v>364</v>
      </c>
      <c r="D395" s="3">
        <v>299</v>
      </c>
      <c r="E395" s="5" t="s">
        <v>840</v>
      </c>
      <c r="F395" s="5" t="str">
        <f t="shared" si="13"/>
        <v>BUS ADM 299: TRAVEL COURSE</v>
      </c>
      <c r="G395" s="5" t="s">
        <v>841</v>
      </c>
      <c r="H395" s="3" t="s">
        <v>138</v>
      </c>
      <c r="I395" s="6"/>
      <c r="J395" s="2"/>
      <c r="K395" s="2"/>
      <c r="L395" s="2"/>
      <c r="M395" s="2"/>
      <c r="N395" s="2"/>
      <c r="O395" s="2"/>
      <c r="P395" s="2"/>
      <c r="Q395" s="2"/>
      <c r="R395" s="2"/>
      <c r="S395" s="2"/>
      <c r="T395" s="2"/>
      <c r="U395" s="2"/>
      <c r="V395" s="2"/>
      <c r="W395" s="2"/>
      <c r="X395" s="2"/>
      <c r="Y395" s="2"/>
      <c r="Z395" s="2"/>
    </row>
    <row r="396" spans="1:26" ht="24" x14ac:dyDescent="0.15">
      <c r="A396" s="3">
        <v>159</v>
      </c>
      <c r="B396" s="4" t="s">
        <v>134</v>
      </c>
      <c r="C396" s="5" t="s">
        <v>333</v>
      </c>
      <c r="D396" s="3">
        <v>299</v>
      </c>
      <c r="E396" s="5" t="s">
        <v>840</v>
      </c>
      <c r="F396" s="5" t="str">
        <f t="shared" si="13"/>
        <v>CHEM 299: TRAVEL COURSE</v>
      </c>
      <c r="G396" s="5" t="s">
        <v>841</v>
      </c>
      <c r="H396" s="3" t="s">
        <v>138</v>
      </c>
      <c r="I396" s="6"/>
      <c r="J396" s="2"/>
      <c r="K396" s="2"/>
      <c r="L396" s="2"/>
      <c r="M396" s="2"/>
      <c r="N396" s="2"/>
      <c r="O396" s="2"/>
      <c r="P396" s="2"/>
      <c r="Q396" s="2"/>
      <c r="R396" s="2"/>
      <c r="S396" s="2"/>
      <c r="T396" s="2"/>
      <c r="U396" s="2"/>
      <c r="V396" s="2"/>
      <c r="W396" s="2"/>
      <c r="X396" s="2"/>
      <c r="Y396" s="2"/>
      <c r="Z396" s="2"/>
    </row>
    <row r="397" spans="1:26" ht="24" x14ac:dyDescent="0.15">
      <c r="A397" s="3">
        <v>206</v>
      </c>
      <c r="B397" s="4" t="s">
        <v>134</v>
      </c>
      <c r="C397" s="5" t="s">
        <v>251</v>
      </c>
      <c r="D397" s="3">
        <v>299</v>
      </c>
      <c r="E397" s="5" t="s">
        <v>840</v>
      </c>
      <c r="F397" s="5" t="str">
        <f t="shared" si="13"/>
        <v>COMM 299: TRAVEL COURSE</v>
      </c>
      <c r="G397" s="5" t="s">
        <v>841</v>
      </c>
      <c r="H397" s="3" t="s">
        <v>138</v>
      </c>
      <c r="I397" s="6"/>
      <c r="J397" s="2"/>
      <c r="K397" s="2"/>
      <c r="L397" s="2"/>
      <c r="M397" s="2"/>
      <c r="N397" s="2"/>
      <c r="O397" s="2"/>
      <c r="P397" s="2"/>
      <c r="Q397" s="2"/>
      <c r="R397" s="2"/>
      <c r="S397" s="2"/>
      <c r="T397" s="2"/>
      <c r="U397" s="2"/>
      <c r="V397" s="2"/>
      <c r="W397" s="2"/>
      <c r="X397" s="2"/>
      <c r="Y397" s="2"/>
      <c r="Z397" s="2"/>
    </row>
    <row r="398" spans="1:26" ht="24" x14ac:dyDescent="0.15">
      <c r="A398" s="3">
        <v>238</v>
      </c>
      <c r="B398" s="4" t="s">
        <v>134</v>
      </c>
      <c r="C398" s="5" t="s">
        <v>447</v>
      </c>
      <c r="D398" s="3">
        <v>299</v>
      </c>
      <c r="E398" s="5" t="s">
        <v>840</v>
      </c>
      <c r="F398" s="5" t="str">
        <f t="shared" si="13"/>
        <v>COMM SCI 299: TRAVEL COURSE</v>
      </c>
      <c r="G398" s="5" t="s">
        <v>841</v>
      </c>
      <c r="H398" s="3" t="s">
        <v>138</v>
      </c>
      <c r="I398" s="6"/>
      <c r="J398" s="2"/>
      <c r="K398" s="2"/>
      <c r="L398" s="2"/>
      <c r="M398" s="2"/>
      <c r="N398" s="2"/>
      <c r="O398" s="2"/>
      <c r="P398" s="2"/>
      <c r="Q398" s="2"/>
      <c r="R398" s="2"/>
      <c r="S398" s="2"/>
      <c r="T398" s="2"/>
      <c r="U398" s="2"/>
      <c r="V398" s="2"/>
      <c r="W398" s="2"/>
      <c r="X398" s="2"/>
      <c r="Y398" s="2"/>
      <c r="Z398" s="2"/>
    </row>
    <row r="399" spans="1:26" ht="24" x14ac:dyDescent="0.15">
      <c r="A399" s="3">
        <v>248</v>
      </c>
      <c r="B399" s="4" t="s">
        <v>134</v>
      </c>
      <c r="C399" s="5" t="s">
        <v>470</v>
      </c>
      <c r="D399" s="3">
        <v>299</v>
      </c>
      <c r="E399" s="5" t="s">
        <v>840</v>
      </c>
      <c r="F399" s="5" t="str">
        <f t="shared" si="13"/>
        <v>COMP SCI 299: TRAVEL COURSE</v>
      </c>
      <c r="G399" s="5" t="s">
        <v>841</v>
      </c>
      <c r="H399" s="3" t="s">
        <v>138</v>
      </c>
      <c r="I399" s="6"/>
      <c r="J399" s="2"/>
      <c r="K399" s="2"/>
      <c r="L399" s="2"/>
      <c r="M399" s="2"/>
      <c r="N399" s="2"/>
      <c r="O399" s="2"/>
      <c r="P399" s="2"/>
      <c r="Q399" s="2"/>
      <c r="R399" s="2"/>
      <c r="S399" s="2"/>
      <c r="T399" s="2"/>
      <c r="U399" s="2"/>
      <c r="V399" s="2"/>
      <c r="W399" s="2"/>
      <c r="X399" s="2"/>
      <c r="Y399" s="2"/>
      <c r="Z399" s="2"/>
    </row>
    <row r="400" spans="1:26" ht="24" x14ac:dyDescent="0.15">
      <c r="A400" s="3">
        <v>289</v>
      </c>
      <c r="B400" s="4" t="s">
        <v>134</v>
      </c>
      <c r="C400" s="5" t="s">
        <v>204</v>
      </c>
      <c r="D400" s="3">
        <v>299</v>
      </c>
      <c r="E400" s="5" t="s">
        <v>840</v>
      </c>
      <c r="F400" s="5" t="str">
        <f t="shared" si="13"/>
        <v>DJS 299: TRAVEL COURSE</v>
      </c>
      <c r="G400" s="5" t="s">
        <v>841</v>
      </c>
      <c r="H400" s="3" t="s">
        <v>138</v>
      </c>
      <c r="I400" s="6"/>
      <c r="J400" s="2"/>
      <c r="K400" s="2"/>
      <c r="L400" s="2"/>
      <c r="M400" s="2"/>
      <c r="N400" s="2"/>
      <c r="O400" s="2"/>
      <c r="P400" s="2"/>
      <c r="Q400" s="2"/>
      <c r="R400" s="2"/>
      <c r="S400" s="2"/>
      <c r="T400" s="2"/>
      <c r="U400" s="2"/>
      <c r="V400" s="2"/>
      <c r="W400" s="2"/>
      <c r="X400" s="2"/>
      <c r="Y400" s="2"/>
      <c r="Z400" s="2"/>
    </row>
    <row r="401" spans="1:26" ht="24" x14ac:dyDescent="0.15">
      <c r="A401" s="3">
        <v>324</v>
      </c>
      <c r="B401" s="4" t="s">
        <v>134</v>
      </c>
      <c r="C401" s="5" t="s">
        <v>254</v>
      </c>
      <c r="D401" s="3">
        <v>299</v>
      </c>
      <c r="E401" s="5" t="s">
        <v>840</v>
      </c>
      <c r="F401" s="5" t="str">
        <f t="shared" si="13"/>
        <v>ECON 299: TRAVEL COURSE</v>
      </c>
      <c r="G401" s="5" t="s">
        <v>841</v>
      </c>
      <c r="H401" s="3" t="s">
        <v>138</v>
      </c>
      <c r="I401" s="6"/>
      <c r="J401" s="2"/>
      <c r="K401" s="2"/>
      <c r="L401" s="2"/>
      <c r="M401" s="2"/>
      <c r="N401" s="2"/>
      <c r="O401" s="2"/>
      <c r="P401" s="2"/>
      <c r="Q401" s="2"/>
      <c r="R401" s="2"/>
      <c r="S401" s="2"/>
      <c r="T401" s="2"/>
      <c r="U401" s="2"/>
      <c r="V401" s="2"/>
      <c r="W401" s="2"/>
      <c r="X401" s="2"/>
      <c r="Y401" s="2"/>
      <c r="Z401" s="2"/>
    </row>
    <row r="402" spans="1:26" ht="24" x14ac:dyDescent="0.15">
      <c r="A402" s="3">
        <v>358</v>
      </c>
      <c r="B402" s="4" t="s">
        <v>134</v>
      </c>
      <c r="C402" s="5" t="s">
        <v>449</v>
      </c>
      <c r="D402" s="3">
        <v>299</v>
      </c>
      <c r="E402" s="5" t="s">
        <v>840</v>
      </c>
      <c r="F402" s="5" t="str">
        <f t="shared" si="13"/>
        <v>EDUC 299: TRAVEL COURSE</v>
      </c>
      <c r="G402" s="5" t="s">
        <v>841</v>
      </c>
      <c r="H402" s="3" t="s">
        <v>138</v>
      </c>
      <c r="I402" s="6"/>
      <c r="J402" s="2"/>
      <c r="K402" s="2"/>
      <c r="L402" s="2"/>
      <c r="M402" s="2"/>
      <c r="N402" s="2"/>
      <c r="O402" s="2"/>
      <c r="P402" s="2"/>
      <c r="Q402" s="2"/>
      <c r="R402" s="2"/>
      <c r="S402" s="2"/>
      <c r="T402" s="2"/>
      <c r="U402" s="2"/>
      <c r="V402" s="2"/>
      <c r="W402" s="2"/>
      <c r="X402" s="2"/>
      <c r="Y402" s="2"/>
      <c r="Z402" s="2"/>
    </row>
    <row r="403" spans="1:26" ht="24" x14ac:dyDescent="0.15">
      <c r="A403" s="3">
        <v>461</v>
      </c>
      <c r="B403" s="4" t="s">
        <v>134</v>
      </c>
      <c r="C403" s="5" t="s">
        <v>308</v>
      </c>
      <c r="D403" s="3">
        <v>299</v>
      </c>
      <c r="E403" s="5" t="s">
        <v>840</v>
      </c>
      <c r="F403" s="5" t="str">
        <f t="shared" si="13"/>
        <v>ENGLISH 299: TRAVEL COURSE</v>
      </c>
      <c r="G403" s="5" t="s">
        <v>841</v>
      </c>
      <c r="H403" s="3" t="s">
        <v>138</v>
      </c>
      <c r="I403" s="6"/>
      <c r="J403" s="2"/>
      <c r="K403" s="2"/>
      <c r="L403" s="2"/>
      <c r="M403" s="2"/>
      <c r="N403" s="2"/>
      <c r="O403" s="2"/>
      <c r="P403" s="2"/>
      <c r="Q403" s="2"/>
      <c r="R403" s="2"/>
      <c r="S403" s="2"/>
      <c r="T403" s="2"/>
      <c r="U403" s="2"/>
      <c r="V403" s="2"/>
      <c r="W403" s="2"/>
      <c r="X403" s="2"/>
      <c r="Y403" s="2"/>
      <c r="Z403" s="2"/>
    </row>
    <row r="404" spans="1:26" ht="24" x14ac:dyDescent="0.15">
      <c r="A404" s="3">
        <v>522</v>
      </c>
      <c r="B404" s="4" t="s">
        <v>134</v>
      </c>
      <c r="C404" s="5" t="s">
        <v>257</v>
      </c>
      <c r="D404" s="3">
        <v>299</v>
      </c>
      <c r="E404" s="5" t="s">
        <v>840</v>
      </c>
      <c r="F404" s="5" t="str">
        <f t="shared" si="13"/>
        <v>ENV SCI 299: TRAVEL COURSE</v>
      </c>
      <c r="G404" s="5" t="s">
        <v>841</v>
      </c>
      <c r="H404" s="3" t="s">
        <v>138</v>
      </c>
      <c r="I404" s="6"/>
      <c r="J404" s="2"/>
      <c r="K404" s="2"/>
      <c r="L404" s="2"/>
      <c r="M404" s="2"/>
      <c r="N404" s="2"/>
      <c r="O404" s="2"/>
      <c r="P404" s="2"/>
      <c r="Q404" s="2"/>
      <c r="R404" s="2"/>
      <c r="S404" s="2"/>
      <c r="T404" s="2"/>
      <c r="U404" s="2"/>
      <c r="V404" s="2"/>
      <c r="W404" s="2"/>
      <c r="X404" s="2"/>
      <c r="Y404" s="2"/>
      <c r="Z404" s="2"/>
    </row>
    <row r="405" spans="1:26" ht="24" x14ac:dyDescent="0.15">
      <c r="A405" s="3">
        <v>644</v>
      </c>
      <c r="B405" s="4" t="s">
        <v>134</v>
      </c>
      <c r="C405" s="5" t="s">
        <v>450</v>
      </c>
      <c r="D405" s="3">
        <v>299</v>
      </c>
      <c r="E405" s="5" t="s">
        <v>840</v>
      </c>
      <c r="F405" s="5" t="str">
        <f t="shared" si="13"/>
        <v>FNS 299: TRAVEL COURSE</v>
      </c>
      <c r="G405" s="5" t="s">
        <v>841</v>
      </c>
      <c r="H405" s="3" t="s">
        <v>138</v>
      </c>
      <c r="I405" s="6"/>
      <c r="J405" s="2"/>
      <c r="K405" s="2"/>
      <c r="L405" s="2"/>
      <c r="M405" s="2"/>
      <c r="N405" s="2"/>
      <c r="O405" s="2"/>
      <c r="P405" s="2"/>
      <c r="Q405" s="2"/>
      <c r="R405" s="2"/>
      <c r="S405" s="2"/>
      <c r="T405" s="2"/>
      <c r="U405" s="2"/>
      <c r="V405" s="2"/>
      <c r="W405" s="2"/>
      <c r="X405" s="2"/>
      <c r="Y405" s="2"/>
      <c r="Z405" s="2"/>
    </row>
    <row r="406" spans="1:26" ht="24" x14ac:dyDescent="0.15">
      <c r="A406" s="3">
        <v>670</v>
      </c>
      <c r="B406" s="4" t="s">
        <v>134</v>
      </c>
      <c r="C406" s="5" t="s">
        <v>210</v>
      </c>
      <c r="D406" s="3">
        <v>299</v>
      </c>
      <c r="E406" s="5" t="s">
        <v>840</v>
      </c>
      <c r="F406" s="5" t="str">
        <f t="shared" si="13"/>
        <v>FRENCH 299: TRAVEL COURSE</v>
      </c>
      <c r="G406" s="5" t="s">
        <v>841</v>
      </c>
      <c r="H406" s="3" t="s">
        <v>138</v>
      </c>
      <c r="I406" s="6"/>
      <c r="J406" s="2"/>
      <c r="K406" s="2"/>
      <c r="L406" s="2"/>
      <c r="M406" s="2"/>
      <c r="N406" s="2"/>
      <c r="O406" s="2"/>
      <c r="P406" s="2"/>
      <c r="Q406" s="2"/>
      <c r="R406" s="2"/>
      <c r="S406" s="2"/>
      <c r="T406" s="2"/>
      <c r="U406" s="2"/>
      <c r="V406" s="2"/>
      <c r="W406" s="2"/>
      <c r="X406" s="2"/>
      <c r="Y406" s="2"/>
      <c r="Z406" s="2"/>
    </row>
    <row r="407" spans="1:26" ht="24" x14ac:dyDescent="0.15">
      <c r="A407" s="3">
        <v>688</v>
      </c>
      <c r="B407" s="4" t="s">
        <v>134</v>
      </c>
      <c r="C407" s="5" t="s">
        <v>261</v>
      </c>
      <c r="D407" s="3">
        <v>299</v>
      </c>
      <c r="E407" s="5" t="s">
        <v>840</v>
      </c>
      <c r="F407" s="5" t="str">
        <f t="shared" si="13"/>
        <v>GEOG 299: TRAVEL COURSE</v>
      </c>
      <c r="G407" s="5" t="s">
        <v>841</v>
      </c>
      <c r="H407" s="3" t="s">
        <v>138</v>
      </c>
      <c r="I407" s="6"/>
      <c r="J407" s="2"/>
      <c r="K407" s="2"/>
      <c r="L407" s="2"/>
      <c r="M407" s="2"/>
      <c r="N407" s="2"/>
      <c r="O407" s="2"/>
      <c r="P407" s="2"/>
      <c r="Q407" s="2"/>
      <c r="R407" s="2"/>
      <c r="S407" s="2"/>
      <c r="T407" s="2"/>
      <c r="U407" s="2"/>
      <c r="V407" s="2"/>
      <c r="W407" s="2"/>
      <c r="X407" s="2"/>
      <c r="Y407" s="2"/>
      <c r="Z407" s="2"/>
    </row>
    <row r="408" spans="1:26" ht="24" x14ac:dyDescent="0.15">
      <c r="A408" s="3">
        <v>709</v>
      </c>
      <c r="B408" s="4" t="s">
        <v>134</v>
      </c>
      <c r="C408" s="5" t="s">
        <v>264</v>
      </c>
      <c r="D408" s="3">
        <v>299</v>
      </c>
      <c r="E408" s="5" t="s">
        <v>840</v>
      </c>
      <c r="F408" s="5" t="str">
        <f t="shared" si="13"/>
        <v>GEOSCI 299: TRAVEL COURSE</v>
      </c>
      <c r="G408" s="5" t="s">
        <v>841</v>
      </c>
      <c r="H408" s="3" t="s">
        <v>138</v>
      </c>
      <c r="I408" s="6"/>
      <c r="J408" s="2"/>
      <c r="K408" s="2"/>
      <c r="L408" s="2"/>
      <c r="M408" s="2"/>
      <c r="N408" s="2"/>
      <c r="O408" s="2"/>
      <c r="P408" s="2"/>
      <c r="Q408" s="2"/>
      <c r="R408" s="2"/>
      <c r="S408" s="2"/>
      <c r="T408" s="2"/>
      <c r="U408" s="2"/>
      <c r="V408" s="2"/>
      <c r="W408" s="2"/>
      <c r="X408" s="2"/>
      <c r="Y408" s="2"/>
      <c r="Z408" s="2"/>
    </row>
    <row r="409" spans="1:26" ht="24" x14ac:dyDescent="0.15">
      <c r="A409" s="3">
        <v>729</v>
      </c>
      <c r="B409" s="4" t="s">
        <v>134</v>
      </c>
      <c r="C409" s="5" t="s">
        <v>213</v>
      </c>
      <c r="D409" s="3">
        <v>299</v>
      </c>
      <c r="E409" s="5" t="s">
        <v>840</v>
      </c>
      <c r="F409" s="5" t="str">
        <f t="shared" si="13"/>
        <v>GERMAN 299: TRAVEL COURSE</v>
      </c>
      <c r="G409" s="5" t="s">
        <v>841</v>
      </c>
      <c r="H409" s="3" t="s">
        <v>138</v>
      </c>
      <c r="I409" s="6"/>
      <c r="J409" s="2"/>
      <c r="K409" s="2"/>
      <c r="L409" s="2"/>
      <c r="M409" s="2"/>
      <c r="N409" s="2"/>
      <c r="O409" s="2"/>
      <c r="P409" s="2"/>
      <c r="Q409" s="2"/>
      <c r="R409" s="2"/>
      <c r="S409" s="2"/>
      <c r="T409" s="2"/>
      <c r="U409" s="2"/>
      <c r="V409" s="2"/>
      <c r="W409" s="2"/>
      <c r="X409" s="2"/>
      <c r="Y409" s="2"/>
      <c r="Z409" s="2"/>
    </row>
    <row r="410" spans="1:26" ht="24" x14ac:dyDescent="0.15">
      <c r="A410" s="3">
        <v>781</v>
      </c>
      <c r="B410" s="4" t="s">
        <v>134</v>
      </c>
      <c r="C410" s="5" t="s">
        <v>216</v>
      </c>
      <c r="D410" s="3">
        <v>299</v>
      </c>
      <c r="E410" s="5" t="s">
        <v>840</v>
      </c>
      <c r="F410" s="5" t="str">
        <f t="shared" si="13"/>
        <v>HISTORY 299: TRAVEL COURSE</v>
      </c>
      <c r="G410" s="5" t="s">
        <v>841</v>
      </c>
      <c r="H410" s="3" t="s">
        <v>138</v>
      </c>
      <c r="I410" s="6"/>
      <c r="J410" s="2"/>
      <c r="K410" s="2"/>
      <c r="L410" s="2"/>
      <c r="M410" s="2"/>
      <c r="N410" s="2"/>
      <c r="O410" s="2"/>
      <c r="P410" s="2"/>
      <c r="Q410" s="2"/>
      <c r="R410" s="2"/>
      <c r="S410" s="2"/>
      <c r="T410" s="2"/>
      <c r="U410" s="2"/>
      <c r="V410" s="2"/>
      <c r="W410" s="2"/>
      <c r="X410" s="2"/>
      <c r="Y410" s="2"/>
      <c r="Z410" s="2"/>
    </row>
    <row r="411" spans="1:26" ht="24" x14ac:dyDescent="0.15">
      <c r="A411" s="3">
        <v>831</v>
      </c>
      <c r="B411" s="4" t="s">
        <v>134</v>
      </c>
      <c r="C411" s="5" t="s">
        <v>271</v>
      </c>
      <c r="D411" s="3">
        <v>299</v>
      </c>
      <c r="E411" s="5" t="s">
        <v>840</v>
      </c>
      <c r="F411" s="5" t="str">
        <f t="shared" si="13"/>
        <v>HUM BIOL 299: TRAVEL COURSE</v>
      </c>
      <c r="G411" s="5" t="s">
        <v>841</v>
      </c>
      <c r="H411" s="3" t="s">
        <v>138</v>
      </c>
      <c r="I411" s="6"/>
      <c r="J411" s="2"/>
      <c r="K411" s="2"/>
      <c r="L411" s="2"/>
      <c r="M411" s="2"/>
      <c r="N411" s="2"/>
      <c r="O411" s="2"/>
      <c r="P411" s="2"/>
      <c r="Q411" s="2"/>
      <c r="R411" s="2"/>
      <c r="S411" s="2"/>
      <c r="T411" s="2"/>
      <c r="U411" s="2"/>
      <c r="V411" s="2"/>
      <c r="W411" s="2"/>
      <c r="X411" s="2"/>
      <c r="Y411" s="2"/>
      <c r="Z411" s="2"/>
    </row>
    <row r="412" spans="1:26" ht="24" x14ac:dyDescent="0.15">
      <c r="A412" s="3">
        <v>859</v>
      </c>
      <c r="B412" s="4" t="s">
        <v>134</v>
      </c>
      <c r="C412" s="5" t="s">
        <v>842</v>
      </c>
      <c r="D412" s="3">
        <v>299</v>
      </c>
      <c r="E412" s="5" t="s">
        <v>840</v>
      </c>
      <c r="F412" s="5" t="str">
        <f t="shared" si="13"/>
        <v>HUM DEV 299: TRAVEL COURSE</v>
      </c>
      <c r="G412" s="5" t="s">
        <v>841</v>
      </c>
      <c r="H412" s="3" t="s">
        <v>138</v>
      </c>
      <c r="I412" s="6"/>
      <c r="J412" s="2"/>
      <c r="K412" s="2"/>
      <c r="L412" s="2"/>
      <c r="M412" s="2"/>
      <c r="N412" s="2"/>
      <c r="O412" s="2"/>
      <c r="P412" s="2"/>
      <c r="Q412" s="2"/>
      <c r="R412" s="2"/>
      <c r="S412" s="2"/>
      <c r="T412" s="2"/>
      <c r="U412" s="2"/>
      <c r="V412" s="2"/>
      <c r="W412" s="2"/>
      <c r="X412" s="2"/>
      <c r="Y412" s="2"/>
      <c r="Z412" s="2"/>
    </row>
    <row r="413" spans="1:26" ht="24" x14ac:dyDescent="0.15">
      <c r="A413" s="3">
        <v>886</v>
      </c>
      <c r="B413" s="4" t="s">
        <v>134</v>
      </c>
      <c r="C413" s="5" t="s">
        <v>184</v>
      </c>
      <c r="D413" s="3">
        <v>299</v>
      </c>
      <c r="E413" s="5" t="s">
        <v>840</v>
      </c>
      <c r="F413" s="5" t="str">
        <f t="shared" si="13"/>
        <v>HUM STUD 299: TRAVEL COURSE</v>
      </c>
      <c r="G413" s="5" t="s">
        <v>841</v>
      </c>
      <c r="H413" s="3" t="s">
        <v>138</v>
      </c>
      <c r="I413" s="6"/>
      <c r="J413" s="2"/>
      <c r="K413" s="2"/>
      <c r="L413" s="2"/>
      <c r="M413" s="2"/>
      <c r="N413" s="2"/>
      <c r="O413" s="2"/>
      <c r="P413" s="2"/>
      <c r="Q413" s="2"/>
      <c r="R413" s="2"/>
      <c r="S413" s="2"/>
      <c r="T413" s="2"/>
      <c r="U413" s="2"/>
      <c r="V413" s="2"/>
      <c r="W413" s="2"/>
      <c r="X413" s="2"/>
      <c r="Y413" s="2"/>
      <c r="Z413" s="2"/>
    </row>
    <row r="414" spans="1:26" ht="24" x14ac:dyDescent="0.15">
      <c r="A414" s="3">
        <v>936</v>
      </c>
      <c r="B414" s="4" t="s">
        <v>134</v>
      </c>
      <c r="C414" s="5" t="s">
        <v>452</v>
      </c>
      <c r="D414" s="3">
        <v>299</v>
      </c>
      <c r="E414" s="5" t="s">
        <v>840</v>
      </c>
      <c r="F414" s="5" t="str">
        <f t="shared" si="13"/>
        <v>INFO SCI 299: TRAVEL COURSE</v>
      </c>
      <c r="G414" s="5" t="s">
        <v>841</v>
      </c>
      <c r="H414" s="3" t="s">
        <v>138</v>
      </c>
      <c r="I414" s="6"/>
      <c r="J414" s="2"/>
      <c r="K414" s="2"/>
      <c r="L414" s="2"/>
      <c r="M414" s="2"/>
      <c r="N414" s="2"/>
      <c r="O414" s="2"/>
      <c r="P414" s="2"/>
      <c r="Q414" s="2"/>
      <c r="R414" s="2"/>
      <c r="S414" s="2"/>
      <c r="T414" s="2"/>
      <c r="U414" s="2"/>
      <c r="V414" s="2"/>
      <c r="W414" s="2"/>
      <c r="X414" s="2"/>
      <c r="Y414" s="2"/>
      <c r="Z414" s="2"/>
    </row>
    <row r="415" spans="1:26" ht="24" x14ac:dyDescent="0.15">
      <c r="A415" s="3">
        <v>969</v>
      </c>
      <c r="B415" s="4" t="s">
        <v>134</v>
      </c>
      <c r="C415" s="5" t="s">
        <v>174</v>
      </c>
      <c r="D415" s="3">
        <v>299</v>
      </c>
      <c r="E415" s="5" t="s">
        <v>840</v>
      </c>
      <c r="F415" s="5" t="str">
        <f t="shared" si="13"/>
        <v>MATH 299: TRAVEL COURSE</v>
      </c>
      <c r="G415" s="5" t="s">
        <v>841</v>
      </c>
      <c r="H415" s="3" t="s">
        <v>138</v>
      </c>
      <c r="I415" s="6"/>
      <c r="J415" s="2"/>
      <c r="K415" s="2"/>
      <c r="L415" s="2"/>
      <c r="M415" s="2"/>
      <c r="N415" s="2"/>
      <c r="O415" s="2"/>
      <c r="P415" s="2"/>
      <c r="Q415" s="2"/>
      <c r="R415" s="2"/>
      <c r="S415" s="2"/>
      <c r="T415" s="2"/>
      <c r="U415" s="2"/>
      <c r="V415" s="2"/>
      <c r="W415" s="2"/>
      <c r="X415" s="2"/>
      <c r="Y415" s="2"/>
      <c r="Z415" s="2"/>
    </row>
    <row r="416" spans="1:26" ht="24" x14ac:dyDescent="0.15">
      <c r="A416" s="3">
        <v>1038</v>
      </c>
      <c r="B416" s="4" t="s">
        <v>134</v>
      </c>
      <c r="C416" s="5" t="s">
        <v>135</v>
      </c>
      <c r="D416" s="3">
        <v>299</v>
      </c>
      <c r="E416" s="5" t="s">
        <v>840</v>
      </c>
      <c r="F416" s="5" t="str">
        <f t="shared" si="13"/>
        <v>MUS APP 299: TRAVEL COURSE</v>
      </c>
      <c r="G416" s="5" t="s">
        <v>841</v>
      </c>
      <c r="H416" s="3" t="s">
        <v>138</v>
      </c>
      <c r="I416" s="6"/>
      <c r="J416" s="2"/>
      <c r="K416" s="2"/>
      <c r="L416" s="2"/>
      <c r="M416" s="2"/>
      <c r="N416" s="2"/>
      <c r="O416" s="2"/>
      <c r="P416" s="2"/>
      <c r="Q416" s="2"/>
      <c r="R416" s="2"/>
      <c r="S416" s="2"/>
      <c r="T416" s="2"/>
      <c r="U416" s="2"/>
      <c r="V416" s="2"/>
      <c r="W416" s="2"/>
      <c r="X416" s="2"/>
      <c r="Y416" s="2"/>
      <c r="Z416" s="2"/>
    </row>
    <row r="417" spans="1:26" ht="24" x14ac:dyDescent="0.15">
      <c r="A417" s="3">
        <v>1098</v>
      </c>
      <c r="B417" s="4" t="s">
        <v>134</v>
      </c>
      <c r="C417" s="5" t="s">
        <v>300</v>
      </c>
      <c r="D417" s="3">
        <v>299</v>
      </c>
      <c r="E417" s="5" t="s">
        <v>840</v>
      </c>
      <c r="F417" s="5" t="str">
        <f t="shared" si="13"/>
        <v>MUSIC 299: TRAVEL COURSE</v>
      </c>
      <c r="G417" s="5" t="s">
        <v>841</v>
      </c>
      <c r="H417" s="3" t="s">
        <v>138</v>
      </c>
      <c r="I417" s="6"/>
      <c r="J417" s="2"/>
      <c r="K417" s="2"/>
      <c r="L417" s="2"/>
      <c r="M417" s="2"/>
      <c r="N417" s="2"/>
      <c r="O417" s="2"/>
      <c r="P417" s="2"/>
      <c r="Q417" s="2"/>
      <c r="R417" s="2"/>
      <c r="S417" s="2"/>
      <c r="T417" s="2"/>
      <c r="U417" s="2"/>
      <c r="V417" s="2"/>
      <c r="W417" s="2"/>
      <c r="X417" s="2"/>
      <c r="Y417" s="2"/>
      <c r="Z417" s="2"/>
    </row>
    <row r="418" spans="1:26" ht="24" x14ac:dyDescent="0.15">
      <c r="A418" s="3">
        <v>1157</v>
      </c>
      <c r="B418" s="4" t="s">
        <v>134</v>
      </c>
      <c r="C418" s="5" t="s">
        <v>454</v>
      </c>
      <c r="D418" s="3">
        <v>299</v>
      </c>
      <c r="E418" s="5" t="s">
        <v>840</v>
      </c>
      <c r="F418" s="5" t="str">
        <f t="shared" si="13"/>
        <v>NUT SCI 299: TRAVEL COURSE</v>
      </c>
      <c r="G418" s="5" t="s">
        <v>841</v>
      </c>
      <c r="H418" s="3" t="s">
        <v>138</v>
      </c>
      <c r="I418" s="6"/>
      <c r="J418" s="2"/>
      <c r="K418" s="2"/>
      <c r="L418" s="2"/>
      <c r="M418" s="2"/>
      <c r="N418" s="2"/>
      <c r="O418" s="2"/>
      <c r="P418" s="2"/>
      <c r="Q418" s="2"/>
      <c r="R418" s="2"/>
      <c r="S418" s="2"/>
      <c r="T418" s="2"/>
      <c r="U418" s="2"/>
      <c r="V418" s="2"/>
      <c r="W418" s="2"/>
      <c r="X418" s="2"/>
      <c r="Y418" s="2"/>
      <c r="Z418" s="2"/>
    </row>
    <row r="419" spans="1:26" ht="24" x14ac:dyDescent="0.15">
      <c r="A419" s="3">
        <v>1190</v>
      </c>
      <c r="B419" s="4" t="s">
        <v>134</v>
      </c>
      <c r="C419" s="5" t="s">
        <v>235</v>
      </c>
      <c r="D419" s="3">
        <v>299</v>
      </c>
      <c r="E419" s="5" t="s">
        <v>840</v>
      </c>
      <c r="F419" s="5" t="str">
        <f t="shared" si="13"/>
        <v>PHILOS 299: TRAVEL COURSE</v>
      </c>
      <c r="G419" s="5" t="s">
        <v>841</v>
      </c>
      <c r="H419" s="3" t="s">
        <v>138</v>
      </c>
      <c r="I419" s="6"/>
      <c r="J419" s="2"/>
      <c r="K419" s="2"/>
      <c r="L419" s="2"/>
      <c r="M419" s="2"/>
      <c r="N419" s="2"/>
      <c r="O419" s="2"/>
      <c r="P419" s="2"/>
      <c r="Q419" s="2"/>
      <c r="R419" s="2"/>
      <c r="S419" s="2"/>
      <c r="T419" s="2"/>
      <c r="U419" s="2"/>
      <c r="V419" s="2"/>
      <c r="W419" s="2"/>
      <c r="X419" s="2"/>
      <c r="Y419" s="2"/>
      <c r="Z419" s="2"/>
    </row>
    <row r="420" spans="1:26" ht="24" x14ac:dyDescent="0.15">
      <c r="A420" s="3">
        <v>1239</v>
      </c>
      <c r="B420" s="4" t="s">
        <v>134</v>
      </c>
      <c r="C420" s="5" t="s">
        <v>187</v>
      </c>
      <c r="D420" s="3">
        <v>299</v>
      </c>
      <c r="E420" s="5" t="s">
        <v>840</v>
      </c>
      <c r="F420" s="5" t="str">
        <f t="shared" si="13"/>
        <v>POL SCI 299: TRAVEL COURSE</v>
      </c>
      <c r="G420" s="5" t="s">
        <v>841</v>
      </c>
      <c r="H420" s="3" t="s">
        <v>138</v>
      </c>
      <c r="I420" s="6"/>
      <c r="J420" s="2"/>
      <c r="K420" s="2"/>
      <c r="L420" s="2"/>
      <c r="M420" s="2"/>
      <c r="N420" s="2"/>
      <c r="O420" s="2"/>
      <c r="P420" s="2"/>
      <c r="Q420" s="2"/>
      <c r="R420" s="2"/>
      <c r="S420" s="2"/>
      <c r="T420" s="2"/>
      <c r="U420" s="2"/>
      <c r="V420" s="2"/>
      <c r="W420" s="2"/>
      <c r="X420" s="2"/>
      <c r="Y420" s="2"/>
      <c r="Z420" s="2"/>
    </row>
    <row r="421" spans="1:26" ht="24" x14ac:dyDescent="0.15">
      <c r="A421" s="3">
        <v>1275</v>
      </c>
      <c r="B421" s="4" t="s">
        <v>134</v>
      </c>
      <c r="C421" s="5" t="s">
        <v>283</v>
      </c>
      <c r="D421" s="3">
        <v>299</v>
      </c>
      <c r="E421" s="5" t="s">
        <v>840</v>
      </c>
      <c r="F421" s="5" t="str">
        <f t="shared" si="13"/>
        <v>PSYCH 299: TRAVEL COURSE</v>
      </c>
      <c r="G421" s="5" t="s">
        <v>841</v>
      </c>
      <c r="H421" s="3" t="s">
        <v>138</v>
      </c>
      <c r="I421" s="6"/>
      <c r="J421" s="2"/>
      <c r="K421" s="2"/>
      <c r="L421" s="2"/>
      <c r="M421" s="2"/>
      <c r="N421" s="2"/>
      <c r="O421" s="2"/>
      <c r="P421" s="2"/>
      <c r="Q421" s="2"/>
      <c r="R421" s="2"/>
      <c r="S421" s="2"/>
      <c r="T421" s="2"/>
      <c r="U421" s="2"/>
      <c r="V421" s="2"/>
      <c r="W421" s="2"/>
      <c r="X421" s="2"/>
      <c r="Y421" s="2"/>
      <c r="Z421" s="2"/>
    </row>
    <row r="422" spans="1:26" ht="24" x14ac:dyDescent="0.15">
      <c r="A422" s="3">
        <v>1318</v>
      </c>
      <c r="B422" s="4" t="s">
        <v>134</v>
      </c>
      <c r="C422" s="5" t="s">
        <v>286</v>
      </c>
      <c r="D422" s="3">
        <v>299</v>
      </c>
      <c r="E422" s="5" t="s">
        <v>840</v>
      </c>
      <c r="F422" s="5" t="str">
        <f t="shared" si="13"/>
        <v>PU EN AF 299: TRAVEL COURSE</v>
      </c>
      <c r="G422" s="5" t="s">
        <v>841</v>
      </c>
      <c r="H422" s="3" t="s">
        <v>138</v>
      </c>
      <c r="I422" s="6"/>
      <c r="J422" s="2"/>
      <c r="K422" s="2"/>
      <c r="L422" s="2"/>
      <c r="M422" s="2"/>
      <c r="N422" s="2"/>
      <c r="O422" s="2"/>
      <c r="P422" s="2"/>
      <c r="Q422" s="2"/>
      <c r="R422" s="2"/>
      <c r="S422" s="2"/>
      <c r="T422" s="2"/>
      <c r="U422" s="2"/>
      <c r="V422" s="2"/>
      <c r="W422" s="2"/>
      <c r="X422" s="2"/>
      <c r="Y422" s="2"/>
      <c r="Z422" s="2"/>
    </row>
    <row r="423" spans="1:26" ht="24" x14ac:dyDescent="0.15">
      <c r="A423" s="3">
        <v>1393</v>
      </c>
      <c r="B423" s="4" t="s">
        <v>134</v>
      </c>
      <c r="C423" s="5" t="s">
        <v>526</v>
      </c>
      <c r="D423" s="3">
        <v>299</v>
      </c>
      <c r="E423" s="5" t="s">
        <v>840</v>
      </c>
      <c r="F423" s="5" t="str">
        <f t="shared" si="13"/>
        <v>SOC WORK 299: TRAVEL COURSE</v>
      </c>
      <c r="G423" s="5" t="s">
        <v>841</v>
      </c>
      <c r="H423" s="3" t="s">
        <v>138</v>
      </c>
      <c r="I423" s="6"/>
      <c r="J423" s="2"/>
      <c r="K423" s="2"/>
      <c r="L423" s="2"/>
      <c r="M423" s="2"/>
      <c r="N423" s="2"/>
      <c r="O423" s="2"/>
      <c r="P423" s="2"/>
      <c r="Q423" s="2"/>
      <c r="R423" s="2"/>
      <c r="S423" s="2"/>
      <c r="T423" s="2"/>
      <c r="U423" s="2"/>
      <c r="V423" s="2"/>
      <c r="W423" s="2"/>
      <c r="X423" s="2"/>
      <c r="Y423" s="2"/>
      <c r="Z423" s="2"/>
    </row>
    <row r="424" spans="1:26" ht="24" x14ac:dyDescent="0.15">
      <c r="A424" s="3">
        <v>1445</v>
      </c>
      <c r="B424" s="4" t="s">
        <v>134</v>
      </c>
      <c r="C424" s="5" t="s">
        <v>240</v>
      </c>
      <c r="D424" s="3">
        <v>299</v>
      </c>
      <c r="E424" s="5" t="s">
        <v>840</v>
      </c>
      <c r="F424" s="5" t="str">
        <f t="shared" si="13"/>
        <v>SOCIOL 299: TRAVEL COURSE</v>
      </c>
      <c r="G424" s="5" t="s">
        <v>841</v>
      </c>
      <c r="H424" s="3" t="s">
        <v>138</v>
      </c>
      <c r="I424" s="6"/>
      <c r="J424" s="2"/>
      <c r="K424" s="2"/>
      <c r="L424" s="2"/>
      <c r="M424" s="2"/>
      <c r="N424" s="2"/>
      <c r="O424" s="2"/>
      <c r="P424" s="2"/>
      <c r="Q424" s="2"/>
      <c r="R424" s="2"/>
      <c r="S424" s="2"/>
      <c r="T424" s="2"/>
      <c r="U424" s="2"/>
      <c r="V424" s="2"/>
      <c r="W424" s="2"/>
      <c r="X424" s="2"/>
      <c r="Y424" s="2"/>
      <c r="Z424" s="2"/>
    </row>
    <row r="425" spans="1:26" ht="24" x14ac:dyDescent="0.15">
      <c r="A425" s="3">
        <v>1467</v>
      </c>
      <c r="B425" s="4" t="s">
        <v>134</v>
      </c>
      <c r="C425" s="5" t="s">
        <v>243</v>
      </c>
      <c r="D425" s="3">
        <v>299</v>
      </c>
      <c r="E425" s="5" t="s">
        <v>840</v>
      </c>
      <c r="F425" s="5" t="str">
        <f t="shared" si="13"/>
        <v>SPANISH 299: TRAVEL COURSE</v>
      </c>
      <c r="G425" s="5" t="s">
        <v>841</v>
      </c>
      <c r="H425" s="3" t="s">
        <v>138</v>
      </c>
      <c r="I425" s="6"/>
      <c r="J425" s="2"/>
      <c r="K425" s="2"/>
      <c r="L425" s="2"/>
      <c r="M425" s="2"/>
      <c r="N425" s="2"/>
      <c r="O425" s="2"/>
      <c r="P425" s="2"/>
      <c r="Q425" s="2"/>
      <c r="R425" s="2"/>
      <c r="S425" s="2"/>
      <c r="T425" s="2"/>
      <c r="U425" s="2"/>
      <c r="V425" s="2"/>
      <c r="W425" s="2"/>
      <c r="X425" s="2"/>
      <c r="Y425" s="2"/>
      <c r="Z425" s="2"/>
    </row>
    <row r="426" spans="1:26" ht="24" x14ac:dyDescent="0.15">
      <c r="A426" s="3">
        <v>1511</v>
      </c>
      <c r="B426" s="4" t="s">
        <v>134</v>
      </c>
      <c r="C426" s="5" t="s">
        <v>340</v>
      </c>
      <c r="D426" s="3">
        <v>299</v>
      </c>
      <c r="E426" s="5" t="s">
        <v>840</v>
      </c>
      <c r="F426" s="5" t="str">
        <f t="shared" si="13"/>
        <v>THEATRE 299: TRAVEL COURSE</v>
      </c>
      <c r="G426" s="5" t="s">
        <v>841</v>
      </c>
      <c r="H426" s="3" t="s">
        <v>138</v>
      </c>
      <c r="I426" s="6"/>
      <c r="J426" s="2"/>
      <c r="K426" s="2"/>
      <c r="L426" s="2"/>
      <c r="M426" s="2"/>
      <c r="N426" s="2"/>
      <c r="O426" s="2"/>
      <c r="P426" s="2"/>
      <c r="Q426" s="2"/>
      <c r="R426" s="2"/>
      <c r="S426" s="2"/>
      <c r="T426" s="2"/>
      <c r="U426" s="2"/>
      <c r="V426" s="2"/>
      <c r="W426" s="2"/>
      <c r="X426" s="2"/>
      <c r="Y426" s="2"/>
      <c r="Z426" s="2"/>
    </row>
    <row r="427" spans="1:26" ht="24" x14ac:dyDescent="0.15">
      <c r="A427" s="3">
        <v>1555</v>
      </c>
      <c r="B427" s="4" t="s">
        <v>134</v>
      </c>
      <c r="C427" s="5" t="s">
        <v>190</v>
      </c>
      <c r="D427" s="3">
        <v>299</v>
      </c>
      <c r="E427" s="5" t="s">
        <v>840</v>
      </c>
      <c r="F427" s="5" t="str">
        <f t="shared" si="13"/>
        <v>UR RE ST 299: TRAVEL COURSE</v>
      </c>
      <c r="G427" s="5" t="s">
        <v>841</v>
      </c>
      <c r="H427" s="3" t="s">
        <v>138</v>
      </c>
      <c r="I427" s="6"/>
      <c r="J427" s="2"/>
      <c r="K427" s="2"/>
      <c r="L427" s="2"/>
      <c r="M427" s="2"/>
      <c r="N427" s="2"/>
      <c r="O427" s="2"/>
      <c r="P427" s="2"/>
      <c r="Q427" s="2"/>
      <c r="R427" s="2"/>
      <c r="S427" s="2"/>
      <c r="T427" s="2"/>
      <c r="U427" s="2"/>
      <c r="V427" s="2"/>
      <c r="W427" s="2"/>
      <c r="X427" s="2"/>
      <c r="Y427" s="2"/>
      <c r="Z427" s="2"/>
    </row>
    <row r="428" spans="1:26" ht="24" x14ac:dyDescent="0.15">
      <c r="A428" s="3">
        <v>1583</v>
      </c>
      <c r="B428" s="4" t="s">
        <v>134</v>
      </c>
      <c r="C428" s="5" t="s">
        <v>569</v>
      </c>
      <c r="D428" s="3">
        <v>299</v>
      </c>
      <c r="E428" s="5" t="s">
        <v>840</v>
      </c>
      <c r="F428" s="5" t="str">
        <f t="shared" si="13"/>
        <v>WOST 299: TRAVEL COURSE</v>
      </c>
      <c r="G428" s="5" t="s">
        <v>841</v>
      </c>
      <c r="H428" s="3" t="s">
        <v>138</v>
      </c>
      <c r="I428" s="6"/>
      <c r="J428" s="2"/>
      <c r="K428" s="2"/>
      <c r="L428" s="2"/>
      <c r="M428" s="2"/>
      <c r="N428" s="2"/>
      <c r="O428" s="2"/>
      <c r="P428" s="2"/>
      <c r="Q428" s="2"/>
      <c r="R428" s="2"/>
      <c r="S428" s="2"/>
      <c r="T428" s="2"/>
      <c r="U428" s="2"/>
      <c r="V428" s="2"/>
      <c r="W428" s="2"/>
      <c r="X428" s="2"/>
      <c r="Y428" s="2"/>
      <c r="Z428" s="2"/>
    </row>
    <row r="429" spans="1:26" ht="36" x14ac:dyDescent="0.15">
      <c r="A429" s="3">
        <v>160</v>
      </c>
      <c r="B429" s="4" t="s">
        <v>134</v>
      </c>
      <c r="C429" s="5" t="s">
        <v>333</v>
      </c>
      <c r="D429" s="3">
        <v>300</v>
      </c>
      <c r="E429" s="5" t="s">
        <v>843</v>
      </c>
      <c r="F429" s="5" t="str">
        <f t="shared" si="13"/>
        <v>CHEM 300: BIO-ORGANIC CHEMISTRY</v>
      </c>
      <c r="G429" s="5" t="s">
        <v>844</v>
      </c>
      <c r="H429" s="3" t="s">
        <v>138</v>
      </c>
      <c r="I429" s="6"/>
      <c r="J429" s="2"/>
      <c r="K429" s="2"/>
      <c r="L429" s="2"/>
      <c r="M429" s="2"/>
      <c r="N429" s="2"/>
      <c r="O429" s="2"/>
      <c r="P429" s="2"/>
      <c r="Q429" s="2"/>
      <c r="R429" s="2"/>
      <c r="S429" s="2"/>
      <c r="T429" s="2"/>
      <c r="U429" s="2"/>
      <c r="V429" s="2"/>
      <c r="W429" s="2"/>
      <c r="X429" s="2"/>
      <c r="Y429" s="2"/>
      <c r="Z429" s="2"/>
    </row>
    <row r="430" spans="1:26" ht="13" x14ac:dyDescent="0.15">
      <c r="A430" s="3">
        <v>448</v>
      </c>
      <c r="B430" s="4" t="s">
        <v>134</v>
      </c>
      <c r="C430" s="5" t="s">
        <v>181</v>
      </c>
      <c r="D430" s="3">
        <v>300</v>
      </c>
      <c r="E430" s="5" t="s">
        <v>182</v>
      </c>
      <c r="F430" s="5" t="str">
        <f t="shared" si="13"/>
        <v>ELECTIVE 300: OFF CAMPUS STUDY</v>
      </c>
      <c r="G430" s="5" t="s">
        <v>183</v>
      </c>
      <c r="H430" s="3" t="s">
        <v>138</v>
      </c>
      <c r="I430" s="6"/>
      <c r="J430" s="2"/>
      <c r="K430" s="2"/>
      <c r="L430" s="2"/>
      <c r="M430" s="2"/>
      <c r="N430" s="2"/>
      <c r="O430" s="2"/>
      <c r="P430" s="2"/>
      <c r="Q430" s="2"/>
      <c r="R430" s="2"/>
      <c r="S430" s="2"/>
      <c r="T430" s="2"/>
      <c r="U430" s="2"/>
      <c r="V430" s="2"/>
      <c r="W430" s="2"/>
      <c r="X430" s="2"/>
      <c r="Y430" s="2"/>
      <c r="Z430" s="2"/>
    </row>
    <row r="431" spans="1:26" ht="48" x14ac:dyDescent="0.15">
      <c r="A431" s="3">
        <v>749</v>
      </c>
      <c r="B431" s="4" t="s">
        <v>134</v>
      </c>
      <c r="C431" s="5" t="s">
        <v>845</v>
      </c>
      <c r="D431" s="3">
        <v>300</v>
      </c>
      <c r="E431" s="5" t="s">
        <v>846</v>
      </c>
      <c r="F431" s="5" t="str">
        <f t="shared" si="13"/>
        <v>HIMT 300: CONTEMPORARY COMPUTING</v>
      </c>
      <c r="G431" s="5" t="s">
        <v>847</v>
      </c>
      <c r="H431" s="3" t="s">
        <v>9</v>
      </c>
      <c r="I431" s="6"/>
      <c r="J431" s="2"/>
      <c r="K431" s="2"/>
      <c r="L431" s="2"/>
      <c r="M431" s="2"/>
      <c r="N431" s="2"/>
      <c r="O431" s="2"/>
      <c r="P431" s="2"/>
      <c r="Q431" s="2"/>
      <c r="R431" s="2"/>
      <c r="S431" s="2"/>
      <c r="T431" s="2"/>
      <c r="U431" s="2"/>
      <c r="V431" s="2"/>
      <c r="W431" s="2"/>
      <c r="X431" s="2"/>
      <c r="Y431" s="2"/>
      <c r="Z431" s="2"/>
    </row>
    <row r="432" spans="1:26" ht="24" x14ac:dyDescent="0.15">
      <c r="A432" s="3">
        <v>887</v>
      </c>
      <c r="B432" s="4" t="s">
        <v>134</v>
      </c>
      <c r="C432" s="5" t="s">
        <v>184</v>
      </c>
      <c r="D432" s="3">
        <v>300</v>
      </c>
      <c r="E432" s="5" t="s">
        <v>848</v>
      </c>
      <c r="F432" s="5" t="str">
        <f t="shared" si="13"/>
        <v>HUM STUD 300: INTER DIGI AND PUB HUM</v>
      </c>
      <c r="G432" s="5" t="s">
        <v>849</v>
      </c>
      <c r="H432" s="3" t="s">
        <v>9</v>
      </c>
      <c r="I432" s="6"/>
      <c r="J432" s="2"/>
      <c r="K432" s="2"/>
      <c r="L432" s="2"/>
      <c r="M432" s="2"/>
      <c r="N432" s="2"/>
      <c r="O432" s="2"/>
      <c r="P432" s="2"/>
      <c r="Q432" s="2"/>
      <c r="R432" s="2"/>
      <c r="S432" s="2"/>
      <c r="T432" s="2"/>
      <c r="U432" s="2"/>
      <c r="V432" s="2"/>
      <c r="W432" s="2"/>
      <c r="X432" s="2"/>
      <c r="Y432" s="2"/>
      <c r="Z432" s="2"/>
    </row>
    <row r="433" spans="1:26" ht="24" x14ac:dyDescent="0.15">
      <c r="A433" s="3">
        <v>1158</v>
      </c>
      <c r="B433" s="4" t="s">
        <v>134</v>
      </c>
      <c r="C433" s="5" t="s">
        <v>454</v>
      </c>
      <c r="D433" s="3">
        <v>300</v>
      </c>
      <c r="E433" s="5" t="s">
        <v>850</v>
      </c>
      <c r="F433" s="5" t="str">
        <f t="shared" si="13"/>
        <v>NUT SCI 300: HUMAN NUTRITION</v>
      </c>
      <c r="G433" s="5" t="s">
        <v>851</v>
      </c>
      <c r="H433" s="3" t="s">
        <v>18</v>
      </c>
      <c r="I433" s="6"/>
      <c r="J433" s="2"/>
      <c r="K433" s="2"/>
      <c r="L433" s="2"/>
      <c r="M433" s="2"/>
      <c r="N433" s="2"/>
      <c r="O433" s="2"/>
      <c r="P433" s="2"/>
      <c r="Q433" s="2"/>
      <c r="R433" s="2"/>
      <c r="S433" s="2"/>
      <c r="T433" s="2"/>
      <c r="U433" s="2"/>
      <c r="V433" s="2"/>
      <c r="W433" s="2"/>
      <c r="X433" s="2"/>
      <c r="Y433" s="2"/>
      <c r="Z433" s="2"/>
    </row>
    <row r="434" spans="1:26" ht="24" x14ac:dyDescent="0.15">
      <c r="A434" s="3">
        <v>1276</v>
      </c>
      <c r="B434" s="4" t="s">
        <v>134</v>
      </c>
      <c r="C434" s="5" t="s">
        <v>283</v>
      </c>
      <c r="D434" s="3">
        <v>300</v>
      </c>
      <c r="E434" s="5" t="s">
        <v>852</v>
      </c>
      <c r="F434" s="5" t="str">
        <f t="shared" si="13"/>
        <v>PSYCH 300: RESEARCH METHODS IN PSYCHOLOGY</v>
      </c>
      <c r="G434" s="5" t="s">
        <v>853</v>
      </c>
      <c r="H434" s="3" t="s">
        <v>138</v>
      </c>
      <c r="I434" s="6"/>
      <c r="J434" s="2"/>
      <c r="K434" s="2"/>
      <c r="L434" s="2"/>
      <c r="M434" s="2"/>
      <c r="N434" s="2"/>
      <c r="O434" s="2"/>
      <c r="P434" s="2"/>
      <c r="Q434" s="2"/>
      <c r="R434" s="2"/>
      <c r="S434" s="2"/>
      <c r="T434" s="2"/>
      <c r="U434" s="2"/>
      <c r="V434" s="2"/>
      <c r="W434" s="2"/>
      <c r="X434" s="2"/>
      <c r="Y434" s="2"/>
      <c r="Z434" s="2"/>
    </row>
    <row r="435" spans="1:26" ht="24" x14ac:dyDescent="0.15">
      <c r="A435" s="3">
        <v>1394</v>
      </c>
      <c r="B435" s="4" t="s">
        <v>134</v>
      </c>
      <c r="C435" s="5" t="s">
        <v>526</v>
      </c>
      <c r="D435" s="3">
        <v>300</v>
      </c>
      <c r="E435" s="5" t="s">
        <v>854</v>
      </c>
      <c r="F435" s="5" t="str">
        <f t="shared" si="13"/>
        <v>SOC WORK 300: SERVICE LEARNING EXPER</v>
      </c>
      <c r="G435" s="5" t="s">
        <v>855</v>
      </c>
      <c r="H435" s="3" t="s">
        <v>9</v>
      </c>
      <c r="I435" s="6"/>
      <c r="J435" s="2"/>
      <c r="K435" s="2"/>
      <c r="L435" s="2"/>
      <c r="M435" s="2"/>
      <c r="N435" s="2"/>
      <c r="O435" s="2"/>
      <c r="P435" s="2"/>
      <c r="Q435" s="2"/>
      <c r="R435" s="2"/>
      <c r="S435" s="2"/>
      <c r="T435" s="2"/>
      <c r="U435" s="2"/>
      <c r="V435" s="2"/>
      <c r="W435" s="2"/>
      <c r="X435" s="2"/>
      <c r="Y435" s="2"/>
      <c r="Z435" s="2"/>
    </row>
    <row r="436" spans="1:26" ht="36" x14ac:dyDescent="0.15">
      <c r="A436" s="3">
        <v>4</v>
      </c>
      <c r="B436" s="4" t="s">
        <v>134</v>
      </c>
      <c r="C436" s="5" t="s">
        <v>463</v>
      </c>
      <c r="D436" s="3">
        <v>301</v>
      </c>
      <c r="E436" s="5" t="s">
        <v>856</v>
      </c>
      <c r="F436" s="5" t="str">
        <f t="shared" si="13"/>
        <v>ACCTG 301: INTERMEDIATE ACCOUNTING</v>
      </c>
      <c r="G436" s="5" t="s">
        <v>857</v>
      </c>
      <c r="H436" s="3" t="s">
        <v>138</v>
      </c>
      <c r="I436" s="3"/>
      <c r="J436" s="2"/>
      <c r="K436" s="2"/>
      <c r="L436" s="2"/>
      <c r="M436" s="2"/>
      <c r="N436" s="2"/>
      <c r="O436" s="2"/>
      <c r="P436" s="2"/>
      <c r="Q436" s="2"/>
      <c r="R436" s="2"/>
      <c r="S436" s="2"/>
      <c r="T436" s="2"/>
      <c r="U436" s="2"/>
      <c r="V436" s="2"/>
      <c r="W436" s="2"/>
      <c r="X436" s="2"/>
      <c r="Y436" s="2"/>
      <c r="Z436" s="2"/>
    </row>
    <row r="437" spans="1:26" ht="24" x14ac:dyDescent="0.15">
      <c r="A437" s="3">
        <v>161</v>
      </c>
      <c r="B437" s="4" t="s">
        <v>134</v>
      </c>
      <c r="C437" s="5" t="s">
        <v>333</v>
      </c>
      <c r="D437" s="3">
        <v>301</v>
      </c>
      <c r="E437" s="5" t="s">
        <v>858</v>
      </c>
      <c r="F437" s="5" t="str">
        <f t="shared" si="13"/>
        <v>CHEM 301: BIO-ORGANIC CHEMISTRY LAB</v>
      </c>
      <c r="G437" s="5" t="s">
        <v>859</v>
      </c>
      <c r="H437" s="3" t="s">
        <v>138</v>
      </c>
      <c r="I437" s="6"/>
      <c r="J437" s="2"/>
      <c r="K437" s="2"/>
      <c r="L437" s="2"/>
      <c r="M437" s="2"/>
      <c r="N437" s="2"/>
      <c r="O437" s="2"/>
      <c r="P437" s="2"/>
      <c r="Q437" s="2"/>
      <c r="R437" s="2"/>
      <c r="S437" s="2"/>
      <c r="T437" s="2"/>
      <c r="U437" s="2"/>
      <c r="V437" s="2"/>
      <c r="W437" s="2"/>
      <c r="X437" s="2"/>
      <c r="Y437" s="2"/>
      <c r="Z437" s="2"/>
    </row>
    <row r="438" spans="1:26" ht="36" x14ac:dyDescent="0.15">
      <c r="A438" s="3">
        <v>239</v>
      </c>
      <c r="B438" s="4" t="s">
        <v>134</v>
      </c>
      <c r="C438" s="5" t="s">
        <v>447</v>
      </c>
      <c r="D438" s="3">
        <v>301</v>
      </c>
      <c r="E438" s="5" t="s">
        <v>860</v>
      </c>
      <c r="F438" s="5" t="str">
        <f t="shared" si="13"/>
        <v>COMM SCI 301: FOUNDATIONS-SOCIAL RESEARCH</v>
      </c>
      <c r="G438" s="5" t="s">
        <v>861</v>
      </c>
      <c r="H438" s="3" t="s">
        <v>9</v>
      </c>
      <c r="I438" s="6"/>
      <c r="J438" s="2"/>
      <c r="K438" s="2"/>
      <c r="L438" s="2"/>
      <c r="M438" s="2"/>
      <c r="N438" s="2"/>
      <c r="O438" s="2"/>
      <c r="P438" s="2"/>
      <c r="Q438" s="2"/>
      <c r="R438" s="2"/>
      <c r="S438" s="2"/>
      <c r="T438" s="2"/>
      <c r="U438" s="2"/>
      <c r="V438" s="2"/>
      <c r="W438" s="2"/>
      <c r="X438" s="2"/>
      <c r="Y438" s="2"/>
      <c r="Z438" s="2"/>
    </row>
    <row r="439" spans="1:26" ht="24" x14ac:dyDescent="0.15">
      <c r="A439" s="3">
        <v>462</v>
      </c>
      <c r="B439" s="4" t="s">
        <v>134</v>
      </c>
      <c r="C439" s="5" t="s">
        <v>308</v>
      </c>
      <c r="D439" s="3">
        <v>301</v>
      </c>
      <c r="E439" s="5" t="s">
        <v>862</v>
      </c>
      <c r="F439" s="5" t="str">
        <f t="shared" si="13"/>
        <v>ENGLISH 301: INTERMEDIATE CREATIVE WRIT</v>
      </c>
      <c r="G439" s="5" t="s">
        <v>863</v>
      </c>
      <c r="H439" s="3" t="s">
        <v>138</v>
      </c>
      <c r="I439" s="6"/>
      <c r="J439" s="2"/>
      <c r="K439" s="2"/>
      <c r="L439" s="2"/>
      <c r="M439" s="2"/>
      <c r="N439" s="2"/>
      <c r="O439" s="2"/>
      <c r="P439" s="2"/>
      <c r="Q439" s="2"/>
      <c r="R439" s="2"/>
      <c r="S439" s="2"/>
      <c r="T439" s="2"/>
      <c r="U439" s="2"/>
      <c r="V439" s="2"/>
      <c r="W439" s="2"/>
      <c r="X439" s="2"/>
      <c r="Y439" s="2"/>
      <c r="Z439" s="2"/>
    </row>
    <row r="440" spans="1:26" ht="48" x14ac:dyDescent="0.15">
      <c r="A440" s="3">
        <v>523</v>
      </c>
      <c r="B440" s="4" t="s">
        <v>134</v>
      </c>
      <c r="C440" s="5" t="s">
        <v>257</v>
      </c>
      <c r="D440" s="3">
        <v>301</v>
      </c>
      <c r="E440" s="5" t="s">
        <v>864</v>
      </c>
      <c r="F440" s="5" t="str">
        <f t="shared" si="13"/>
        <v>ENV SCI 301: RADIOACTIVITY:PAST,PRES,FUTURE</v>
      </c>
      <c r="G440" s="5" t="s">
        <v>865</v>
      </c>
      <c r="H440" s="3" t="s">
        <v>13</v>
      </c>
      <c r="I440" s="6"/>
      <c r="J440" s="2"/>
      <c r="K440" s="2"/>
      <c r="L440" s="2"/>
      <c r="M440" s="2"/>
      <c r="N440" s="2"/>
      <c r="O440" s="2"/>
      <c r="P440" s="2"/>
      <c r="Q440" s="2"/>
      <c r="R440" s="2"/>
      <c r="S440" s="2"/>
      <c r="T440" s="2"/>
      <c r="U440" s="2"/>
      <c r="V440" s="2"/>
      <c r="W440" s="2"/>
      <c r="X440" s="2"/>
      <c r="Y440" s="2"/>
      <c r="Z440" s="2"/>
    </row>
    <row r="441" spans="1:26" ht="24" x14ac:dyDescent="0.15">
      <c r="A441" s="3">
        <v>645</v>
      </c>
      <c r="B441" s="4" t="s">
        <v>134</v>
      </c>
      <c r="C441" s="5" t="s">
        <v>450</v>
      </c>
      <c r="D441" s="3">
        <v>301</v>
      </c>
      <c r="E441" s="5" t="s">
        <v>866</v>
      </c>
      <c r="F441" s="5" t="str">
        <f t="shared" si="13"/>
        <v>FNS 301: ONEIDA LANGUAGE I</v>
      </c>
      <c r="G441" s="5" t="s">
        <v>867</v>
      </c>
      <c r="H441" s="3" t="s">
        <v>9</v>
      </c>
      <c r="I441" s="6"/>
      <c r="J441" s="2"/>
      <c r="K441" s="2"/>
      <c r="L441" s="2"/>
      <c r="M441" s="2"/>
      <c r="N441" s="2"/>
      <c r="O441" s="2"/>
      <c r="P441" s="2"/>
      <c r="Q441" s="2"/>
      <c r="R441" s="2"/>
      <c r="S441" s="2"/>
      <c r="T441" s="2"/>
      <c r="U441" s="2"/>
      <c r="V441" s="2"/>
      <c r="W441" s="2"/>
      <c r="X441" s="2"/>
      <c r="Y441" s="2"/>
      <c r="Z441" s="2"/>
    </row>
    <row r="442" spans="1:26" ht="24" x14ac:dyDescent="0.15">
      <c r="A442" s="3">
        <v>710</v>
      </c>
      <c r="B442" s="4" t="s">
        <v>134</v>
      </c>
      <c r="C442" s="5" t="s">
        <v>264</v>
      </c>
      <c r="D442" s="3">
        <v>301</v>
      </c>
      <c r="E442" s="5" t="s">
        <v>868</v>
      </c>
      <c r="F442" s="5" t="str">
        <f t="shared" si="13"/>
        <v>GEOSCI 301: INTRO GEOSCIENCE FIELD METHODS</v>
      </c>
      <c r="G442" s="5" t="s">
        <v>869</v>
      </c>
      <c r="H442" s="3" t="s">
        <v>9</v>
      </c>
      <c r="I442" s="6"/>
      <c r="J442" s="2"/>
      <c r="K442" s="2"/>
      <c r="L442" s="2"/>
      <c r="M442" s="2"/>
      <c r="N442" s="2"/>
      <c r="O442" s="2"/>
      <c r="P442" s="2"/>
      <c r="Q442" s="2"/>
      <c r="R442" s="2"/>
      <c r="S442" s="2"/>
      <c r="T442" s="2"/>
      <c r="U442" s="2"/>
      <c r="V442" s="2"/>
      <c r="W442" s="2"/>
      <c r="X442" s="2"/>
      <c r="Y442" s="2"/>
      <c r="Z442" s="2"/>
    </row>
    <row r="443" spans="1:26" ht="24" x14ac:dyDescent="0.15">
      <c r="A443" s="3">
        <v>782</v>
      </c>
      <c r="B443" s="4" t="s">
        <v>134</v>
      </c>
      <c r="C443" s="5" t="s">
        <v>216</v>
      </c>
      <c r="D443" s="3">
        <v>301</v>
      </c>
      <c r="E443" s="5" t="s">
        <v>870</v>
      </c>
      <c r="F443" s="5" t="str">
        <f t="shared" si="13"/>
        <v>HISTORY 301: THE MIDDLE AGES</v>
      </c>
      <c r="G443" s="5" t="s">
        <v>871</v>
      </c>
      <c r="H443" s="3" t="s">
        <v>9</v>
      </c>
      <c r="I443" s="6"/>
      <c r="J443" s="2"/>
      <c r="K443" s="2"/>
      <c r="L443" s="2"/>
      <c r="M443" s="2"/>
      <c r="N443" s="2"/>
      <c r="O443" s="2"/>
      <c r="P443" s="2"/>
      <c r="Q443" s="2"/>
      <c r="R443" s="2"/>
      <c r="S443" s="2"/>
      <c r="T443" s="2"/>
      <c r="U443" s="2"/>
      <c r="V443" s="2"/>
      <c r="W443" s="2"/>
      <c r="X443" s="2"/>
      <c r="Y443" s="2"/>
      <c r="Z443" s="2"/>
    </row>
    <row r="444" spans="1:26" ht="48" x14ac:dyDescent="0.15">
      <c r="A444" s="3">
        <v>1006</v>
      </c>
      <c r="B444" s="4" t="s">
        <v>134</v>
      </c>
      <c r="C444" s="5" t="s">
        <v>230</v>
      </c>
      <c r="D444" s="3">
        <v>301</v>
      </c>
      <c r="E444" s="5" t="s">
        <v>872</v>
      </c>
      <c r="F444" s="5" t="str">
        <f t="shared" si="13"/>
        <v>MIL SCI 301: ADV LEADERSHIP-MGT I</v>
      </c>
      <c r="G444" s="5" t="s">
        <v>873</v>
      </c>
      <c r="H444" s="3" t="s">
        <v>138</v>
      </c>
      <c r="I444" s="6"/>
      <c r="J444" s="2"/>
      <c r="K444" s="2"/>
      <c r="L444" s="2"/>
      <c r="M444" s="2"/>
      <c r="N444" s="2"/>
      <c r="O444" s="2"/>
      <c r="P444" s="2"/>
      <c r="Q444" s="2"/>
      <c r="R444" s="2"/>
      <c r="S444" s="2"/>
      <c r="T444" s="2"/>
      <c r="U444" s="2"/>
      <c r="V444" s="2"/>
      <c r="W444" s="2"/>
      <c r="X444" s="2"/>
      <c r="Y444" s="2"/>
      <c r="Z444" s="2"/>
    </row>
    <row r="445" spans="1:26" ht="36" x14ac:dyDescent="0.15">
      <c r="A445" s="3">
        <v>1039</v>
      </c>
      <c r="B445" s="4" t="s">
        <v>134</v>
      </c>
      <c r="C445" s="5" t="s">
        <v>135</v>
      </c>
      <c r="D445" s="3">
        <v>301</v>
      </c>
      <c r="E445" s="5" t="s">
        <v>874</v>
      </c>
      <c r="F445" s="5" t="str">
        <f t="shared" si="13"/>
        <v>MUS APP 301: KEYBOARD LESSONS 5</v>
      </c>
      <c r="G445" s="5" t="s">
        <v>490</v>
      </c>
      <c r="H445" s="3" t="s">
        <v>138</v>
      </c>
      <c r="I445" s="6"/>
      <c r="J445" s="2"/>
      <c r="K445" s="2"/>
      <c r="L445" s="2"/>
      <c r="M445" s="2"/>
      <c r="N445" s="2"/>
      <c r="O445" s="2"/>
      <c r="P445" s="2"/>
      <c r="Q445" s="2"/>
      <c r="R445" s="2"/>
      <c r="S445" s="2"/>
      <c r="T445" s="2"/>
      <c r="U445" s="2"/>
      <c r="V445" s="2"/>
      <c r="W445" s="2"/>
      <c r="X445" s="2"/>
      <c r="Y445" s="2"/>
      <c r="Z445" s="2"/>
    </row>
    <row r="446" spans="1:26" ht="48" x14ac:dyDescent="0.15">
      <c r="A446" s="3">
        <v>1099</v>
      </c>
      <c r="B446" s="4" t="s">
        <v>134</v>
      </c>
      <c r="C446" s="5" t="s">
        <v>300</v>
      </c>
      <c r="D446" s="3">
        <v>301</v>
      </c>
      <c r="E446" s="5" t="s">
        <v>875</v>
      </c>
      <c r="F446" s="5" t="str">
        <f t="shared" si="13"/>
        <v>MUSIC 301: MUSIC TECHNOLOGY SYSTEMS</v>
      </c>
      <c r="G446" s="5" t="s">
        <v>876</v>
      </c>
      <c r="H446" s="3" t="s">
        <v>138</v>
      </c>
      <c r="I446" s="6"/>
      <c r="J446" s="2"/>
      <c r="K446" s="2"/>
      <c r="L446" s="2"/>
      <c r="M446" s="2"/>
      <c r="N446" s="2"/>
      <c r="O446" s="2"/>
      <c r="P446" s="2"/>
      <c r="Q446" s="2"/>
      <c r="R446" s="2"/>
      <c r="S446" s="2"/>
      <c r="T446" s="2"/>
      <c r="U446" s="2"/>
      <c r="V446" s="2"/>
      <c r="W446" s="2"/>
      <c r="X446" s="2"/>
      <c r="Y446" s="2"/>
      <c r="Z446" s="2"/>
    </row>
    <row r="447" spans="1:26" ht="60" x14ac:dyDescent="0.15">
      <c r="A447" s="3">
        <v>1191</v>
      </c>
      <c r="B447" s="4" t="s">
        <v>134</v>
      </c>
      <c r="C447" s="5" t="s">
        <v>235</v>
      </c>
      <c r="D447" s="3">
        <v>301</v>
      </c>
      <c r="E447" s="5" t="s">
        <v>877</v>
      </c>
      <c r="F447" s="5" t="str">
        <f t="shared" si="13"/>
        <v>PHILOS 301: ETHICAL THEORY</v>
      </c>
      <c r="G447" s="5" t="s">
        <v>878</v>
      </c>
      <c r="H447" s="3" t="s">
        <v>13</v>
      </c>
      <c r="I447" s="6"/>
      <c r="J447" s="2"/>
      <c r="K447" s="2"/>
      <c r="L447" s="2"/>
      <c r="M447" s="2"/>
      <c r="N447" s="2"/>
      <c r="O447" s="2"/>
      <c r="P447" s="2"/>
      <c r="Q447" s="2"/>
      <c r="R447" s="2"/>
      <c r="S447" s="2"/>
      <c r="T447" s="2"/>
      <c r="U447" s="2"/>
      <c r="V447" s="2"/>
      <c r="W447" s="2"/>
      <c r="X447" s="2"/>
      <c r="Y447" s="2"/>
      <c r="Z447" s="2"/>
    </row>
    <row r="448" spans="1:26" ht="36" x14ac:dyDescent="0.15">
      <c r="A448" s="3">
        <v>1240</v>
      </c>
      <c r="B448" s="4" t="s">
        <v>134</v>
      </c>
      <c r="C448" s="5" t="s">
        <v>187</v>
      </c>
      <c r="D448" s="3">
        <v>301</v>
      </c>
      <c r="E448" s="5" t="s">
        <v>879</v>
      </c>
      <c r="F448" s="5" t="str">
        <f t="shared" si="13"/>
        <v>POL SCI 301: ENVIR POLITICS &amp; POLICY</v>
      </c>
      <c r="G448" s="5" t="s">
        <v>880</v>
      </c>
      <c r="H448" s="3" t="s">
        <v>18</v>
      </c>
      <c r="I448" s="6"/>
      <c r="J448" s="2"/>
      <c r="K448" s="2"/>
      <c r="L448" s="2"/>
      <c r="M448" s="2"/>
      <c r="N448" s="2"/>
      <c r="O448" s="2"/>
      <c r="P448" s="2"/>
      <c r="Q448" s="2"/>
      <c r="R448" s="2"/>
      <c r="S448" s="2"/>
      <c r="T448" s="2"/>
      <c r="U448" s="2"/>
      <c r="V448" s="2"/>
      <c r="W448" s="2"/>
      <c r="X448" s="2"/>
      <c r="Y448" s="2"/>
      <c r="Z448" s="2"/>
    </row>
    <row r="449" spans="1:26" ht="36" x14ac:dyDescent="0.15">
      <c r="A449" s="3">
        <v>1319</v>
      </c>
      <c r="B449" s="4" t="s">
        <v>134</v>
      </c>
      <c r="C449" s="5" t="s">
        <v>286</v>
      </c>
      <c r="D449" s="3">
        <v>301</v>
      </c>
      <c r="E449" s="5" t="s">
        <v>879</v>
      </c>
      <c r="F449" s="5" t="str">
        <f t="shared" si="13"/>
        <v>PU EN AF 301: ENVIR POLITICS &amp; POLICY</v>
      </c>
      <c r="G449" s="5" t="s">
        <v>880</v>
      </c>
      <c r="H449" s="3" t="s">
        <v>18</v>
      </c>
      <c r="I449" s="6"/>
      <c r="J449" s="2"/>
      <c r="K449" s="2"/>
      <c r="L449" s="2"/>
      <c r="M449" s="2"/>
      <c r="N449" s="2"/>
      <c r="O449" s="2"/>
      <c r="P449" s="2"/>
      <c r="Q449" s="2"/>
      <c r="R449" s="2"/>
      <c r="S449" s="2"/>
      <c r="T449" s="2"/>
      <c r="U449" s="2"/>
      <c r="V449" s="2"/>
      <c r="W449" s="2"/>
      <c r="X449" s="2"/>
      <c r="Y449" s="2"/>
      <c r="Z449" s="2"/>
    </row>
    <row r="450" spans="1:26" ht="60" x14ac:dyDescent="0.15">
      <c r="A450" s="3">
        <v>1395</v>
      </c>
      <c r="B450" s="4" t="s">
        <v>134</v>
      </c>
      <c r="C450" s="5" t="s">
        <v>526</v>
      </c>
      <c r="D450" s="3">
        <v>301</v>
      </c>
      <c r="E450" s="5" t="s">
        <v>881</v>
      </c>
      <c r="F450" s="5" t="str">
        <f t="shared" si="13"/>
        <v>SOC WORK 301: RESEARCH FOR SOCIAL WORK</v>
      </c>
      <c r="G450" s="5" t="s">
        <v>882</v>
      </c>
      <c r="H450" s="3" t="s">
        <v>9</v>
      </c>
      <c r="I450" s="6"/>
      <c r="J450" s="2"/>
      <c r="K450" s="2"/>
      <c r="L450" s="2"/>
      <c r="M450" s="2"/>
      <c r="N450" s="2"/>
      <c r="O450" s="2"/>
      <c r="P450" s="2"/>
      <c r="Q450" s="2"/>
      <c r="R450" s="2"/>
      <c r="S450" s="2"/>
      <c r="T450" s="2"/>
      <c r="U450" s="2"/>
      <c r="V450" s="2"/>
      <c r="W450" s="2"/>
      <c r="X450" s="2"/>
      <c r="Y450" s="2"/>
      <c r="Z450" s="2"/>
    </row>
    <row r="451" spans="1:26" ht="48" x14ac:dyDescent="0.15">
      <c r="A451" s="5" t="s">
        <v>290</v>
      </c>
      <c r="B451" s="4" t="s">
        <v>134</v>
      </c>
      <c r="C451" s="5" t="s">
        <v>257</v>
      </c>
      <c r="D451" s="3">
        <v>301</v>
      </c>
      <c r="E451" s="2"/>
      <c r="F451" s="7" t="s">
        <v>50</v>
      </c>
      <c r="G451" s="5" t="s">
        <v>51</v>
      </c>
      <c r="H451" s="3" t="s">
        <v>18</v>
      </c>
      <c r="I451" s="6"/>
      <c r="J451" s="2"/>
      <c r="K451" s="2"/>
      <c r="L451" s="2"/>
      <c r="M451" s="2"/>
      <c r="N451" s="2"/>
      <c r="O451" s="2"/>
      <c r="P451" s="2"/>
      <c r="Q451" s="2"/>
      <c r="R451" s="2"/>
      <c r="S451" s="2"/>
      <c r="T451" s="2"/>
      <c r="U451" s="2"/>
      <c r="V451" s="2"/>
      <c r="W451" s="2"/>
      <c r="X451" s="2"/>
      <c r="Y451" s="2"/>
      <c r="Z451" s="2"/>
    </row>
    <row r="452" spans="1:26" ht="24" x14ac:dyDescent="0.15">
      <c r="A452" s="3">
        <v>46</v>
      </c>
      <c r="B452" s="4" t="s">
        <v>134</v>
      </c>
      <c r="C452" s="5" t="s">
        <v>198</v>
      </c>
      <c r="D452" s="3">
        <v>302</v>
      </c>
      <c r="E452" s="5" t="s">
        <v>883</v>
      </c>
      <c r="F452" s="5" t="str">
        <f t="shared" ref="F452:F515" si="14">CONCATENATE(C452," ",D452,": ",E452)</f>
        <v>ART 302: INTERMEDIATE DRAWING</v>
      </c>
      <c r="G452" s="5" t="s">
        <v>884</v>
      </c>
      <c r="H452" s="3" t="s">
        <v>138</v>
      </c>
      <c r="I452" s="6"/>
      <c r="J452" s="2"/>
      <c r="K452" s="2"/>
      <c r="L452" s="2"/>
      <c r="M452" s="2"/>
      <c r="N452" s="2"/>
      <c r="O452" s="2"/>
      <c r="P452" s="2"/>
      <c r="Q452" s="2"/>
      <c r="R452" s="2"/>
      <c r="S452" s="2"/>
      <c r="T452" s="2"/>
      <c r="U452" s="2"/>
      <c r="V452" s="2"/>
      <c r="W452" s="2"/>
      <c r="X452" s="2"/>
      <c r="Y452" s="2"/>
      <c r="Z452" s="2"/>
    </row>
    <row r="453" spans="1:26" ht="48" x14ac:dyDescent="0.15">
      <c r="A453" s="3">
        <v>162</v>
      </c>
      <c r="B453" s="4" t="s">
        <v>134</v>
      </c>
      <c r="C453" s="5" t="s">
        <v>333</v>
      </c>
      <c r="D453" s="3">
        <v>302</v>
      </c>
      <c r="E453" s="5" t="s">
        <v>885</v>
      </c>
      <c r="F453" s="5" t="str">
        <f t="shared" si="14"/>
        <v>CHEM 302: ORGANIC CHEMISTRY I</v>
      </c>
      <c r="G453" s="5" t="s">
        <v>886</v>
      </c>
      <c r="H453" s="3" t="s">
        <v>138</v>
      </c>
      <c r="I453" s="6"/>
      <c r="J453" s="2"/>
      <c r="K453" s="2"/>
      <c r="L453" s="2"/>
      <c r="M453" s="2"/>
      <c r="N453" s="2"/>
      <c r="O453" s="2"/>
      <c r="P453" s="2"/>
      <c r="Q453" s="2"/>
      <c r="R453" s="2"/>
      <c r="S453" s="2"/>
      <c r="T453" s="2"/>
      <c r="U453" s="2"/>
      <c r="V453" s="2"/>
      <c r="W453" s="2"/>
      <c r="X453" s="2"/>
      <c r="Y453" s="2"/>
      <c r="Z453" s="2"/>
    </row>
    <row r="454" spans="1:26" ht="60" x14ac:dyDescent="0.15">
      <c r="A454" s="3">
        <v>207</v>
      </c>
      <c r="B454" s="4" t="s">
        <v>134</v>
      </c>
      <c r="C454" s="5" t="s">
        <v>251</v>
      </c>
      <c r="D454" s="3">
        <v>302</v>
      </c>
      <c r="E454" s="5" t="s">
        <v>887</v>
      </c>
      <c r="F454" s="5" t="str">
        <f t="shared" si="14"/>
        <v>COMM 302: NEWS REPORTING AND WRITING</v>
      </c>
      <c r="G454" s="5" t="s">
        <v>888</v>
      </c>
      <c r="H454" s="3" t="s">
        <v>9</v>
      </c>
      <c r="I454" s="3" t="s">
        <v>559</v>
      </c>
      <c r="J454" s="5" t="s">
        <v>560</v>
      </c>
      <c r="K454" s="2"/>
      <c r="L454" s="2"/>
      <c r="M454" s="2"/>
      <c r="N454" s="2"/>
      <c r="O454" s="2"/>
      <c r="P454" s="2"/>
      <c r="Q454" s="2"/>
      <c r="R454" s="2"/>
      <c r="S454" s="2"/>
      <c r="T454" s="2"/>
      <c r="U454" s="2"/>
      <c r="V454" s="2"/>
      <c r="W454" s="2"/>
      <c r="X454" s="2"/>
      <c r="Y454" s="2"/>
      <c r="Z454" s="2"/>
    </row>
    <row r="455" spans="1:26" ht="24" x14ac:dyDescent="0.15">
      <c r="A455" s="3">
        <v>325</v>
      </c>
      <c r="B455" s="4" t="s">
        <v>134</v>
      </c>
      <c r="C455" s="5" t="s">
        <v>254</v>
      </c>
      <c r="D455" s="3">
        <v>302</v>
      </c>
      <c r="E455" s="5" t="s">
        <v>889</v>
      </c>
      <c r="F455" s="5" t="str">
        <f t="shared" si="14"/>
        <v>ECON 302: INTERMED MACRO ECON THEORY</v>
      </c>
      <c r="G455" s="5" t="s">
        <v>890</v>
      </c>
      <c r="H455" s="3" t="s">
        <v>18</v>
      </c>
      <c r="I455" s="6"/>
      <c r="J455" s="2"/>
      <c r="K455" s="2"/>
      <c r="L455" s="2"/>
      <c r="M455" s="2"/>
      <c r="N455" s="2"/>
      <c r="O455" s="2"/>
      <c r="P455" s="2"/>
      <c r="Q455" s="2"/>
      <c r="R455" s="2"/>
      <c r="S455" s="2"/>
      <c r="T455" s="2"/>
      <c r="U455" s="2"/>
      <c r="V455" s="2"/>
      <c r="W455" s="2"/>
      <c r="X455" s="2"/>
      <c r="Y455" s="2"/>
      <c r="Z455" s="2"/>
    </row>
    <row r="456" spans="1:26" ht="36" x14ac:dyDescent="0.15">
      <c r="A456" s="3">
        <v>359</v>
      </c>
      <c r="B456" s="4" t="s">
        <v>134</v>
      </c>
      <c r="C456" s="5" t="s">
        <v>449</v>
      </c>
      <c r="D456" s="3">
        <v>302</v>
      </c>
      <c r="E456" s="5" t="s">
        <v>891</v>
      </c>
      <c r="F456" s="5" t="str">
        <f t="shared" si="14"/>
        <v>EDUC 302: TCHNG SOC STUD ELEM/MID SCH</v>
      </c>
      <c r="G456" s="5" t="s">
        <v>892</v>
      </c>
      <c r="H456" s="3" t="s">
        <v>9</v>
      </c>
      <c r="I456" s="6"/>
      <c r="J456" s="2"/>
      <c r="K456" s="2"/>
      <c r="L456" s="2"/>
      <c r="M456" s="2"/>
      <c r="N456" s="2"/>
      <c r="O456" s="2"/>
      <c r="P456" s="2"/>
      <c r="Q456" s="2"/>
      <c r="R456" s="2"/>
      <c r="S456" s="2"/>
      <c r="T456" s="2"/>
      <c r="U456" s="2"/>
      <c r="V456" s="2"/>
      <c r="W456" s="2"/>
      <c r="X456" s="2"/>
      <c r="Y456" s="2"/>
      <c r="Z456" s="2"/>
    </row>
    <row r="457" spans="1:26" ht="24" x14ac:dyDescent="0.15">
      <c r="A457" s="3">
        <v>463</v>
      </c>
      <c r="B457" s="4" t="s">
        <v>134</v>
      </c>
      <c r="C457" s="5" t="s">
        <v>308</v>
      </c>
      <c r="D457" s="3">
        <v>302</v>
      </c>
      <c r="E457" s="5" t="s">
        <v>893</v>
      </c>
      <c r="F457" s="5" t="str">
        <f t="shared" si="14"/>
        <v>ENGLISH 302: SHORT FICTION WRTG WORKSHOP</v>
      </c>
      <c r="G457" s="5" t="s">
        <v>894</v>
      </c>
      <c r="H457" s="3" t="s">
        <v>138</v>
      </c>
      <c r="I457" s="6"/>
      <c r="J457" s="2"/>
      <c r="K457" s="2"/>
      <c r="L457" s="2"/>
      <c r="M457" s="2"/>
      <c r="N457" s="2"/>
      <c r="O457" s="2"/>
      <c r="P457" s="2"/>
      <c r="Q457" s="2"/>
      <c r="R457" s="2"/>
      <c r="S457" s="2"/>
      <c r="T457" s="2"/>
      <c r="U457" s="2"/>
      <c r="V457" s="2"/>
      <c r="W457" s="2"/>
      <c r="X457" s="2"/>
      <c r="Y457" s="2"/>
      <c r="Z457" s="2"/>
    </row>
    <row r="458" spans="1:26" ht="36" x14ac:dyDescent="0.15">
      <c r="A458" s="3">
        <v>524</v>
      </c>
      <c r="B458" s="4" t="s">
        <v>134</v>
      </c>
      <c r="C458" s="5" t="s">
        <v>257</v>
      </c>
      <c r="D458" s="3">
        <v>302</v>
      </c>
      <c r="E458" s="5" t="s">
        <v>895</v>
      </c>
      <c r="F458" s="5" t="str">
        <f t="shared" si="14"/>
        <v>ENV SCI 302: PRINCIPLES OF ECOLOGY</v>
      </c>
      <c r="G458" s="5" t="s">
        <v>896</v>
      </c>
      <c r="H458" s="3" t="s">
        <v>9</v>
      </c>
      <c r="I458" s="6"/>
      <c r="J458" s="2"/>
      <c r="K458" s="2"/>
      <c r="L458" s="2"/>
      <c r="M458" s="2"/>
      <c r="N458" s="2"/>
      <c r="O458" s="2"/>
      <c r="P458" s="2"/>
      <c r="Q458" s="2"/>
      <c r="R458" s="2"/>
      <c r="S458" s="2"/>
      <c r="T458" s="2"/>
      <c r="U458" s="2"/>
      <c r="V458" s="2"/>
      <c r="W458" s="2"/>
      <c r="X458" s="2"/>
      <c r="Y458" s="2"/>
      <c r="Z458" s="2"/>
    </row>
    <row r="459" spans="1:26" ht="24" x14ac:dyDescent="0.15">
      <c r="A459" s="3">
        <v>646</v>
      </c>
      <c r="B459" s="4" t="s">
        <v>134</v>
      </c>
      <c r="C459" s="5" t="s">
        <v>450</v>
      </c>
      <c r="D459" s="3">
        <v>302</v>
      </c>
      <c r="E459" s="5" t="s">
        <v>897</v>
      </c>
      <c r="F459" s="5" t="str">
        <f t="shared" si="14"/>
        <v>FNS 302: ONEIDA LANGUAGE II</v>
      </c>
      <c r="G459" s="5" t="s">
        <v>898</v>
      </c>
      <c r="H459" s="3" t="s">
        <v>9</v>
      </c>
      <c r="I459" s="6"/>
      <c r="J459" s="2"/>
      <c r="K459" s="2"/>
      <c r="L459" s="2"/>
      <c r="M459" s="2"/>
      <c r="N459" s="2"/>
      <c r="O459" s="2"/>
      <c r="P459" s="2"/>
      <c r="Q459" s="2"/>
      <c r="R459" s="2"/>
      <c r="S459" s="2"/>
      <c r="T459" s="2"/>
      <c r="U459" s="2"/>
      <c r="V459" s="2"/>
      <c r="W459" s="2"/>
      <c r="X459" s="2"/>
      <c r="Y459" s="2"/>
      <c r="Z459" s="2"/>
    </row>
    <row r="460" spans="1:26" ht="24" x14ac:dyDescent="0.15">
      <c r="A460" s="3">
        <v>783</v>
      </c>
      <c r="B460" s="4" t="s">
        <v>134</v>
      </c>
      <c r="C460" s="5" t="s">
        <v>216</v>
      </c>
      <c r="D460" s="3">
        <v>302</v>
      </c>
      <c r="E460" s="5" t="s">
        <v>899</v>
      </c>
      <c r="F460" s="5" t="str">
        <f t="shared" si="14"/>
        <v>HISTORY 302: PROB IN AMERICAN THOUGHT</v>
      </c>
      <c r="G460" s="5" t="s">
        <v>900</v>
      </c>
      <c r="H460" s="3" t="s">
        <v>9</v>
      </c>
      <c r="I460" s="6"/>
      <c r="J460" s="2"/>
      <c r="K460" s="2"/>
      <c r="L460" s="2"/>
      <c r="M460" s="2"/>
      <c r="N460" s="2"/>
      <c r="O460" s="2"/>
      <c r="P460" s="2"/>
      <c r="Q460" s="2"/>
      <c r="R460" s="2"/>
      <c r="S460" s="2"/>
      <c r="T460" s="2"/>
      <c r="U460" s="2"/>
      <c r="V460" s="2"/>
      <c r="W460" s="2"/>
      <c r="X460" s="2"/>
      <c r="Y460" s="2"/>
      <c r="Z460" s="2"/>
    </row>
    <row r="461" spans="1:26" ht="36" x14ac:dyDescent="0.15">
      <c r="A461" s="3">
        <v>937</v>
      </c>
      <c r="B461" s="4" t="s">
        <v>134</v>
      </c>
      <c r="C461" s="5" t="s">
        <v>452</v>
      </c>
      <c r="D461" s="3">
        <v>302</v>
      </c>
      <c r="E461" s="5" t="s">
        <v>901</v>
      </c>
      <c r="F461" s="5" t="str">
        <f t="shared" si="14"/>
        <v>INFO SCI 302: INTRO TO DATA SCIENCE</v>
      </c>
      <c r="G461" s="5" t="s">
        <v>902</v>
      </c>
      <c r="H461" s="3" t="s">
        <v>9</v>
      </c>
      <c r="I461" s="6"/>
      <c r="J461" s="2"/>
      <c r="K461" s="2"/>
      <c r="L461" s="2"/>
      <c r="M461" s="2"/>
      <c r="N461" s="2"/>
      <c r="O461" s="2"/>
      <c r="P461" s="2"/>
      <c r="Q461" s="2"/>
      <c r="R461" s="2"/>
      <c r="S461" s="2"/>
      <c r="T461" s="2"/>
      <c r="U461" s="2"/>
      <c r="V461" s="2"/>
      <c r="W461" s="2"/>
      <c r="X461" s="2"/>
      <c r="Y461" s="2"/>
      <c r="Z461" s="2"/>
    </row>
    <row r="462" spans="1:26" ht="72" x14ac:dyDescent="0.15">
      <c r="A462" s="3">
        <v>1007</v>
      </c>
      <c r="B462" s="4" t="s">
        <v>134</v>
      </c>
      <c r="C462" s="5" t="s">
        <v>230</v>
      </c>
      <c r="D462" s="3">
        <v>302</v>
      </c>
      <c r="E462" s="5" t="s">
        <v>903</v>
      </c>
      <c r="F462" s="5" t="str">
        <f t="shared" si="14"/>
        <v>MIL SCI 302: ADV LEADERSHIP-MGT II</v>
      </c>
      <c r="G462" s="5" t="s">
        <v>904</v>
      </c>
      <c r="H462" s="3" t="s">
        <v>138</v>
      </c>
      <c r="I462" s="6"/>
      <c r="J462" s="2"/>
      <c r="K462" s="2"/>
      <c r="L462" s="2"/>
      <c r="M462" s="2"/>
      <c r="N462" s="2"/>
      <c r="O462" s="2"/>
      <c r="P462" s="2"/>
      <c r="Q462" s="2"/>
      <c r="R462" s="2"/>
      <c r="S462" s="2"/>
      <c r="T462" s="2"/>
      <c r="U462" s="2"/>
      <c r="V462" s="2"/>
      <c r="W462" s="2"/>
      <c r="X462" s="2"/>
      <c r="Y462" s="2"/>
      <c r="Z462" s="2"/>
    </row>
    <row r="463" spans="1:26" ht="36" x14ac:dyDescent="0.15">
      <c r="A463" s="3">
        <v>1040</v>
      </c>
      <c r="B463" s="4" t="s">
        <v>134</v>
      </c>
      <c r="C463" s="5" t="s">
        <v>135</v>
      </c>
      <c r="D463" s="3">
        <v>302</v>
      </c>
      <c r="E463" s="5" t="s">
        <v>905</v>
      </c>
      <c r="F463" s="5" t="str">
        <f t="shared" si="14"/>
        <v>MUS APP 302: KEYBOARD LESSONS 6</v>
      </c>
      <c r="G463" s="5" t="s">
        <v>490</v>
      </c>
      <c r="H463" s="3" t="s">
        <v>138</v>
      </c>
      <c r="I463" s="6"/>
      <c r="J463" s="2"/>
      <c r="K463" s="2"/>
      <c r="L463" s="2"/>
      <c r="M463" s="2"/>
      <c r="N463" s="2"/>
      <c r="O463" s="2"/>
      <c r="P463" s="2"/>
      <c r="Q463" s="2"/>
      <c r="R463" s="2"/>
      <c r="S463" s="2"/>
      <c r="T463" s="2"/>
      <c r="U463" s="2"/>
      <c r="V463" s="2"/>
      <c r="W463" s="2"/>
      <c r="X463" s="2"/>
      <c r="Y463" s="2"/>
      <c r="Z463" s="2"/>
    </row>
    <row r="464" spans="1:26" ht="24" x14ac:dyDescent="0.15">
      <c r="A464" s="3">
        <v>1277</v>
      </c>
      <c r="B464" s="4" t="s">
        <v>134</v>
      </c>
      <c r="C464" s="5" t="s">
        <v>283</v>
      </c>
      <c r="D464" s="3">
        <v>302</v>
      </c>
      <c r="E464" s="5" t="s">
        <v>906</v>
      </c>
      <c r="F464" s="5" t="str">
        <f t="shared" si="14"/>
        <v>PSYCH 302: DEVELOPMENTAL RESEARCH METHODS</v>
      </c>
      <c r="G464" s="5" t="s">
        <v>907</v>
      </c>
      <c r="H464" s="3" t="s">
        <v>138</v>
      </c>
      <c r="I464" s="6"/>
      <c r="J464" s="2"/>
      <c r="K464" s="2"/>
      <c r="L464" s="2"/>
      <c r="M464" s="2"/>
      <c r="N464" s="2"/>
      <c r="O464" s="2"/>
      <c r="P464" s="2"/>
      <c r="Q464" s="2"/>
      <c r="R464" s="2"/>
      <c r="S464" s="2"/>
      <c r="T464" s="2"/>
      <c r="U464" s="2"/>
      <c r="V464" s="2"/>
      <c r="W464" s="2"/>
      <c r="X464" s="2"/>
      <c r="Y464" s="2"/>
      <c r="Z464" s="2"/>
    </row>
    <row r="465" spans="1:26" ht="24" x14ac:dyDescent="0.15">
      <c r="A465" s="3">
        <v>1446</v>
      </c>
      <c r="B465" s="4" t="s">
        <v>134</v>
      </c>
      <c r="C465" s="5" t="s">
        <v>240</v>
      </c>
      <c r="D465" s="3">
        <v>302</v>
      </c>
      <c r="E465" s="5" t="s">
        <v>908</v>
      </c>
      <c r="F465" s="5" t="str">
        <f t="shared" si="14"/>
        <v>SOCIOL 302: CLASS, STATUS &amp; POWER</v>
      </c>
      <c r="G465" s="5" t="s">
        <v>909</v>
      </c>
      <c r="H465" s="3" t="s">
        <v>13</v>
      </c>
      <c r="I465" s="6"/>
      <c r="J465" s="2"/>
      <c r="K465" s="2"/>
      <c r="L465" s="2"/>
      <c r="M465" s="2"/>
      <c r="N465" s="2"/>
      <c r="O465" s="2"/>
      <c r="P465" s="2"/>
      <c r="Q465" s="2"/>
      <c r="R465" s="2"/>
      <c r="S465" s="2"/>
      <c r="T465" s="2"/>
      <c r="U465" s="2"/>
      <c r="V465" s="2"/>
      <c r="W465" s="2"/>
      <c r="X465" s="2"/>
      <c r="Y465" s="2"/>
      <c r="Z465" s="2"/>
    </row>
    <row r="466" spans="1:26" ht="24" x14ac:dyDescent="0.15">
      <c r="A466" s="3">
        <v>1512</v>
      </c>
      <c r="B466" s="4" t="s">
        <v>134</v>
      </c>
      <c r="C466" s="5" t="s">
        <v>340</v>
      </c>
      <c r="D466" s="3">
        <v>302</v>
      </c>
      <c r="E466" s="5" t="s">
        <v>910</v>
      </c>
      <c r="F466" s="5" t="str">
        <f t="shared" si="14"/>
        <v>THEATRE 302: DRAMATURGY-PLAYWRITING</v>
      </c>
      <c r="G466" s="5" t="s">
        <v>256</v>
      </c>
      <c r="H466" s="3" t="s">
        <v>138</v>
      </c>
      <c r="I466" s="6"/>
      <c r="J466" s="2"/>
      <c r="K466" s="2"/>
      <c r="L466" s="2"/>
      <c r="M466" s="2"/>
      <c r="N466" s="2"/>
      <c r="O466" s="2"/>
      <c r="P466" s="2"/>
      <c r="Q466" s="2"/>
      <c r="R466" s="2"/>
      <c r="S466" s="2"/>
      <c r="T466" s="2"/>
      <c r="U466" s="2"/>
      <c r="V466" s="2"/>
      <c r="W466" s="2"/>
      <c r="X466" s="2"/>
      <c r="Y466" s="2"/>
      <c r="Z466" s="2"/>
    </row>
    <row r="467" spans="1:26" ht="48" x14ac:dyDescent="0.15">
      <c r="A467" s="3">
        <v>5</v>
      </c>
      <c r="B467" s="4" t="s">
        <v>134</v>
      </c>
      <c r="C467" s="5" t="s">
        <v>463</v>
      </c>
      <c r="D467" s="3">
        <v>303</v>
      </c>
      <c r="E467" s="5" t="s">
        <v>911</v>
      </c>
      <c r="F467" s="5" t="str">
        <f t="shared" si="14"/>
        <v>ACCTG 303: SEM IN ACCTG PROFESSIONALISM</v>
      </c>
      <c r="G467" s="5" t="s">
        <v>912</v>
      </c>
      <c r="H467" s="3" t="s">
        <v>9</v>
      </c>
      <c r="I467" s="3">
        <v>8</v>
      </c>
      <c r="J467" s="5" t="s">
        <v>466</v>
      </c>
      <c r="K467" s="2"/>
      <c r="L467" s="2"/>
      <c r="M467" s="2"/>
      <c r="N467" s="2"/>
      <c r="O467" s="2"/>
      <c r="P467" s="2"/>
      <c r="Q467" s="2"/>
      <c r="R467" s="2"/>
      <c r="S467" s="2"/>
      <c r="T467" s="2"/>
      <c r="U467" s="2"/>
      <c r="V467" s="2"/>
      <c r="W467" s="2"/>
      <c r="X467" s="2"/>
      <c r="Y467" s="2"/>
      <c r="Z467" s="2"/>
    </row>
    <row r="468" spans="1:26" ht="24" x14ac:dyDescent="0.15">
      <c r="A468" s="3">
        <v>93</v>
      </c>
      <c r="B468" s="4" t="s">
        <v>134</v>
      </c>
      <c r="C468" s="5" t="s">
        <v>467</v>
      </c>
      <c r="D468" s="3">
        <v>303</v>
      </c>
      <c r="E468" s="5" t="s">
        <v>913</v>
      </c>
      <c r="F468" s="5" t="str">
        <f t="shared" si="14"/>
        <v>BIOLOGY 303: GENETICS</v>
      </c>
      <c r="G468" s="5" t="s">
        <v>914</v>
      </c>
      <c r="H468" s="3" t="s">
        <v>138</v>
      </c>
      <c r="I468" s="6"/>
      <c r="J468" s="2"/>
      <c r="K468" s="2"/>
      <c r="L468" s="2"/>
      <c r="M468" s="2"/>
      <c r="N468" s="2"/>
      <c r="O468" s="2"/>
      <c r="P468" s="2"/>
      <c r="Q468" s="2"/>
      <c r="R468" s="2"/>
      <c r="S468" s="2"/>
      <c r="T468" s="2"/>
      <c r="U468" s="2"/>
      <c r="V468" s="2"/>
      <c r="W468" s="2"/>
      <c r="X468" s="2"/>
      <c r="Y468" s="2"/>
      <c r="Z468" s="2"/>
    </row>
    <row r="469" spans="1:26" ht="48" x14ac:dyDescent="0.15">
      <c r="A469" s="3">
        <v>163</v>
      </c>
      <c r="B469" s="4" t="s">
        <v>134</v>
      </c>
      <c r="C469" s="5" t="s">
        <v>333</v>
      </c>
      <c r="D469" s="3">
        <v>303</v>
      </c>
      <c r="E469" s="5" t="s">
        <v>915</v>
      </c>
      <c r="F469" s="5" t="str">
        <f t="shared" si="14"/>
        <v>CHEM 303: ORGANIC CHEMISTRY II</v>
      </c>
      <c r="G469" s="5" t="s">
        <v>916</v>
      </c>
      <c r="H469" s="3" t="s">
        <v>138</v>
      </c>
      <c r="I469" s="6"/>
      <c r="J469" s="2"/>
      <c r="K469" s="2"/>
      <c r="L469" s="2"/>
      <c r="M469" s="2"/>
      <c r="N469" s="2"/>
      <c r="O469" s="2"/>
      <c r="P469" s="2"/>
      <c r="Q469" s="2"/>
      <c r="R469" s="2"/>
      <c r="S469" s="2"/>
      <c r="T469" s="2"/>
      <c r="U469" s="2"/>
      <c r="V469" s="2"/>
      <c r="W469" s="2"/>
      <c r="X469" s="2"/>
      <c r="Y469" s="2"/>
      <c r="Z469" s="2"/>
    </row>
    <row r="470" spans="1:26" ht="36" x14ac:dyDescent="0.15">
      <c r="A470" s="3">
        <v>290</v>
      </c>
      <c r="B470" s="4" t="s">
        <v>134</v>
      </c>
      <c r="C470" s="5" t="s">
        <v>204</v>
      </c>
      <c r="D470" s="3">
        <v>303</v>
      </c>
      <c r="E470" s="5" t="s">
        <v>917</v>
      </c>
      <c r="F470" s="5" t="str">
        <f t="shared" si="14"/>
        <v>DJS 303: CRIMINAL JUSTICE PROCESS</v>
      </c>
      <c r="G470" s="5" t="s">
        <v>918</v>
      </c>
      <c r="H470" s="3" t="s">
        <v>18</v>
      </c>
      <c r="I470" s="3" t="s">
        <v>694</v>
      </c>
      <c r="J470" s="2"/>
      <c r="K470" s="2"/>
      <c r="L470" s="2"/>
      <c r="M470" s="2"/>
      <c r="N470" s="2"/>
      <c r="O470" s="2"/>
      <c r="P470" s="2"/>
      <c r="Q470" s="2"/>
      <c r="R470" s="2"/>
      <c r="S470" s="2"/>
      <c r="T470" s="2"/>
      <c r="U470" s="2"/>
      <c r="V470" s="2"/>
      <c r="W470" s="2"/>
      <c r="X470" s="2"/>
      <c r="Y470" s="2"/>
      <c r="Z470" s="2"/>
    </row>
    <row r="471" spans="1:26" ht="24" x14ac:dyDescent="0.15">
      <c r="A471" s="3">
        <v>326</v>
      </c>
      <c r="B471" s="4" t="s">
        <v>134</v>
      </c>
      <c r="C471" s="5" t="s">
        <v>254</v>
      </c>
      <c r="D471" s="3">
        <v>303</v>
      </c>
      <c r="E471" s="5" t="s">
        <v>919</v>
      </c>
      <c r="F471" s="5" t="str">
        <f t="shared" si="14"/>
        <v>ECON 303: INTERMED MICRO ECON THEORY</v>
      </c>
      <c r="G471" s="5" t="s">
        <v>920</v>
      </c>
      <c r="H471" s="3" t="s">
        <v>9</v>
      </c>
      <c r="I471" s="6"/>
      <c r="J471" s="2"/>
      <c r="K471" s="2"/>
      <c r="L471" s="2"/>
      <c r="M471" s="2"/>
      <c r="N471" s="2"/>
      <c r="O471" s="2"/>
      <c r="P471" s="2"/>
      <c r="Q471" s="2"/>
      <c r="R471" s="2"/>
      <c r="S471" s="2"/>
      <c r="T471" s="2"/>
      <c r="U471" s="2"/>
      <c r="V471" s="2"/>
      <c r="W471" s="2"/>
      <c r="X471" s="2"/>
      <c r="Y471" s="2"/>
      <c r="Z471" s="2"/>
    </row>
    <row r="472" spans="1:26" ht="24" x14ac:dyDescent="0.15">
      <c r="A472" s="3">
        <v>464</v>
      </c>
      <c r="B472" s="4" t="s">
        <v>134</v>
      </c>
      <c r="C472" s="5" t="s">
        <v>308</v>
      </c>
      <c r="D472" s="3">
        <v>303</v>
      </c>
      <c r="E472" s="5" t="s">
        <v>921</v>
      </c>
      <c r="F472" s="5" t="str">
        <f t="shared" si="14"/>
        <v>ENGLISH 303: ADV POETRY WRITING WORKSHOP</v>
      </c>
      <c r="G472" s="5" t="s">
        <v>922</v>
      </c>
      <c r="H472" s="3" t="s">
        <v>138</v>
      </c>
      <c r="I472" s="6"/>
      <c r="J472" s="2"/>
      <c r="K472" s="2"/>
      <c r="L472" s="2"/>
      <c r="M472" s="2"/>
      <c r="N472" s="2"/>
      <c r="O472" s="2"/>
      <c r="P472" s="2"/>
      <c r="Q472" s="2"/>
      <c r="R472" s="2"/>
      <c r="S472" s="2"/>
      <c r="T472" s="2"/>
      <c r="U472" s="2"/>
      <c r="V472" s="2"/>
      <c r="W472" s="2"/>
      <c r="X472" s="2"/>
      <c r="Y472" s="2"/>
      <c r="Z472" s="2"/>
    </row>
    <row r="473" spans="1:26" ht="36" x14ac:dyDescent="0.15">
      <c r="A473" s="3">
        <v>525</v>
      </c>
      <c r="B473" s="4" t="s">
        <v>134</v>
      </c>
      <c r="C473" s="5" t="s">
        <v>257</v>
      </c>
      <c r="D473" s="3">
        <v>303</v>
      </c>
      <c r="E473" s="5" t="s">
        <v>923</v>
      </c>
      <c r="F473" s="5" t="str">
        <f t="shared" si="14"/>
        <v>ENV SCI 303: ENVIRONMENTAL SUSTAINABILITY</v>
      </c>
      <c r="G473" s="5" t="s">
        <v>52</v>
      </c>
      <c r="H473" s="3" t="s">
        <v>18</v>
      </c>
      <c r="I473" s="6"/>
      <c r="J473" s="2"/>
      <c r="K473" s="2"/>
      <c r="L473" s="2"/>
      <c r="M473" s="2"/>
      <c r="N473" s="2"/>
      <c r="O473" s="2"/>
      <c r="P473" s="2"/>
      <c r="Q473" s="2"/>
      <c r="R473" s="2"/>
      <c r="S473" s="2"/>
      <c r="T473" s="2"/>
      <c r="U473" s="2"/>
      <c r="V473" s="2"/>
      <c r="W473" s="2"/>
      <c r="X473" s="2"/>
      <c r="Y473" s="2"/>
      <c r="Z473" s="2"/>
    </row>
    <row r="474" spans="1:26" ht="24" x14ac:dyDescent="0.15">
      <c r="A474" s="3">
        <v>647</v>
      </c>
      <c r="B474" s="4" t="s">
        <v>134</v>
      </c>
      <c r="C474" s="5" t="s">
        <v>450</v>
      </c>
      <c r="D474" s="3">
        <v>303</v>
      </c>
      <c r="E474" s="5" t="s">
        <v>924</v>
      </c>
      <c r="F474" s="5" t="str">
        <f t="shared" si="14"/>
        <v>FNS 303: ONEIDA LANGUAGE III</v>
      </c>
      <c r="G474" s="5" t="s">
        <v>898</v>
      </c>
      <c r="H474" s="3" t="s">
        <v>9</v>
      </c>
      <c r="I474" s="6"/>
      <c r="J474" s="2"/>
      <c r="K474" s="2"/>
      <c r="L474" s="2"/>
      <c r="M474" s="2"/>
      <c r="N474" s="2"/>
      <c r="O474" s="2"/>
      <c r="P474" s="2"/>
      <c r="Q474" s="2"/>
      <c r="R474" s="2"/>
      <c r="S474" s="2"/>
      <c r="T474" s="2"/>
      <c r="U474" s="2"/>
      <c r="V474" s="2"/>
      <c r="W474" s="2"/>
      <c r="X474" s="2"/>
      <c r="Y474" s="2"/>
      <c r="Z474" s="2"/>
    </row>
    <row r="475" spans="1:26" ht="48" x14ac:dyDescent="0.15">
      <c r="A475" s="3">
        <v>1447</v>
      </c>
      <c r="B475" s="4" t="s">
        <v>134</v>
      </c>
      <c r="C475" s="5" t="s">
        <v>240</v>
      </c>
      <c r="D475" s="3">
        <v>303</v>
      </c>
      <c r="E475" s="5" t="s">
        <v>925</v>
      </c>
      <c r="F475" s="5" t="str">
        <f t="shared" si="14"/>
        <v>SOCIOL 303: RACE AND ETHNIC RELATIONS</v>
      </c>
      <c r="G475" s="5" t="s">
        <v>926</v>
      </c>
      <c r="H475" s="3" t="s">
        <v>18</v>
      </c>
      <c r="I475" s="6"/>
      <c r="J475" s="2"/>
      <c r="K475" s="2"/>
      <c r="L475" s="2"/>
      <c r="M475" s="2"/>
      <c r="N475" s="2"/>
      <c r="O475" s="2"/>
      <c r="P475" s="2"/>
      <c r="Q475" s="2"/>
      <c r="R475" s="2"/>
      <c r="S475" s="2"/>
      <c r="T475" s="2"/>
      <c r="U475" s="2"/>
      <c r="V475" s="2"/>
      <c r="W475" s="2"/>
      <c r="X475" s="2"/>
      <c r="Y475" s="2"/>
      <c r="Z475" s="2"/>
    </row>
    <row r="476" spans="1:26" ht="24" x14ac:dyDescent="0.15">
      <c r="A476" s="3">
        <v>21</v>
      </c>
      <c r="B476" s="4" t="s">
        <v>134</v>
      </c>
      <c r="C476" s="5" t="s">
        <v>177</v>
      </c>
      <c r="D476" s="3">
        <v>304</v>
      </c>
      <c r="E476" s="5" t="s">
        <v>927</v>
      </c>
      <c r="F476" s="5" t="str">
        <f t="shared" si="14"/>
        <v>ANTHRO 304: FAMILY, KIN AND COMMUNITY</v>
      </c>
      <c r="G476" s="5" t="s">
        <v>14</v>
      </c>
      <c r="H476" s="3" t="s">
        <v>9</v>
      </c>
      <c r="I476" s="3" t="s">
        <v>928</v>
      </c>
      <c r="J476" s="5" t="s">
        <v>15</v>
      </c>
      <c r="K476" s="2"/>
      <c r="L476" s="2"/>
      <c r="M476" s="2"/>
      <c r="N476" s="2"/>
      <c r="O476" s="2"/>
      <c r="P476" s="2"/>
      <c r="Q476" s="2"/>
      <c r="R476" s="2"/>
      <c r="S476" s="2"/>
      <c r="T476" s="2"/>
      <c r="U476" s="2"/>
      <c r="V476" s="2"/>
      <c r="W476" s="2"/>
      <c r="X476" s="2"/>
      <c r="Y476" s="2"/>
      <c r="Z476" s="2"/>
    </row>
    <row r="477" spans="1:26" ht="13" x14ac:dyDescent="0.15">
      <c r="A477" s="3">
        <v>47</v>
      </c>
      <c r="B477" s="4" t="s">
        <v>134</v>
      </c>
      <c r="C477" s="5" t="s">
        <v>198</v>
      </c>
      <c r="D477" s="3">
        <v>304</v>
      </c>
      <c r="E477" s="5" t="s">
        <v>929</v>
      </c>
      <c r="F477" s="5" t="str">
        <f t="shared" si="14"/>
        <v>ART 304: FIGURE DRAWING</v>
      </c>
      <c r="G477" s="5" t="s">
        <v>930</v>
      </c>
      <c r="H477" s="3" t="s">
        <v>138</v>
      </c>
      <c r="I477" s="6"/>
      <c r="J477" s="2"/>
      <c r="K477" s="2"/>
      <c r="L477" s="2"/>
      <c r="M477" s="2"/>
      <c r="N477" s="2"/>
      <c r="O477" s="2"/>
      <c r="P477" s="2"/>
      <c r="Q477" s="2"/>
      <c r="R477" s="2"/>
      <c r="S477" s="2"/>
      <c r="T477" s="2"/>
      <c r="U477" s="2"/>
      <c r="V477" s="2"/>
      <c r="W477" s="2"/>
      <c r="X477" s="2"/>
      <c r="Y477" s="2"/>
      <c r="Z477" s="2"/>
    </row>
    <row r="478" spans="1:26" ht="24" x14ac:dyDescent="0.15">
      <c r="A478" s="3">
        <v>94</v>
      </c>
      <c r="B478" s="4" t="s">
        <v>134</v>
      </c>
      <c r="C478" s="5" t="s">
        <v>467</v>
      </c>
      <c r="D478" s="3">
        <v>304</v>
      </c>
      <c r="E478" s="5" t="s">
        <v>931</v>
      </c>
      <c r="F478" s="5" t="str">
        <f t="shared" si="14"/>
        <v>BIOLOGY 304: GENETICS LAB</v>
      </c>
      <c r="G478" s="5" t="s">
        <v>932</v>
      </c>
      <c r="H478" s="3" t="s">
        <v>138</v>
      </c>
      <c r="I478" s="6"/>
      <c r="J478" s="2"/>
      <c r="K478" s="2"/>
      <c r="L478" s="2"/>
      <c r="M478" s="2"/>
      <c r="N478" s="2"/>
      <c r="O478" s="2"/>
      <c r="P478" s="2"/>
      <c r="Q478" s="2"/>
      <c r="R478" s="2"/>
      <c r="S478" s="2"/>
      <c r="T478" s="2"/>
      <c r="U478" s="2"/>
      <c r="V478" s="2"/>
      <c r="W478" s="2"/>
      <c r="X478" s="2"/>
      <c r="Y478" s="2"/>
      <c r="Z478" s="2"/>
    </row>
    <row r="479" spans="1:26" ht="24" x14ac:dyDescent="0.15">
      <c r="A479" s="3">
        <v>164</v>
      </c>
      <c r="B479" s="4" t="s">
        <v>134</v>
      </c>
      <c r="C479" s="5" t="s">
        <v>333</v>
      </c>
      <c r="D479" s="3">
        <v>304</v>
      </c>
      <c r="E479" s="5" t="s">
        <v>933</v>
      </c>
      <c r="F479" s="5" t="str">
        <f t="shared" si="14"/>
        <v>CHEM 304: ORGANIC CHEMISTRY LAB I</v>
      </c>
      <c r="G479" s="5" t="s">
        <v>934</v>
      </c>
      <c r="H479" s="3" t="s">
        <v>138</v>
      </c>
      <c r="I479" s="6"/>
      <c r="J479" s="2"/>
      <c r="K479" s="2"/>
      <c r="L479" s="2"/>
      <c r="M479" s="2"/>
      <c r="N479" s="2"/>
      <c r="O479" s="2"/>
      <c r="P479" s="2"/>
      <c r="Q479" s="2"/>
      <c r="R479" s="2"/>
      <c r="S479" s="2"/>
      <c r="T479" s="2"/>
      <c r="U479" s="2"/>
      <c r="V479" s="2"/>
      <c r="W479" s="2"/>
      <c r="X479" s="2"/>
      <c r="Y479" s="2"/>
      <c r="Z479" s="2"/>
    </row>
    <row r="480" spans="1:26" ht="24" x14ac:dyDescent="0.15">
      <c r="A480" s="3">
        <v>327</v>
      </c>
      <c r="B480" s="4" t="s">
        <v>134</v>
      </c>
      <c r="C480" s="5" t="s">
        <v>254</v>
      </c>
      <c r="D480" s="3">
        <v>304</v>
      </c>
      <c r="E480" s="5" t="s">
        <v>935</v>
      </c>
      <c r="F480" s="5" t="str">
        <f t="shared" si="14"/>
        <v>ECON 304: CONTEMPORARY LABOR MARKETS</v>
      </c>
      <c r="G480" s="5" t="s">
        <v>936</v>
      </c>
      <c r="H480" s="3" t="s">
        <v>13</v>
      </c>
      <c r="I480" s="6"/>
      <c r="J480" s="2"/>
      <c r="K480" s="2"/>
      <c r="L480" s="2"/>
      <c r="M480" s="2"/>
      <c r="N480" s="2"/>
      <c r="O480" s="2"/>
      <c r="P480" s="2"/>
      <c r="Q480" s="2"/>
      <c r="R480" s="2"/>
      <c r="S480" s="2"/>
      <c r="T480" s="2"/>
      <c r="U480" s="2"/>
      <c r="V480" s="2"/>
      <c r="W480" s="2"/>
      <c r="X480" s="2"/>
      <c r="Y480" s="2"/>
      <c r="Z480" s="2"/>
    </row>
    <row r="481" spans="1:26" ht="36" x14ac:dyDescent="0.15">
      <c r="A481" s="3">
        <v>360</v>
      </c>
      <c r="B481" s="4" t="s">
        <v>134</v>
      </c>
      <c r="C481" s="5" t="s">
        <v>449</v>
      </c>
      <c r="D481" s="3">
        <v>304</v>
      </c>
      <c r="E481" s="5" t="s">
        <v>937</v>
      </c>
      <c r="F481" s="5" t="str">
        <f t="shared" si="14"/>
        <v>EDUC 304: TCHNG MUSIC ELEM/MID SCH</v>
      </c>
      <c r="G481" s="5" t="s">
        <v>938</v>
      </c>
      <c r="H481" s="3" t="s">
        <v>9</v>
      </c>
      <c r="I481" s="6"/>
      <c r="J481" s="2"/>
      <c r="K481" s="2"/>
      <c r="L481" s="2"/>
      <c r="M481" s="2"/>
      <c r="N481" s="2"/>
      <c r="O481" s="2"/>
      <c r="P481" s="2"/>
      <c r="Q481" s="2"/>
      <c r="R481" s="2"/>
      <c r="S481" s="2"/>
      <c r="T481" s="2"/>
      <c r="U481" s="2"/>
      <c r="V481" s="2"/>
      <c r="W481" s="2"/>
      <c r="X481" s="2"/>
      <c r="Y481" s="2"/>
      <c r="Z481" s="2"/>
    </row>
    <row r="482" spans="1:26" ht="24" x14ac:dyDescent="0.15">
      <c r="A482" s="3">
        <v>465</v>
      </c>
      <c r="B482" s="4" t="s">
        <v>134</v>
      </c>
      <c r="C482" s="5" t="s">
        <v>308</v>
      </c>
      <c r="D482" s="3">
        <v>304</v>
      </c>
      <c r="E482" s="5" t="s">
        <v>939</v>
      </c>
      <c r="F482" s="5" t="str">
        <f t="shared" si="14"/>
        <v>ENGLISH 304: CREATIVE NONFICTION WRITING</v>
      </c>
      <c r="G482" s="5" t="s">
        <v>940</v>
      </c>
      <c r="H482" s="3" t="s">
        <v>138</v>
      </c>
      <c r="I482" s="6"/>
      <c r="J482" s="2"/>
      <c r="K482" s="2"/>
      <c r="L482" s="2"/>
      <c r="M482" s="2"/>
      <c r="N482" s="2"/>
      <c r="O482" s="2"/>
      <c r="P482" s="2"/>
      <c r="Q482" s="2"/>
      <c r="R482" s="2"/>
      <c r="S482" s="2"/>
      <c r="T482" s="2"/>
      <c r="U482" s="2"/>
      <c r="V482" s="2"/>
      <c r="W482" s="2"/>
      <c r="X482" s="2"/>
      <c r="Y482" s="2"/>
      <c r="Z482" s="2"/>
    </row>
    <row r="483" spans="1:26" ht="24" x14ac:dyDescent="0.15">
      <c r="A483" s="3">
        <v>648</v>
      </c>
      <c r="B483" s="4" t="s">
        <v>134</v>
      </c>
      <c r="C483" s="5" t="s">
        <v>450</v>
      </c>
      <c r="D483" s="3">
        <v>304</v>
      </c>
      <c r="E483" s="5" t="s">
        <v>941</v>
      </c>
      <c r="F483" s="5" t="str">
        <f t="shared" si="14"/>
        <v>FNS 304: ONEIDA LANGUAGE IV</v>
      </c>
      <c r="G483" s="5" t="s">
        <v>898</v>
      </c>
      <c r="H483" s="3" t="s">
        <v>9</v>
      </c>
      <c r="I483" s="6"/>
      <c r="J483" s="2"/>
      <c r="K483" s="2"/>
      <c r="L483" s="2"/>
      <c r="M483" s="2"/>
      <c r="N483" s="2"/>
      <c r="O483" s="2"/>
      <c r="P483" s="2"/>
      <c r="Q483" s="2"/>
      <c r="R483" s="2"/>
      <c r="S483" s="2"/>
      <c r="T483" s="2"/>
      <c r="U483" s="2"/>
      <c r="V483" s="2"/>
      <c r="W483" s="2"/>
      <c r="X483" s="2"/>
      <c r="Y483" s="2"/>
      <c r="Z483" s="2"/>
    </row>
    <row r="484" spans="1:26" ht="24" x14ac:dyDescent="0.15">
      <c r="A484" s="3">
        <v>1448</v>
      </c>
      <c r="B484" s="4" t="s">
        <v>134</v>
      </c>
      <c r="C484" s="5" t="s">
        <v>240</v>
      </c>
      <c r="D484" s="3">
        <v>304</v>
      </c>
      <c r="E484" s="5" t="s">
        <v>942</v>
      </c>
      <c r="F484" s="5" t="str">
        <f t="shared" si="14"/>
        <v>SOCIOL 304: DEVIANT BEHAVIOR</v>
      </c>
      <c r="G484" s="5" t="s">
        <v>943</v>
      </c>
      <c r="H484" s="3" t="s">
        <v>9</v>
      </c>
      <c r="I484" s="6"/>
      <c r="J484" s="2"/>
      <c r="K484" s="2"/>
      <c r="L484" s="2"/>
      <c r="M484" s="2"/>
      <c r="N484" s="2"/>
      <c r="O484" s="2"/>
      <c r="P484" s="2"/>
      <c r="Q484" s="2"/>
      <c r="R484" s="2"/>
      <c r="S484" s="2"/>
      <c r="T484" s="2"/>
      <c r="U484" s="2"/>
      <c r="V484" s="2"/>
      <c r="W484" s="2"/>
      <c r="X484" s="2"/>
      <c r="Y484" s="2"/>
      <c r="Z484" s="2"/>
    </row>
    <row r="485" spans="1:26" ht="48" x14ac:dyDescent="0.15">
      <c r="A485" s="3">
        <v>143</v>
      </c>
      <c r="B485" s="4" t="s">
        <v>134</v>
      </c>
      <c r="C485" s="5" t="s">
        <v>364</v>
      </c>
      <c r="D485" s="3">
        <v>305</v>
      </c>
      <c r="E485" s="5" t="s">
        <v>944</v>
      </c>
      <c r="F485" s="5" t="str">
        <f t="shared" si="14"/>
        <v>BUS ADM 305: LEGAL ENVIR OF BUSINESS</v>
      </c>
      <c r="G485" s="5" t="s">
        <v>945</v>
      </c>
      <c r="H485" s="3" t="s">
        <v>138</v>
      </c>
      <c r="I485" s="6"/>
      <c r="J485" s="2"/>
      <c r="K485" s="2"/>
      <c r="L485" s="2"/>
      <c r="M485" s="2"/>
      <c r="N485" s="2"/>
      <c r="O485" s="2"/>
      <c r="P485" s="2"/>
      <c r="Q485" s="2"/>
      <c r="R485" s="2"/>
      <c r="S485" s="2"/>
      <c r="T485" s="2"/>
      <c r="U485" s="2"/>
      <c r="V485" s="2"/>
      <c r="W485" s="2"/>
      <c r="X485" s="2"/>
      <c r="Y485" s="2"/>
      <c r="Z485" s="2"/>
    </row>
    <row r="486" spans="1:26" ht="13" x14ac:dyDescent="0.15">
      <c r="A486" s="3">
        <v>165</v>
      </c>
      <c r="B486" s="4" t="s">
        <v>134</v>
      </c>
      <c r="C486" s="5" t="s">
        <v>333</v>
      </c>
      <c r="D486" s="3">
        <v>305</v>
      </c>
      <c r="E486" s="5" t="s">
        <v>946</v>
      </c>
      <c r="F486" s="5" t="str">
        <f t="shared" si="14"/>
        <v>CHEM 305: ORGANIC CHEMISTRY LAB II</v>
      </c>
      <c r="G486" s="5" t="s">
        <v>947</v>
      </c>
      <c r="H486" s="3" t="s">
        <v>138</v>
      </c>
      <c r="I486" s="6"/>
      <c r="J486" s="2"/>
      <c r="K486" s="2"/>
      <c r="L486" s="2"/>
      <c r="M486" s="2"/>
      <c r="N486" s="2"/>
      <c r="O486" s="2"/>
      <c r="P486" s="2"/>
      <c r="Q486" s="2"/>
      <c r="R486" s="2"/>
      <c r="S486" s="2"/>
      <c r="T486" s="2"/>
      <c r="U486" s="2"/>
      <c r="V486" s="2"/>
      <c r="W486" s="2"/>
      <c r="X486" s="2"/>
      <c r="Y486" s="2"/>
      <c r="Z486" s="2"/>
    </row>
    <row r="487" spans="1:26" ht="60" x14ac:dyDescent="0.15">
      <c r="A487" s="3">
        <v>208</v>
      </c>
      <c r="B487" s="4" t="s">
        <v>134</v>
      </c>
      <c r="C487" s="5" t="s">
        <v>251</v>
      </c>
      <c r="D487" s="3">
        <v>305</v>
      </c>
      <c r="E487" s="5" t="s">
        <v>948</v>
      </c>
      <c r="F487" s="5" t="str">
        <f t="shared" si="14"/>
        <v>COMM 305: PRINC PUB RELAT/CORP COMMUN</v>
      </c>
      <c r="G487" s="5" t="s">
        <v>949</v>
      </c>
      <c r="H487" s="3" t="s">
        <v>9</v>
      </c>
      <c r="I487" s="3" t="s">
        <v>559</v>
      </c>
      <c r="J487" s="5" t="s">
        <v>560</v>
      </c>
      <c r="K487" s="2"/>
      <c r="L487" s="2"/>
      <c r="M487" s="2"/>
      <c r="N487" s="2"/>
      <c r="O487" s="2"/>
      <c r="P487" s="2"/>
      <c r="Q487" s="2"/>
      <c r="R487" s="2"/>
      <c r="S487" s="2"/>
      <c r="T487" s="2"/>
      <c r="U487" s="2"/>
      <c r="V487" s="2"/>
      <c r="W487" s="2"/>
      <c r="X487" s="2"/>
      <c r="Y487" s="2"/>
      <c r="Z487" s="2"/>
    </row>
    <row r="488" spans="1:26" ht="36" x14ac:dyDescent="0.15">
      <c r="A488" s="3">
        <v>328</v>
      </c>
      <c r="B488" s="4" t="s">
        <v>134</v>
      </c>
      <c r="C488" s="5" t="s">
        <v>254</v>
      </c>
      <c r="D488" s="3">
        <v>305</v>
      </c>
      <c r="E488" s="5" t="s">
        <v>950</v>
      </c>
      <c r="F488" s="5" t="str">
        <f t="shared" si="14"/>
        <v>ECON 305: NAT RESOURCES ECON POLICY</v>
      </c>
      <c r="G488" s="5" t="s">
        <v>951</v>
      </c>
      <c r="H488" s="3" t="s">
        <v>18</v>
      </c>
      <c r="I488" s="3" t="s">
        <v>45</v>
      </c>
      <c r="J488" s="2"/>
      <c r="K488" s="2"/>
      <c r="L488" s="2"/>
      <c r="M488" s="2"/>
      <c r="N488" s="2"/>
      <c r="O488" s="2"/>
      <c r="P488" s="2"/>
      <c r="Q488" s="2"/>
      <c r="R488" s="2"/>
      <c r="S488" s="2"/>
      <c r="T488" s="2"/>
      <c r="U488" s="2"/>
      <c r="V488" s="2"/>
      <c r="W488" s="2"/>
      <c r="X488" s="2"/>
      <c r="Y488" s="2"/>
      <c r="Z488" s="2"/>
    </row>
    <row r="489" spans="1:26" ht="24" x14ac:dyDescent="0.15">
      <c r="A489" s="3">
        <v>466</v>
      </c>
      <c r="B489" s="4" t="s">
        <v>134</v>
      </c>
      <c r="C489" s="5" t="s">
        <v>308</v>
      </c>
      <c r="D489" s="3">
        <v>305</v>
      </c>
      <c r="E489" s="5" t="s">
        <v>952</v>
      </c>
      <c r="F489" s="5" t="str">
        <f t="shared" si="14"/>
        <v>ENGLISH 305: NOVEL WRITING WORKSHOP</v>
      </c>
      <c r="G489" s="5" t="s">
        <v>953</v>
      </c>
      <c r="H489" s="3" t="s">
        <v>138</v>
      </c>
      <c r="I489" s="6"/>
      <c r="J489" s="2"/>
      <c r="K489" s="2"/>
      <c r="L489" s="2"/>
      <c r="M489" s="2"/>
      <c r="N489" s="2"/>
      <c r="O489" s="2"/>
      <c r="P489" s="2"/>
      <c r="Q489" s="2"/>
      <c r="R489" s="2"/>
      <c r="S489" s="2"/>
      <c r="T489" s="2"/>
      <c r="U489" s="2"/>
      <c r="V489" s="2"/>
      <c r="W489" s="2"/>
      <c r="X489" s="2"/>
      <c r="Y489" s="2"/>
      <c r="Z489" s="2"/>
    </row>
    <row r="490" spans="1:26" ht="24" x14ac:dyDescent="0.15">
      <c r="A490" s="3">
        <v>526</v>
      </c>
      <c r="B490" s="4" t="s">
        <v>134</v>
      </c>
      <c r="C490" s="5" t="s">
        <v>257</v>
      </c>
      <c r="D490" s="3">
        <v>305</v>
      </c>
      <c r="E490" s="5" t="s">
        <v>954</v>
      </c>
      <c r="F490" s="5" t="str">
        <f t="shared" si="14"/>
        <v>ENV SCI 305: ENVIRONMENTAL SYSTEMS</v>
      </c>
      <c r="G490" s="5" t="s">
        <v>955</v>
      </c>
      <c r="H490" s="3" t="s">
        <v>13</v>
      </c>
      <c r="I490" s="6"/>
      <c r="J490" s="2"/>
      <c r="K490" s="2"/>
      <c r="L490" s="2"/>
      <c r="M490" s="2"/>
      <c r="N490" s="2"/>
      <c r="O490" s="2"/>
      <c r="P490" s="2"/>
      <c r="Q490" s="2"/>
      <c r="R490" s="2"/>
      <c r="S490" s="2"/>
      <c r="T490" s="2"/>
      <c r="U490" s="2"/>
      <c r="V490" s="2"/>
      <c r="W490" s="2"/>
      <c r="X490" s="2"/>
      <c r="Y490" s="2"/>
      <c r="Z490" s="2"/>
    </row>
    <row r="491" spans="1:26" ht="24" x14ac:dyDescent="0.15">
      <c r="A491" s="3">
        <v>602</v>
      </c>
      <c r="B491" s="4" t="s">
        <v>134</v>
      </c>
      <c r="C491" s="5" t="s">
        <v>207</v>
      </c>
      <c r="D491" s="3">
        <v>305</v>
      </c>
      <c r="E491" s="5" t="s">
        <v>954</v>
      </c>
      <c r="F491" s="5" t="str">
        <f t="shared" si="14"/>
        <v>ET 305: ENVIRONMENTAL SYSTEMS</v>
      </c>
      <c r="G491" s="5" t="s">
        <v>955</v>
      </c>
      <c r="H491" s="3" t="s">
        <v>13</v>
      </c>
      <c r="I491" s="6"/>
      <c r="J491" s="2"/>
      <c r="K491" s="2"/>
      <c r="L491" s="2"/>
      <c r="M491" s="2"/>
      <c r="N491" s="2"/>
      <c r="O491" s="2"/>
      <c r="P491" s="2"/>
      <c r="Q491" s="2"/>
      <c r="R491" s="2"/>
      <c r="S491" s="2"/>
      <c r="T491" s="2"/>
      <c r="U491" s="2"/>
      <c r="V491" s="2"/>
      <c r="W491" s="2"/>
      <c r="X491" s="2"/>
      <c r="Y491" s="2"/>
      <c r="Z491" s="2"/>
    </row>
    <row r="492" spans="1:26" ht="24" x14ac:dyDescent="0.15">
      <c r="A492" s="3">
        <v>649</v>
      </c>
      <c r="B492" s="4" t="s">
        <v>134</v>
      </c>
      <c r="C492" s="5" t="s">
        <v>450</v>
      </c>
      <c r="D492" s="3">
        <v>305</v>
      </c>
      <c r="E492" s="5" t="s">
        <v>956</v>
      </c>
      <c r="F492" s="5" t="str">
        <f t="shared" si="14"/>
        <v>FNS 305: ONEIDA LANGUAGE V</v>
      </c>
      <c r="G492" s="5" t="s">
        <v>898</v>
      </c>
      <c r="H492" s="3" t="s">
        <v>9</v>
      </c>
      <c r="I492" s="6"/>
      <c r="J492" s="2"/>
      <c r="K492" s="2"/>
      <c r="L492" s="2"/>
      <c r="M492" s="2"/>
      <c r="N492" s="2"/>
      <c r="O492" s="2"/>
      <c r="P492" s="2"/>
      <c r="Q492" s="2"/>
      <c r="R492" s="2"/>
      <c r="S492" s="2"/>
      <c r="T492" s="2"/>
      <c r="U492" s="2"/>
      <c r="V492" s="2"/>
      <c r="W492" s="2"/>
      <c r="X492" s="2"/>
      <c r="Y492" s="2"/>
      <c r="Z492" s="2"/>
    </row>
    <row r="493" spans="1:26" ht="36" x14ac:dyDescent="0.15">
      <c r="A493" s="3">
        <v>958</v>
      </c>
      <c r="B493" s="4" t="s">
        <v>134</v>
      </c>
      <c r="C493" s="5" t="s">
        <v>225</v>
      </c>
      <c r="D493" s="3">
        <v>305</v>
      </c>
      <c r="E493" s="5" t="s">
        <v>957</v>
      </c>
      <c r="F493" s="5" t="str">
        <f t="shared" si="14"/>
        <v>JAPANESE 305: INTERMED READNG,CONVRSTN, COMP</v>
      </c>
      <c r="G493" s="5" t="s">
        <v>958</v>
      </c>
      <c r="H493" s="3" t="s">
        <v>138</v>
      </c>
      <c r="I493" s="6"/>
      <c r="J493" s="2"/>
      <c r="K493" s="2"/>
      <c r="L493" s="2"/>
      <c r="M493" s="2"/>
      <c r="N493" s="2"/>
      <c r="O493" s="2"/>
      <c r="P493" s="2"/>
      <c r="Q493" s="2"/>
      <c r="R493" s="2"/>
      <c r="S493" s="2"/>
      <c r="T493" s="2"/>
      <c r="U493" s="2"/>
      <c r="V493" s="2"/>
      <c r="W493" s="2"/>
      <c r="X493" s="2"/>
      <c r="Y493" s="2"/>
      <c r="Z493" s="2"/>
    </row>
    <row r="494" spans="1:26" ht="24" x14ac:dyDescent="0.15">
      <c r="A494" s="3">
        <v>970</v>
      </c>
      <c r="B494" s="4" t="s">
        <v>134</v>
      </c>
      <c r="C494" s="5" t="s">
        <v>174</v>
      </c>
      <c r="D494" s="3">
        <v>305</v>
      </c>
      <c r="E494" s="5" t="s">
        <v>959</v>
      </c>
      <c r="F494" s="5" t="str">
        <f t="shared" si="14"/>
        <v>MATH 305: ORD DIFFERENTIAL EQUATIONS</v>
      </c>
      <c r="G494" s="5" t="s">
        <v>960</v>
      </c>
      <c r="H494" s="3" t="s">
        <v>138</v>
      </c>
      <c r="I494" s="6"/>
      <c r="J494" s="2"/>
      <c r="K494" s="2"/>
      <c r="L494" s="2"/>
      <c r="M494" s="2"/>
      <c r="N494" s="2"/>
      <c r="O494" s="2"/>
      <c r="P494" s="2"/>
      <c r="Q494" s="2"/>
      <c r="R494" s="2"/>
      <c r="S494" s="2"/>
      <c r="T494" s="2"/>
      <c r="U494" s="2"/>
      <c r="V494" s="2"/>
      <c r="W494" s="2"/>
      <c r="X494" s="2"/>
      <c r="Y494" s="2"/>
      <c r="Z494" s="2"/>
    </row>
    <row r="495" spans="1:26" ht="36" x14ac:dyDescent="0.15">
      <c r="A495" s="3">
        <v>1041</v>
      </c>
      <c r="B495" s="4" t="s">
        <v>134</v>
      </c>
      <c r="C495" s="5" t="s">
        <v>135</v>
      </c>
      <c r="D495" s="3">
        <v>305</v>
      </c>
      <c r="E495" s="5" t="s">
        <v>961</v>
      </c>
      <c r="F495" s="5" t="str">
        <f t="shared" si="14"/>
        <v>MUS APP 305: VOICE 5</v>
      </c>
      <c r="G495" s="5" t="s">
        <v>565</v>
      </c>
      <c r="H495" s="3" t="s">
        <v>138</v>
      </c>
      <c r="I495" s="6"/>
      <c r="J495" s="2"/>
      <c r="K495" s="2"/>
      <c r="L495" s="2"/>
      <c r="M495" s="2"/>
      <c r="N495" s="2"/>
      <c r="O495" s="2"/>
      <c r="P495" s="2"/>
      <c r="Q495" s="2"/>
      <c r="R495" s="2"/>
      <c r="S495" s="2"/>
      <c r="T495" s="2"/>
      <c r="U495" s="2"/>
      <c r="V495" s="2"/>
      <c r="W495" s="2"/>
      <c r="X495" s="2"/>
      <c r="Y495" s="2"/>
      <c r="Z495" s="2"/>
    </row>
    <row r="496" spans="1:26" ht="24" x14ac:dyDescent="0.15">
      <c r="A496" s="3">
        <v>1100</v>
      </c>
      <c r="B496" s="4" t="s">
        <v>134</v>
      </c>
      <c r="C496" s="5" t="s">
        <v>300</v>
      </c>
      <c r="D496" s="3">
        <v>305</v>
      </c>
      <c r="E496" s="5" t="s">
        <v>962</v>
      </c>
      <c r="F496" s="5" t="str">
        <f t="shared" si="14"/>
        <v>MUSIC 305: DICTION FOR SINGERS I</v>
      </c>
      <c r="G496" s="5" t="s">
        <v>963</v>
      </c>
      <c r="H496" s="3" t="s">
        <v>138</v>
      </c>
      <c r="I496" s="6"/>
      <c r="J496" s="2"/>
      <c r="K496" s="2"/>
      <c r="L496" s="2"/>
      <c r="M496" s="2"/>
      <c r="N496" s="2"/>
      <c r="O496" s="2"/>
      <c r="P496" s="2"/>
      <c r="Q496" s="2"/>
      <c r="R496" s="2"/>
      <c r="S496" s="2"/>
      <c r="T496" s="2"/>
      <c r="U496" s="2"/>
      <c r="V496" s="2"/>
      <c r="W496" s="2"/>
      <c r="X496" s="2"/>
      <c r="Y496" s="2"/>
      <c r="Z496" s="2"/>
    </row>
    <row r="497" spans="1:26" ht="36" x14ac:dyDescent="0.15">
      <c r="A497" s="3">
        <v>1241</v>
      </c>
      <c r="B497" s="4" t="s">
        <v>134</v>
      </c>
      <c r="C497" s="5" t="s">
        <v>187</v>
      </c>
      <c r="D497" s="3">
        <v>305</v>
      </c>
      <c r="E497" s="5" t="s">
        <v>964</v>
      </c>
      <c r="F497" s="5" t="str">
        <f t="shared" si="14"/>
        <v>POL SCI 305: URBAN POLITICS &amp; POLICY</v>
      </c>
      <c r="G497" s="5" t="s">
        <v>965</v>
      </c>
      <c r="H497" s="3" t="s">
        <v>18</v>
      </c>
      <c r="I497" s="6"/>
      <c r="J497" s="2"/>
      <c r="K497" s="2"/>
      <c r="L497" s="2"/>
      <c r="M497" s="2"/>
      <c r="N497" s="2"/>
      <c r="O497" s="2"/>
      <c r="P497" s="2"/>
      <c r="Q497" s="2"/>
      <c r="R497" s="2"/>
      <c r="S497" s="2"/>
      <c r="T497" s="2"/>
      <c r="U497" s="2"/>
      <c r="V497" s="2"/>
      <c r="W497" s="2"/>
      <c r="X497" s="2"/>
      <c r="Y497" s="2"/>
      <c r="Z497" s="2"/>
    </row>
    <row r="498" spans="1:26" ht="36" x14ac:dyDescent="0.15">
      <c r="A498" s="3">
        <v>1396</v>
      </c>
      <c r="B498" s="4" t="s">
        <v>134</v>
      </c>
      <c r="C498" s="5" t="s">
        <v>526</v>
      </c>
      <c r="D498" s="3">
        <v>305</v>
      </c>
      <c r="E498" s="5" t="s">
        <v>966</v>
      </c>
      <c r="F498" s="5" t="str">
        <f t="shared" si="14"/>
        <v>SOC WORK 305: SOCIAL WORK PROFESSION</v>
      </c>
      <c r="G498" s="5" t="s">
        <v>967</v>
      </c>
      <c r="H498" s="3" t="s">
        <v>9</v>
      </c>
      <c r="I498" s="6"/>
      <c r="J498" s="2"/>
      <c r="K498" s="2"/>
      <c r="L498" s="2"/>
      <c r="M498" s="2"/>
      <c r="N498" s="2"/>
      <c r="O498" s="2"/>
      <c r="P498" s="2"/>
      <c r="Q498" s="2"/>
      <c r="R498" s="2"/>
      <c r="S498" s="2"/>
      <c r="T498" s="2"/>
      <c r="U498" s="2"/>
      <c r="V498" s="2"/>
      <c r="W498" s="2"/>
      <c r="X498" s="2"/>
      <c r="Y498" s="2"/>
      <c r="Z498" s="2"/>
    </row>
    <row r="499" spans="1:26" ht="24" x14ac:dyDescent="0.15">
      <c r="A499" s="3">
        <v>1513</v>
      </c>
      <c r="B499" s="4" t="s">
        <v>134</v>
      </c>
      <c r="C499" s="5" t="s">
        <v>340</v>
      </c>
      <c r="D499" s="3">
        <v>305</v>
      </c>
      <c r="E499" s="5" t="s">
        <v>968</v>
      </c>
      <c r="F499" s="5" t="str">
        <f t="shared" si="14"/>
        <v>THEATRE 305: AUDITION TECH FOR THE ACTOR</v>
      </c>
      <c r="G499" s="5" t="s">
        <v>969</v>
      </c>
      <c r="H499" s="3" t="s">
        <v>138</v>
      </c>
      <c r="I499" s="6"/>
      <c r="J499" s="2"/>
      <c r="K499" s="2"/>
      <c r="L499" s="2"/>
      <c r="M499" s="2"/>
      <c r="N499" s="2"/>
      <c r="O499" s="2"/>
      <c r="P499" s="2"/>
      <c r="Q499" s="2"/>
      <c r="R499" s="2"/>
      <c r="S499" s="2"/>
      <c r="T499" s="2"/>
      <c r="U499" s="2"/>
      <c r="V499" s="2"/>
      <c r="W499" s="2"/>
      <c r="X499" s="2"/>
      <c r="Y499" s="2"/>
      <c r="Z499" s="2"/>
    </row>
    <row r="500" spans="1:26" ht="36" x14ac:dyDescent="0.15">
      <c r="A500" s="3">
        <v>1556</v>
      </c>
      <c r="B500" s="4" t="s">
        <v>134</v>
      </c>
      <c r="C500" s="5" t="s">
        <v>190</v>
      </c>
      <c r="D500" s="3">
        <v>305</v>
      </c>
      <c r="E500" s="5" t="s">
        <v>964</v>
      </c>
      <c r="F500" s="5" t="str">
        <f t="shared" si="14"/>
        <v>UR RE ST 305: URBAN POLITICS &amp; POLICY</v>
      </c>
      <c r="G500" s="5" t="s">
        <v>965</v>
      </c>
      <c r="H500" s="3" t="s">
        <v>18</v>
      </c>
      <c r="I500" s="6"/>
      <c r="J500" s="2"/>
      <c r="K500" s="2"/>
      <c r="L500" s="2"/>
      <c r="M500" s="2"/>
      <c r="N500" s="2"/>
      <c r="O500" s="2"/>
      <c r="P500" s="2"/>
      <c r="Q500" s="2"/>
      <c r="R500" s="2"/>
      <c r="S500" s="2"/>
      <c r="T500" s="2"/>
      <c r="U500" s="2"/>
      <c r="V500" s="2"/>
      <c r="W500" s="2"/>
      <c r="X500" s="2"/>
      <c r="Y500" s="2"/>
      <c r="Z500" s="2"/>
    </row>
    <row r="501" spans="1:26" ht="24" x14ac:dyDescent="0.15">
      <c r="A501" s="3">
        <v>22</v>
      </c>
      <c r="B501" s="4" t="s">
        <v>134</v>
      </c>
      <c r="C501" s="5" t="s">
        <v>177</v>
      </c>
      <c r="D501" s="3">
        <v>306</v>
      </c>
      <c r="E501" s="5" t="s">
        <v>970</v>
      </c>
      <c r="F501" s="5" t="str">
        <f t="shared" si="14"/>
        <v>ANTHRO 306: FOOD, SUBSISTENCE &amp; GLOBALIZTN</v>
      </c>
      <c r="G501" s="5" t="s">
        <v>971</v>
      </c>
      <c r="H501" s="3" t="s">
        <v>13</v>
      </c>
      <c r="I501" s="3" t="s">
        <v>972</v>
      </c>
      <c r="J501" s="2"/>
      <c r="K501" s="2"/>
      <c r="L501" s="2"/>
      <c r="M501" s="2"/>
      <c r="N501" s="2"/>
      <c r="O501" s="2"/>
      <c r="P501" s="2"/>
      <c r="Q501" s="2"/>
      <c r="R501" s="2"/>
      <c r="S501" s="2"/>
      <c r="T501" s="2"/>
      <c r="U501" s="2"/>
      <c r="V501" s="2"/>
      <c r="W501" s="2"/>
      <c r="X501" s="2"/>
      <c r="Y501" s="2"/>
      <c r="Z501" s="2"/>
    </row>
    <row r="502" spans="1:26" ht="48" x14ac:dyDescent="0.15">
      <c r="A502" s="3">
        <v>144</v>
      </c>
      <c r="B502" s="4" t="s">
        <v>134</v>
      </c>
      <c r="C502" s="5" t="s">
        <v>364</v>
      </c>
      <c r="D502" s="3">
        <v>306</v>
      </c>
      <c r="E502" s="5" t="s">
        <v>973</v>
      </c>
      <c r="F502" s="5" t="str">
        <f t="shared" si="14"/>
        <v>BUS ADM 306: BUSINESS LAW</v>
      </c>
      <c r="G502" s="5" t="s">
        <v>974</v>
      </c>
      <c r="H502" s="3" t="s">
        <v>138</v>
      </c>
      <c r="I502" s="6"/>
      <c r="J502" s="2"/>
      <c r="K502" s="2"/>
      <c r="L502" s="2"/>
      <c r="M502" s="2"/>
      <c r="N502" s="2"/>
      <c r="O502" s="2"/>
      <c r="P502" s="2"/>
      <c r="Q502" s="2"/>
      <c r="R502" s="2"/>
      <c r="S502" s="2"/>
      <c r="T502" s="2"/>
      <c r="U502" s="2"/>
      <c r="V502" s="2"/>
      <c r="W502" s="2"/>
      <c r="X502" s="2"/>
      <c r="Y502" s="2"/>
      <c r="Z502" s="2"/>
    </row>
    <row r="503" spans="1:26" ht="60" x14ac:dyDescent="0.15">
      <c r="A503" s="3">
        <v>209</v>
      </c>
      <c r="B503" s="4" t="s">
        <v>134</v>
      </c>
      <c r="C503" s="5" t="s">
        <v>251</v>
      </c>
      <c r="D503" s="3">
        <v>306</v>
      </c>
      <c r="E503" s="5" t="s">
        <v>975</v>
      </c>
      <c r="F503" s="5" t="str">
        <f t="shared" si="14"/>
        <v>COMM 306: RADIO BROADCASTING</v>
      </c>
      <c r="G503" s="5" t="s">
        <v>976</v>
      </c>
      <c r="H503" s="3" t="s">
        <v>9</v>
      </c>
      <c r="I503" s="3" t="s">
        <v>559</v>
      </c>
      <c r="J503" s="5" t="s">
        <v>560</v>
      </c>
      <c r="K503" s="2"/>
      <c r="L503" s="2"/>
      <c r="M503" s="2"/>
      <c r="N503" s="2"/>
      <c r="O503" s="2"/>
      <c r="P503" s="2"/>
      <c r="Q503" s="2"/>
      <c r="R503" s="2"/>
      <c r="S503" s="2"/>
      <c r="T503" s="2"/>
      <c r="U503" s="2"/>
      <c r="V503" s="2"/>
      <c r="W503" s="2"/>
      <c r="X503" s="2"/>
      <c r="Y503" s="2"/>
      <c r="Z503" s="2"/>
    </row>
    <row r="504" spans="1:26" ht="24" x14ac:dyDescent="0.15">
      <c r="A504" s="3">
        <v>467</v>
      </c>
      <c r="B504" s="4" t="s">
        <v>134</v>
      </c>
      <c r="C504" s="5" t="s">
        <v>308</v>
      </c>
      <c r="D504" s="3">
        <v>306</v>
      </c>
      <c r="E504" s="5" t="s">
        <v>977</v>
      </c>
      <c r="F504" s="5" t="str">
        <f t="shared" si="14"/>
        <v>ENGLISH 306: NOVEL REVISION WORKSHOP</v>
      </c>
      <c r="G504" s="5" t="s">
        <v>978</v>
      </c>
      <c r="H504" s="3" t="s">
        <v>138</v>
      </c>
      <c r="I504" s="6"/>
      <c r="J504" s="2"/>
      <c r="K504" s="2"/>
      <c r="L504" s="2"/>
      <c r="M504" s="2"/>
      <c r="N504" s="2"/>
      <c r="O504" s="2"/>
      <c r="P504" s="2"/>
      <c r="Q504" s="2"/>
      <c r="R504" s="2"/>
      <c r="S504" s="2"/>
      <c r="T504" s="2"/>
      <c r="U504" s="2"/>
      <c r="V504" s="2"/>
      <c r="W504" s="2"/>
      <c r="X504" s="2"/>
      <c r="Y504" s="2"/>
      <c r="Z504" s="2"/>
    </row>
    <row r="505" spans="1:26" ht="24" x14ac:dyDescent="0.15">
      <c r="A505" s="3">
        <v>650</v>
      </c>
      <c r="B505" s="4" t="s">
        <v>134</v>
      </c>
      <c r="C505" s="5" t="s">
        <v>450</v>
      </c>
      <c r="D505" s="3">
        <v>306</v>
      </c>
      <c r="E505" s="5" t="s">
        <v>979</v>
      </c>
      <c r="F505" s="5" t="str">
        <f t="shared" si="14"/>
        <v>FNS 306: ONEIDA LANGUAGE VI</v>
      </c>
      <c r="G505" s="5" t="s">
        <v>898</v>
      </c>
      <c r="H505" s="3" t="s">
        <v>9</v>
      </c>
      <c r="I505" s="6"/>
      <c r="J505" s="2"/>
      <c r="K505" s="2"/>
      <c r="L505" s="2"/>
      <c r="M505" s="2"/>
      <c r="N505" s="2"/>
      <c r="O505" s="2"/>
      <c r="P505" s="2"/>
      <c r="Q505" s="2"/>
      <c r="R505" s="2"/>
      <c r="S505" s="2"/>
      <c r="T505" s="2"/>
      <c r="U505" s="2"/>
      <c r="V505" s="2"/>
      <c r="W505" s="2"/>
      <c r="X505" s="2"/>
      <c r="Y505" s="2"/>
      <c r="Z505" s="2"/>
    </row>
    <row r="506" spans="1:26" ht="36" x14ac:dyDescent="0.15">
      <c r="A506" s="3">
        <v>1042</v>
      </c>
      <c r="B506" s="4" t="s">
        <v>134</v>
      </c>
      <c r="C506" s="5" t="s">
        <v>135</v>
      </c>
      <c r="D506" s="3">
        <v>306</v>
      </c>
      <c r="E506" s="5" t="s">
        <v>980</v>
      </c>
      <c r="F506" s="5" t="str">
        <f t="shared" si="14"/>
        <v>MUS APP 306: VOICE 6</v>
      </c>
      <c r="G506" s="5" t="s">
        <v>565</v>
      </c>
      <c r="H506" s="3" t="s">
        <v>138</v>
      </c>
      <c r="I506" s="6"/>
      <c r="J506" s="2"/>
      <c r="K506" s="2"/>
      <c r="L506" s="2"/>
      <c r="M506" s="2"/>
      <c r="N506" s="2"/>
      <c r="O506" s="2"/>
      <c r="P506" s="2"/>
      <c r="Q506" s="2"/>
      <c r="R506" s="2"/>
      <c r="S506" s="2"/>
      <c r="T506" s="2"/>
      <c r="U506" s="2"/>
      <c r="V506" s="2"/>
      <c r="W506" s="2"/>
      <c r="X506" s="2"/>
      <c r="Y506" s="2"/>
      <c r="Z506" s="2"/>
    </row>
    <row r="507" spans="1:26" ht="13" x14ac:dyDescent="0.15">
      <c r="A507" s="3">
        <v>1101</v>
      </c>
      <c r="B507" s="4" t="s">
        <v>134</v>
      </c>
      <c r="C507" s="5" t="s">
        <v>300</v>
      </c>
      <c r="D507" s="3">
        <v>306</v>
      </c>
      <c r="E507" s="5" t="s">
        <v>981</v>
      </c>
      <c r="F507" s="5" t="str">
        <f t="shared" si="14"/>
        <v>MUSIC 306: DICTION FOR SINGERS II</v>
      </c>
      <c r="G507" s="5" t="s">
        <v>982</v>
      </c>
      <c r="H507" s="3" t="s">
        <v>138</v>
      </c>
      <c r="I507" s="6"/>
      <c r="J507" s="2"/>
      <c r="K507" s="2"/>
      <c r="L507" s="2"/>
      <c r="M507" s="2"/>
      <c r="N507" s="2"/>
      <c r="O507" s="2"/>
      <c r="P507" s="2"/>
      <c r="Q507" s="2"/>
      <c r="R507" s="2"/>
      <c r="S507" s="2"/>
      <c r="T507" s="2"/>
      <c r="U507" s="2"/>
      <c r="V507" s="2"/>
      <c r="W507" s="2"/>
      <c r="X507" s="2"/>
      <c r="Y507" s="2"/>
      <c r="Z507" s="2"/>
    </row>
    <row r="508" spans="1:26" ht="36" x14ac:dyDescent="0.15">
      <c r="A508" s="3">
        <v>1242</v>
      </c>
      <c r="B508" s="4" t="s">
        <v>134</v>
      </c>
      <c r="C508" s="5" t="s">
        <v>187</v>
      </c>
      <c r="D508" s="3">
        <v>306</v>
      </c>
      <c r="E508" s="5" t="s">
        <v>983</v>
      </c>
      <c r="F508" s="5" t="str">
        <f t="shared" si="14"/>
        <v>POL SCI 306: REGULATORY POLICY &amp; ADMIN</v>
      </c>
      <c r="G508" s="5" t="s">
        <v>984</v>
      </c>
      <c r="H508" s="3" t="s">
        <v>13</v>
      </c>
      <c r="I508" s="6"/>
      <c r="J508" s="2"/>
      <c r="K508" s="2"/>
      <c r="L508" s="2"/>
      <c r="M508" s="2"/>
      <c r="N508" s="2"/>
      <c r="O508" s="2"/>
      <c r="P508" s="2"/>
      <c r="Q508" s="2"/>
      <c r="R508" s="2"/>
      <c r="S508" s="2"/>
      <c r="T508" s="2"/>
      <c r="U508" s="2"/>
      <c r="V508" s="2"/>
      <c r="W508" s="2"/>
      <c r="X508" s="2"/>
      <c r="Y508" s="2"/>
      <c r="Z508" s="2"/>
    </row>
    <row r="509" spans="1:26" ht="36" x14ac:dyDescent="0.15">
      <c r="A509" s="3">
        <v>1320</v>
      </c>
      <c r="B509" s="4" t="s">
        <v>134</v>
      </c>
      <c r="C509" s="5" t="s">
        <v>286</v>
      </c>
      <c r="D509" s="3">
        <v>306</v>
      </c>
      <c r="E509" s="5" t="s">
        <v>983</v>
      </c>
      <c r="F509" s="5" t="str">
        <f t="shared" si="14"/>
        <v>PU EN AF 306: REGULATORY POLICY &amp; ADMIN</v>
      </c>
      <c r="G509" s="5" t="s">
        <v>984</v>
      </c>
      <c r="H509" s="3" t="s">
        <v>18</v>
      </c>
      <c r="I509" s="6"/>
      <c r="J509" s="2"/>
      <c r="K509" s="2"/>
      <c r="L509" s="2"/>
      <c r="M509" s="2"/>
      <c r="N509" s="2"/>
      <c r="O509" s="2"/>
      <c r="P509" s="2"/>
      <c r="Q509" s="2"/>
      <c r="R509" s="2"/>
      <c r="S509" s="2"/>
      <c r="T509" s="2"/>
      <c r="U509" s="2"/>
      <c r="V509" s="2"/>
      <c r="W509" s="2"/>
      <c r="X509" s="2"/>
      <c r="Y509" s="2"/>
      <c r="Z509" s="2"/>
    </row>
    <row r="510" spans="1:26" ht="48" x14ac:dyDescent="0.15">
      <c r="A510" s="3">
        <v>23</v>
      </c>
      <c r="B510" s="4" t="s">
        <v>134</v>
      </c>
      <c r="C510" s="5" t="s">
        <v>177</v>
      </c>
      <c r="D510" s="3">
        <v>307</v>
      </c>
      <c r="E510" s="5" t="s">
        <v>985</v>
      </c>
      <c r="F510" s="5" t="str">
        <f t="shared" si="14"/>
        <v>ANTHRO 307: ANTHROPOLOGICAL THEORY</v>
      </c>
      <c r="G510" s="5" t="s">
        <v>986</v>
      </c>
      <c r="H510" s="3" t="s">
        <v>13</v>
      </c>
      <c r="I510" s="3">
        <v>11</v>
      </c>
      <c r="J510" s="2"/>
      <c r="K510" s="2"/>
      <c r="L510" s="2"/>
      <c r="M510" s="2"/>
      <c r="N510" s="2"/>
      <c r="O510" s="2"/>
      <c r="P510" s="2"/>
      <c r="Q510" s="2"/>
      <c r="R510" s="2"/>
      <c r="S510" s="2"/>
      <c r="T510" s="2"/>
      <c r="U510" s="2"/>
      <c r="V510" s="2"/>
      <c r="W510" s="2"/>
      <c r="X510" s="2"/>
      <c r="Y510" s="2"/>
      <c r="Z510" s="2"/>
    </row>
    <row r="511" spans="1:26" ht="48" x14ac:dyDescent="0.15">
      <c r="A511" s="3">
        <v>95</v>
      </c>
      <c r="B511" s="4" t="s">
        <v>134</v>
      </c>
      <c r="C511" s="5" t="s">
        <v>467</v>
      </c>
      <c r="D511" s="3">
        <v>307</v>
      </c>
      <c r="E511" s="5" t="s">
        <v>987</v>
      </c>
      <c r="F511" s="5" t="str">
        <f t="shared" si="14"/>
        <v>BIOLOGY 307: CELL BIOLOGY</v>
      </c>
      <c r="G511" s="5" t="s">
        <v>988</v>
      </c>
      <c r="H511" s="3" t="s">
        <v>9</v>
      </c>
      <c r="I511" s="6"/>
      <c r="J511" s="2"/>
      <c r="K511" s="2"/>
      <c r="L511" s="2"/>
      <c r="M511" s="2"/>
      <c r="N511" s="2"/>
      <c r="O511" s="2"/>
      <c r="P511" s="2"/>
      <c r="Q511" s="2"/>
      <c r="R511" s="2"/>
      <c r="S511" s="2"/>
      <c r="T511" s="2"/>
      <c r="U511" s="2"/>
      <c r="V511" s="2"/>
      <c r="W511" s="2"/>
      <c r="X511" s="2"/>
      <c r="Y511" s="2"/>
      <c r="Z511" s="2"/>
    </row>
    <row r="512" spans="1:26" ht="60" x14ac:dyDescent="0.15">
      <c r="A512" s="3">
        <v>210</v>
      </c>
      <c r="B512" s="4" t="s">
        <v>134</v>
      </c>
      <c r="C512" s="5" t="s">
        <v>251</v>
      </c>
      <c r="D512" s="3">
        <v>307</v>
      </c>
      <c r="E512" s="5" t="s">
        <v>989</v>
      </c>
      <c r="F512" s="5" t="str">
        <f t="shared" si="14"/>
        <v>COMM 307: TELEVISION PRODUCTION TECH</v>
      </c>
      <c r="G512" s="5" t="s">
        <v>990</v>
      </c>
      <c r="H512" s="3" t="s">
        <v>9</v>
      </c>
      <c r="I512" s="3" t="s">
        <v>559</v>
      </c>
      <c r="J512" s="5" t="s">
        <v>560</v>
      </c>
      <c r="K512" s="2"/>
      <c r="L512" s="2"/>
      <c r="M512" s="2"/>
      <c r="N512" s="2"/>
      <c r="O512" s="2"/>
      <c r="P512" s="2"/>
      <c r="Q512" s="2"/>
      <c r="R512" s="2"/>
      <c r="S512" s="2"/>
      <c r="T512" s="2"/>
      <c r="U512" s="2"/>
      <c r="V512" s="2"/>
      <c r="W512" s="2"/>
      <c r="X512" s="2"/>
      <c r="Y512" s="2"/>
      <c r="Z512" s="2"/>
    </row>
    <row r="513" spans="1:26" ht="24" x14ac:dyDescent="0.15">
      <c r="A513" s="3">
        <v>329</v>
      </c>
      <c r="B513" s="4" t="s">
        <v>134</v>
      </c>
      <c r="C513" s="5" t="s">
        <v>254</v>
      </c>
      <c r="D513" s="3">
        <v>307</v>
      </c>
      <c r="E513" s="5" t="s">
        <v>991</v>
      </c>
      <c r="F513" s="5" t="str">
        <f t="shared" si="14"/>
        <v>ECON 307: HIST OF ECONOMIC THOUGHT</v>
      </c>
      <c r="G513" s="5" t="s">
        <v>43</v>
      </c>
      <c r="H513" s="3" t="s">
        <v>13</v>
      </c>
      <c r="I513" s="6"/>
      <c r="J513" s="2"/>
      <c r="K513" s="2"/>
      <c r="L513" s="2"/>
      <c r="M513" s="2"/>
      <c r="N513" s="2"/>
      <c r="O513" s="2"/>
      <c r="P513" s="2"/>
      <c r="Q513" s="2"/>
      <c r="R513" s="2"/>
      <c r="S513" s="2"/>
      <c r="T513" s="2"/>
      <c r="U513" s="2"/>
      <c r="V513" s="2"/>
      <c r="W513" s="2"/>
      <c r="X513" s="2"/>
      <c r="Y513" s="2"/>
      <c r="Z513" s="2"/>
    </row>
    <row r="514" spans="1:26" ht="36" x14ac:dyDescent="0.15">
      <c r="A514" s="3">
        <v>361</v>
      </c>
      <c r="B514" s="4" t="s">
        <v>134</v>
      </c>
      <c r="C514" s="5" t="s">
        <v>449</v>
      </c>
      <c r="D514" s="3">
        <v>307</v>
      </c>
      <c r="E514" s="5" t="s">
        <v>992</v>
      </c>
      <c r="F514" s="5" t="str">
        <f t="shared" si="14"/>
        <v>EDUC 307: TCHNG READING ELEM/MID SCH</v>
      </c>
      <c r="G514" s="5" t="s">
        <v>993</v>
      </c>
      <c r="H514" s="3" t="s">
        <v>9</v>
      </c>
      <c r="I514" s="6"/>
      <c r="J514" s="2"/>
      <c r="K514" s="2"/>
      <c r="L514" s="2"/>
      <c r="M514" s="2"/>
      <c r="N514" s="2"/>
      <c r="O514" s="2"/>
      <c r="P514" s="2"/>
      <c r="Q514" s="2"/>
      <c r="R514" s="2"/>
      <c r="S514" s="2"/>
      <c r="T514" s="2"/>
      <c r="U514" s="2"/>
      <c r="V514" s="2"/>
      <c r="W514" s="2"/>
      <c r="X514" s="2"/>
      <c r="Y514" s="2"/>
      <c r="Z514" s="2"/>
    </row>
    <row r="515" spans="1:26" ht="24" x14ac:dyDescent="0.15">
      <c r="A515" s="3">
        <v>1449</v>
      </c>
      <c r="B515" s="4" t="s">
        <v>134</v>
      </c>
      <c r="C515" s="5" t="s">
        <v>240</v>
      </c>
      <c r="D515" s="3">
        <v>307</v>
      </c>
      <c r="E515" s="5" t="s">
        <v>994</v>
      </c>
      <c r="F515" s="5" t="str">
        <f t="shared" si="14"/>
        <v>SOCIOL 307: SOCIAL THEORY</v>
      </c>
      <c r="G515" s="5" t="s">
        <v>995</v>
      </c>
      <c r="H515" s="3" t="s">
        <v>9</v>
      </c>
      <c r="I515" s="6"/>
      <c r="J515" s="2"/>
      <c r="K515" s="2"/>
      <c r="L515" s="2"/>
      <c r="M515" s="2"/>
      <c r="N515" s="2"/>
      <c r="O515" s="2"/>
      <c r="P515" s="2"/>
      <c r="Q515" s="2"/>
      <c r="R515" s="2"/>
      <c r="S515" s="2"/>
      <c r="T515" s="2"/>
      <c r="U515" s="2"/>
      <c r="V515" s="2"/>
      <c r="W515" s="2"/>
      <c r="X515" s="2"/>
      <c r="Y515" s="2"/>
      <c r="Z515" s="2"/>
    </row>
    <row r="516" spans="1:26" ht="24" x14ac:dyDescent="0.15">
      <c r="A516" s="5" t="s">
        <v>290</v>
      </c>
      <c r="B516" s="4" t="s">
        <v>134</v>
      </c>
      <c r="C516" s="5" t="s">
        <v>204</v>
      </c>
      <c r="D516" s="3">
        <v>307</v>
      </c>
      <c r="E516" s="2"/>
      <c r="F516" s="7" t="s">
        <v>996</v>
      </c>
      <c r="G516" s="5" t="s">
        <v>43</v>
      </c>
      <c r="H516" s="3" t="s">
        <v>9</v>
      </c>
      <c r="I516" s="6"/>
      <c r="J516" s="5" t="s">
        <v>44</v>
      </c>
      <c r="K516" s="2"/>
      <c r="L516" s="2"/>
      <c r="M516" s="2"/>
      <c r="N516" s="2"/>
      <c r="O516" s="2"/>
      <c r="P516" s="2"/>
      <c r="Q516" s="2"/>
      <c r="R516" s="2"/>
      <c r="S516" s="2"/>
      <c r="T516" s="2"/>
      <c r="U516" s="2"/>
      <c r="V516" s="2"/>
      <c r="W516" s="2"/>
      <c r="X516" s="2"/>
      <c r="Y516" s="2"/>
      <c r="Z516" s="2"/>
    </row>
    <row r="517" spans="1:26" ht="24" x14ac:dyDescent="0.15">
      <c r="A517" s="5" t="s">
        <v>290</v>
      </c>
      <c r="B517" s="4" t="s">
        <v>134</v>
      </c>
      <c r="C517" s="5" t="s">
        <v>254</v>
      </c>
      <c r="D517" s="3">
        <v>307</v>
      </c>
      <c r="E517" s="2"/>
      <c r="F517" s="7" t="s">
        <v>997</v>
      </c>
      <c r="G517" s="5" t="s">
        <v>43</v>
      </c>
      <c r="H517" s="3" t="s">
        <v>9</v>
      </c>
      <c r="I517" s="6"/>
      <c r="J517" s="5" t="s">
        <v>44</v>
      </c>
      <c r="K517" s="2"/>
      <c r="L517" s="2"/>
      <c r="M517" s="2"/>
      <c r="N517" s="2"/>
      <c r="O517" s="2"/>
      <c r="P517" s="2"/>
      <c r="Q517" s="2"/>
      <c r="R517" s="2"/>
      <c r="S517" s="2"/>
      <c r="T517" s="2"/>
      <c r="U517" s="2"/>
      <c r="V517" s="2"/>
      <c r="W517" s="2"/>
      <c r="X517" s="2"/>
      <c r="Y517" s="2"/>
      <c r="Z517" s="2"/>
    </row>
    <row r="518" spans="1:26" ht="24" x14ac:dyDescent="0.15">
      <c r="A518" s="3">
        <v>96</v>
      </c>
      <c r="B518" s="4" t="s">
        <v>134</v>
      </c>
      <c r="C518" s="5" t="s">
        <v>467</v>
      </c>
      <c r="D518" s="3">
        <v>308</v>
      </c>
      <c r="E518" s="5" t="s">
        <v>998</v>
      </c>
      <c r="F518" s="5" t="str">
        <f t="shared" ref="F518:F528" si="15">CONCATENATE(C518," ",D518,": ",E518)</f>
        <v>BIOLOGY 308: CELL BIOLOGY LABORATORY</v>
      </c>
      <c r="G518" s="5" t="s">
        <v>999</v>
      </c>
      <c r="H518" s="3" t="s">
        <v>9</v>
      </c>
      <c r="I518" s="6"/>
      <c r="J518" s="2"/>
      <c r="K518" s="2"/>
      <c r="L518" s="2"/>
      <c r="M518" s="2"/>
      <c r="N518" s="2"/>
      <c r="O518" s="2"/>
      <c r="P518" s="2"/>
      <c r="Q518" s="2"/>
      <c r="R518" s="2"/>
      <c r="S518" s="2"/>
      <c r="T518" s="2"/>
      <c r="U518" s="2"/>
      <c r="V518" s="2"/>
      <c r="W518" s="2"/>
      <c r="X518" s="2"/>
      <c r="Y518" s="2"/>
      <c r="Z518" s="2"/>
    </row>
    <row r="519" spans="1:26" ht="72" x14ac:dyDescent="0.15">
      <c r="A519" s="3">
        <v>1192</v>
      </c>
      <c r="B519" s="4" t="s">
        <v>134</v>
      </c>
      <c r="C519" s="5" t="s">
        <v>235</v>
      </c>
      <c r="D519" s="3">
        <v>308</v>
      </c>
      <c r="E519" s="5" t="s">
        <v>1000</v>
      </c>
      <c r="F519" s="5" t="str">
        <f t="shared" si="15"/>
        <v>PHILOS 308: PHILOSOPHY AND THE SCIENCES</v>
      </c>
      <c r="G519" s="5" t="s">
        <v>1001</v>
      </c>
      <c r="H519" s="3" t="s">
        <v>9</v>
      </c>
      <c r="I519" s="6"/>
      <c r="J519" s="2"/>
      <c r="K519" s="2"/>
      <c r="L519" s="2"/>
      <c r="M519" s="2"/>
      <c r="N519" s="2"/>
      <c r="O519" s="2"/>
      <c r="P519" s="2"/>
      <c r="Q519" s="2"/>
      <c r="R519" s="2"/>
      <c r="S519" s="2"/>
      <c r="T519" s="2"/>
      <c r="U519" s="2"/>
      <c r="V519" s="2"/>
      <c r="W519" s="2"/>
      <c r="X519" s="2"/>
      <c r="Y519" s="2"/>
      <c r="Z519" s="2"/>
    </row>
    <row r="520" spans="1:26" ht="36" x14ac:dyDescent="0.15">
      <c r="A520" s="3">
        <v>1278</v>
      </c>
      <c r="B520" s="4" t="s">
        <v>134</v>
      </c>
      <c r="C520" s="5" t="s">
        <v>283</v>
      </c>
      <c r="D520" s="3">
        <v>308</v>
      </c>
      <c r="E520" s="5" t="s">
        <v>1002</v>
      </c>
      <c r="F520" s="5" t="str">
        <f t="shared" si="15"/>
        <v>PSYCH 308: PHYSIOLOGICAL PSYCH</v>
      </c>
      <c r="G520" s="5" t="s">
        <v>1003</v>
      </c>
      <c r="H520" s="3" t="s">
        <v>9</v>
      </c>
      <c r="I520" s="6"/>
      <c r="J520" s="2"/>
      <c r="K520" s="2"/>
      <c r="L520" s="2"/>
      <c r="M520" s="2"/>
      <c r="N520" s="2"/>
      <c r="O520" s="2"/>
      <c r="P520" s="2"/>
      <c r="Q520" s="2"/>
      <c r="R520" s="2"/>
      <c r="S520" s="2"/>
      <c r="T520" s="2"/>
      <c r="U520" s="2"/>
      <c r="V520" s="2"/>
      <c r="W520" s="2"/>
      <c r="X520" s="2"/>
      <c r="Y520" s="2"/>
      <c r="Z520" s="2"/>
    </row>
    <row r="521" spans="1:26" ht="36" x14ac:dyDescent="0.15">
      <c r="A521" s="3">
        <v>1450</v>
      </c>
      <c r="B521" s="4" t="s">
        <v>134</v>
      </c>
      <c r="C521" s="5" t="s">
        <v>240</v>
      </c>
      <c r="D521" s="3">
        <v>308</v>
      </c>
      <c r="E521" s="5" t="s">
        <v>1004</v>
      </c>
      <c r="F521" s="5" t="str">
        <f t="shared" si="15"/>
        <v>SOCIOL 308: SOCIOL OF THE FAMILY</v>
      </c>
      <c r="G521" s="5" t="s">
        <v>1005</v>
      </c>
      <c r="H521" s="3" t="s">
        <v>13</v>
      </c>
      <c r="I521" s="6"/>
      <c r="J521" s="2"/>
      <c r="K521" s="2"/>
      <c r="L521" s="2"/>
      <c r="M521" s="2"/>
      <c r="N521" s="2"/>
      <c r="O521" s="2"/>
      <c r="P521" s="2"/>
      <c r="Q521" s="2"/>
      <c r="R521" s="2"/>
      <c r="S521" s="2"/>
      <c r="T521" s="2"/>
      <c r="U521" s="2"/>
      <c r="V521" s="2"/>
      <c r="W521" s="2"/>
      <c r="X521" s="2"/>
      <c r="Y521" s="2"/>
      <c r="Z521" s="2"/>
    </row>
    <row r="522" spans="1:26" ht="24" x14ac:dyDescent="0.15">
      <c r="A522" s="3">
        <v>48</v>
      </c>
      <c r="B522" s="4" t="s">
        <v>134</v>
      </c>
      <c r="C522" s="5" t="s">
        <v>198</v>
      </c>
      <c r="D522" s="3">
        <v>309</v>
      </c>
      <c r="E522" s="5" t="s">
        <v>1006</v>
      </c>
      <c r="F522" s="5" t="str">
        <f t="shared" si="15"/>
        <v>ART 309: INTERMED PAINTING: OIL PAINT</v>
      </c>
      <c r="G522" s="5" t="s">
        <v>1007</v>
      </c>
      <c r="H522" s="3" t="s">
        <v>138</v>
      </c>
      <c r="I522" s="6"/>
      <c r="J522" s="2"/>
      <c r="K522" s="2"/>
      <c r="L522" s="2"/>
      <c r="M522" s="2"/>
      <c r="N522" s="2"/>
      <c r="O522" s="2"/>
      <c r="P522" s="2"/>
      <c r="Q522" s="2"/>
      <c r="R522" s="2"/>
      <c r="S522" s="2"/>
      <c r="T522" s="2"/>
      <c r="U522" s="2"/>
      <c r="V522" s="2"/>
      <c r="W522" s="2"/>
      <c r="X522" s="2"/>
      <c r="Y522" s="2"/>
      <c r="Z522" s="2"/>
    </row>
    <row r="523" spans="1:26" ht="24" x14ac:dyDescent="0.15">
      <c r="A523" s="3">
        <v>97</v>
      </c>
      <c r="B523" s="4" t="s">
        <v>134</v>
      </c>
      <c r="C523" s="5" t="s">
        <v>467</v>
      </c>
      <c r="D523" s="3">
        <v>309</v>
      </c>
      <c r="E523" s="5" t="s">
        <v>1008</v>
      </c>
      <c r="F523" s="5" t="str">
        <f t="shared" si="15"/>
        <v>BIOLOGY 309: EVOLUTIONARY BIOLOGY</v>
      </c>
      <c r="G523" s="5" t="s">
        <v>1009</v>
      </c>
      <c r="H523" s="3" t="s">
        <v>13</v>
      </c>
      <c r="I523" s="3">
        <v>15</v>
      </c>
      <c r="J523" s="2"/>
      <c r="K523" s="2"/>
      <c r="L523" s="2"/>
      <c r="M523" s="2"/>
      <c r="N523" s="2"/>
      <c r="O523" s="2"/>
      <c r="P523" s="2"/>
      <c r="Q523" s="2"/>
      <c r="R523" s="2"/>
      <c r="S523" s="2"/>
      <c r="T523" s="2"/>
      <c r="U523" s="2"/>
      <c r="V523" s="2"/>
      <c r="W523" s="2"/>
      <c r="X523" s="2"/>
      <c r="Y523" s="2"/>
      <c r="Z523" s="2"/>
    </row>
    <row r="524" spans="1:26" ht="60" x14ac:dyDescent="0.15">
      <c r="A524" s="3">
        <v>211</v>
      </c>
      <c r="B524" s="4" t="s">
        <v>134</v>
      </c>
      <c r="C524" s="5" t="s">
        <v>251</v>
      </c>
      <c r="D524" s="3">
        <v>309</v>
      </c>
      <c r="E524" s="5" t="s">
        <v>1010</v>
      </c>
      <c r="F524" s="5" t="str">
        <f t="shared" si="15"/>
        <v>COMM 309: MASS MEDIA ADVERTISING</v>
      </c>
      <c r="G524" s="5" t="s">
        <v>1011</v>
      </c>
      <c r="H524" s="3" t="s">
        <v>9</v>
      </c>
      <c r="I524" s="3" t="s">
        <v>559</v>
      </c>
      <c r="J524" s="5" t="s">
        <v>560</v>
      </c>
      <c r="K524" s="2"/>
      <c r="L524" s="2"/>
      <c r="M524" s="2"/>
      <c r="N524" s="2"/>
      <c r="O524" s="2"/>
      <c r="P524" s="2"/>
      <c r="Q524" s="2"/>
      <c r="R524" s="2"/>
      <c r="S524" s="2"/>
      <c r="T524" s="2"/>
      <c r="U524" s="2"/>
      <c r="V524" s="2"/>
      <c r="W524" s="2"/>
      <c r="X524" s="2"/>
      <c r="Y524" s="2"/>
      <c r="Z524" s="2"/>
    </row>
    <row r="525" spans="1:26" ht="36" x14ac:dyDescent="0.15">
      <c r="A525" s="3">
        <v>330</v>
      </c>
      <c r="B525" s="4" t="s">
        <v>134</v>
      </c>
      <c r="C525" s="5" t="s">
        <v>254</v>
      </c>
      <c r="D525" s="3">
        <v>309</v>
      </c>
      <c r="E525" s="5" t="s">
        <v>1012</v>
      </c>
      <c r="F525" s="5" t="str">
        <f t="shared" si="15"/>
        <v>ECON 309: URBAN &amp; REGIONAL ECONOMICS</v>
      </c>
      <c r="G525" s="5" t="s">
        <v>112</v>
      </c>
      <c r="H525" s="3" t="s">
        <v>18</v>
      </c>
      <c r="I525" s="6"/>
      <c r="J525" s="2"/>
      <c r="K525" s="2"/>
      <c r="L525" s="2"/>
      <c r="M525" s="2"/>
      <c r="N525" s="2"/>
      <c r="O525" s="2"/>
      <c r="P525" s="2"/>
      <c r="Q525" s="2"/>
      <c r="R525" s="2"/>
      <c r="S525" s="2"/>
      <c r="T525" s="2"/>
      <c r="U525" s="2"/>
      <c r="V525" s="2"/>
      <c r="W525" s="2"/>
      <c r="X525" s="2"/>
      <c r="Y525" s="2"/>
      <c r="Z525" s="2"/>
    </row>
    <row r="526" spans="1:26" ht="24" x14ac:dyDescent="0.15">
      <c r="A526" s="3">
        <v>362</v>
      </c>
      <c r="B526" s="4" t="s">
        <v>134</v>
      </c>
      <c r="C526" s="5" t="s">
        <v>449</v>
      </c>
      <c r="D526" s="3">
        <v>309</v>
      </c>
      <c r="E526" s="5" t="s">
        <v>1013</v>
      </c>
      <c r="F526" s="5" t="str">
        <f t="shared" si="15"/>
        <v>EDUC 309: TCH LANG ARTS ELEM/MID SCH</v>
      </c>
      <c r="G526" s="5" t="s">
        <v>1014</v>
      </c>
      <c r="H526" s="3" t="s">
        <v>9</v>
      </c>
      <c r="I526" s="6"/>
      <c r="J526" s="2"/>
      <c r="K526" s="2"/>
      <c r="L526" s="2"/>
      <c r="M526" s="2"/>
      <c r="N526" s="2"/>
      <c r="O526" s="2"/>
      <c r="P526" s="2"/>
      <c r="Q526" s="2"/>
      <c r="R526" s="2"/>
      <c r="S526" s="2"/>
      <c r="T526" s="2"/>
      <c r="U526" s="2"/>
      <c r="V526" s="2"/>
      <c r="W526" s="2"/>
      <c r="X526" s="2"/>
      <c r="Y526" s="2"/>
      <c r="Z526" s="2"/>
    </row>
    <row r="527" spans="1:26" ht="60" x14ac:dyDescent="0.15">
      <c r="A527" s="3">
        <v>1193</v>
      </c>
      <c r="B527" s="4" t="s">
        <v>134</v>
      </c>
      <c r="C527" s="5" t="s">
        <v>235</v>
      </c>
      <c r="D527" s="3">
        <v>309</v>
      </c>
      <c r="E527" s="5" t="s">
        <v>1015</v>
      </c>
      <c r="F527" s="5" t="str">
        <f t="shared" si="15"/>
        <v>PHILOS 309: RELIGION AND MEDIEVAL PHIL</v>
      </c>
      <c r="G527" s="5" t="s">
        <v>1016</v>
      </c>
      <c r="H527" s="3" t="s">
        <v>9</v>
      </c>
      <c r="I527" s="6"/>
      <c r="J527" s="2"/>
      <c r="K527" s="2"/>
      <c r="L527" s="2"/>
      <c r="M527" s="2"/>
      <c r="N527" s="2"/>
      <c r="O527" s="2"/>
      <c r="P527" s="2"/>
      <c r="Q527" s="2"/>
      <c r="R527" s="2"/>
      <c r="S527" s="2"/>
      <c r="T527" s="2"/>
      <c r="U527" s="2"/>
      <c r="V527" s="2"/>
      <c r="W527" s="2"/>
      <c r="X527" s="2"/>
      <c r="Y527" s="2"/>
      <c r="Z527" s="2"/>
    </row>
    <row r="528" spans="1:26" ht="24" x14ac:dyDescent="0.15">
      <c r="A528" s="3">
        <v>1514</v>
      </c>
      <c r="B528" s="4" t="s">
        <v>134</v>
      </c>
      <c r="C528" s="5" t="s">
        <v>340</v>
      </c>
      <c r="D528" s="3">
        <v>309</v>
      </c>
      <c r="E528" s="5" t="s">
        <v>1017</v>
      </c>
      <c r="F528" s="5" t="str">
        <f t="shared" si="15"/>
        <v>THEATRE 309: THEATRE HIST I:GRK-ELIZABETHAN</v>
      </c>
      <c r="G528" s="5" t="s">
        <v>1018</v>
      </c>
      <c r="H528" s="3" t="s">
        <v>9</v>
      </c>
      <c r="I528" s="6"/>
      <c r="J528" s="2"/>
      <c r="K528" s="2"/>
      <c r="L528" s="2"/>
      <c r="M528" s="2"/>
      <c r="N528" s="2"/>
      <c r="O528" s="2"/>
      <c r="P528" s="2"/>
      <c r="Q528" s="2"/>
      <c r="R528" s="2"/>
      <c r="S528" s="2"/>
      <c r="T528" s="2"/>
      <c r="U528" s="2"/>
      <c r="V528" s="2"/>
      <c r="W528" s="2"/>
      <c r="X528" s="2"/>
      <c r="Y528" s="2"/>
      <c r="Z528" s="2"/>
    </row>
    <row r="529" spans="1:26" ht="36" x14ac:dyDescent="0.15">
      <c r="A529" s="5" t="s">
        <v>290</v>
      </c>
      <c r="B529" s="4" t="s">
        <v>134</v>
      </c>
      <c r="C529" s="5" t="s">
        <v>190</v>
      </c>
      <c r="D529" s="3">
        <v>309</v>
      </c>
      <c r="E529" s="5" t="s">
        <v>1019</v>
      </c>
      <c r="F529" s="7" t="s">
        <v>111</v>
      </c>
      <c r="G529" s="5" t="s">
        <v>112</v>
      </c>
      <c r="H529" s="3" t="s">
        <v>13</v>
      </c>
      <c r="I529" s="3"/>
      <c r="J529" s="2"/>
      <c r="K529" s="2"/>
      <c r="L529" s="2"/>
      <c r="M529" s="2"/>
      <c r="N529" s="2"/>
      <c r="O529" s="2"/>
      <c r="P529" s="2"/>
      <c r="Q529" s="2"/>
      <c r="R529" s="2"/>
      <c r="S529" s="2"/>
      <c r="T529" s="2"/>
      <c r="U529" s="2"/>
      <c r="V529" s="2"/>
      <c r="W529" s="2"/>
      <c r="X529" s="2"/>
      <c r="Y529" s="2"/>
      <c r="Z529" s="2"/>
    </row>
    <row r="530" spans="1:26" ht="36" x14ac:dyDescent="0.15">
      <c r="A530" s="3">
        <v>49</v>
      </c>
      <c r="B530" s="4" t="s">
        <v>134</v>
      </c>
      <c r="C530" s="5" t="s">
        <v>198</v>
      </c>
      <c r="D530" s="3">
        <v>310</v>
      </c>
      <c r="E530" s="5" t="s">
        <v>1020</v>
      </c>
      <c r="F530" s="5" t="str">
        <f t="shared" ref="F530:F563" si="16">CONCATENATE(C530," ",D530,": ",E530)</f>
        <v>ART 310: INTERMED PAINTING: MEDIA EXPL</v>
      </c>
      <c r="G530" s="5" t="s">
        <v>1021</v>
      </c>
      <c r="H530" s="3" t="s">
        <v>138</v>
      </c>
      <c r="I530" s="6"/>
      <c r="J530" s="2"/>
      <c r="K530" s="2"/>
      <c r="L530" s="2"/>
      <c r="M530" s="2"/>
      <c r="N530" s="2"/>
      <c r="O530" s="2"/>
      <c r="P530" s="2"/>
      <c r="Q530" s="2"/>
      <c r="R530" s="2"/>
      <c r="S530" s="2"/>
      <c r="T530" s="2"/>
      <c r="U530" s="2"/>
      <c r="V530" s="2"/>
      <c r="W530" s="2"/>
      <c r="X530" s="2"/>
      <c r="Y530" s="2"/>
      <c r="Z530" s="2"/>
    </row>
    <row r="531" spans="1:26" ht="60" x14ac:dyDescent="0.15">
      <c r="A531" s="3">
        <v>98</v>
      </c>
      <c r="B531" s="4" t="s">
        <v>134</v>
      </c>
      <c r="C531" s="5" t="s">
        <v>467</v>
      </c>
      <c r="D531" s="3">
        <v>310</v>
      </c>
      <c r="E531" s="5" t="s">
        <v>1022</v>
      </c>
      <c r="F531" s="5" t="str">
        <f t="shared" si="16"/>
        <v>BIOLOGY 310: PLANT SYSTEMATICS</v>
      </c>
      <c r="G531" s="5" t="s">
        <v>1023</v>
      </c>
      <c r="H531" s="3" t="s">
        <v>138</v>
      </c>
      <c r="I531" s="6"/>
      <c r="J531" s="2"/>
      <c r="K531" s="2"/>
      <c r="L531" s="2"/>
      <c r="M531" s="2"/>
      <c r="N531" s="2"/>
      <c r="O531" s="2"/>
      <c r="P531" s="2"/>
      <c r="Q531" s="2"/>
      <c r="R531" s="2"/>
      <c r="S531" s="2"/>
      <c r="T531" s="2"/>
      <c r="U531" s="2"/>
      <c r="V531" s="2"/>
      <c r="W531" s="2"/>
      <c r="X531" s="2"/>
      <c r="Y531" s="2"/>
      <c r="Z531" s="2"/>
    </row>
    <row r="532" spans="1:26" ht="24" x14ac:dyDescent="0.15">
      <c r="A532" s="3">
        <v>331</v>
      </c>
      <c r="B532" s="4" t="s">
        <v>134</v>
      </c>
      <c r="C532" s="5" t="s">
        <v>254</v>
      </c>
      <c r="D532" s="3">
        <v>310</v>
      </c>
      <c r="E532" s="5" t="s">
        <v>1024</v>
      </c>
      <c r="F532" s="5" t="str">
        <f t="shared" si="16"/>
        <v>ECON 310: INTRO QUANT ANAL-ECONOMETR</v>
      </c>
      <c r="G532" s="5" t="s">
        <v>1025</v>
      </c>
      <c r="H532" s="3" t="s">
        <v>9</v>
      </c>
      <c r="I532" s="6"/>
      <c r="J532" s="2"/>
      <c r="K532" s="2"/>
      <c r="L532" s="2"/>
      <c r="M532" s="2"/>
      <c r="N532" s="2"/>
      <c r="O532" s="2"/>
      <c r="P532" s="2"/>
      <c r="Q532" s="2"/>
      <c r="R532" s="2"/>
      <c r="S532" s="2"/>
      <c r="T532" s="2"/>
      <c r="U532" s="2"/>
      <c r="V532" s="2"/>
      <c r="W532" s="2"/>
      <c r="X532" s="2"/>
      <c r="Y532" s="2"/>
      <c r="Z532" s="2"/>
    </row>
    <row r="533" spans="1:26" ht="36" x14ac:dyDescent="0.15">
      <c r="A533" s="3">
        <v>363</v>
      </c>
      <c r="B533" s="4" t="s">
        <v>134</v>
      </c>
      <c r="C533" s="5" t="s">
        <v>449</v>
      </c>
      <c r="D533" s="3">
        <v>310</v>
      </c>
      <c r="E533" s="5" t="s">
        <v>1026</v>
      </c>
      <c r="F533" s="5" t="str">
        <f t="shared" si="16"/>
        <v>EDUC 310: TCHNG COMM ARTS MID-SEC SCH</v>
      </c>
      <c r="G533" s="5" t="s">
        <v>1027</v>
      </c>
      <c r="H533" s="3" t="s">
        <v>9</v>
      </c>
      <c r="I533" s="6"/>
      <c r="J533" s="2"/>
      <c r="K533" s="2"/>
      <c r="L533" s="2"/>
      <c r="M533" s="2"/>
      <c r="N533" s="2"/>
      <c r="O533" s="2"/>
      <c r="P533" s="2"/>
      <c r="Q533" s="2"/>
      <c r="R533" s="2"/>
      <c r="S533" s="2"/>
      <c r="T533" s="2"/>
      <c r="U533" s="2"/>
      <c r="V533" s="2"/>
      <c r="W533" s="2"/>
      <c r="X533" s="2"/>
      <c r="Y533" s="2"/>
      <c r="Z533" s="2"/>
    </row>
    <row r="534" spans="1:26" ht="36" x14ac:dyDescent="0.15">
      <c r="A534" s="3">
        <v>784</v>
      </c>
      <c r="B534" s="4" t="s">
        <v>134</v>
      </c>
      <c r="C534" s="5" t="s">
        <v>216</v>
      </c>
      <c r="D534" s="3">
        <v>310</v>
      </c>
      <c r="E534" s="5" t="s">
        <v>1028</v>
      </c>
      <c r="F534" s="5" t="str">
        <f t="shared" si="16"/>
        <v>HISTORY 310: AMERICAN COLONIAL HISTORY</v>
      </c>
      <c r="G534" s="5" t="s">
        <v>1029</v>
      </c>
      <c r="H534" s="3" t="s">
        <v>9</v>
      </c>
      <c r="I534" s="6"/>
      <c r="J534" s="2"/>
      <c r="K534" s="2"/>
      <c r="L534" s="2"/>
      <c r="M534" s="2"/>
      <c r="N534" s="2"/>
      <c r="O534" s="2"/>
      <c r="P534" s="2"/>
      <c r="Q534" s="2"/>
      <c r="R534" s="2"/>
      <c r="S534" s="2"/>
      <c r="T534" s="2"/>
      <c r="U534" s="2"/>
      <c r="V534" s="2"/>
      <c r="W534" s="2"/>
      <c r="X534" s="2"/>
      <c r="Y534" s="2"/>
      <c r="Z534" s="2"/>
    </row>
    <row r="535" spans="1:26" ht="24" x14ac:dyDescent="0.15">
      <c r="A535" s="3">
        <v>832</v>
      </c>
      <c r="B535" s="4" t="s">
        <v>134</v>
      </c>
      <c r="C535" s="5" t="s">
        <v>271</v>
      </c>
      <c r="D535" s="3">
        <v>310</v>
      </c>
      <c r="E535" s="5" t="s">
        <v>1030</v>
      </c>
      <c r="F535" s="5" t="str">
        <f t="shared" si="16"/>
        <v>HUM BIOL 310: HUMAN GENETICS</v>
      </c>
      <c r="G535" s="5" t="s">
        <v>1031</v>
      </c>
      <c r="H535" s="3" t="s">
        <v>13</v>
      </c>
      <c r="I535" s="6"/>
      <c r="J535" s="2"/>
      <c r="K535" s="2"/>
      <c r="L535" s="2"/>
      <c r="M535" s="2"/>
      <c r="N535" s="2"/>
      <c r="O535" s="2"/>
      <c r="P535" s="2"/>
      <c r="Q535" s="2"/>
      <c r="R535" s="2"/>
      <c r="S535" s="2"/>
      <c r="T535" s="2"/>
      <c r="U535" s="2"/>
      <c r="V535" s="2"/>
      <c r="W535" s="2"/>
      <c r="X535" s="2"/>
      <c r="Y535" s="2"/>
      <c r="Z535" s="2"/>
    </row>
    <row r="536" spans="1:26" ht="36" x14ac:dyDescent="0.15">
      <c r="A536" s="3">
        <v>1243</v>
      </c>
      <c r="B536" s="4" t="s">
        <v>134</v>
      </c>
      <c r="C536" s="5" t="s">
        <v>187</v>
      </c>
      <c r="D536" s="3">
        <v>310</v>
      </c>
      <c r="E536" s="5" t="s">
        <v>1032</v>
      </c>
      <c r="F536" s="5" t="str">
        <f t="shared" si="16"/>
        <v>POL SCI 310: THE AMERICAN PRESIDENCY</v>
      </c>
      <c r="G536" s="5" t="s">
        <v>1033</v>
      </c>
      <c r="H536" s="3" t="s">
        <v>9</v>
      </c>
      <c r="I536" s="6"/>
      <c r="J536" s="2"/>
      <c r="K536" s="2"/>
      <c r="L536" s="2"/>
      <c r="M536" s="2"/>
      <c r="N536" s="2"/>
      <c r="O536" s="2"/>
      <c r="P536" s="2"/>
      <c r="Q536" s="2"/>
      <c r="R536" s="2"/>
      <c r="S536" s="2"/>
      <c r="T536" s="2"/>
      <c r="U536" s="2"/>
      <c r="V536" s="2"/>
      <c r="W536" s="2"/>
      <c r="X536" s="2"/>
      <c r="Y536" s="2"/>
      <c r="Z536" s="2"/>
    </row>
    <row r="537" spans="1:26" ht="13" x14ac:dyDescent="0.15">
      <c r="A537" s="3">
        <v>1279</v>
      </c>
      <c r="B537" s="4" t="s">
        <v>134</v>
      </c>
      <c r="C537" s="5" t="s">
        <v>283</v>
      </c>
      <c r="D537" s="3">
        <v>310</v>
      </c>
      <c r="E537" s="5" t="s">
        <v>1034</v>
      </c>
      <c r="F537" s="5" t="str">
        <f t="shared" si="16"/>
        <v>PSYCH 310: DRUGS AND BEHAVIOR</v>
      </c>
      <c r="G537" s="5" t="s">
        <v>1035</v>
      </c>
      <c r="H537" s="3" t="s">
        <v>9</v>
      </c>
      <c r="I537" s="6"/>
      <c r="J537" s="2"/>
      <c r="K537" s="2"/>
      <c r="L537" s="2"/>
      <c r="M537" s="2"/>
      <c r="N537" s="2"/>
      <c r="O537" s="2"/>
      <c r="P537" s="2"/>
      <c r="Q537" s="2"/>
      <c r="R537" s="2"/>
      <c r="S537" s="2"/>
      <c r="T537" s="2"/>
      <c r="U537" s="2"/>
      <c r="V537" s="2"/>
      <c r="W537" s="2"/>
      <c r="X537" s="2"/>
      <c r="Y537" s="2"/>
      <c r="Z537" s="2"/>
    </row>
    <row r="538" spans="1:26" ht="60" x14ac:dyDescent="0.15">
      <c r="A538" s="3">
        <v>1451</v>
      </c>
      <c r="B538" s="4" t="s">
        <v>134</v>
      </c>
      <c r="C538" s="5" t="s">
        <v>240</v>
      </c>
      <c r="D538" s="3">
        <v>310</v>
      </c>
      <c r="E538" s="5" t="s">
        <v>1036</v>
      </c>
      <c r="F538" s="5" t="str">
        <f t="shared" si="16"/>
        <v>SOCIOL 310: URBAN SOCIOLOGY</v>
      </c>
      <c r="G538" s="5" t="s">
        <v>113</v>
      </c>
      <c r="H538" s="3" t="s">
        <v>18</v>
      </c>
      <c r="I538" s="6"/>
      <c r="J538" s="2"/>
      <c r="K538" s="2"/>
      <c r="L538" s="2"/>
      <c r="M538" s="2"/>
      <c r="N538" s="2"/>
      <c r="O538" s="2"/>
      <c r="P538" s="2"/>
      <c r="Q538" s="2"/>
      <c r="R538" s="2"/>
      <c r="S538" s="2"/>
      <c r="T538" s="2"/>
      <c r="U538" s="2"/>
      <c r="V538" s="2"/>
      <c r="W538" s="2"/>
      <c r="X538" s="2"/>
      <c r="Y538" s="2"/>
      <c r="Z538" s="2"/>
    </row>
    <row r="539" spans="1:26" ht="24" x14ac:dyDescent="0.15">
      <c r="A539" s="3">
        <v>1515</v>
      </c>
      <c r="B539" s="4" t="s">
        <v>134</v>
      </c>
      <c r="C539" s="5" t="s">
        <v>340</v>
      </c>
      <c r="D539" s="3">
        <v>310</v>
      </c>
      <c r="E539" s="5" t="s">
        <v>1037</v>
      </c>
      <c r="F539" s="5" t="str">
        <f t="shared" si="16"/>
        <v>THEATRE 310: THEATRE HIST II:17TH CENTURY</v>
      </c>
      <c r="G539" s="5" t="s">
        <v>1038</v>
      </c>
      <c r="H539" s="3" t="s">
        <v>9</v>
      </c>
      <c r="I539" s="6"/>
      <c r="J539" s="2"/>
      <c r="K539" s="2"/>
      <c r="L539" s="2"/>
      <c r="M539" s="2"/>
      <c r="N539" s="2"/>
      <c r="O539" s="2"/>
      <c r="P539" s="2"/>
      <c r="Q539" s="2"/>
      <c r="R539" s="2"/>
      <c r="S539" s="2"/>
      <c r="T539" s="2"/>
      <c r="U539" s="2"/>
      <c r="V539" s="2"/>
      <c r="W539" s="2"/>
      <c r="X539" s="2"/>
      <c r="Y539" s="2"/>
      <c r="Z539" s="2"/>
    </row>
    <row r="540" spans="1:26" ht="60" x14ac:dyDescent="0.15">
      <c r="A540" s="3">
        <v>1557</v>
      </c>
      <c r="B540" s="4" t="s">
        <v>134</v>
      </c>
      <c r="C540" s="5" t="s">
        <v>190</v>
      </c>
      <c r="D540" s="3">
        <v>310</v>
      </c>
      <c r="E540" s="5" t="s">
        <v>1036</v>
      </c>
      <c r="F540" s="5" t="str">
        <f t="shared" si="16"/>
        <v>UR RE ST 310: URBAN SOCIOLOGY</v>
      </c>
      <c r="G540" s="5" t="s">
        <v>113</v>
      </c>
      <c r="H540" s="3" t="s">
        <v>18</v>
      </c>
      <c r="I540" s="6"/>
      <c r="J540" s="2"/>
      <c r="K540" s="2"/>
      <c r="L540" s="2"/>
      <c r="M540" s="2"/>
      <c r="N540" s="2"/>
      <c r="O540" s="2"/>
      <c r="P540" s="2"/>
      <c r="Q540" s="2"/>
      <c r="R540" s="2"/>
      <c r="S540" s="2"/>
      <c r="T540" s="2"/>
      <c r="U540" s="2"/>
      <c r="V540" s="2"/>
      <c r="W540" s="2"/>
      <c r="X540" s="2"/>
      <c r="Y540" s="2"/>
      <c r="Z540" s="2"/>
    </row>
    <row r="541" spans="1:26" ht="24" x14ac:dyDescent="0.15">
      <c r="A541" s="3">
        <v>50</v>
      </c>
      <c r="B541" s="4" t="s">
        <v>134</v>
      </c>
      <c r="C541" s="5" t="s">
        <v>198</v>
      </c>
      <c r="D541" s="3">
        <v>311</v>
      </c>
      <c r="E541" s="5" t="s">
        <v>1039</v>
      </c>
      <c r="F541" s="5" t="str">
        <f t="shared" si="16"/>
        <v>ART 311: INTERMEDIATE PAINTING</v>
      </c>
      <c r="G541" s="5" t="s">
        <v>1040</v>
      </c>
      <c r="H541" s="3" t="s">
        <v>138</v>
      </c>
      <c r="I541" s="6"/>
      <c r="J541" s="2"/>
      <c r="K541" s="2"/>
      <c r="L541" s="2"/>
      <c r="M541" s="2"/>
      <c r="N541" s="2"/>
      <c r="O541" s="2"/>
      <c r="P541" s="2"/>
      <c r="Q541" s="2"/>
      <c r="R541" s="2"/>
      <c r="S541" s="2"/>
      <c r="T541" s="2"/>
      <c r="U541" s="2"/>
      <c r="V541" s="2"/>
      <c r="W541" s="2"/>
      <c r="X541" s="2"/>
      <c r="Y541" s="2"/>
      <c r="Z541" s="2"/>
    </row>
    <row r="542" spans="1:26" ht="36" x14ac:dyDescent="0.15">
      <c r="A542" s="3">
        <v>99</v>
      </c>
      <c r="B542" s="4" t="s">
        <v>134</v>
      </c>
      <c r="C542" s="5" t="s">
        <v>467</v>
      </c>
      <c r="D542" s="3">
        <v>311</v>
      </c>
      <c r="E542" s="5" t="s">
        <v>1041</v>
      </c>
      <c r="F542" s="5" t="str">
        <f t="shared" si="16"/>
        <v>BIOLOGY 311: PLANT PHYSIOLOGY</v>
      </c>
      <c r="G542" s="5" t="s">
        <v>1042</v>
      </c>
      <c r="H542" s="3" t="s">
        <v>138</v>
      </c>
      <c r="I542" s="6"/>
      <c r="J542" s="2"/>
      <c r="K542" s="2"/>
      <c r="L542" s="2"/>
      <c r="M542" s="2"/>
      <c r="N542" s="2"/>
      <c r="O542" s="2"/>
      <c r="P542" s="2"/>
      <c r="Q542" s="2"/>
      <c r="R542" s="2"/>
      <c r="S542" s="2"/>
      <c r="T542" s="2"/>
      <c r="U542" s="2"/>
      <c r="V542" s="2"/>
      <c r="W542" s="2"/>
      <c r="X542" s="2"/>
      <c r="Y542" s="2"/>
      <c r="Z542" s="2"/>
    </row>
    <row r="543" spans="1:26" ht="36" x14ac:dyDescent="0.15">
      <c r="A543" s="3">
        <v>166</v>
      </c>
      <c r="B543" s="4" t="s">
        <v>134</v>
      </c>
      <c r="C543" s="5" t="s">
        <v>333</v>
      </c>
      <c r="D543" s="3">
        <v>311</v>
      </c>
      <c r="E543" s="5" t="s">
        <v>1043</v>
      </c>
      <c r="F543" s="5" t="str">
        <f t="shared" si="16"/>
        <v>CHEM 311: ANALYTICAL CHEMISTRY</v>
      </c>
      <c r="G543" s="5" t="s">
        <v>1044</v>
      </c>
      <c r="H543" s="3" t="s">
        <v>138</v>
      </c>
      <c r="I543" s="6"/>
      <c r="J543" s="2"/>
      <c r="K543" s="2"/>
      <c r="L543" s="2"/>
      <c r="M543" s="2"/>
      <c r="N543" s="2"/>
      <c r="O543" s="2"/>
      <c r="P543" s="2"/>
      <c r="Q543" s="2"/>
      <c r="R543" s="2"/>
      <c r="S543" s="2"/>
      <c r="T543" s="2"/>
      <c r="U543" s="2"/>
      <c r="V543" s="2"/>
      <c r="W543" s="2"/>
      <c r="X543" s="2"/>
      <c r="Y543" s="2"/>
      <c r="Z543" s="2"/>
    </row>
    <row r="544" spans="1:26" ht="24" x14ac:dyDescent="0.15">
      <c r="A544" s="3">
        <v>364</v>
      </c>
      <c r="B544" s="4" t="s">
        <v>134</v>
      </c>
      <c r="C544" s="5" t="s">
        <v>449</v>
      </c>
      <c r="D544" s="3">
        <v>311</v>
      </c>
      <c r="E544" s="5" t="s">
        <v>1045</v>
      </c>
      <c r="F544" s="5" t="str">
        <f t="shared" si="16"/>
        <v>EDUC 311: TCHNG FOREIGN LANG</v>
      </c>
      <c r="G544" s="5" t="s">
        <v>1046</v>
      </c>
      <c r="H544" s="3" t="s">
        <v>9</v>
      </c>
      <c r="I544" s="6"/>
      <c r="J544" s="2"/>
      <c r="K544" s="2"/>
      <c r="L544" s="2"/>
      <c r="M544" s="2"/>
      <c r="N544" s="2"/>
      <c r="O544" s="2"/>
      <c r="P544" s="2"/>
      <c r="Q544" s="2"/>
      <c r="R544" s="2"/>
      <c r="S544" s="2"/>
      <c r="T544" s="2"/>
      <c r="U544" s="2"/>
      <c r="V544" s="2"/>
      <c r="W544" s="2"/>
      <c r="X544" s="2"/>
      <c r="Y544" s="2"/>
      <c r="Z544" s="2"/>
    </row>
    <row r="545" spans="1:26" ht="24" x14ac:dyDescent="0.15">
      <c r="A545" s="3">
        <v>1102</v>
      </c>
      <c r="B545" s="4" t="s">
        <v>134</v>
      </c>
      <c r="C545" s="5" t="s">
        <v>300</v>
      </c>
      <c r="D545" s="3">
        <v>311</v>
      </c>
      <c r="E545" s="5" t="s">
        <v>1047</v>
      </c>
      <c r="F545" s="5" t="str">
        <f t="shared" si="16"/>
        <v>MUSIC 311: JAZZ IMPROVISATION</v>
      </c>
      <c r="G545" s="5" t="s">
        <v>1048</v>
      </c>
      <c r="H545" s="3" t="s">
        <v>138</v>
      </c>
      <c r="I545" s="6"/>
      <c r="J545" s="2"/>
      <c r="K545" s="2"/>
      <c r="L545" s="2"/>
      <c r="M545" s="2"/>
      <c r="N545" s="2"/>
      <c r="O545" s="2"/>
      <c r="P545" s="2"/>
      <c r="Q545" s="2"/>
      <c r="R545" s="2"/>
      <c r="S545" s="2"/>
      <c r="T545" s="2"/>
      <c r="U545" s="2"/>
      <c r="V545" s="2"/>
      <c r="W545" s="2"/>
      <c r="X545" s="2"/>
      <c r="Y545" s="2"/>
      <c r="Z545" s="2"/>
    </row>
    <row r="546" spans="1:26" ht="36" x14ac:dyDescent="0.15">
      <c r="A546" s="3">
        <v>100</v>
      </c>
      <c r="B546" s="4" t="s">
        <v>134</v>
      </c>
      <c r="C546" s="5" t="s">
        <v>467</v>
      </c>
      <c r="D546" s="3">
        <v>312</v>
      </c>
      <c r="E546" s="5" t="s">
        <v>1049</v>
      </c>
      <c r="F546" s="5" t="str">
        <f t="shared" si="16"/>
        <v>BIOLOGY 312: MYCOLOGY</v>
      </c>
      <c r="G546" s="5" t="s">
        <v>1050</v>
      </c>
      <c r="H546" s="3" t="s">
        <v>138</v>
      </c>
      <c r="I546" s="6"/>
      <c r="J546" s="2"/>
      <c r="K546" s="2"/>
      <c r="L546" s="2"/>
      <c r="M546" s="2"/>
      <c r="N546" s="2"/>
      <c r="O546" s="2"/>
      <c r="P546" s="2"/>
      <c r="Q546" s="2"/>
      <c r="R546" s="2"/>
      <c r="S546" s="2"/>
      <c r="T546" s="2"/>
      <c r="U546" s="2"/>
      <c r="V546" s="2"/>
      <c r="W546" s="2"/>
      <c r="X546" s="2"/>
      <c r="Y546" s="2"/>
      <c r="Z546" s="2"/>
    </row>
    <row r="547" spans="1:26" ht="36" x14ac:dyDescent="0.15">
      <c r="A547" s="3">
        <v>365</v>
      </c>
      <c r="B547" s="4" t="s">
        <v>134</v>
      </c>
      <c r="C547" s="5" t="s">
        <v>449</v>
      </c>
      <c r="D547" s="3">
        <v>312</v>
      </c>
      <c r="E547" s="5" t="s">
        <v>1051</v>
      </c>
      <c r="F547" s="5" t="str">
        <f t="shared" si="16"/>
        <v>EDUC 312: TCHNG SOC STUD MID-SEC SCH</v>
      </c>
      <c r="G547" s="5" t="s">
        <v>892</v>
      </c>
      <c r="H547" s="3" t="s">
        <v>9</v>
      </c>
      <c r="I547" s="6"/>
      <c r="J547" s="2"/>
      <c r="K547" s="2"/>
      <c r="L547" s="2"/>
      <c r="M547" s="2"/>
      <c r="N547" s="2"/>
      <c r="O547" s="2"/>
      <c r="P547" s="2"/>
      <c r="Q547" s="2"/>
      <c r="R547" s="2"/>
      <c r="S547" s="2"/>
      <c r="T547" s="2"/>
      <c r="U547" s="2"/>
      <c r="V547" s="2"/>
      <c r="W547" s="2"/>
      <c r="X547" s="2"/>
      <c r="Y547" s="2"/>
      <c r="Z547" s="2"/>
    </row>
    <row r="548" spans="1:26" ht="36" x14ac:dyDescent="0.15">
      <c r="A548" s="3">
        <v>468</v>
      </c>
      <c r="B548" s="4" t="s">
        <v>134</v>
      </c>
      <c r="C548" s="5" t="s">
        <v>308</v>
      </c>
      <c r="D548" s="3">
        <v>312</v>
      </c>
      <c r="E548" s="5" t="s">
        <v>1052</v>
      </c>
      <c r="F548" s="5" t="str">
        <f t="shared" si="16"/>
        <v>ENGLISH 312: TOPICS IN CREATIVE WRITING</v>
      </c>
      <c r="G548" s="5" t="s">
        <v>1053</v>
      </c>
      <c r="H548" s="3" t="s">
        <v>138</v>
      </c>
      <c r="I548" s="6"/>
      <c r="J548" s="2"/>
      <c r="K548" s="2"/>
      <c r="L548" s="2"/>
      <c r="M548" s="2"/>
      <c r="N548" s="2"/>
      <c r="O548" s="2"/>
      <c r="P548" s="2"/>
      <c r="Q548" s="2"/>
      <c r="R548" s="2"/>
      <c r="S548" s="2"/>
      <c r="T548" s="2"/>
      <c r="U548" s="2"/>
      <c r="V548" s="2"/>
      <c r="W548" s="2"/>
      <c r="X548" s="2"/>
      <c r="Y548" s="2"/>
      <c r="Z548" s="2"/>
    </row>
    <row r="549" spans="1:26" ht="24" x14ac:dyDescent="0.15">
      <c r="A549" s="3">
        <v>785</v>
      </c>
      <c r="B549" s="4" t="s">
        <v>134</v>
      </c>
      <c r="C549" s="5" t="s">
        <v>216</v>
      </c>
      <c r="D549" s="3">
        <v>312</v>
      </c>
      <c r="E549" s="5" t="s">
        <v>1054</v>
      </c>
      <c r="F549" s="5" t="str">
        <f t="shared" si="16"/>
        <v>HISTORY 312: THE EARLY AMERICAN REPUBLIC</v>
      </c>
      <c r="G549" s="5" t="s">
        <v>1055</v>
      </c>
      <c r="H549" s="3" t="s">
        <v>13</v>
      </c>
      <c r="I549" s="6"/>
      <c r="J549" s="2"/>
      <c r="K549" s="2"/>
      <c r="L549" s="2"/>
      <c r="M549" s="2"/>
      <c r="N549" s="2"/>
      <c r="O549" s="2"/>
      <c r="P549" s="2"/>
      <c r="Q549" s="2"/>
      <c r="R549" s="2"/>
      <c r="S549" s="2"/>
      <c r="T549" s="2"/>
      <c r="U549" s="2"/>
      <c r="V549" s="2"/>
      <c r="W549" s="2"/>
      <c r="X549" s="2"/>
      <c r="Y549" s="2"/>
      <c r="Z549" s="2"/>
    </row>
    <row r="550" spans="1:26" ht="24" x14ac:dyDescent="0.15">
      <c r="A550" s="3">
        <v>1159</v>
      </c>
      <c r="B550" s="4" t="s">
        <v>134</v>
      </c>
      <c r="C550" s="5" t="s">
        <v>454</v>
      </c>
      <c r="D550" s="3">
        <v>312</v>
      </c>
      <c r="E550" s="5" t="s">
        <v>1056</v>
      </c>
      <c r="F550" s="5" t="str">
        <f t="shared" si="16"/>
        <v>NUT SCI 312: QUANTITY FOOD PROD &amp; SERV</v>
      </c>
      <c r="G550" s="5" t="s">
        <v>1057</v>
      </c>
      <c r="H550" s="3" t="s">
        <v>9</v>
      </c>
      <c r="I550" s="6"/>
      <c r="J550" s="2"/>
      <c r="K550" s="2"/>
      <c r="L550" s="2"/>
      <c r="M550" s="2"/>
      <c r="N550" s="2"/>
      <c r="O550" s="2"/>
      <c r="P550" s="2"/>
      <c r="Q550" s="2"/>
      <c r="R550" s="2"/>
      <c r="S550" s="2"/>
      <c r="T550" s="2"/>
      <c r="U550" s="2"/>
      <c r="V550" s="2"/>
      <c r="W550" s="2"/>
      <c r="X550" s="2"/>
      <c r="Y550" s="2"/>
      <c r="Z550" s="2"/>
    </row>
    <row r="551" spans="1:26" ht="24" x14ac:dyDescent="0.15">
      <c r="A551" s="3">
        <v>1244</v>
      </c>
      <c r="B551" s="4" t="s">
        <v>134</v>
      </c>
      <c r="C551" s="5" t="s">
        <v>187</v>
      </c>
      <c r="D551" s="3">
        <v>312</v>
      </c>
      <c r="E551" s="5" t="s">
        <v>1058</v>
      </c>
      <c r="F551" s="5" t="str">
        <f t="shared" si="16"/>
        <v>POL SCI 312: COMMUNITY POLITICS</v>
      </c>
      <c r="G551" s="5" t="s">
        <v>114</v>
      </c>
      <c r="H551" s="3" t="s">
        <v>13</v>
      </c>
      <c r="I551" s="6"/>
      <c r="J551" s="2"/>
      <c r="K551" s="2"/>
      <c r="L551" s="2"/>
      <c r="M551" s="2"/>
      <c r="N551" s="2"/>
      <c r="O551" s="2"/>
      <c r="P551" s="2"/>
      <c r="Q551" s="2"/>
      <c r="R551" s="2"/>
      <c r="S551" s="2"/>
      <c r="T551" s="2"/>
      <c r="U551" s="2"/>
      <c r="V551" s="2"/>
      <c r="W551" s="2"/>
      <c r="X551" s="2"/>
      <c r="Y551" s="2"/>
      <c r="Z551" s="2"/>
    </row>
    <row r="552" spans="1:26" ht="24" x14ac:dyDescent="0.15">
      <c r="A552" s="3">
        <v>1558</v>
      </c>
      <c r="B552" s="4" t="s">
        <v>134</v>
      </c>
      <c r="C552" s="5" t="s">
        <v>190</v>
      </c>
      <c r="D552" s="3">
        <v>312</v>
      </c>
      <c r="E552" s="5" t="s">
        <v>1058</v>
      </c>
      <c r="F552" s="5" t="str">
        <f t="shared" si="16"/>
        <v>UR RE ST 312: COMMUNITY POLITICS</v>
      </c>
      <c r="G552" s="5" t="s">
        <v>114</v>
      </c>
      <c r="H552" s="3" t="s">
        <v>13</v>
      </c>
      <c r="I552" s="6"/>
      <c r="J552" s="2"/>
      <c r="K552" s="2"/>
      <c r="L552" s="2"/>
      <c r="M552" s="2"/>
      <c r="N552" s="2"/>
      <c r="O552" s="2"/>
      <c r="P552" s="2"/>
      <c r="Q552" s="2"/>
      <c r="R552" s="2"/>
      <c r="S552" s="2"/>
      <c r="T552" s="2"/>
      <c r="U552" s="2"/>
      <c r="V552" s="2"/>
      <c r="W552" s="2"/>
      <c r="X552" s="2"/>
      <c r="Y552" s="2"/>
      <c r="Z552" s="2"/>
    </row>
    <row r="553" spans="1:26" ht="48" x14ac:dyDescent="0.15">
      <c r="A553" s="3">
        <v>6</v>
      </c>
      <c r="B553" s="4" t="s">
        <v>134</v>
      </c>
      <c r="C553" s="5" t="s">
        <v>463</v>
      </c>
      <c r="D553" s="3">
        <v>313</v>
      </c>
      <c r="E553" s="5" t="s">
        <v>1059</v>
      </c>
      <c r="F553" s="5" t="str">
        <f t="shared" si="16"/>
        <v>ACCTG 313: ADV FINANCIAL ACCOUNTING I</v>
      </c>
      <c r="G553" s="5" t="s">
        <v>1060</v>
      </c>
      <c r="H553" s="3" t="s">
        <v>138</v>
      </c>
      <c r="I553" s="6"/>
      <c r="J553" s="2"/>
      <c r="K553" s="2"/>
      <c r="L553" s="2"/>
      <c r="M553" s="2"/>
      <c r="N553" s="2"/>
      <c r="O553" s="2"/>
      <c r="P553" s="2"/>
      <c r="Q553" s="2"/>
      <c r="R553" s="2"/>
      <c r="S553" s="2"/>
      <c r="T553" s="2"/>
      <c r="U553" s="2"/>
      <c r="V553" s="2"/>
      <c r="W553" s="2"/>
      <c r="X553" s="2"/>
      <c r="Y553" s="2"/>
      <c r="Z553" s="2"/>
    </row>
    <row r="554" spans="1:26" ht="36" x14ac:dyDescent="0.15">
      <c r="A554" s="3">
        <v>366</v>
      </c>
      <c r="B554" s="4" t="s">
        <v>134</v>
      </c>
      <c r="C554" s="5" t="s">
        <v>449</v>
      </c>
      <c r="D554" s="3">
        <v>313</v>
      </c>
      <c r="E554" s="5" t="s">
        <v>1061</v>
      </c>
      <c r="F554" s="5" t="str">
        <f t="shared" si="16"/>
        <v>EDUC 313: TCHNG MATH MID-SEC SCH</v>
      </c>
      <c r="G554" s="5" t="s">
        <v>1062</v>
      </c>
      <c r="H554" s="3" t="s">
        <v>9</v>
      </c>
      <c r="I554" s="6"/>
      <c r="J554" s="2"/>
      <c r="K554" s="2"/>
      <c r="L554" s="2"/>
      <c r="M554" s="2"/>
      <c r="N554" s="2"/>
      <c r="O554" s="2"/>
      <c r="P554" s="2"/>
      <c r="Q554" s="2"/>
      <c r="R554" s="2"/>
      <c r="S554" s="2"/>
      <c r="T554" s="2"/>
      <c r="U554" s="2"/>
      <c r="V554" s="2"/>
      <c r="W554" s="2"/>
      <c r="X554" s="2"/>
      <c r="Y554" s="2"/>
      <c r="Z554" s="2"/>
    </row>
    <row r="555" spans="1:26" ht="24" x14ac:dyDescent="0.15">
      <c r="A555" s="3">
        <v>1069</v>
      </c>
      <c r="B555" s="4" t="s">
        <v>134</v>
      </c>
      <c r="C555" s="5" t="s">
        <v>390</v>
      </c>
      <c r="D555" s="3">
        <v>313</v>
      </c>
      <c r="E555" s="5" t="s">
        <v>1063</v>
      </c>
      <c r="F555" s="5" t="str">
        <f t="shared" si="16"/>
        <v>MUS ENS 313: KEYBOARD ACCOMPANYING</v>
      </c>
      <c r="G555" s="5" t="s">
        <v>1064</v>
      </c>
      <c r="H555" s="3" t="s">
        <v>138</v>
      </c>
      <c r="I555" s="6"/>
      <c r="J555" s="2"/>
      <c r="K555" s="2"/>
      <c r="L555" s="2"/>
      <c r="M555" s="2"/>
      <c r="N555" s="2"/>
      <c r="O555" s="2"/>
      <c r="P555" s="2"/>
      <c r="Q555" s="2"/>
      <c r="R555" s="2"/>
      <c r="S555" s="2"/>
      <c r="T555" s="2"/>
      <c r="U555" s="2"/>
      <c r="V555" s="2"/>
      <c r="W555" s="2"/>
      <c r="X555" s="2"/>
      <c r="Y555" s="2"/>
      <c r="Z555" s="2"/>
    </row>
    <row r="556" spans="1:26" ht="13" x14ac:dyDescent="0.15">
      <c r="A556" s="3">
        <v>1397</v>
      </c>
      <c r="B556" s="4" t="s">
        <v>134</v>
      </c>
      <c r="C556" s="5" t="s">
        <v>526</v>
      </c>
      <c r="D556" s="3">
        <v>313</v>
      </c>
      <c r="E556" s="5" t="s">
        <v>1065</v>
      </c>
      <c r="F556" s="5" t="str">
        <f t="shared" si="16"/>
        <v>SOC WORK 313: SKILLS LAB I</v>
      </c>
      <c r="G556" s="5" t="s">
        <v>1066</v>
      </c>
      <c r="H556" s="3" t="s">
        <v>9</v>
      </c>
      <c r="I556" s="6"/>
      <c r="J556" s="2"/>
      <c r="K556" s="2"/>
      <c r="L556" s="2"/>
      <c r="M556" s="2"/>
      <c r="N556" s="2"/>
      <c r="O556" s="2"/>
      <c r="P556" s="2"/>
      <c r="Q556" s="2"/>
      <c r="R556" s="2"/>
      <c r="S556" s="2"/>
      <c r="T556" s="2"/>
      <c r="U556" s="2"/>
      <c r="V556" s="2"/>
      <c r="W556" s="2"/>
      <c r="X556" s="2"/>
      <c r="Y556" s="2"/>
      <c r="Z556" s="2"/>
    </row>
    <row r="557" spans="1:26" ht="24" x14ac:dyDescent="0.15">
      <c r="A557" s="3">
        <v>1559</v>
      </c>
      <c r="B557" s="4" t="s">
        <v>134</v>
      </c>
      <c r="C557" s="5" t="s">
        <v>190</v>
      </c>
      <c r="D557" s="3">
        <v>313</v>
      </c>
      <c r="E557" s="5" t="s">
        <v>1067</v>
      </c>
      <c r="F557" s="5" t="str">
        <f t="shared" si="16"/>
        <v>UR RE ST 313: CITY THROUGH TIME &amp; SPACE</v>
      </c>
      <c r="G557" s="5" t="s">
        <v>115</v>
      </c>
      <c r="H557" s="3" t="s">
        <v>13</v>
      </c>
      <c r="I557" s="6"/>
      <c r="J557" s="2"/>
      <c r="K557" s="2"/>
      <c r="L557" s="2"/>
      <c r="M557" s="2"/>
      <c r="N557" s="2"/>
      <c r="O557" s="2"/>
      <c r="P557" s="2"/>
      <c r="Q557" s="2"/>
      <c r="R557" s="2"/>
      <c r="S557" s="2"/>
      <c r="T557" s="2"/>
      <c r="U557" s="2"/>
      <c r="V557" s="2"/>
      <c r="W557" s="2"/>
      <c r="X557" s="2"/>
      <c r="Y557" s="2"/>
      <c r="Z557" s="2"/>
    </row>
    <row r="558" spans="1:26" ht="36" x14ac:dyDescent="0.15">
      <c r="A558" s="3">
        <v>7</v>
      </c>
      <c r="B558" s="4" t="s">
        <v>134</v>
      </c>
      <c r="C558" s="5" t="s">
        <v>463</v>
      </c>
      <c r="D558" s="3">
        <v>314</v>
      </c>
      <c r="E558" s="5" t="s">
        <v>1068</v>
      </c>
      <c r="F558" s="5" t="str">
        <f t="shared" si="16"/>
        <v>ACCTG 314: ADV FINANCIAL ACCOUNTING II</v>
      </c>
      <c r="G558" s="5" t="s">
        <v>1069</v>
      </c>
      <c r="H558" s="3" t="s">
        <v>138</v>
      </c>
      <c r="I558" s="6"/>
      <c r="J558" s="2"/>
      <c r="K558" s="2"/>
      <c r="L558" s="2"/>
      <c r="M558" s="2"/>
      <c r="N558" s="2"/>
      <c r="O558" s="2"/>
      <c r="P558" s="2"/>
      <c r="Q558" s="2"/>
      <c r="R558" s="2"/>
      <c r="S558" s="2"/>
      <c r="T558" s="2"/>
      <c r="U558" s="2"/>
      <c r="V558" s="2"/>
      <c r="W558" s="2"/>
      <c r="X558" s="2"/>
      <c r="Y558" s="2"/>
      <c r="Z558" s="2"/>
    </row>
    <row r="559" spans="1:26" ht="24" x14ac:dyDescent="0.15">
      <c r="A559" s="3">
        <v>367</v>
      </c>
      <c r="B559" s="4" t="s">
        <v>134</v>
      </c>
      <c r="C559" s="5" t="s">
        <v>449</v>
      </c>
      <c r="D559" s="3">
        <v>314</v>
      </c>
      <c r="E559" s="5" t="s">
        <v>1070</v>
      </c>
      <c r="F559" s="5" t="str">
        <f t="shared" si="16"/>
        <v>EDUC 314: TCHNG SCIENCE MID-SEC SCH</v>
      </c>
      <c r="G559" s="5" t="s">
        <v>1071</v>
      </c>
      <c r="H559" s="3" t="s">
        <v>9</v>
      </c>
      <c r="I559" s="6"/>
      <c r="J559" s="2"/>
      <c r="K559" s="2"/>
      <c r="L559" s="2"/>
      <c r="M559" s="2"/>
      <c r="N559" s="2"/>
      <c r="O559" s="2"/>
      <c r="P559" s="2"/>
      <c r="Q559" s="2"/>
      <c r="R559" s="2"/>
      <c r="S559" s="2"/>
      <c r="T559" s="2"/>
      <c r="U559" s="2"/>
      <c r="V559" s="2"/>
      <c r="W559" s="2"/>
      <c r="X559" s="2"/>
      <c r="Y559" s="2"/>
      <c r="Z559" s="2"/>
    </row>
    <row r="560" spans="1:26" ht="48" x14ac:dyDescent="0.15">
      <c r="A560" s="3">
        <v>860</v>
      </c>
      <c r="B560" s="4" t="s">
        <v>134</v>
      </c>
      <c r="C560" s="5" t="s">
        <v>842</v>
      </c>
      <c r="D560" s="3">
        <v>314</v>
      </c>
      <c r="E560" s="5" t="s">
        <v>1072</v>
      </c>
      <c r="F560" s="5" t="str">
        <f t="shared" si="16"/>
        <v>HUM DEV 314: FAMILY POLICY</v>
      </c>
      <c r="G560" s="5" t="s">
        <v>1073</v>
      </c>
      <c r="H560" s="3" t="s">
        <v>13</v>
      </c>
      <c r="I560" s="6"/>
      <c r="J560" s="2"/>
      <c r="K560" s="2"/>
      <c r="L560" s="2"/>
      <c r="M560" s="2"/>
      <c r="N560" s="2"/>
      <c r="O560" s="2"/>
      <c r="P560" s="2"/>
      <c r="Q560" s="2"/>
      <c r="R560" s="2"/>
      <c r="S560" s="2"/>
      <c r="T560" s="2"/>
      <c r="U560" s="2"/>
      <c r="V560" s="2"/>
      <c r="W560" s="2"/>
      <c r="X560" s="2"/>
      <c r="Y560" s="2"/>
      <c r="Z560" s="2"/>
    </row>
    <row r="561" spans="1:26" ht="24" x14ac:dyDescent="0.15">
      <c r="A561" s="3">
        <v>971</v>
      </c>
      <c r="B561" s="4" t="s">
        <v>134</v>
      </c>
      <c r="C561" s="5" t="s">
        <v>174</v>
      </c>
      <c r="D561" s="3">
        <v>314</v>
      </c>
      <c r="E561" s="5" t="s">
        <v>1074</v>
      </c>
      <c r="F561" s="5" t="str">
        <f t="shared" si="16"/>
        <v>MATH 314: PROOFS-NUMBER THRY-TOPOLOGY</v>
      </c>
      <c r="G561" s="5" t="s">
        <v>1075</v>
      </c>
      <c r="H561" s="3" t="s">
        <v>138</v>
      </c>
      <c r="I561" s="6"/>
      <c r="J561" s="2"/>
      <c r="K561" s="2"/>
      <c r="L561" s="2"/>
      <c r="M561" s="2"/>
      <c r="N561" s="2"/>
      <c r="O561" s="2"/>
      <c r="P561" s="2"/>
      <c r="Q561" s="2"/>
      <c r="R561" s="2"/>
      <c r="S561" s="2"/>
      <c r="T561" s="2"/>
      <c r="U561" s="2"/>
      <c r="V561" s="2"/>
      <c r="W561" s="2"/>
      <c r="X561" s="2"/>
      <c r="Y561" s="2"/>
      <c r="Z561" s="2"/>
    </row>
    <row r="562" spans="1:26" ht="24" x14ac:dyDescent="0.15">
      <c r="A562" s="3">
        <v>1245</v>
      </c>
      <c r="B562" s="4" t="s">
        <v>134</v>
      </c>
      <c r="C562" s="5" t="s">
        <v>187</v>
      </c>
      <c r="D562" s="3">
        <v>314</v>
      </c>
      <c r="E562" s="5" t="s">
        <v>1076</v>
      </c>
      <c r="F562" s="5" t="str">
        <f t="shared" si="16"/>
        <v>POL SCI 314: ADMINISTRATIVE LAW</v>
      </c>
      <c r="G562" s="5" t="s">
        <v>1077</v>
      </c>
      <c r="H562" s="3" t="s">
        <v>9</v>
      </c>
      <c r="I562" s="6"/>
      <c r="J562" s="2"/>
      <c r="K562" s="2"/>
      <c r="L562" s="2"/>
      <c r="M562" s="2"/>
      <c r="N562" s="2"/>
      <c r="O562" s="2"/>
      <c r="P562" s="2"/>
      <c r="Q562" s="2"/>
      <c r="R562" s="2"/>
      <c r="S562" s="2"/>
      <c r="T562" s="2"/>
      <c r="U562" s="2"/>
      <c r="V562" s="2"/>
      <c r="W562" s="2"/>
      <c r="X562" s="2"/>
      <c r="Y562" s="2"/>
      <c r="Z562" s="2"/>
    </row>
    <row r="563" spans="1:26" ht="24" x14ac:dyDescent="0.15">
      <c r="A563" s="3">
        <v>1321</v>
      </c>
      <c r="B563" s="4" t="s">
        <v>134</v>
      </c>
      <c r="C563" s="5" t="s">
        <v>286</v>
      </c>
      <c r="D563" s="3">
        <v>314</v>
      </c>
      <c r="E563" s="5" t="s">
        <v>1076</v>
      </c>
      <c r="F563" s="5" t="str">
        <f t="shared" si="16"/>
        <v>PU EN AF 314: ADMINISTRATIVE LAW</v>
      </c>
      <c r="G563" s="5" t="s">
        <v>1077</v>
      </c>
      <c r="H563" s="3" t="s">
        <v>9</v>
      </c>
      <c r="I563" s="6"/>
      <c r="J563" s="2"/>
      <c r="K563" s="2"/>
      <c r="L563" s="2"/>
      <c r="M563" s="2"/>
      <c r="N563" s="2"/>
      <c r="O563" s="2"/>
      <c r="P563" s="2"/>
      <c r="Q563" s="2"/>
      <c r="R563" s="2"/>
      <c r="S563" s="2"/>
      <c r="T563" s="2"/>
      <c r="U563" s="2"/>
      <c r="V563" s="2"/>
      <c r="W563" s="2"/>
      <c r="X563" s="2"/>
      <c r="Y563" s="2"/>
      <c r="Z563" s="2"/>
    </row>
    <row r="564" spans="1:26" ht="60" x14ac:dyDescent="0.15">
      <c r="A564" s="5" t="s">
        <v>290</v>
      </c>
      <c r="B564" s="4" t="s">
        <v>134</v>
      </c>
      <c r="C564" s="5" t="s">
        <v>190</v>
      </c>
      <c r="D564" s="3">
        <v>314</v>
      </c>
      <c r="E564" s="5" t="s">
        <v>1078</v>
      </c>
      <c r="F564" s="5" t="s">
        <v>1079</v>
      </c>
      <c r="G564" s="5" t="s">
        <v>116</v>
      </c>
      <c r="H564" s="3" t="s">
        <v>9</v>
      </c>
      <c r="I564" s="6"/>
      <c r="J564" s="2"/>
      <c r="K564" s="2"/>
      <c r="L564" s="2"/>
      <c r="M564" s="2"/>
      <c r="N564" s="2"/>
      <c r="O564" s="2"/>
      <c r="P564" s="2"/>
      <c r="Q564" s="2"/>
      <c r="R564" s="2"/>
      <c r="S564" s="2"/>
      <c r="T564" s="2"/>
      <c r="U564" s="2"/>
      <c r="V564" s="2"/>
      <c r="W564" s="2"/>
      <c r="X564" s="2"/>
      <c r="Y564" s="2"/>
      <c r="Z564" s="2"/>
    </row>
    <row r="565" spans="1:26" ht="24" x14ac:dyDescent="0.15">
      <c r="A565" s="3">
        <v>368</v>
      </c>
      <c r="B565" s="4" t="s">
        <v>134</v>
      </c>
      <c r="C565" s="5" t="s">
        <v>449</v>
      </c>
      <c r="D565" s="3">
        <v>315</v>
      </c>
      <c r="E565" s="5" t="s">
        <v>1080</v>
      </c>
      <c r="F565" s="5" t="str">
        <f t="shared" ref="F565:F603" si="17">CONCATENATE(C565," ",D565,": ",E565)</f>
        <v>EDUC 315: TEACHING E.S.L.</v>
      </c>
      <c r="G565" s="5" t="s">
        <v>1081</v>
      </c>
      <c r="H565" s="3" t="s">
        <v>138</v>
      </c>
      <c r="I565" s="6"/>
      <c r="J565" s="2"/>
      <c r="K565" s="2"/>
      <c r="L565" s="2"/>
      <c r="M565" s="2"/>
      <c r="N565" s="2"/>
      <c r="O565" s="2"/>
      <c r="P565" s="2"/>
      <c r="Q565" s="2"/>
      <c r="R565" s="2"/>
      <c r="S565" s="2"/>
      <c r="T565" s="2"/>
      <c r="U565" s="2"/>
      <c r="V565" s="2"/>
      <c r="W565" s="2"/>
      <c r="X565" s="2"/>
      <c r="Y565" s="2"/>
      <c r="Z565" s="2"/>
    </row>
    <row r="566" spans="1:26" ht="24" x14ac:dyDescent="0.15">
      <c r="A566" s="3">
        <v>469</v>
      </c>
      <c r="B566" s="4" t="s">
        <v>134</v>
      </c>
      <c r="C566" s="5" t="s">
        <v>308</v>
      </c>
      <c r="D566" s="3">
        <v>315</v>
      </c>
      <c r="E566" s="5" t="s">
        <v>1082</v>
      </c>
      <c r="F566" s="5" t="str">
        <f t="shared" si="17"/>
        <v>ENGLISH 315: ENGLISH NOVEL:1700-1850'S</v>
      </c>
      <c r="G566" s="5" t="s">
        <v>1083</v>
      </c>
      <c r="H566" s="3" t="s">
        <v>138</v>
      </c>
      <c r="I566" s="6"/>
      <c r="J566" s="2"/>
      <c r="K566" s="2"/>
      <c r="L566" s="2"/>
      <c r="M566" s="2"/>
      <c r="N566" s="2"/>
      <c r="O566" s="2"/>
      <c r="P566" s="2"/>
      <c r="Q566" s="2"/>
      <c r="R566" s="2"/>
      <c r="S566" s="2"/>
      <c r="T566" s="2"/>
      <c r="U566" s="2"/>
      <c r="V566" s="2"/>
      <c r="W566" s="2"/>
      <c r="X566" s="2"/>
      <c r="Y566" s="2"/>
      <c r="Z566" s="2"/>
    </row>
    <row r="567" spans="1:26" ht="84" x14ac:dyDescent="0.15">
      <c r="A567" s="3">
        <v>1280</v>
      </c>
      <c r="B567" s="4" t="s">
        <v>134</v>
      </c>
      <c r="C567" s="5" t="s">
        <v>283</v>
      </c>
      <c r="D567" s="3">
        <v>315</v>
      </c>
      <c r="E567" s="5" t="s">
        <v>1084</v>
      </c>
      <c r="F567" s="5" t="str">
        <f t="shared" si="17"/>
        <v>PSYCH 315: COGNITIVE NEUROSCIENCE</v>
      </c>
      <c r="G567" s="5" t="s">
        <v>1085</v>
      </c>
      <c r="H567" s="3" t="s">
        <v>9</v>
      </c>
      <c r="I567" s="6"/>
      <c r="J567" s="2"/>
      <c r="K567" s="2"/>
      <c r="L567" s="2"/>
      <c r="M567" s="2"/>
      <c r="N567" s="2"/>
      <c r="O567" s="2"/>
      <c r="P567" s="2"/>
      <c r="Q567" s="2"/>
      <c r="R567" s="2"/>
      <c r="S567" s="2"/>
      <c r="T567" s="2"/>
      <c r="U567" s="2"/>
      <c r="V567" s="2"/>
      <c r="W567" s="2"/>
      <c r="X567" s="2"/>
      <c r="Y567" s="2"/>
      <c r="Z567" s="2"/>
    </row>
    <row r="568" spans="1:26" ht="36" x14ac:dyDescent="0.15">
      <c r="A568" s="3">
        <v>1322</v>
      </c>
      <c r="B568" s="4" t="s">
        <v>134</v>
      </c>
      <c r="C568" s="5" t="s">
        <v>286</v>
      </c>
      <c r="D568" s="3">
        <v>315</v>
      </c>
      <c r="E568" s="5" t="s">
        <v>1086</v>
      </c>
      <c r="F568" s="5" t="str">
        <f t="shared" si="17"/>
        <v>PU EN AF 315: PUBLIC &amp; NONPROFIT MGT</v>
      </c>
      <c r="G568" s="5" t="s">
        <v>1087</v>
      </c>
      <c r="H568" s="3" t="s">
        <v>9</v>
      </c>
      <c r="I568" s="6"/>
      <c r="J568" s="2"/>
      <c r="K568" s="2"/>
      <c r="L568" s="2"/>
      <c r="M568" s="2"/>
      <c r="N568" s="2"/>
      <c r="O568" s="2"/>
      <c r="P568" s="2"/>
      <c r="Q568" s="2"/>
      <c r="R568" s="2"/>
      <c r="S568" s="2"/>
      <c r="T568" s="2"/>
      <c r="U568" s="2"/>
      <c r="V568" s="2"/>
      <c r="W568" s="2"/>
      <c r="X568" s="2"/>
      <c r="Y568" s="2"/>
      <c r="Z568" s="2"/>
    </row>
    <row r="569" spans="1:26" ht="36" x14ac:dyDescent="0.15">
      <c r="A569" s="3">
        <v>1452</v>
      </c>
      <c r="B569" s="4" t="s">
        <v>134</v>
      </c>
      <c r="C569" s="5" t="s">
        <v>240</v>
      </c>
      <c r="D569" s="3">
        <v>315</v>
      </c>
      <c r="E569" s="5" t="s">
        <v>1088</v>
      </c>
      <c r="F569" s="5" t="str">
        <f t="shared" si="17"/>
        <v>SOCIOL 315: STREET GANGS IN AMERICA</v>
      </c>
      <c r="G569" s="5" t="s">
        <v>1089</v>
      </c>
      <c r="H569" s="3" t="s">
        <v>9</v>
      </c>
      <c r="I569" s="6"/>
      <c r="J569" s="2"/>
      <c r="K569" s="2"/>
      <c r="L569" s="2"/>
      <c r="M569" s="2"/>
      <c r="N569" s="2"/>
      <c r="O569" s="2"/>
      <c r="P569" s="2"/>
      <c r="Q569" s="2"/>
      <c r="R569" s="2"/>
      <c r="S569" s="2"/>
      <c r="T569" s="2"/>
      <c r="U569" s="2"/>
      <c r="V569" s="2"/>
      <c r="W569" s="2"/>
      <c r="X569" s="2"/>
      <c r="Y569" s="2"/>
      <c r="Z569" s="2"/>
    </row>
    <row r="570" spans="1:26" ht="60" x14ac:dyDescent="0.15">
      <c r="A570" s="3">
        <v>8</v>
      </c>
      <c r="B570" s="4" t="s">
        <v>134</v>
      </c>
      <c r="C570" s="5" t="s">
        <v>463</v>
      </c>
      <c r="D570" s="3">
        <v>316</v>
      </c>
      <c r="E570" s="5" t="s">
        <v>1090</v>
      </c>
      <c r="F570" s="5" t="str">
        <f t="shared" si="17"/>
        <v>ACCTG 316: GOVT &amp; NONPROFIT ACCTG</v>
      </c>
      <c r="G570" s="5" t="s">
        <v>1091</v>
      </c>
      <c r="H570" s="3" t="s">
        <v>13</v>
      </c>
      <c r="I570" s="3">
        <v>8</v>
      </c>
      <c r="J570" s="2"/>
      <c r="K570" s="2"/>
      <c r="L570" s="2"/>
      <c r="M570" s="2"/>
      <c r="N570" s="2"/>
      <c r="O570" s="2"/>
      <c r="P570" s="2"/>
      <c r="Q570" s="2"/>
      <c r="R570" s="2"/>
      <c r="S570" s="2"/>
      <c r="T570" s="2"/>
      <c r="U570" s="2"/>
      <c r="V570" s="2"/>
      <c r="W570" s="2"/>
      <c r="X570" s="2"/>
      <c r="Y570" s="2"/>
      <c r="Z570" s="2"/>
    </row>
    <row r="571" spans="1:26" ht="36" x14ac:dyDescent="0.15">
      <c r="A571" s="3">
        <v>249</v>
      </c>
      <c r="B571" s="4" t="s">
        <v>134</v>
      </c>
      <c r="C571" s="5" t="s">
        <v>470</v>
      </c>
      <c r="D571" s="3">
        <v>316</v>
      </c>
      <c r="E571" s="5" t="s">
        <v>1092</v>
      </c>
      <c r="F571" s="5" t="str">
        <f t="shared" si="17"/>
        <v>COMP SCI 316: ADVANCED SOFTWARE DESIGN</v>
      </c>
      <c r="G571" s="5" t="s">
        <v>1093</v>
      </c>
      <c r="H571" s="3" t="s">
        <v>138</v>
      </c>
      <c r="I571" s="6"/>
      <c r="J571" s="2"/>
      <c r="K571" s="2"/>
      <c r="L571" s="2"/>
      <c r="M571" s="2"/>
      <c r="N571" s="2"/>
      <c r="O571" s="2"/>
      <c r="P571" s="2"/>
      <c r="Q571" s="2"/>
      <c r="R571" s="2"/>
      <c r="S571" s="2"/>
      <c r="T571" s="2"/>
      <c r="U571" s="2"/>
      <c r="V571" s="2"/>
      <c r="W571" s="2"/>
      <c r="X571" s="2"/>
      <c r="Y571" s="2"/>
      <c r="Z571" s="2"/>
    </row>
    <row r="572" spans="1:26" ht="36" x14ac:dyDescent="0.15">
      <c r="A572" s="3">
        <v>369</v>
      </c>
      <c r="B572" s="4" t="s">
        <v>134</v>
      </c>
      <c r="C572" s="5" t="s">
        <v>449</v>
      </c>
      <c r="D572" s="3">
        <v>316</v>
      </c>
      <c r="E572" s="5" t="s">
        <v>1094</v>
      </c>
      <c r="F572" s="5" t="str">
        <f t="shared" si="17"/>
        <v>EDUC 316: TCHNG ART ELEM-MID-SEC SCH</v>
      </c>
      <c r="G572" s="5" t="s">
        <v>1095</v>
      </c>
      <c r="H572" s="3" t="s">
        <v>9</v>
      </c>
      <c r="I572" s="6"/>
      <c r="J572" s="2"/>
      <c r="K572" s="2"/>
      <c r="L572" s="2"/>
      <c r="M572" s="2"/>
      <c r="N572" s="2"/>
      <c r="O572" s="2"/>
      <c r="P572" s="2"/>
      <c r="Q572" s="2"/>
      <c r="R572" s="2"/>
      <c r="S572" s="2"/>
      <c r="T572" s="2"/>
      <c r="U572" s="2"/>
      <c r="V572" s="2"/>
      <c r="W572" s="2"/>
      <c r="X572" s="2"/>
      <c r="Y572" s="2"/>
      <c r="Z572" s="2"/>
    </row>
    <row r="573" spans="1:26" ht="48" x14ac:dyDescent="0.15">
      <c r="A573" s="3">
        <v>1246</v>
      </c>
      <c r="B573" s="4" t="s">
        <v>134</v>
      </c>
      <c r="C573" s="5" t="s">
        <v>187</v>
      </c>
      <c r="D573" s="3">
        <v>316</v>
      </c>
      <c r="E573" s="5" t="s">
        <v>1096</v>
      </c>
      <c r="F573" s="5" t="str">
        <f t="shared" si="17"/>
        <v>POL SCI 316: CONGRESS:POLITICS-POLICY</v>
      </c>
      <c r="G573" s="5" t="s">
        <v>1097</v>
      </c>
      <c r="H573" s="3" t="s">
        <v>9</v>
      </c>
      <c r="I573" s="6"/>
      <c r="J573" s="2"/>
      <c r="K573" s="2"/>
      <c r="L573" s="2"/>
      <c r="M573" s="2"/>
      <c r="N573" s="2"/>
      <c r="O573" s="2"/>
      <c r="P573" s="2"/>
      <c r="Q573" s="2"/>
      <c r="R573" s="2"/>
      <c r="S573" s="2"/>
      <c r="T573" s="2"/>
      <c r="U573" s="2"/>
      <c r="V573" s="2"/>
      <c r="W573" s="2"/>
      <c r="X573" s="2"/>
      <c r="Y573" s="2"/>
      <c r="Z573" s="2"/>
    </row>
    <row r="574" spans="1:26" ht="24" x14ac:dyDescent="0.15">
      <c r="A574" s="3">
        <v>101</v>
      </c>
      <c r="B574" s="4" t="s">
        <v>134</v>
      </c>
      <c r="C574" s="5" t="s">
        <v>467</v>
      </c>
      <c r="D574" s="3">
        <v>317</v>
      </c>
      <c r="E574" s="5" t="s">
        <v>1098</v>
      </c>
      <c r="F574" s="5" t="str">
        <f t="shared" si="17"/>
        <v>BIOLOGY 317: STRUCTURE OF SEED PLANTS</v>
      </c>
      <c r="G574" s="5" t="s">
        <v>1099</v>
      </c>
      <c r="H574" s="3" t="s">
        <v>138</v>
      </c>
      <c r="I574" s="6"/>
      <c r="J574" s="2"/>
      <c r="K574" s="2"/>
      <c r="L574" s="2"/>
      <c r="M574" s="2"/>
      <c r="N574" s="2"/>
      <c r="O574" s="2"/>
      <c r="P574" s="2"/>
      <c r="Q574" s="2"/>
      <c r="R574" s="2"/>
      <c r="S574" s="2"/>
      <c r="T574" s="2"/>
      <c r="U574" s="2"/>
      <c r="V574" s="2"/>
      <c r="W574" s="2"/>
      <c r="X574" s="2"/>
      <c r="Y574" s="2"/>
      <c r="Z574" s="2"/>
    </row>
    <row r="575" spans="1:26" ht="24" x14ac:dyDescent="0.15">
      <c r="A575" s="3">
        <v>370</v>
      </c>
      <c r="B575" s="4" t="s">
        <v>134</v>
      </c>
      <c r="C575" s="5" t="s">
        <v>449</v>
      </c>
      <c r="D575" s="3">
        <v>317</v>
      </c>
      <c r="E575" s="5" t="s">
        <v>1100</v>
      </c>
      <c r="F575" s="5" t="str">
        <f t="shared" si="17"/>
        <v>EDUC 317: TCHNG MUSIC MID/SEC SCHOOLS</v>
      </c>
      <c r="G575" s="5" t="s">
        <v>1101</v>
      </c>
      <c r="H575" s="3" t="s">
        <v>9</v>
      </c>
      <c r="I575" s="6"/>
      <c r="J575" s="2"/>
      <c r="K575" s="2"/>
      <c r="L575" s="2"/>
      <c r="M575" s="2"/>
      <c r="N575" s="2"/>
      <c r="O575" s="2"/>
      <c r="P575" s="2"/>
      <c r="Q575" s="2"/>
      <c r="R575" s="2"/>
      <c r="S575" s="2"/>
      <c r="T575" s="2"/>
      <c r="U575" s="2"/>
      <c r="V575" s="2"/>
      <c r="W575" s="2"/>
      <c r="X575" s="2"/>
      <c r="Y575" s="2"/>
      <c r="Z575" s="2"/>
    </row>
    <row r="576" spans="1:26" ht="24" x14ac:dyDescent="0.15">
      <c r="A576" s="3">
        <v>527</v>
      </c>
      <c r="B576" s="4" t="s">
        <v>134</v>
      </c>
      <c r="C576" s="5" t="s">
        <v>257</v>
      </c>
      <c r="D576" s="3">
        <v>318</v>
      </c>
      <c r="E576" s="5" t="s">
        <v>1102</v>
      </c>
      <c r="F576" s="5" t="str">
        <f t="shared" si="17"/>
        <v>ENV SCI 318: POLLUTION CONTROL</v>
      </c>
      <c r="G576" s="5" t="s">
        <v>1103</v>
      </c>
      <c r="H576" s="3" t="s">
        <v>18</v>
      </c>
      <c r="I576" s="6"/>
      <c r="J576" s="2"/>
      <c r="K576" s="2"/>
      <c r="L576" s="2"/>
      <c r="M576" s="2"/>
      <c r="N576" s="2"/>
      <c r="O576" s="2"/>
      <c r="P576" s="2"/>
      <c r="Q576" s="2"/>
      <c r="R576" s="2"/>
      <c r="S576" s="2"/>
      <c r="T576" s="2"/>
      <c r="U576" s="2"/>
      <c r="V576" s="2"/>
      <c r="W576" s="2"/>
      <c r="X576" s="2"/>
      <c r="Y576" s="2"/>
      <c r="Z576" s="2"/>
    </row>
    <row r="577" spans="1:26" ht="24" x14ac:dyDescent="0.15">
      <c r="A577" s="3">
        <v>603</v>
      </c>
      <c r="B577" s="4" t="s">
        <v>134</v>
      </c>
      <c r="C577" s="5" t="s">
        <v>207</v>
      </c>
      <c r="D577" s="3">
        <v>318</v>
      </c>
      <c r="E577" s="5" t="s">
        <v>1104</v>
      </c>
      <c r="F577" s="5" t="str">
        <f t="shared" si="17"/>
        <v>ET 318: FLUIDS II</v>
      </c>
      <c r="G577" s="5" t="s">
        <v>1105</v>
      </c>
      <c r="H577" s="3" t="s">
        <v>138</v>
      </c>
      <c r="I577" s="6"/>
      <c r="J577" s="2"/>
      <c r="K577" s="2"/>
      <c r="L577" s="2"/>
      <c r="M577" s="2"/>
      <c r="N577" s="2"/>
      <c r="O577" s="2"/>
      <c r="P577" s="2"/>
      <c r="Q577" s="2"/>
      <c r="R577" s="2"/>
      <c r="S577" s="2"/>
      <c r="T577" s="2"/>
      <c r="U577" s="2"/>
      <c r="V577" s="2"/>
      <c r="W577" s="2"/>
      <c r="X577" s="2"/>
      <c r="Y577" s="2"/>
      <c r="Z577" s="2"/>
    </row>
    <row r="578" spans="1:26" ht="24" x14ac:dyDescent="0.15">
      <c r="A578" s="3">
        <v>833</v>
      </c>
      <c r="B578" s="4" t="s">
        <v>134</v>
      </c>
      <c r="C578" s="5" t="s">
        <v>271</v>
      </c>
      <c r="D578" s="3">
        <v>318</v>
      </c>
      <c r="E578" s="5" t="s">
        <v>1106</v>
      </c>
      <c r="F578" s="5" t="str">
        <f t="shared" si="17"/>
        <v>HUM BIOL 318: REPRODUCTIVE BIOLOGY</v>
      </c>
      <c r="G578" s="5" t="s">
        <v>1107</v>
      </c>
      <c r="H578" s="3" t="s">
        <v>13</v>
      </c>
      <c r="I578" s="6"/>
      <c r="J578" s="2"/>
      <c r="K578" s="2"/>
      <c r="L578" s="2"/>
      <c r="M578" s="2"/>
      <c r="N578" s="2"/>
      <c r="O578" s="2"/>
      <c r="P578" s="2"/>
      <c r="Q578" s="2"/>
      <c r="R578" s="2"/>
      <c r="S578" s="2"/>
      <c r="T578" s="2"/>
      <c r="U578" s="2"/>
      <c r="V578" s="2"/>
      <c r="W578" s="2"/>
      <c r="X578" s="2"/>
      <c r="Y578" s="2"/>
      <c r="Z578" s="2"/>
    </row>
    <row r="579" spans="1:26" ht="36" x14ac:dyDescent="0.15">
      <c r="A579" s="3">
        <v>888</v>
      </c>
      <c r="B579" s="4" t="s">
        <v>134</v>
      </c>
      <c r="C579" s="5" t="s">
        <v>184</v>
      </c>
      <c r="D579" s="3">
        <v>318</v>
      </c>
      <c r="E579" s="5" t="s">
        <v>1108</v>
      </c>
      <c r="F579" s="5" t="str">
        <f t="shared" si="17"/>
        <v>HUM STUD 318: TOPICS IN LINGUISTICS/TESL</v>
      </c>
      <c r="G579" s="5" t="s">
        <v>1109</v>
      </c>
      <c r="H579" s="3" t="s">
        <v>138</v>
      </c>
      <c r="I579" s="6"/>
      <c r="J579" s="2"/>
      <c r="K579" s="2"/>
      <c r="L579" s="2"/>
      <c r="M579" s="2"/>
      <c r="N579" s="2"/>
      <c r="O579" s="2"/>
      <c r="P579" s="2"/>
      <c r="Q579" s="2"/>
      <c r="R579" s="2"/>
      <c r="S579" s="2"/>
      <c r="T579" s="2"/>
      <c r="U579" s="2"/>
      <c r="V579" s="2"/>
      <c r="W579" s="2"/>
      <c r="X579" s="2"/>
      <c r="Y579" s="2"/>
      <c r="Z579" s="2"/>
    </row>
    <row r="580" spans="1:26" ht="24" x14ac:dyDescent="0.15">
      <c r="A580" s="3">
        <v>1247</v>
      </c>
      <c r="B580" s="4" t="s">
        <v>134</v>
      </c>
      <c r="C580" s="5" t="s">
        <v>187</v>
      </c>
      <c r="D580" s="3">
        <v>318</v>
      </c>
      <c r="E580" s="5" t="s">
        <v>1110</v>
      </c>
      <c r="F580" s="5" t="str">
        <f t="shared" si="17"/>
        <v>POL SCI 318: POLITICAL BEHAVIOR</v>
      </c>
      <c r="G580" s="5" t="s">
        <v>1111</v>
      </c>
      <c r="H580" s="3" t="s">
        <v>9</v>
      </c>
      <c r="I580" s="6"/>
      <c r="J580" s="2"/>
      <c r="K580" s="2"/>
      <c r="L580" s="2"/>
      <c r="M580" s="2"/>
      <c r="N580" s="2"/>
      <c r="O580" s="2"/>
      <c r="P580" s="2"/>
      <c r="Q580" s="2"/>
      <c r="R580" s="2"/>
      <c r="S580" s="2"/>
      <c r="T580" s="2"/>
      <c r="U580" s="2"/>
      <c r="V580" s="2"/>
      <c r="W580" s="2"/>
      <c r="X580" s="2"/>
      <c r="Y580" s="2"/>
      <c r="Z580" s="2"/>
    </row>
    <row r="581" spans="1:26" ht="36" x14ac:dyDescent="0.15">
      <c r="A581" s="3">
        <v>889</v>
      </c>
      <c r="B581" s="4" t="s">
        <v>134</v>
      </c>
      <c r="C581" s="5" t="s">
        <v>184</v>
      </c>
      <c r="D581" s="3">
        <v>319</v>
      </c>
      <c r="E581" s="5" t="s">
        <v>1112</v>
      </c>
      <c r="F581" s="5" t="str">
        <f t="shared" si="17"/>
        <v>HUM STUD 319: SECOND LANGUAGE ACQUISITION</v>
      </c>
      <c r="G581" s="5" t="s">
        <v>1113</v>
      </c>
      <c r="H581" s="3" t="s">
        <v>138</v>
      </c>
      <c r="I581" s="6"/>
      <c r="J581" s="2"/>
      <c r="K581" s="2"/>
      <c r="L581" s="2"/>
      <c r="M581" s="2"/>
      <c r="N581" s="2"/>
      <c r="O581" s="2"/>
      <c r="P581" s="2"/>
      <c r="Q581" s="2"/>
      <c r="R581" s="2"/>
      <c r="S581" s="2"/>
      <c r="T581" s="2"/>
      <c r="U581" s="2"/>
      <c r="V581" s="2"/>
      <c r="W581" s="2"/>
      <c r="X581" s="2"/>
      <c r="Y581" s="2"/>
      <c r="Z581" s="2"/>
    </row>
    <row r="582" spans="1:26" ht="48" x14ac:dyDescent="0.15">
      <c r="A582" s="3">
        <v>1103</v>
      </c>
      <c r="B582" s="4" t="s">
        <v>134</v>
      </c>
      <c r="C582" s="5" t="s">
        <v>300</v>
      </c>
      <c r="D582" s="3">
        <v>319</v>
      </c>
      <c r="E582" s="5" t="s">
        <v>1114</v>
      </c>
      <c r="F582" s="5" t="str">
        <f t="shared" si="17"/>
        <v>MUSIC 319: CHORAL/VOCAL TECHNIQUES</v>
      </c>
      <c r="G582" s="5" t="s">
        <v>1115</v>
      </c>
      <c r="H582" s="3" t="s">
        <v>138</v>
      </c>
      <c r="I582" s="6"/>
      <c r="J582" s="2"/>
      <c r="K582" s="2"/>
      <c r="L582" s="2"/>
      <c r="M582" s="2"/>
      <c r="N582" s="2"/>
      <c r="O582" s="2"/>
      <c r="P582" s="2"/>
      <c r="Q582" s="2"/>
      <c r="R582" s="2"/>
      <c r="S582" s="2"/>
      <c r="T582" s="2"/>
      <c r="U582" s="2"/>
      <c r="V582" s="2"/>
      <c r="W582" s="2"/>
      <c r="X582" s="2"/>
      <c r="Y582" s="2"/>
      <c r="Z582" s="2"/>
    </row>
    <row r="583" spans="1:26" ht="24" x14ac:dyDescent="0.15">
      <c r="A583" s="3">
        <v>24</v>
      </c>
      <c r="B583" s="4" t="s">
        <v>134</v>
      </c>
      <c r="C583" s="5" t="s">
        <v>177</v>
      </c>
      <c r="D583" s="3">
        <v>320</v>
      </c>
      <c r="E583" s="5" t="s">
        <v>1116</v>
      </c>
      <c r="F583" s="5" t="str">
        <f t="shared" si="17"/>
        <v>ANTHRO 320: MYTH,RITUAL,SYMBOL,RELIGION</v>
      </c>
      <c r="G583" s="5" t="s">
        <v>1117</v>
      </c>
      <c r="H583" s="3" t="s">
        <v>138</v>
      </c>
      <c r="I583" s="6"/>
      <c r="J583" s="2"/>
      <c r="K583" s="2"/>
      <c r="L583" s="2"/>
      <c r="M583" s="2"/>
      <c r="N583" s="2"/>
      <c r="O583" s="2"/>
      <c r="P583" s="2"/>
      <c r="Q583" s="2"/>
      <c r="R583" s="2"/>
      <c r="S583" s="2"/>
      <c r="T583" s="2"/>
      <c r="U583" s="2"/>
      <c r="V583" s="2"/>
      <c r="W583" s="2"/>
      <c r="X583" s="2"/>
      <c r="Y583" s="2"/>
      <c r="Z583" s="2"/>
    </row>
    <row r="584" spans="1:26" ht="24" x14ac:dyDescent="0.15">
      <c r="A584" s="3">
        <v>51</v>
      </c>
      <c r="B584" s="4" t="s">
        <v>134</v>
      </c>
      <c r="C584" s="5" t="s">
        <v>198</v>
      </c>
      <c r="D584" s="3">
        <v>320</v>
      </c>
      <c r="E584" s="5" t="s">
        <v>1118</v>
      </c>
      <c r="F584" s="5" t="str">
        <f t="shared" si="17"/>
        <v>ART 320: ART AND IDEAS</v>
      </c>
      <c r="G584" s="5" t="s">
        <v>1119</v>
      </c>
      <c r="H584" s="3" t="s">
        <v>138</v>
      </c>
      <c r="I584" s="6"/>
      <c r="J584" s="2"/>
      <c r="K584" s="2"/>
      <c r="L584" s="2"/>
      <c r="M584" s="2"/>
      <c r="N584" s="2"/>
      <c r="O584" s="2"/>
      <c r="P584" s="2"/>
      <c r="Q584" s="2"/>
      <c r="R584" s="2"/>
      <c r="S584" s="2"/>
      <c r="T584" s="2"/>
      <c r="U584" s="2"/>
      <c r="V584" s="2"/>
      <c r="W584" s="2"/>
      <c r="X584" s="2"/>
      <c r="Y584" s="2"/>
      <c r="Z584" s="2"/>
    </row>
    <row r="585" spans="1:26" ht="60" x14ac:dyDescent="0.15">
      <c r="A585" s="3">
        <v>102</v>
      </c>
      <c r="B585" s="4" t="s">
        <v>134</v>
      </c>
      <c r="C585" s="5" t="s">
        <v>467</v>
      </c>
      <c r="D585" s="3">
        <v>320</v>
      </c>
      <c r="E585" s="5" t="s">
        <v>1120</v>
      </c>
      <c r="F585" s="5" t="str">
        <f t="shared" si="17"/>
        <v>BIOLOGY 320: FIELD BOTANY</v>
      </c>
      <c r="G585" s="5" t="s">
        <v>1121</v>
      </c>
      <c r="H585" s="3" t="s">
        <v>138</v>
      </c>
      <c r="I585" s="6"/>
      <c r="J585" s="2"/>
      <c r="K585" s="2"/>
      <c r="L585" s="2"/>
      <c r="M585" s="2"/>
      <c r="N585" s="2"/>
      <c r="O585" s="2"/>
      <c r="P585" s="2"/>
      <c r="Q585" s="2"/>
      <c r="R585" s="2"/>
      <c r="S585" s="2"/>
      <c r="T585" s="2"/>
      <c r="U585" s="2"/>
      <c r="V585" s="2"/>
      <c r="W585" s="2"/>
      <c r="X585" s="2"/>
      <c r="Y585" s="2"/>
      <c r="Z585" s="2"/>
    </row>
    <row r="586" spans="1:26" ht="36" x14ac:dyDescent="0.15">
      <c r="A586" s="3">
        <v>167</v>
      </c>
      <c r="B586" s="4" t="s">
        <v>134</v>
      </c>
      <c r="C586" s="5" t="s">
        <v>333</v>
      </c>
      <c r="D586" s="3">
        <v>320</v>
      </c>
      <c r="E586" s="5" t="s">
        <v>1122</v>
      </c>
      <c r="F586" s="5" t="str">
        <f t="shared" si="17"/>
        <v>CHEM 320: THERMODYNAMICS &amp; KINETICS</v>
      </c>
      <c r="G586" s="5" t="s">
        <v>1123</v>
      </c>
      <c r="H586" s="3" t="s">
        <v>138</v>
      </c>
      <c r="I586" s="6"/>
      <c r="J586" s="2"/>
      <c r="K586" s="2"/>
      <c r="L586" s="2"/>
      <c r="M586" s="2"/>
      <c r="N586" s="2"/>
      <c r="O586" s="2"/>
      <c r="P586" s="2"/>
      <c r="Q586" s="2"/>
      <c r="R586" s="2"/>
      <c r="S586" s="2"/>
      <c r="T586" s="2"/>
      <c r="U586" s="2"/>
      <c r="V586" s="2"/>
      <c r="W586" s="2"/>
      <c r="X586" s="2"/>
      <c r="Y586" s="2"/>
      <c r="Z586" s="2"/>
    </row>
    <row r="587" spans="1:26" ht="48" x14ac:dyDescent="0.15">
      <c r="A587" s="3">
        <v>291</v>
      </c>
      <c r="B587" s="4" t="s">
        <v>134</v>
      </c>
      <c r="C587" s="5" t="s">
        <v>204</v>
      </c>
      <c r="D587" s="3">
        <v>320</v>
      </c>
      <c r="E587" s="5" t="s">
        <v>1124</v>
      </c>
      <c r="F587" s="5" t="str">
        <f t="shared" si="17"/>
        <v>DJS 320: CONSTITUTIONAL LAW</v>
      </c>
      <c r="G587" s="5" t="s">
        <v>1125</v>
      </c>
      <c r="H587" s="3" t="s">
        <v>13</v>
      </c>
      <c r="I587" s="6"/>
      <c r="J587" s="2"/>
      <c r="K587" s="2"/>
      <c r="L587" s="2"/>
      <c r="M587" s="2"/>
      <c r="N587" s="2"/>
      <c r="O587" s="2"/>
      <c r="P587" s="2"/>
      <c r="Q587" s="2"/>
      <c r="R587" s="2"/>
      <c r="S587" s="2"/>
      <c r="T587" s="2"/>
      <c r="U587" s="2"/>
      <c r="V587" s="2"/>
      <c r="W587" s="2"/>
      <c r="X587" s="2"/>
      <c r="Y587" s="2"/>
      <c r="Z587" s="2"/>
    </row>
    <row r="588" spans="1:26" ht="13" x14ac:dyDescent="0.15">
      <c r="A588" s="3">
        <v>470</v>
      </c>
      <c r="B588" s="4" t="s">
        <v>134</v>
      </c>
      <c r="C588" s="5" t="s">
        <v>308</v>
      </c>
      <c r="D588" s="3">
        <v>320</v>
      </c>
      <c r="E588" s="5" t="s">
        <v>1126</v>
      </c>
      <c r="F588" s="5" t="str">
        <f t="shared" si="17"/>
        <v>ENGLISH 320: MAJOR DRAMA</v>
      </c>
      <c r="G588" s="5" t="s">
        <v>1127</v>
      </c>
      <c r="H588" s="3" t="s">
        <v>138</v>
      </c>
      <c r="I588" s="6"/>
      <c r="J588" s="2"/>
      <c r="K588" s="2"/>
      <c r="L588" s="2"/>
      <c r="M588" s="2"/>
      <c r="N588" s="2"/>
      <c r="O588" s="2"/>
      <c r="P588" s="2"/>
      <c r="Q588" s="2"/>
      <c r="R588" s="2"/>
      <c r="S588" s="2"/>
      <c r="T588" s="2"/>
      <c r="U588" s="2"/>
      <c r="V588" s="2"/>
      <c r="W588" s="2"/>
      <c r="X588" s="2"/>
      <c r="Y588" s="2"/>
      <c r="Z588" s="2"/>
    </row>
    <row r="589" spans="1:26" ht="36" x14ac:dyDescent="0.15">
      <c r="A589" s="3">
        <v>528</v>
      </c>
      <c r="B589" s="4" t="s">
        <v>134</v>
      </c>
      <c r="C589" s="5" t="s">
        <v>257</v>
      </c>
      <c r="D589" s="3">
        <v>320</v>
      </c>
      <c r="E589" s="5" t="s">
        <v>1128</v>
      </c>
      <c r="F589" s="5" t="str">
        <f t="shared" si="17"/>
        <v>ENV SCI 320: THE SOIL ENVIRONMENT</v>
      </c>
      <c r="G589" s="5" t="s">
        <v>1129</v>
      </c>
      <c r="H589" s="3" t="s">
        <v>13</v>
      </c>
      <c r="I589" s="6"/>
      <c r="J589" s="2"/>
      <c r="K589" s="2"/>
      <c r="L589" s="2"/>
      <c r="M589" s="2"/>
      <c r="N589" s="2"/>
      <c r="O589" s="2"/>
      <c r="P589" s="2"/>
      <c r="Q589" s="2"/>
      <c r="R589" s="2"/>
      <c r="S589" s="2"/>
      <c r="T589" s="2"/>
      <c r="U589" s="2"/>
      <c r="V589" s="2"/>
      <c r="W589" s="2"/>
      <c r="X589" s="2"/>
      <c r="Y589" s="2"/>
      <c r="Z589" s="2"/>
    </row>
    <row r="590" spans="1:26" ht="36" x14ac:dyDescent="0.15">
      <c r="A590" s="3">
        <v>604</v>
      </c>
      <c r="B590" s="4" t="s">
        <v>134</v>
      </c>
      <c r="C590" s="5" t="s">
        <v>207</v>
      </c>
      <c r="D590" s="3">
        <v>320</v>
      </c>
      <c r="E590" s="5" t="s">
        <v>1128</v>
      </c>
      <c r="F590" s="5" t="str">
        <f t="shared" si="17"/>
        <v>ET 320: THE SOIL ENVIRONMENT</v>
      </c>
      <c r="G590" s="5" t="s">
        <v>1129</v>
      </c>
      <c r="H590" s="3" t="s">
        <v>13</v>
      </c>
      <c r="I590" s="6"/>
      <c r="J590" s="2"/>
      <c r="K590" s="2"/>
      <c r="L590" s="2"/>
      <c r="M590" s="2"/>
      <c r="N590" s="2"/>
      <c r="O590" s="2"/>
      <c r="P590" s="2"/>
      <c r="Q590" s="2"/>
      <c r="R590" s="2"/>
      <c r="S590" s="2"/>
      <c r="T590" s="2"/>
      <c r="U590" s="2"/>
      <c r="V590" s="2"/>
      <c r="W590" s="2"/>
      <c r="X590" s="2"/>
      <c r="Y590" s="2"/>
      <c r="Z590" s="2"/>
    </row>
    <row r="591" spans="1:26" ht="24" x14ac:dyDescent="0.15">
      <c r="A591" s="3">
        <v>671</v>
      </c>
      <c r="B591" s="4" t="s">
        <v>134</v>
      </c>
      <c r="C591" s="5" t="s">
        <v>210</v>
      </c>
      <c r="D591" s="3">
        <v>320</v>
      </c>
      <c r="E591" s="5" t="s">
        <v>1130</v>
      </c>
      <c r="F591" s="5" t="str">
        <f t="shared" si="17"/>
        <v>FRENCH 320: INTERMED CONVERSATION-COMP</v>
      </c>
      <c r="G591" s="5" t="s">
        <v>718</v>
      </c>
      <c r="H591" s="3" t="s">
        <v>138</v>
      </c>
      <c r="I591" s="6"/>
      <c r="J591" s="2"/>
      <c r="K591" s="2"/>
      <c r="L591" s="2"/>
      <c r="M591" s="2"/>
      <c r="N591" s="2"/>
      <c r="O591" s="2"/>
      <c r="P591" s="2"/>
      <c r="Q591" s="2"/>
      <c r="R591" s="2"/>
      <c r="S591" s="2"/>
      <c r="T591" s="2"/>
      <c r="U591" s="2"/>
      <c r="V591" s="2"/>
      <c r="W591" s="2"/>
      <c r="X591" s="2"/>
      <c r="Y591" s="2"/>
      <c r="Z591" s="2"/>
    </row>
    <row r="592" spans="1:26" ht="24" x14ac:dyDescent="0.15">
      <c r="A592" s="3">
        <v>730</v>
      </c>
      <c r="B592" s="4" t="s">
        <v>134</v>
      </c>
      <c r="C592" s="5" t="s">
        <v>213</v>
      </c>
      <c r="D592" s="3">
        <v>320</v>
      </c>
      <c r="E592" s="5" t="s">
        <v>1130</v>
      </c>
      <c r="F592" s="5" t="str">
        <f t="shared" si="17"/>
        <v>GERMAN 320: INTERMED CONVERSATION-COMP</v>
      </c>
      <c r="G592" s="5" t="s">
        <v>718</v>
      </c>
      <c r="H592" s="3" t="s">
        <v>138</v>
      </c>
      <c r="I592" s="6"/>
      <c r="J592" s="2"/>
      <c r="K592" s="2"/>
      <c r="L592" s="2"/>
      <c r="M592" s="2"/>
      <c r="N592" s="2"/>
      <c r="O592" s="2"/>
      <c r="P592" s="2"/>
      <c r="Q592" s="2"/>
      <c r="R592" s="2"/>
      <c r="S592" s="2"/>
      <c r="T592" s="2"/>
      <c r="U592" s="2"/>
      <c r="V592" s="2"/>
      <c r="W592" s="2"/>
      <c r="X592" s="2"/>
      <c r="Y592" s="2"/>
      <c r="Z592" s="2"/>
    </row>
    <row r="593" spans="1:26" ht="24" x14ac:dyDescent="0.15">
      <c r="A593" s="3">
        <v>890</v>
      </c>
      <c r="B593" s="4" t="s">
        <v>134</v>
      </c>
      <c r="C593" s="5" t="s">
        <v>184</v>
      </c>
      <c r="D593" s="3">
        <v>320</v>
      </c>
      <c r="E593" s="5" t="s">
        <v>1131</v>
      </c>
      <c r="F593" s="5" t="str">
        <f t="shared" si="17"/>
        <v>HUM STUD 320: SECOND LANGUAGE ASSESSMENT</v>
      </c>
      <c r="G593" s="5" t="s">
        <v>1132</v>
      </c>
      <c r="H593" s="3" t="s">
        <v>138</v>
      </c>
      <c r="I593" s="6"/>
      <c r="J593" s="2"/>
      <c r="K593" s="2"/>
      <c r="L593" s="2"/>
      <c r="M593" s="2"/>
      <c r="N593" s="2"/>
      <c r="O593" s="2"/>
      <c r="P593" s="2"/>
      <c r="Q593" s="2"/>
      <c r="R593" s="2"/>
      <c r="S593" s="2"/>
      <c r="T593" s="2"/>
      <c r="U593" s="2"/>
      <c r="V593" s="2"/>
      <c r="W593" s="2"/>
      <c r="X593" s="2"/>
      <c r="Y593" s="2"/>
      <c r="Z593" s="2"/>
    </row>
    <row r="594" spans="1:26" ht="36" x14ac:dyDescent="0.15">
      <c r="A594" s="3">
        <v>972</v>
      </c>
      <c r="B594" s="4" t="s">
        <v>134</v>
      </c>
      <c r="C594" s="5" t="s">
        <v>174</v>
      </c>
      <c r="D594" s="3">
        <v>320</v>
      </c>
      <c r="E594" s="5" t="s">
        <v>1133</v>
      </c>
      <c r="F594" s="5" t="str">
        <f t="shared" si="17"/>
        <v>MATH 320: LINEAR ALGEBRA I</v>
      </c>
      <c r="G594" s="5" t="s">
        <v>1134</v>
      </c>
      <c r="H594" s="3" t="s">
        <v>138</v>
      </c>
      <c r="I594" s="6"/>
      <c r="J594" s="2"/>
      <c r="K594" s="2"/>
      <c r="L594" s="2"/>
      <c r="M594" s="2"/>
      <c r="N594" s="2"/>
      <c r="O594" s="2"/>
      <c r="P594" s="2"/>
      <c r="Q594" s="2"/>
      <c r="R594" s="2"/>
      <c r="S594" s="2"/>
      <c r="T594" s="2"/>
      <c r="U594" s="2"/>
      <c r="V594" s="2"/>
      <c r="W594" s="2"/>
      <c r="X594" s="2"/>
      <c r="Y594" s="2"/>
      <c r="Z594" s="2"/>
    </row>
    <row r="595" spans="1:26" ht="48" x14ac:dyDescent="0.15">
      <c r="A595" s="3">
        <v>1248</v>
      </c>
      <c r="B595" s="4" t="s">
        <v>134</v>
      </c>
      <c r="C595" s="5" t="s">
        <v>187</v>
      </c>
      <c r="D595" s="3">
        <v>320</v>
      </c>
      <c r="E595" s="5" t="s">
        <v>1124</v>
      </c>
      <c r="F595" s="5" t="str">
        <f t="shared" si="17"/>
        <v>POL SCI 320: CONSTITUTIONAL LAW</v>
      </c>
      <c r="G595" s="5" t="s">
        <v>1125</v>
      </c>
      <c r="H595" s="3" t="s">
        <v>13</v>
      </c>
      <c r="I595" s="6"/>
      <c r="J595" s="2"/>
      <c r="K595" s="2"/>
      <c r="L595" s="2"/>
      <c r="M595" s="2"/>
      <c r="N595" s="2"/>
      <c r="O595" s="2"/>
      <c r="P595" s="2"/>
      <c r="Q595" s="2"/>
      <c r="R595" s="2"/>
      <c r="S595" s="2"/>
      <c r="T595" s="2"/>
      <c r="U595" s="2"/>
      <c r="V595" s="2"/>
      <c r="W595" s="2"/>
      <c r="X595" s="2"/>
      <c r="Y595" s="2"/>
      <c r="Z595" s="2"/>
    </row>
    <row r="596" spans="1:26" ht="24" x14ac:dyDescent="0.15">
      <c r="A596" s="3">
        <v>1453</v>
      </c>
      <c r="B596" s="4" t="s">
        <v>134</v>
      </c>
      <c r="C596" s="5" t="s">
        <v>240</v>
      </c>
      <c r="D596" s="3">
        <v>320</v>
      </c>
      <c r="E596" s="5" t="s">
        <v>1135</v>
      </c>
      <c r="F596" s="5" t="str">
        <f t="shared" si="17"/>
        <v>SOCIOL 320: SOCIOLOGY OF RELIGION</v>
      </c>
      <c r="G596" s="5" t="s">
        <v>1136</v>
      </c>
      <c r="H596" s="3" t="s">
        <v>9</v>
      </c>
      <c r="I596" s="6"/>
      <c r="J596" s="2"/>
      <c r="K596" s="2"/>
      <c r="L596" s="2"/>
      <c r="M596" s="2"/>
      <c r="N596" s="2"/>
      <c r="O596" s="2"/>
      <c r="P596" s="2"/>
      <c r="Q596" s="2"/>
      <c r="R596" s="2"/>
      <c r="S596" s="2"/>
      <c r="T596" s="2"/>
      <c r="U596" s="2"/>
      <c r="V596" s="2"/>
      <c r="W596" s="2"/>
      <c r="X596" s="2"/>
      <c r="Y596" s="2"/>
      <c r="Z596" s="2"/>
    </row>
    <row r="597" spans="1:26" ht="24" x14ac:dyDescent="0.15">
      <c r="A597" s="3">
        <v>52</v>
      </c>
      <c r="B597" s="4" t="s">
        <v>134</v>
      </c>
      <c r="C597" s="5" t="s">
        <v>198</v>
      </c>
      <c r="D597" s="3">
        <v>321</v>
      </c>
      <c r="E597" s="5" t="s">
        <v>1137</v>
      </c>
      <c r="F597" s="5" t="str">
        <f t="shared" si="17"/>
        <v>ART 321: INTERMEDIATE SCULPTURE</v>
      </c>
      <c r="G597" s="5" t="s">
        <v>1138</v>
      </c>
      <c r="H597" s="3" t="s">
        <v>138</v>
      </c>
      <c r="I597" s="6"/>
      <c r="J597" s="2"/>
      <c r="K597" s="2"/>
      <c r="L597" s="2"/>
      <c r="M597" s="2"/>
      <c r="N597" s="2"/>
      <c r="O597" s="2"/>
      <c r="P597" s="2"/>
      <c r="Q597" s="2"/>
      <c r="R597" s="2"/>
      <c r="S597" s="2"/>
      <c r="T597" s="2"/>
      <c r="U597" s="2"/>
      <c r="V597" s="2"/>
      <c r="W597" s="2"/>
      <c r="X597" s="2"/>
      <c r="Y597" s="2"/>
      <c r="Z597" s="2"/>
    </row>
    <row r="598" spans="1:26" ht="36" x14ac:dyDescent="0.15">
      <c r="A598" s="3">
        <v>168</v>
      </c>
      <c r="B598" s="4" t="s">
        <v>134</v>
      </c>
      <c r="C598" s="5" t="s">
        <v>333</v>
      </c>
      <c r="D598" s="3">
        <v>321</v>
      </c>
      <c r="E598" s="5" t="s">
        <v>1139</v>
      </c>
      <c r="F598" s="5" t="str">
        <f t="shared" si="17"/>
        <v>CHEM 321: STRUCTURE OF MATTER</v>
      </c>
      <c r="G598" s="5" t="s">
        <v>1140</v>
      </c>
      <c r="H598" s="3" t="s">
        <v>138</v>
      </c>
      <c r="I598" s="6"/>
      <c r="J598" s="2"/>
      <c r="K598" s="2"/>
      <c r="L598" s="2"/>
      <c r="M598" s="2"/>
      <c r="N598" s="2"/>
      <c r="O598" s="2"/>
      <c r="P598" s="2"/>
      <c r="Q598" s="2"/>
      <c r="R598" s="2"/>
      <c r="S598" s="2"/>
      <c r="T598" s="2"/>
      <c r="U598" s="2"/>
      <c r="V598" s="2"/>
      <c r="W598" s="2"/>
      <c r="X598" s="2"/>
      <c r="Y598" s="2"/>
      <c r="Z598" s="2"/>
    </row>
    <row r="599" spans="1:26" ht="36" x14ac:dyDescent="0.15">
      <c r="A599" s="3">
        <v>689</v>
      </c>
      <c r="B599" s="4" t="s">
        <v>134</v>
      </c>
      <c r="C599" s="5" t="s">
        <v>261</v>
      </c>
      <c r="D599" s="3">
        <v>321</v>
      </c>
      <c r="E599" s="5" t="s">
        <v>1141</v>
      </c>
      <c r="F599" s="5" t="str">
        <f t="shared" si="17"/>
        <v>GEOG 321: COASTAL RESOURCES POLICY &amp; MGT</v>
      </c>
      <c r="G599" s="5" t="s">
        <v>1142</v>
      </c>
      <c r="H599" s="3" t="s">
        <v>13</v>
      </c>
      <c r="I599" s="6"/>
      <c r="J599" s="2"/>
      <c r="K599" s="2"/>
      <c r="L599" s="2"/>
      <c r="M599" s="2"/>
      <c r="N599" s="2"/>
      <c r="O599" s="2"/>
      <c r="P599" s="2"/>
      <c r="Q599" s="2"/>
      <c r="R599" s="2"/>
      <c r="S599" s="2"/>
      <c r="T599" s="2"/>
      <c r="U599" s="2"/>
      <c r="V599" s="2"/>
      <c r="W599" s="2"/>
      <c r="X599" s="2"/>
      <c r="Y599" s="2"/>
      <c r="Z599" s="2"/>
    </row>
    <row r="600" spans="1:26" ht="36" x14ac:dyDescent="0.15">
      <c r="A600" s="3">
        <v>891</v>
      </c>
      <c r="B600" s="4" t="s">
        <v>134</v>
      </c>
      <c r="C600" s="5" t="s">
        <v>184</v>
      </c>
      <c r="D600" s="3">
        <v>321</v>
      </c>
      <c r="E600" s="5" t="s">
        <v>1143</v>
      </c>
      <c r="F600" s="5" t="str">
        <f t="shared" si="17"/>
        <v>HUM STUD 321: LANGUAGE AND SOCIETY</v>
      </c>
      <c r="G600" s="5" t="s">
        <v>1144</v>
      </c>
      <c r="H600" s="3" t="s">
        <v>9</v>
      </c>
      <c r="I600" s="6"/>
      <c r="J600" s="2"/>
      <c r="K600" s="2"/>
      <c r="L600" s="2"/>
      <c r="M600" s="2"/>
      <c r="N600" s="2"/>
      <c r="O600" s="2"/>
      <c r="P600" s="2"/>
      <c r="Q600" s="2"/>
      <c r="R600" s="2"/>
      <c r="S600" s="2"/>
      <c r="T600" s="2"/>
      <c r="U600" s="2"/>
      <c r="V600" s="2"/>
      <c r="W600" s="2"/>
      <c r="X600" s="2"/>
      <c r="Y600" s="2"/>
      <c r="Z600" s="2"/>
    </row>
    <row r="601" spans="1:26" ht="36" x14ac:dyDescent="0.15">
      <c r="A601" s="3">
        <v>1323</v>
      </c>
      <c r="B601" s="4" t="s">
        <v>134</v>
      </c>
      <c r="C601" s="5" t="s">
        <v>286</v>
      </c>
      <c r="D601" s="3">
        <v>321</v>
      </c>
      <c r="E601" s="5" t="s">
        <v>1141</v>
      </c>
      <c r="F601" s="5" t="str">
        <f t="shared" si="17"/>
        <v>PU EN AF 321: COASTAL RESOURCES POLICY &amp; MGT</v>
      </c>
      <c r="G601" s="5" t="s">
        <v>1142</v>
      </c>
      <c r="H601" s="3" t="s">
        <v>13</v>
      </c>
      <c r="I601" s="6"/>
      <c r="J601" s="2"/>
      <c r="K601" s="2"/>
      <c r="L601" s="2"/>
      <c r="M601" s="2"/>
      <c r="N601" s="2"/>
      <c r="O601" s="2"/>
      <c r="P601" s="2"/>
      <c r="Q601" s="2"/>
      <c r="R601" s="2"/>
      <c r="S601" s="2"/>
      <c r="T601" s="2"/>
      <c r="U601" s="2"/>
      <c r="V601" s="2"/>
      <c r="W601" s="2"/>
      <c r="X601" s="2"/>
      <c r="Y601" s="2"/>
      <c r="Z601" s="2"/>
    </row>
    <row r="602" spans="1:26" ht="13" x14ac:dyDescent="0.15">
      <c r="A602" s="3">
        <v>1454</v>
      </c>
      <c r="B602" s="4" t="s">
        <v>134</v>
      </c>
      <c r="C602" s="5" t="s">
        <v>240</v>
      </c>
      <c r="D602" s="3">
        <v>321</v>
      </c>
      <c r="E602" s="5" t="s">
        <v>1145</v>
      </c>
      <c r="F602" s="5" t="str">
        <f t="shared" si="17"/>
        <v>SOCIOL 321: TOPICS IN SOCIOLOGY</v>
      </c>
      <c r="G602" s="5" t="s">
        <v>1146</v>
      </c>
      <c r="H602" s="3" t="s">
        <v>9</v>
      </c>
      <c r="I602" s="6"/>
      <c r="J602" s="2"/>
      <c r="K602" s="2"/>
      <c r="L602" s="2"/>
      <c r="M602" s="2"/>
      <c r="N602" s="2"/>
      <c r="O602" s="2"/>
      <c r="P602" s="2"/>
      <c r="Q602" s="2"/>
      <c r="R602" s="2"/>
      <c r="S602" s="2"/>
      <c r="T602" s="2"/>
      <c r="U602" s="2"/>
      <c r="V602" s="2"/>
      <c r="W602" s="2"/>
      <c r="X602" s="2"/>
      <c r="Y602" s="2"/>
      <c r="Z602" s="2"/>
    </row>
    <row r="603" spans="1:26" ht="36" x14ac:dyDescent="0.15">
      <c r="A603" s="3">
        <v>1516</v>
      </c>
      <c r="B603" s="4" t="s">
        <v>134</v>
      </c>
      <c r="C603" s="5" t="s">
        <v>340</v>
      </c>
      <c r="D603" s="3">
        <v>321</v>
      </c>
      <c r="E603" s="5" t="s">
        <v>1147</v>
      </c>
      <c r="F603" s="5" t="str">
        <f t="shared" si="17"/>
        <v>THEATRE 321: SCENE DESIGN</v>
      </c>
      <c r="G603" s="5" t="s">
        <v>1148</v>
      </c>
      <c r="H603" s="3" t="s">
        <v>138</v>
      </c>
      <c r="I603" s="6"/>
      <c r="J603" s="2"/>
      <c r="K603" s="2"/>
      <c r="L603" s="2"/>
      <c r="M603" s="2"/>
      <c r="N603" s="2"/>
      <c r="O603" s="2"/>
      <c r="P603" s="2"/>
      <c r="Q603" s="2"/>
      <c r="R603" s="2"/>
      <c r="S603" s="2"/>
      <c r="T603" s="2"/>
      <c r="U603" s="2"/>
      <c r="V603" s="2"/>
      <c r="W603" s="2"/>
      <c r="X603" s="2"/>
      <c r="Y603" s="2"/>
      <c r="Z603" s="2"/>
    </row>
    <row r="604" spans="1:26" ht="36" x14ac:dyDescent="0.15">
      <c r="A604" s="5" t="s">
        <v>290</v>
      </c>
      <c r="B604" s="4" t="s">
        <v>134</v>
      </c>
      <c r="C604" s="5" t="s">
        <v>261</v>
      </c>
      <c r="D604" s="3">
        <v>321</v>
      </c>
      <c r="E604" s="5" t="s">
        <v>1149</v>
      </c>
      <c r="F604" s="7" t="s">
        <v>1150</v>
      </c>
      <c r="G604" s="5" t="s">
        <v>78</v>
      </c>
      <c r="H604" s="3" t="s">
        <v>18</v>
      </c>
      <c r="I604" s="6"/>
      <c r="J604" s="2"/>
      <c r="K604" s="2"/>
      <c r="L604" s="2"/>
      <c r="M604" s="2"/>
      <c r="N604" s="2"/>
      <c r="O604" s="2"/>
      <c r="P604" s="2"/>
      <c r="Q604" s="2"/>
      <c r="R604" s="2"/>
      <c r="S604" s="2"/>
      <c r="T604" s="2"/>
      <c r="U604" s="2"/>
      <c r="V604" s="2"/>
      <c r="W604" s="2"/>
      <c r="X604" s="2"/>
      <c r="Y604" s="2"/>
      <c r="Z604" s="2"/>
    </row>
    <row r="605" spans="1:26" ht="36" x14ac:dyDescent="0.15">
      <c r="A605" s="5" t="s">
        <v>290</v>
      </c>
      <c r="B605" s="4" t="s">
        <v>134</v>
      </c>
      <c r="C605" s="5" t="s">
        <v>286</v>
      </c>
      <c r="D605" s="3">
        <v>321</v>
      </c>
      <c r="E605" s="5" t="s">
        <v>1149</v>
      </c>
      <c r="F605" s="7" t="s">
        <v>1151</v>
      </c>
      <c r="G605" s="5" t="s">
        <v>78</v>
      </c>
      <c r="H605" s="3" t="s">
        <v>18</v>
      </c>
      <c r="I605" s="6"/>
      <c r="J605" s="2"/>
      <c r="K605" s="2"/>
      <c r="L605" s="2"/>
      <c r="M605" s="2"/>
      <c r="N605" s="2"/>
      <c r="O605" s="2"/>
      <c r="P605" s="2"/>
      <c r="Q605" s="2"/>
      <c r="R605" s="2"/>
      <c r="S605" s="2"/>
      <c r="T605" s="2"/>
      <c r="U605" s="2"/>
      <c r="V605" s="2"/>
      <c r="W605" s="2"/>
      <c r="X605" s="2"/>
      <c r="Y605" s="2"/>
      <c r="Z605" s="2"/>
    </row>
    <row r="606" spans="1:26" ht="48" x14ac:dyDescent="0.15">
      <c r="A606" s="5" t="s">
        <v>290</v>
      </c>
      <c r="B606" s="4" t="s">
        <v>134</v>
      </c>
      <c r="C606" s="5" t="s">
        <v>499</v>
      </c>
      <c r="D606" s="3">
        <v>321</v>
      </c>
      <c r="E606" s="8" t="s">
        <v>1152</v>
      </c>
      <c r="F606" s="7" t="s">
        <v>122</v>
      </c>
      <c r="G606" s="5" t="s">
        <v>123</v>
      </c>
      <c r="H606" s="3" t="s">
        <v>9</v>
      </c>
      <c r="I606" s="3">
        <v>15</v>
      </c>
      <c r="J606" s="5" t="s">
        <v>1153</v>
      </c>
      <c r="K606" s="2"/>
      <c r="L606" s="2"/>
      <c r="M606" s="2"/>
      <c r="N606" s="2"/>
      <c r="O606" s="2"/>
      <c r="P606" s="2"/>
      <c r="Q606" s="2"/>
      <c r="R606" s="2"/>
      <c r="S606" s="2"/>
      <c r="T606" s="2"/>
      <c r="U606" s="2"/>
      <c r="V606" s="2"/>
      <c r="W606" s="2"/>
      <c r="X606" s="2"/>
      <c r="Y606" s="2"/>
      <c r="Z606" s="2"/>
    </row>
    <row r="607" spans="1:26" ht="24" x14ac:dyDescent="0.15">
      <c r="A607" s="3">
        <v>103</v>
      </c>
      <c r="B607" s="4" t="s">
        <v>134</v>
      </c>
      <c r="C607" s="5" t="s">
        <v>467</v>
      </c>
      <c r="D607" s="3">
        <v>322</v>
      </c>
      <c r="E607" s="5" t="s">
        <v>1154</v>
      </c>
      <c r="F607" s="5" t="str">
        <f t="shared" ref="F607:F623" si="18">CONCATENATE(C607," ",D607,": ",E607)</f>
        <v>BIOLOGY 322: ENVIRONMENTAL MICROBIOLOGY</v>
      </c>
      <c r="G607" s="5" t="s">
        <v>1155</v>
      </c>
      <c r="H607" s="3" t="s">
        <v>138</v>
      </c>
      <c r="I607" s="6"/>
      <c r="J607" s="2"/>
      <c r="K607" s="2"/>
      <c r="L607" s="2"/>
      <c r="M607" s="2"/>
      <c r="N607" s="2"/>
      <c r="O607" s="2"/>
      <c r="P607" s="2"/>
      <c r="Q607" s="2"/>
      <c r="R607" s="2"/>
      <c r="S607" s="2"/>
      <c r="T607" s="2"/>
      <c r="U607" s="2"/>
      <c r="V607" s="2"/>
      <c r="W607" s="2"/>
      <c r="X607" s="2"/>
      <c r="Y607" s="2"/>
      <c r="Z607" s="2"/>
    </row>
    <row r="608" spans="1:26" ht="24" x14ac:dyDescent="0.15">
      <c r="A608" s="3">
        <v>169</v>
      </c>
      <c r="B608" s="4" t="s">
        <v>134</v>
      </c>
      <c r="C608" s="5" t="s">
        <v>333</v>
      </c>
      <c r="D608" s="3">
        <v>322</v>
      </c>
      <c r="E608" s="5" t="s">
        <v>1156</v>
      </c>
      <c r="F608" s="5" t="str">
        <f t="shared" si="18"/>
        <v>CHEM 322: THERMODYNAMICS-KINETICS LAB</v>
      </c>
      <c r="G608" s="5" t="s">
        <v>1157</v>
      </c>
      <c r="H608" s="3" t="s">
        <v>138</v>
      </c>
      <c r="I608" s="6"/>
      <c r="J608" s="2"/>
      <c r="K608" s="2"/>
      <c r="L608" s="2"/>
      <c r="M608" s="2"/>
      <c r="N608" s="2"/>
      <c r="O608" s="2"/>
      <c r="P608" s="2"/>
      <c r="Q608" s="2"/>
      <c r="R608" s="2"/>
      <c r="S608" s="2"/>
      <c r="T608" s="2"/>
      <c r="U608" s="2"/>
      <c r="V608" s="2"/>
      <c r="W608" s="2"/>
      <c r="X608" s="2"/>
      <c r="Y608" s="2"/>
      <c r="Z608" s="2"/>
    </row>
    <row r="609" spans="1:26" ht="13" x14ac:dyDescent="0.15">
      <c r="A609" s="3">
        <v>471</v>
      </c>
      <c r="B609" s="4" t="s">
        <v>134</v>
      </c>
      <c r="C609" s="5" t="s">
        <v>308</v>
      </c>
      <c r="D609" s="3">
        <v>322</v>
      </c>
      <c r="E609" s="5" t="s">
        <v>1158</v>
      </c>
      <c r="F609" s="5" t="str">
        <f t="shared" si="18"/>
        <v>ENGLISH 322: MAJOR POETRY</v>
      </c>
      <c r="G609" s="5" t="s">
        <v>1159</v>
      </c>
      <c r="H609" s="3" t="s">
        <v>138</v>
      </c>
      <c r="I609" s="6"/>
      <c r="J609" s="2"/>
      <c r="K609" s="2"/>
      <c r="L609" s="2"/>
      <c r="M609" s="2"/>
      <c r="N609" s="2"/>
      <c r="O609" s="2"/>
      <c r="P609" s="2"/>
      <c r="Q609" s="2"/>
      <c r="R609" s="2"/>
      <c r="S609" s="2"/>
      <c r="T609" s="2"/>
      <c r="U609" s="2"/>
      <c r="V609" s="2"/>
      <c r="W609" s="2"/>
      <c r="X609" s="2"/>
      <c r="Y609" s="2"/>
      <c r="Z609" s="2"/>
    </row>
    <row r="610" spans="1:26" ht="24" x14ac:dyDescent="0.15">
      <c r="A610" s="3">
        <v>834</v>
      </c>
      <c r="B610" s="4" t="s">
        <v>134</v>
      </c>
      <c r="C610" s="5" t="s">
        <v>271</v>
      </c>
      <c r="D610" s="3">
        <v>322</v>
      </c>
      <c r="E610" s="5" t="s">
        <v>1160</v>
      </c>
      <c r="F610" s="5" t="str">
        <f t="shared" si="18"/>
        <v>HUM BIOL 322: EPIDEMIOLOGY</v>
      </c>
      <c r="G610" s="5" t="s">
        <v>1161</v>
      </c>
      <c r="H610" s="3" t="s">
        <v>13</v>
      </c>
      <c r="I610" s="6"/>
      <c r="J610" s="2"/>
      <c r="K610" s="2"/>
      <c r="L610" s="2"/>
      <c r="M610" s="2"/>
      <c r="N610" s="2"/>
      <c r="O610" s="2"/>
      <c r="P610" s="2"/>
      <c r="Q610" s="2"/>
      <c r="R610" s="2"/>
      <c r="S610" s="2"/>
      <c r="T610" s="2"/>
      <c r="U610" s="2"/>
      <c r="V610" s="2"/>
      <c r="W610" s="2"/>
      <c r="X610" s="2"/>
      <c r="Y610" s="2"/>
      <c r="Z610" s="2"/>
    </row>
    <row r="611" spans="1:26" ht="36" x14ac:dyDescent="0.15">
      <c r="A611" s="3">
        <v>1011</v>
      </c>
      <c r="B611" s="4" t="s">
        <v>134</v>
      </c>
      <c r="C611" s="5" t="s">
        <v>1162</v>
      </c>
      <c r="D611" s="3">
        <v>322</v>
      </c>
      <c r="E611" s="5" t="s">
        <v>1163</v>
      </c>
      <c r="F611" s="5" t="str">
        <f t="shared" si="18"/>
        <v>MKTG 322: INTRO MARKETING</v>
      </c>
      <c r="G611" s="5" t="s">
        <v>1164</v>
      </c>
      <c r="H611" s="3" t="s">
        <v>9</v>
      </c>
      <c r="I611" s="6"/>
      <c r="J611" s="2"/>
      <c r="K611" s="2"/>
      <c r="L611" s="2"/>
      <c r="M611" s="2"/>
      <c r="N611" s="2"/>
      <c r="O611" s="2"/>
      <c r="P611" s="2"/>
      <c r="Q611" s="2"/>
      <c r="R611" s="2"/>
      <c r="S611" s="2"/>
      <c r="T611" s="2"/>
      <c r="U611" s="2"/>
      <c r="V611" s="2"/>
      <c r="W611" s="2"/>
      <c r="X611" s="2"/>
      <c r="Y611" s="2"/>
      <c r="Z611" s="2"/>
    </row>
    <row r="612" spans="1:26" ht="36" x14ac:dyDescent="0.15">
      <c r="A612" s="3">
        <v>1324</v>
      </c>
      <c r="B612" s="4" t="s">
        <v>134</v>
      </c>
      <c r="C612" s="5" t="s">
        <v>286</v>
      </c>
      <c r="D612" s="3">
        <v>322</v>
      </c>
      <c r="E612" s="5" t="s">
        <v>1165</v>
      </c>
      <c r="F612" s="5" t="str">
        <f t="shared" si="18"/>
        <v>PU EN AF 322: ENVIRONMENTAL PLANNING</v>
      </c>
      <c r="G612" s="5" t="s">
        <v>1166</v>
      </c>
      <c r="H612" s="3" t="s">
        <v>18</v>
      </c>
      <c r="I612" s="6"/>
      <c r="J612" s="2"/>
      <c r="K612" s="2"/>
      <c r="L612" s="2"/>
      <c r="M612" s="2"/>
      <c r="N612" s="2"/>
      <c r="O612" s="2"/>
      <c r="P612" s="2"/>
      <c r="Q612" s="2"/>
      <c r="R612" s="2"/>
      <c r="S612" s="2"/>
      <c r="T612" s="2"/>
      <c r="U612" s="2"/>
      <c r="V612" s="2"/>
      <c r="W612" s="2"/>
      <c r="X612" s="2"/>
      <c r="Y612" s="2"/>
      <c r="Z612" s="2"/>
    </row>
    <row r="613" spans="1:26" ht="24" x14ac:dyDescent="0.15">
      <c r="A613" s="3">
        <v>1517</v>
      </c>
      <c r="B613" s="4" t="s">
        <v>134</v>
      </c>
      <c r="C613" s="5" t="s">
        <v>340</v>
      </c>
      <c r="D613" s="3">
        <v>322</v>
      </c>
      <c r="E613" s="5" t="s">
        <v>1167</v>
      </c>
      <c r="F613" s="5" t="str">
        <f t="shared" si="18"/>
        <v>THEATRE 322: COSTUME DESIGN</v>
      </c>
      <c r="G613" s="5" t="s">
        <v>1168</v>
      </c>
      <c r="H613" s="3" t="s">
        <v>138</v>
      </c>
      <c r="I613" s="6"/>
      <c r="J613" s="2"/>
      <c r="K613" s="2"/>
      <c r="L613" s="2"/>
      <c r="M613" s="2"/>
      <c r="N613" s="2"/>
      <c r="O613" s="2"/>
      <c r="P613" s="2"/>
      <c r="Q613" s="2"/>
      <c r="R613" s="2"/>
      <c r="S613" s="2"/>
      <c r="T613" s="2"/>
      <c r="U613" s="2"/>
      <c r="V613" s="2"/>
      <c r="W613" s="2"/>
      <c r="X613" s="2"/>
      <c r="Y613" s="2"/>
      <c r="Z613" s="2"/>
    </row>
    <row r="614" spans="1:26" ht="13" x14ac:dyDescent="0.15">
      <c r="A614" s="3">
        <v>170</v>
      </c>
      <c r="B614" s="4" t="s">
        <v>134</v>
      </c>
      <c r="C614" s="5" t="s">
        <v>333</v>
      </c>
      <c r="D614" s="3">
        <v>323</v>
      </c>
      <c r="E614" s="5" t="s">
        <v>1169</v>
      </c>
      <c r="F614" s="5" t="str">
        <f t="shared" si="18"/>
        <v>CHEM 323: STRUCTURE OF MATTER LAB</v>
      </c>
      <c r="G614" s="5" t="s">
        <v>1170</v>
      </c>
      <c r="H614" s="3" t="s">
        <v>138</v>
      </c>
      <c r="I614" s="6"/>
      <c r="J614" s="2"/>
      <c r="K614" s="2"/>
      <c r="L614" s="2"/>
      <c r="M614" s="2"/>
      <c r="N614" s="2"/>
      <c r="O614" s="2"/>
      <c r="P614" s="2"/>
      <c r="Q614" s="2"/>
      <c r="R614" s="2"/>
      <c r="S614" s="2"/>
      <c r="T614" s="2"/>
      <c r="U614" s="2"/>
      <c r="V614" s="2"/>
      <c r="W614" s="2"/>
      <c r="X614" s="2"/>
      <c r="Y614" s="2"/>
      <c r="Z614" s="2"/>
    </row>
    <row r="615" spans="1:26" ht="24" x14ac:dyDescent="0.15">
      <c r="A615" s="3">
        <v>472</v>
      </c>
      <c r="B615" s="4" t="s">
        <v>134</v>
      </c>
      <c r="C615" s="5" t="s">
        <v>308</v>
      </c>
      <c r="D615" s="3">
        <v>323</v>
      </c>
      <c r="E615" s="5" t="s">
        <v>1171</v>
      </c>
      <c r="F615" s="5" t="str">
        <f t="shared" si="18"/>
        <v>ENGLISH 323: TOPICS IN LITERARY CRITICISM</v>
      </c>
      <c r="G615" s="5" t="s">
        <v>1172</v>
      </c>
      <c r="H615" s="3" t="s">
        <v>9</v>
      </c>
      <c r="I615" s="6"/>
      <c r="J615" s="2"/>
      <c r="K615" s="2"/>
      <c r="L615" s="2"/>
      <c r="M615" s="2"/>
      <c r="N615" s="2"/>
      <c r="O615" s="2"/>
      <c r="P615" s="2"/>
      <c r="Q615" s="2"/>
      <c r="R615" s="2"/>
      <c r="S615" s="2"/>
      <c r="T615" s="2"/>
      <c r="U615" s="2"/>
      <c r="V615" s="2"/>
      <c r="W615" s="2"/>
      <c r="X615" s="2"/>
      <c r="Y615" s="2"/>
      <c r="Z615" s="2"/>
    </row>
    <row r="616" spans="1:26" ht="36" x14ac:dyDescent="0.15">
      <c r="A616" s="3">
        <v>529</v>
      </c>
      <c r="B616" s="4" t="s">
        <v>134</v>
      </c>
      <c r="C616" s="5" t="s">
        <v>257</v>
      </c>
      <c r="D616" s="3">
        <v>323</v>
      </c>
      <c r="E616" s="5" t="s">
        <v>1173</v>
      </c>
      <c r="F616" s="5" t="str">
        <f t="shared" si="18"/>
        <v>ENV SCI 323: POLLUTION PREVENTION</v>
      </c>
      <c r="G616" s="5" t="s">
        <v>1174</v>
      </c>
      <c r="H616" s="3" t="s">
        <v>18</v>
      </c>
      <c r="I616" s="6"/>
      <c r="J616" s="2"/>
      <c r="K616" s="2"/>
      <c r="L616" s="2"/>
      <c r="M616" s="2"/>
      <c r="N616" s="2"/>
      <c r="O616" s="2"/>
      <c r="P616" s="2"/>
      <c r="Q616" s="2"/>
      <c r="R616" s="2"/>
      <c r="S616" s="2"/>
      <c r="T616" s="2"/>
      <c r="U616" s="2"/>
      <c r="V616" s="2"/>
      <c r="W616" s="2"/>
      <c r="X616" s="2"/>
      <c r="Y616" s="2"/>
      <c r="Z616" s="2"/>
    </row>
    <row r="617" spans="1:26" ht="36" x14ac:dyDescent="0.15">
      <c r="A617" s="3">
        <v>605</v>
      </c>
      <c r="B617" s="4" t="s">
        <v>134</v>
      </c>
      <c r="C617" s="5" t="s">
        <v>207</v>
      </c>
      <c r="D617" s="3">
        <v>323</v>
      </c>
      <c r="E617" s="5" t="s">
        <v>1173</v>
      </c>
      <c r="F617" s="5" t="str">
        <f t="shared" si="18"/>
        <v>ET 323: POLLUTION PREVENTION</v>
      </c>
      <c r="G617" s="5" t="s">
        <v>1174</v>
      </c>
      <c r="H617" s="3" t="s">
        <v>18</v>
      </c>
      <c r="I617" s="6"/>
      <c r="J617" s="2"/>
      <c r="K617" s="2"/>
      <c r="L617" s="2"/>
      <c r="M617" s="2"/>
      <c r="N617" s="2"/>
      <c r="O617" s="2"/>
      <c r="P617" s="2"/>
      <c r="Q617" s="2"/>
      <c r="R617" s="2"/>
      <c r="S617" s="2"/>
      <c r="T617" s="2"/>
      <c r="U617" s="2"/>
      <c r="V617" s="2"/>
      <c r="W617" s="2"/>
      <c r="X617" s="2"/>
      <c r="Y617" s="2"/>
      <c r="Z617" s="2"/>
    </row>
    <row r="618" spans="1:26" ht="13" x14ac:dyDescent="0.15">
      <c r="A618" s="3">
        <v>892</v>
      </c>
      <c r="B618" s="4" t="s">
        <v>134</v>
      </c>
      <c r="C618" s="5" t="s">
        <v>184</v>
      </c>
      <c r="D618" s="3">
        <v>323</v>
      </c>
      <c r="E618" s="5" t="s">
        <v>1175</v>
      </c>
      <c r="F618" s="5" t="str">
        <f t="shared" si="18"/>
        <v>HUM STUD 323: THE HEBREW BIBLE</v>
      </c>
      <c r="G618" s="5" t="s">
        <v>1176</v>
      </c>
      <c r="H618" s="3" t="s">
        <v>9</v>
      </c>
      <c r="I618" s="6"/>
      <c r="J618" s="2"/>
      <c r="K618" s="2"/>
      <c r="L618" s="2"/>
      <c r="M618" s="2"/>
      <c r="N618" s="2"/>
      <c r="O618" s="2"/>
      <c r="P618" s="2"/>
      <c r="Q618" s="2"/>
      <c r="R618" s="2"/>
      <c r="S618" s="2"/>
      <c r="T618" s="2"/>
      <c r="U618" s="2"/>
      <c r="V618" s="2"/>
      <c r="W618" s="2"/>
      <c r="X618" s="2"/>
      <c r="Y618" s="2"/>
      <c r="Z618" s="2"/>
    </row>
    <row r="619" spans="1:26" ht="36" x14ac:dyDescent="0.15">
      <c r="A619" s="3">
        <v>973</v>
      </c>
      <c r="B619" s="4" t="s">
        <v>134</v>
      </c>
      <c r="C619" s="5" t="s">
        <v>174</v>
      </c>
      <c r="D619" s="3">
        <v>323</v>
      </c>
      <c r="E619" s="5" t="s">
        <v>1177</v>
      </c>
      <c r="F619" s="5" t="str">
        <f t="shared" si="18"/>
        <v>MATH 323: ANALYSIS I</v>
      </c>
      <c r="G619" s="5" t="s">
        <v>1178</v>
      </c>
      <c r="H619" s="3" t="s">
        <v>138</v>
      </c>
      <c r="I619" s="6"/>
      <c r="J619" s="2"/>
      <c r="K619" s="2"/>
      <c r="L619" s="2"/>
      <c r="M619" s="2"/>
      <c r="N619" s="2"/>
      <c r="O619" s="2"/>
      <c r="P619" s="2"/>
      <c r="Q619" s="2"/>
      <c r="R619" s="2"/>
      <c r="S619" s="2"/>
      <c r="T619" s="2"/>
      <c r="U619" s="2"/>
      <c r="V619" s="2"/>
      <c r="W619" s="2"/>
      <c r="X619" s="2"/>
      <c r="Y619" s="2"/>
      <c r="Z619" s="2"/>
    </row>
    <row r="620" spans="1:26" ht="84" x14ac:dyDescent="0.15">
      <c r="A620" s="3">
        <v>1194</v>
      </c>
      <c r="B620" s="4" t="s">
        <v>134</v>
      </c>
      <c r="C620" s="5" t="s">
        <v>235</v>
      </c>
      <c r="D620" s="3">
        <v>323</v>
      </c>
      <c r="E620" s="5" t="s">
        <v>1179</v>
      </c>
      <c r="F620" s="5" t="str">
        <f t="shared" si="18"/>
        <v>PHILOS 323: MODERN PHILOSOPHY</v>
      </c>
      <c r="G620" s="5" t="s">
        <v>1180</v>
      </c>
      <c r="H620" s="3" t="s">
        <v>138</v>
      </c>
      <c r="I620" s="6"/>
      <c r="J620" s="2"/>
      <c r="K620" s="2"/>
      <c r="L620" s="2"/>
      <c r="M620" s="2"/>
      <c r="N620" s="2"/>
      <c r="O620" s="2"/>
      <c r="P620" s="2"/>
      <c r="Q620" s="2"/>
      <c r="R620" s="2"/>
      <c r="S620" s="2"/>
      <c r="T620" s="2"/>
      <c r="U620" s="2"/>
      <c r="V620" s="2"/>
      <c r="W620" s="2"/>
      <c r="X620" s="2"/>
      <c r="Y620" s="2"/>
      <c r="Z620" s="2"/>
    </row>
    <row r="621" spans="1:26" ht="24" x14ac:dyDescent="0.15">
      <c r="A621" s="3">
        <v>1398</v>
      </c>
      <c r="B621" s="4" t="s">
        <v>134</v>
      </c>
      <c r="C621" s="5" t="s">
        <v>526</v>
      </c>
      <c r="D621" s="3">
        <v>323</v>
      </c>
      <c r="E621" s="5" t="s">
        <v>1181</v>
      </c>
      <c r="F621" s="5" t="str">
        <f t="shared" si="18"/>
        <v>SOC WORK 323: SKILLS LAB II</v>
      </c>
      <c r="G621" s="5" t="s">
        <v>1182</v>
      </c>
      <c r="H621" s="3" t="s">
        <v>9</v>
      </c>
      <c r="I621" s="6"/>
      <c r="J621" s="2"/>
      <c r="K621" s="2"/>
      <c r="L621" s="2"/>
      <c r="M621" s="2"/>
      <c r="N621" s="2"/>
      <c r="O621" s="2"/>
      <c r="P621" s="2"/>
      <c r="Q621" s="2"/>
      <c r="R621" s="2"/>
      <c r="S621" s="2"/>
      <c r="T621" s="2"/>
      <c r="U621" s="2"/>
      <c r="V621" s="2"/>
      <c r="W621" s="2"/>
      <c r="X621" s="2"/>
      <c r="Y621" s="2"/>
      <c r="Z621" s="2"/>
    </row>
    <row r="622" spans="1:26" ht="24" x14ac:dyDescent="0.15">
      <c r="A622" s="3">
        <v>1518</v>
      </c>
      <c r="B622" s="4" t="s">
        <v>134</v>
      </c>
      <c r="C622" s="5" t="s">
        <v>340</v>
      </c>
      <c r="D622" s="3">
        <v>323</v>
      </c>
      <c r="E622" s="5" t="s">
        <v>1183</v>
      </c>
      <c r="F622" s="5" t="str">
        <f t="shared" si="18"/>
        <v>THEATRE 323: STAGE LIGHTING</v>
      </c>
      <c r="G622" s="5" t="s">
        <v>1184</v>
      </c>
      <c r="H622" s="3" t="s">
        <v>138</v>
      </c>
      <c r="I622" s="6"/>
      <c r="J622" s="2"/>
      <c r="K622" s="2"/>
      <c r="L622" s="2"/>
      <c r="M622" s="2"/>
      <c r="N622" s="2"/>
      <c r="O622" s="2"/>
      <c r="P622" s="2"/>
      <c r="Q622" s="2"/>
      <c r="R622" s="2"/>
      <c r="S622" s="2"/>
      <c r="T622" s="2"/>
      <c r="U622" s="2"/>
      <c r="V622" s="2"/>
      <c r="W622" s="2"/>
      <c r="X622" s="2"/>
      <c r="Y622" s="2"/>
      <c r="Z622" s="2"/>
    </row>
    <row r="623" spans="1:26" ht="24" x14ac:dyDescent="0.15">
      <c r="A623" s="3">
        <v>1560</v>
      </c>
      <c r="B623" s="4" t="s">
        <v>134</v>
      </c>
      <c r="C623" s="5" t="s">
        <v>190</v>
      </c>
      <c r="D623" s="3">
        <v>323</v>
      </c>
      <c r="E623" s="5" t="s">
        <v>1185</v>
      </c>
      <c r="F623" s="5" t="str">
        <f t="shared" si="18"/>
        <v>UR RE ST 323: ASIAN AMER COMMUNITIES IN U.S.</v>
      </c>
      <c r="G623" s="5" t="s">
        <v>117</v>
      </c>
      <c r="H623" s="3" t="s">
        <v>13</v>
      </c>
      <c r="I623" s="3" t="s">
        <v>972</v>
      </c>
      <c r="J623" s="2"/>
      <c r="K623" s="2"/>
      <c r="L623" s="2"/>
      <c r="M623" s="2"/>
      <c r="N623" s="2"/>
      <c r="O623" s="2"/>
      <c r="P623" s="2"/>
      <c r="Q623" s="2"/>
      <c r="R623" s="2"/>
      <c r="S623" s="2"/>
      <c r="T623" s="2"/>
      <c r="U623" s="2"/>
      <c r="V623" s="2"/>
      <c r="W623" s="2"/>
      <c r="X623" s="2"/>
      <c r="Y623" s="2"/>
      <c r="Z623" s="2"/>
    </row>
    <row r="624" spans="1:26" ht="108" x14ac:dyDescent="0.15">
      <c r="A624" s="5" t="s">
        <v>290</v>
      </c>
      <c r="B624" s="4" t="s">
        <v>134</v>
      </c>
      <c r="C624" s="5" t="s">
        <v>286</v>
      </c>
      <c r="D624" s="3">
        <v>323</v>
      </c>
      <c r="E624" s="5" t="s">
        <v>1186</v>
      </c>
      <c r="F624" s="7" t="s">
        <v>102</v>
      </c>
      <c r="G624" s="5" t="s">
        <v>103</v>
      </c>
      <c r="H624" s="3" t="s">
        <v>18</v>
      </c>
      <c r="I624" s="6"/>
      <c r="J624" s="2"/>
      <c r="K624" s="2"/>
      <c r="L624" s="2"/>
      <c r="M624" s="2"/>
      <c r="N624" s="2"/>
      <c r="O624" s="2"/>
      <c r="P624" s="2"/>
      <c r="Q624" s="2"/>
      <c r="R624" s="2"/>
      <c r="S624" s="2"/>
      <c r="T624" s="2"/>
      <c r="U624" s="2"/>
      <c r="V624" s="2"/>
      <c r="W624" s="2"/>
      <c r="X624" s="2"/>
      <c r="Y624" s="2"/>
      <c r="Z624" s="2"/>
    </row>
    <row r="625" spans="1:26" ht="36" x14ac:dyDescent="0.15">
      <c r="A625" s="3">
        <v>371</v>
      </c>
      <c r="B625" s="4" t="s">
        <v>134</v>
      </c>
      <c r="C625" s="5" t="s">
        <v>449</v>
      </c>
      <c r="D625" s="3">
        <v>324</v>
      </c>
      <c r="E625" s="5" t="s">
        <v>1187</v>
      </c>
      <c r="F625" s="5" t="str">
        <f t="shared" ref="F625:F632" si="19">CONCATENATE(C625," ",D625,": ",E625)</f>
        <v>EDUC 324: TCHNG MATH ELEM/MID SCH</v>
      </c>
      <c r="G625" s="5" t="s">
        <v>1188</v>
      </c>
      <c r="H625" s="3" t="s">
        <v>9</v>
      </c>
      <c r="I625" s="6"/>
      <c r="J625" s="2"/>
      <c r="K625" s="2"/>
      <c r="L625" s="2"/>
      <c r="M625" s="2"/>
      <c r="N625" s="2"/>
      <c r="O625" s="2"/>
      <c r="P625" s="2"/>
      <c r="Q625" s="2"/>
      <c r="R625" s="2"/>
      <c r="S625" s="2"/>
      <c r="T625" s="2"/>
      <c r="U625" s="2"/>
      <c r="V625" s="2"/>
      <c r="W625" s="2"/>
      <c r="X625" s="2"/>
      <c r="Y625" s="2"/>
      <c r="Z625" s="2"/>
    </row>
    <row r="626" spans="1:26" ht="36" x14ac:dyDescent="0.15">
      <c r="A626" s="3">
        <v>473</v>
      </c>
      <c r="B626" s="4" t="s">
        <v>134</v>
      </c>
      <c r="C626" s="5" t="s">
        <v>308</v>
      </c>
      <c r="D626" s="3">
        <v>324</v>
      </c>
      <c r="E626" s="5" t="s">
        <v>706</v>
      </c>
      <c r="F626" s="5" t="str">
        <f t="shared" si="19"/>
        <v>ENGLISH 324: PRACT IN LIT PUBLISHING</v>
      </c>
      <c r="G626" s="5" t="s">
        <v>707</v>
      </c>
      <c r="H626" s="3" t="s">
        <v>138</v>
      </c>
      <c r="I626" s="6"/>
      <c r="J626" s="2"/>
      <c r="K626" s="2"/>
      <c r="L626" s="2"/>
      <c r="M626" s="2"/>
      <c r="N626" s="2"/>
      <c r="O626" s="2"/>
      <c r="P626" s="2"/>
      <c r="Q626" s="2"/>
      <c r="R626" s="2"/>
      <c r="S626" s="2"/>
      <c r="T626" s="2"/>
      <c r="U626" s="2"/>
      <c r="V626" s="2"/>
      <c r="W626" s="2"/>
      <c r="X626" s="2"/>
      <c r="Y626" s="2"/>
      <c r="Z626" s="2"/>
    </row>
    <row r="627" spans="1:26" ht="36" x14ac:dyDescent="0.15">
      <c r="A627" s="3">
        <v>606</v>
      </c>
      <c r="B627" s="4" t="s">
        <v>134</v>
      </c>
      <c r="C627" s="5" t="s">
        <v>207</v>
      </c>
      <c r="D627" s="3">
        <v>324</v>
      </c>
      <c r="E627" s="5" t="s">
        <v>1189</v>
      </c>
      <c r="F627" s="5" t="str">
        <f t="shared" si="19"/>
        <v>ET 324: MOTORS AND DRIVES</v>
      </c>
      <c r="G627" s="5" t="s">
        <v>1190</v>
      </c>
      <c r="H627" s="3" t="s">
        <v>138</v>
      </c>
      <c r="I627" s="6"/>
      <c r="J627" s="2"/>
      <c r="K627" s="2"/>
      <c r="L627" s="2"/>
      <c r="M627" s="2"/>
      <c r="N627" s="2"/>
      <c r="O627" s="2"/>
      <c r="P627" s="2"/>
      <c r="Q627" s="2"/>
      <c r="R627" s="2"/>
      <c r="S627" s="2"/>
      <c r="T627" s="2"/>
      <c r="U627" s="2"/>
      <c r="V627" s="2"/>
      <c r="W627" s="2"/>
      <c r="X627" s="2"/>
      <c r="Y627" s="2"/>
      <c r="Z627" s="2"/>
    </row>
    <row r="628" spans="1:26" ht="36" x14ac:dyDescent="0.15">
      <c r="A628" s="3">
        <v>835</v>
      </c>
      <c r="B628" s="4" t="s">
        <v>134</v>
      </c>
      <c r="C628" s="5" t="s">
        <v>271</v>
      </c>
      <c r="D628" s="3">
        <v>324</v>
      </c>
      <c r="E628" s="5" t="s">
        <v>1191</v>
      </c>
      <c r="F628" s="5" t="str">
        <f t="shared" si="19"/>
        <v>HUM BIOL 324: THE BIOLOGY OF WOMEN</v>
      </c>
      <c r="G628" s="5" t="s">
        <v>1192</v>
      </c>
      <c r="H628" s="3" t="s">
        <v>13</v>
      </c>
      <c r="I628" s="6"/>
      <c r="J628" s="2"/>
      <c r="K628" s="2"/>
      <c r="L628" s="2"/>
      <c r="M628" s="2"/>
      <c r="N628" s="2"/>
      <c r="O628" s="2"/>
      <c r="P628" s="2"/>
      <c r="Q628" s="2"/>
      <c r="R628" s="2"/>
      <c r="S628" s="2"/>
      <c r="T628" s="2"/>
      <c r="U628" s="2"/>
      <c r="V628" s="2"/>
      <c r="W628" s="2"/>
      <c r="X628" s="2"/>
      <c r="Y628" s="2"/>
      <c r="Z628" s="2"/>
    </row>
    <row r="629" spans="1:26" ht="36" x14ac:dyDescent="0.15">
      <c r="A629" s="3">
        <v>893</v>
      </c>
      <c r="B629" s="4" t="s">
        <v>134</v>
      </c>
      <c r="C629" s="5" t="s">
        <v>184</v>
      </c>
      <c r="D629" s="3">
        <v>324</v>
      </c>
      <c r="E629" s="5" t="s">
        <v>1193</v>
      </c>
      <c r="F629" s="5" t="str">
        <f t="shared" si="19"/>
        <v>HUM STUD 324: THE NEW TESTAMENT</v>
      </c>
      <c r="G629" s="5" t="s">
        <v>1194</v>
      </c>
      <c r="H629" s="3" t="s">
        <v>9</v>
      </c>
      <c r="I629" s="6"/>
      <c r="J629" s="2"/>
      <c r="K629" s="2"/>
      <c r="L629" s="2"/>
      <c r="M629" s="2"/>
      <c r="N629" s="2"/>
      <c r="O629" s="2"/>
      <c r="P629" s="2"/>
      <c r="Q629" s="2"/>
      <c r="R629" s="2"/>
      <c r="S629" s="2"/>
      <c r="T629" s="2"/>
      <c r="U629" s="2"/>
      <c r="V629" s="2"/>
      <c r="W629" s="2"/>
      <c r="X629" s="2"/>
      <c r="Y629" s="2"/>
      <c r="Z629" s="2"/>
    </row>
    <row r="630" spans="1:26" ht="36" x14ac:dyDescent="0.15">
      <c r="A630" s="3">
        <v>1195</v>
      </c>
      <c r="B630" s="4" t="s">
        <v>134</v>
      </c>
      <c r="C630" s="5" t="s">
        <v>235</v>
      </c>
      <c r="D630" s="3">
        <v>324</v>
      </c>
      <c r="E630" s="5" t="s">
        <v>1195</v>
      </c>
      <c r="F630" s="5" t="str">
        <f t="shared" si="19"/>
        <v>PHILOS 324: CONTEMPORARY PHILOSOPHY</v>
      </c>
      <c r="G630" s="5" t="s">
        <v>1196</v>
      </c>
      <c r="H630" s="3" t="s">
        <v>138</v>
      </c>
      <c r="I630" s="6"/>
      <c r="J630" s="2"/>
      <c r="K630" s="2"/>
      <c r="L630" s="2"/>
      <c r="M630" s="2"/>
      <c r="N630" s="2"/>
      <c r="O630" s="2"/>
      <c r="P630" s="2"/>
      <c r="Q630" s="2"/>
      <c r="R630" s="2"/>
      <c r="S630" s="2"/>
      <c r="T630" s="2"/>
      <c r="U630" s="2"/>
      <c r="V630" s="2"/>
      <c r="W630" s="2"/>
      <c r="X630" s="2"/>
      <c r="Y630" s="2"/>
      <c r="Z630" s="2"/>
    </row>
    <row r="631" spans="1:26" ht="36" x14ac:dyDescent="0.15">
      <c r="A631" s="3">
        <v>1561</v>
      </c>
      <c r="B631" s="4" t="s">
        <v>134</v>
      </c>
      <c r="C631" s="5" t="s">
        <v>190</v>
      </c>
      <c r="D631" s="3">
        <v>324</v>
      </c>
      <c r="E631" s="5" t="s">
        <v>1197</v>
      </c>
      <c r="F631" s="5" t="str">
        <f t="shared" si="19"/>
        <v>UR RE ST 324: LATINO COMMUNITIES IN U.S.</v>
      </c>
      <c r="G631" s="5" t="s">
        <v>1198</v>
      </c>
      <c r="H631" s="3" t="s">
        <v>13</v>
      </c>
      <c r="I631" s="3" t="s">
        <v>972</v>
      </c>
      <c r="J631" s="2"/>
      <c r="K631" s="2"/>
      <c r="L631" s="2"/>
      <c r="M631" s="2"/>
      <c r="N631" s="2"/>
      <c r="O631" s="2"/>
      <c r="P631" s="2"/>
      <c r="Q631" s="2"/>
      <c r="R631" s="2"/>
      <c r="S631" s="2"/>
      <c r="T631" s="2"/>
      <c r="U631" s="2"/>
      <c r="V631" s="2"/>
      <c r="W631" s="2"/>
      <c r="X631" s="2"/>
      <c r="Y631" s="2"/>
      <c r="Z631" s="2"/>
    </row>
    <row r="632" spans="1:26" ht="60" x14ac:dyDescent="0.15">
      <c r="A632" s="3">
        <v>1584</v>
      </c>
      <c r="B632" s="4" t="s">
        <v>134</v>
      </c>
      <c r="C632" s="5" t="s">
        <v>569</v>
      </c>
      <c r="D632" s="3">
        <v>324</v>
      </c>
      <c r="E632" s="5" t="s">
        <v>1191</v>
      </c>
      <c r="F632" s="5" t="str">
        <f t="shared" si="19"/>
        <v>WOST 324: THE BIOLOGY OF WOMEN</v>
      </c>
      <c r="G632" s="5" t="s">
        <v>1192</v>
      </c>
      <c r="H632" s="3" t="s">
        <v>9</v>
      </c>
      <c r="I632" s="3">
        <v>3</v>
      </c>
      <c r="J632" s="5" t="s">
        <v>1199</v>
      </c>
      <c r="K632" s="2"/>
      <c r="L632" s="2"/>
      <c r="M632" s="2"/>
      <c r="N632" s="2"/>
      <c r="O632" s="2"/>
      <c r="P632" s="2"/>
      <c r="Q632" s="2"/>
      <c r="R632" s="2"/>
      <c r="S632" s="2"/>
      <c r="T632" s="2"/>
      <c r="U632" s="2"/>
      <c r="V632" s="2"/>
      <c r="W632" s="2"/>
      <c r="X632" s="2"/>
      <c r="Y632" s="2"/>
      <c r="Z632" s="2"/>
    </row>
    <row r="633" spans="1:26" ht="108" x14ac:dyDescent="0.15">
      <c r="A633" s="5" t="s">
        <v>290</v>
      </c>
      <c r="B633" s="4" t="s">
        <v>134</v>
      </c>
      <c r="C633" s="5" t="s">
        <v>286</v>
      </c>
      <c r="D633" s="3">
        <v>324</v>
      </c>
      <c r="E633" s="5" t="s">
        <v>1200</v>
      </c>
      <c r="F633" s="7" t="s">
        <v>104</v>
      </c>
      <c r="G633" s="5" t="s">
        <v>105</v>
      </c>
      <c r="H633" s="3" t="s">
        <v>18</v>
      </c>
      <c r="I633" s="6"/>
      <c r="J633" s="2"/>
      <c r="K633" s="2"/>
      <c r="L633" s="2"/>
      <c r="M633" s="2"/>
      <c r="N633" s="2"/>
      <c r="O633" s="2"/>
      <c r="P633" s="2"/>
      <c r="Q633" s="2"/>
      <c r="R633" s="2"/>
      <c r="S633" s="2"/>
      <c r="T633" s="2"/>
      <c r="U633" s="2"/>
      <c r="V633" s="2"/>
      <c r="W633" s="2"/>
      <c r="X633" s="2"/>
      <c r="Y633" s="2"/>
      <c r="Z633" s="2"/>
    </row>
    <row r="634" spans="1:26" ht="36" x14ac:dyDescent="0.15">
      <c r="A634" s="3">
        <v>292</v>
      </c>
      <c r="B634" s="4" t="s">
        <v>134</v>
      </c>
      <c r="C634" s="5" t="s">
        <v>204</v>
      </c>
      <c r="D634" s="3">
        <v>325</v>
      </c>
      <c r="E634" s="5" t="s">
        <v>1201</v>
      </c>
      <c r="F634" s="5" t="str">
        <f t="shared" ref="F634:F685" si="20">CONCATENATE(C634," ",D634,": ",E634)</f>
        <v>DJS 325: LAW AND SOCIETY</v>
      </c>
      <c r="G634" s="5" t="s">
        <v>1202</v>
      </c>
      <c r="H634" s="3" t="s">
        <v>13</v>
      </c>
      <c r="I634" s="6"/>
      <c r="J634" s="2"/>
      <c r="K634" s="2"/>
      <c r="L634" s="2"/>
      <c r="M634" s="2"/>
      <c r="N634" s="2"/>
      <c r="O634" s="2"/>
      <c r="P634" s="2"/>
      <c r="Q634" s="2"/>
      <c r="R634" s="2"/>
      <c r="S634" s="2"/>
      <c r="T634" s="2"/>
      <c r="U634" s="2"/>
      <c r="V634" s="2"/>
      <c r="W634" s="2"/>
      <c r="X634" s="2"/>
      <c r="Y634" s="2"/>
      <c r="Z634" s="2"/>
    </row>
    <row r="635" spans="1:26" ht="36" x14ac:dyDescent="0.15">
      <c r="A635" s="3">
        <v>372</v>
      </c>
      <c r="B635" s="4" t="s">
        <v>134</v>
      </c>
      <c r="C635" s="5" t="s">
        <v>449</v>
      </c>
      <c r="D635" s="3">
        <v>325</v>
      </c>
      <c r="E635" s="5" t="s">
        <v>1203</v>
      </c>
      <c r="F635" s="5" t="str">
        <f t="shared" si="20"/>
        <v>EDUC 325: TCHNG SCI ELEM/MID SCH</v>
      </c>
      <c r="G635" s="5" t="s">
        <v>1204</v>
      </c>
      <c r="H635" s="3" t="s">
        <v>9</v>
      </c>
      <c r="I635" s="6"/>
      <c r="J635" s="2"/>
      <c r="K635" s="2"/>
      <c r="L635" s="2"/>
      <c r="M635" s="2"/>
      <c r="N635" s="2"/>
      <c r="O635" s="2"/>
      <c r="P635" s="2"/>
      <c r="Q635" s="2"/>
      <c r="R635" s="2"/>
      <c r="S635" s="2"/>
      <c r="T635" s="2"/>
      <c r="U635" s="2"/>
      <c r="V635" s="2"/>
      <c r="W635" s="2"/>
      <c r="X635" s="2"/>
      <c r="Y635" s="2"/>
      <c r="Z635" s="2"/>
    </row>
    <row r="636" spans="1:26" ht="36" x14ac:dyDescent="0.15">
      <c r="A636" s="3">
        <v>672</v>
      </c>
      <c r="B636" s="4" t="s">
        <v>134</v>
      </c>
      <c r="C636" s="5" t="s">
        <v>210</v>
      </c>
      <c r="D636" s="3">
        <v>325</v>
      </c>
      <c r="E636" s="5" t="s">
        <v>1205</v>
      </c>
      <c r="F636" s="5" t="str">
        <f t="shared" si="20"/>
        <v>FRENCH 325: ADV CONVERSATION-COMP</v>
      </c>
      <c r="G636" s="5" t="s">
        <v>1206</v>
      </c>
      <c r="H636" s="3" t="s">
        <v>138</v>
      </c>
      <c r="I636" s="6"/>
      <c r="J636" s="2"/>
      <c r="K636" s="2"/>
      <c r="L636" s="2"/>
      <c r="M636" s="2"/>
      <c r="N636" s="2"/>
      <c r="O636" s="2"/>
      <c r="P636" s="2"/>
      <c r="Q636" s="2"/>
      <c r="R636" s="2"/>
      <c r="S636" s="2"/>
      <c r="T636" s="2"/>
      <c r="U636" s="2"/>
      <c r="V636" s="2"/>
      <c r="W636" s="2"/>
      <c r="X636" s="2"/>
      <c r="Y636" s="2"/>
      <c r="Z636" s="2"/>
    </row>
    <row r="637" spans="1:26" ht="24" x14ac:dyDescent="0.15">
      <c r="A637" s="3">
        <v>711</v>
      </c>
      <c r="B637" s="4" t="s">
        <v>134</v>
      </c>
      <c r="C637" s="5" t="s">
        <v>264</v>
      </c>
      <c r="D637" s="3">
        <v>325</v>
      </c>
      <c r="E637" s="5" t="s">
        <v>1207</v>
      </c>
      <c r="F637" s="5" t="str">
        <f t="shared" si="20"/>
        <v>GEOSCI 325: REGIONAL CLIMATOLOGY</v>
      </c>
      <c r="G637" s="5" t="s">
        <v>1208</v>
      </c>
      <c r="H637" s="3" t="s">
        <v>9</v>
      </c>
      <c r="I637" s="6"/>
      <c r="J637" s="2"/>
      <c r="K637" s="2"/>
      <c r="L637" s="2"/>
      <c r="M637" s="2"/>
      <c r="N637" s="2"/>
      <c r="O637" s="2"/>
      <c r="P637" s="2"/>
      <c r="Q637" s="2"/>
      <c r="R637" s="2"/>
      <c r="S637" s="2"/>
      <c r="T637" s="2"/>
      <c r="U637" s="2"/>
      <c r="V637" s="2"/>
      <c r="W637" s="2"/>
      <c r="X637" s="2"/>
      <c r="Y637" s="2"/>
      <c r="Z637" s="2"/>
    </row>
    <row r="638" spans="1:26" ht="36" x14ac:dyDescent="0.15">
      <c r="A638" s="3">
        <v>731</v>
      </c>
      <c r="B638" s="4" t="s">
        <v>134</v>
      </c>
      <c r="C638" s="5" t="s">
        <v>213</v>
      </c>
      <c r="D638" s="3">
        <v>325</v>
      </c>
      <c r="E638" s="5" t="s">
        <v>1205</v>
      </c>
      <c r="F638" s="5" t="str">
        <f t="shared" si="20"/>
        <v>GERMAN 325: ADV CONVERSATION-COMP</v>
      </c>
      <c r="G638" s="5" t="s">
        <v>1206</v>
      </c>
      <c r="H638" s="3" t="s">
        <v>138</v>
      </c>
      <c r="I638" s="6"/>
      <c r="J638" s="2"/>
      <c r="K638" s="2"/>
      <c r="L638" s="2"/>
      <c r="M638" s="2"/>
      <c r="N638" s="2"/>
      <c r="O638" s="2"/>
      <c r="P638" s="2"/>
      <c r="Q638" s="2"/>
      <c r="R638" s="2"/>
      <c r="S638" s="2"/>
      <c r="T638" s="2"/>
      <c r="U638" s="2"/>
      <c r="V638" s="2"/>
      <c r="W638" s="2"/>
      <c r="X638" s="2"/>
      <c r="Y638" s="2"/>
      <c r="Z638" s="2"/>
    </row>
    <row r="639" spans="1:26" ht="13" x14ac:dyDescent="0.15">
      <c r="A639" s="3">
        <v>1519</v>
      </c>
      <c r="B639" s="4" t="s">
        <v>134</v>
      </c>
      <c r="C639" s="5" t="s">
        <v>340</v>
      </c>
      <c r="D639" s="3">
        <v>325</v>
      </c>
      <c r="E639" s="5" t="s">
        <v>1209</v>
      </c>
      <c r="F639" s="5" t="str">
        <f t="shared" si="20"/>
        <v>THEATRE 325: STAGE MAKEUP</v>
      </c>
      <c r="G639" s="5" t="s">
        <v>1210</v>
      </c>
      <c r="H639" s="3" t="s">
        <v>138</v>
      </c>
      <c r="I639" s="6"/>
      <c r="J639" s="2"/>
      <c r="K639" s="2"/>
      <c r="L639" s="2"/>
      <c r="M639" s="2"/>
      <c r="N639" s="2"/>
      <c r="O639" s="2"/>
      <c r="P639" s="2"/>
      <c r="Q639" s="2"/>
      <c r="R639" s="2"/>
      <c r="S639" s="2"/>
      <c r="T639" s="2"/>
      <c r="U639" s="2"/>
      <c r="V639" s="2"/>
      <c r="W639" s="2"/>
      <c r="X639" s="2"/>
      <c r="Y639" s="2"/>
      <c r="Z639" s="2"/>
    </row>
    <row r="640" spans="1:26" ht="36" x14ac:dyDescent="0.15">
      <c r="A640" s="3">
        <v>373</v>
      </c>
      <c r="B640" s="4" t="s">
        <v>134</v>
      </c>
      <c r="C640" s="5" t="s">
        <v>449</v>
      </c>
      <c r="D640" s="3">
        <v>326</v>
      </c>
      <c r="E640" s="5" t="s">
        <v>1211</v>
      </c>
      <c r="F640" s="5" t="str">
        <f t="shared" si="20"/>
        <v>EDUC 326: MUS, MVMNT, ARTS</v>
      </c>
      <c r="G640" s="5" t="s">
        <v>1212</v>
      </c>
      <c r="H640" s="3" t="s">
        <v>138</v>
      </c>
      <c r="I640" s="6"/>
      <c r="J640" s="2"/>
      <c r="K640" s="2"/>
      <c r="L640" s="2"/>
      <c r="M640" s="2"/>
      <c r="N640" s="2"/>
      <c r="O640" s="2"/>
      <c r="P640" s="2"/>
      <c r="Q640" s="2"/>
      <c r="R640" s="2"/>
      <c r="S640" s="2"/>
      <c r="T640" s="2"/>
      <c r="U640" s="2"/>
      <c r="V640" s="2"/>
      <c r="W640" s="2"/>
      <c r="X640" s="2"/>
      <c r="Y640" s="2"/>
      <c r="Z640" s="2"/>
    </row>
    <row r="641" spans="1:26" ht="36" x14ac:dyDescent="0.15">
      <c r="A641" s="3">
        <v>894</v>
      </c>
      <c r="B641" s="4" t="s">
        <v>134</v>
      </c>
      <c r="C641" s="5" t="s">
        <v>184</v>
      </c>
      <c r="D641" s="3">
        <v>326</v>
      </c>
      <c r="E641" s="5" t="s">
        <v>1213</v>
      </c>
      <c r="F641" s="5" t="str">
        <f t="shared" si="20"/>
        <v>HUM STUD 326: NON-WESTERN RELIGIONS</v>
      </c>
      <c r="G641" s="5" t="s">
        <v>1214</v>
      </c>
      <c r="H641" s="3" t="s">
        <v>9</v>
      </c>
      <c r="I641" s="6"/>
      <c r="J641" s="2"/>
      <c r="K641" s="2"/>
      <c r="L641" s="2"/>
      <c r="M641" s="2"/>
      <c r="N641" s="2"/>
      <c r="O641" s="2"/>
      <c r="P641" s="2"/>
      <c r="Q641" s="2"/>
      <c r="R641" s="2"/>
      <c r="S641" s="2"/>
      <c r="T641" s="2"/>
      <c r="U641" s="2"/>
      <c r="V641" s="2"/>
      <c r="W641" s="2"/>
      <c r="X641" s="2"/>
      <c r="Y641" s="2"/>
      <c r="Z641" s="2"/>
    </row>
    <row r="642" spans="1:26" ht="84" x14ac:dyDescent="0.15">
      <c r="A642" s="3">
        <v>1196</v>
      </c>
      <c r="B642" s="4" t="s">
        <v>134</v>
      </c>
      <c r="C642" s="5" t="s">
        <v>235</v>
      </c>
      <c r="D642" s="3">
        <v>326</v>
      </c>
      <c r="E642" s="5" t="s">
        <v>1215</v>
      </c>
      <c r="F642" s="5" t="str">
        <f t="shared" si="20"/>
        <v>PHILOS 326: PHILOSOPHY,POLITICS &amp; LAW</v>
      </c>
      <c r="G642" s="5" t="s">
        <v>1216</v>
      </c>
      <c r="H642" s="3" t="s">
        <v>9</v>
      </c>
      <c r="I642" s="6"/>
      <c r="J642" s="2"/>
      <c r="K642" s="2"/>
      <c r="L642" s="2"/>
      <c r="M642" s="2"/>
      <c r="N642" s="2"/>
      <c r="O642" s="2"/>
      <c r="P642" s="2"/>
      <c r="Q642" s="2"/>
      <c r="R642" s="2"/>
      <c r="S642" s="2"/>
      <c r="T642" s="2"/>
      <c r="U642" s="2"/>
      <c r="V642" s="2"/>
      <c r="W642" s="2"/>
      <c r="X642" s="2"/>
      <c r="Y642" s="2"/>
      <c r="Z642" s="2"/>
    </row>
    <row r="643" spans="1:26" ht="36" x14ac:dyDescent="0.15">
      <c r="A643" s="3">
        <v>1325</v>
      </c>
      <c r="B643" s="4" t="s">
        <v>134</v>
      </c>
      <c r="C643" s="5" t="s">
        <v>286</v>
      </c>
      <c r="D643" s="3">
        <v>326</v>
      </c>
      <c r="E643" s="5" t="s">
        <v>1217</v>
      </c>
      <c r="F643" s="5" t="str">
        <f t="shared" si="20"/>
        <v>PU EN AF 326: STRATEGIC PHILANTHROPY</v>
      </c>
      <c r="G643" s="5" t="s">
        <v>1218</v>
      </c>
      <c r="H643" s="3" t="s">
        <v>9</v>
      </c>
      <c r="I643" s="6"/>
      <c r="J643" s="2"/>
      <c r="K643" s="2"/>
      <c r="L643" s="2"/>
      <c r="M643" s="2"/>
      <c r="N643" s="2"/>
      <c r="O643" s="2"/>
      <c r="P643" s="2"/>
      <c r="Q643" s="2"/>
      <c r="R643" s="2"/>
      <c r="S643" s="2"/>
      <c r="T643" s="2"/>
      <c r="U643" s="2"/>
      <c r="V643" s="2"/>
      <c r="W643" s="2"/>
      <c r="X643" s="2"/>
      <c r="Y643" s="2"/>
      <c r="Z643" s="2"/>
    </row>
    <row r="644" spans="1:26" ht="48" x14ac:dyDescent="0.15">
      <c r="A644" s="3">
        <v>1012</v>
      </c>
      <c r="B644" s="4" t="s">
        <v>134</v>
      </c>
      <c r="C644" s="5" t="s">
        <v>1162</v>
      </c>
      <c r="D644" s="3">
        <v>327</v>
      </c>
      <c r="E644" s="5" t="s">
        <v>1219</v>
      </c>
      <c r="F644" s="5" t="str">
        <f t="shared" si="20"/>
        <v>MKTG 327: SELLING-SALES MGT</v>
      </c>
      <c r="G644" s="5" t="s">
        <v>1220</v>
      </c>
      <c r="H644" s="3" t="s">
        <v>138</v>
      </c>
      <c r="I644" s="6"/>
      <c r="J644" s="2"/>
      <c r="K644" s="2"/>
      <c r="L644" s="2"/>
      <c r="M644" s="2"/>
      <c r="N644" s="2"/>
      <c r="O644" s="2"/>
      <c r="P644" s="2"/>
      <c r="Q644" s="2"/>
      <c r="R644" s="2"/>
      <c r="S644" s="2"/>
      <c r="T644" s="2"/>
      <c r="U644" s="2"/>
      <c r="V644" s="2"/>
      <c r="W644" s="2"/>
      <c r="X644" s="2"/>
      <c r="Y644" s="2"/>
      <c r="Z644" s="2"/>
    </row>
    <row r="645" spans="1:26" ht="36" x14ac:dyDescent="0.15">
      <c r="A645" s="3">
        <v>1043</v>
      </c>
      <c r="B645" s="4" t="s">
        <v>134</v>
      </c>
      <c r="C645" s="5" t="s">
        <v>135</v>
      </c>
      <c r="D645" s="3">
        <v>327</v>
      </c>
      <c r="E645" s="5" t="s">
        <v>1221</v>
      </c>
      <c r="F645" s="5" t="str">
        <f t="shared" si="20"/>
        <v>MUS APP 327: INSTRUMENTAL 5</v>
      </c>
      <c r="G645" s="5" t="s">
        <v>725</v>
      </c>
      <c r="H645" s="3" t="s">
        <v>138</v>
      </c>
      <c r="I645" s="6"/>
      <c r="J645" s="2"/>
      <c r="K645" s="2"/>
      <c r="L645" s="2"/>
      <c r="M645" s="2"/>
      <c r="N645" s="2"/>
      <c r="O645" s="2"/>
      <c r="P645" s="2"/>
      <c r="Q645" s="2"/>
      <c r="R645" s="2"/>
      <c r="S645" s="2"/>
      <c r="T645" s="2"/>
      <c r="U645" s="2"/>
      <c r="V645" s="2"/>
      <c r="W645" s="2"/>
      <c r="X645" s="2"/>
      <c r="Y645" s="2"/>
      <c r="Z645" s="2"/>
    </row>
    <row r="646" spans="1:26" ht="36" x14ac:dyDescent="0.15">
      <c r="A646" s="3">
        <v>1160</v>
      </c>
      <c r="B646" s="4" t="s">
        <v>134</v>
      </c>
      <c r="C646" s="5" t="s">
        <v>454</v>
      </c>
      <c r="D646" s="3">
        <v>327</v>
      </c>
      <c r="E646" s="5" t="s">
        <v>1222</v>
      </c>
      <c r="F646" s="5" t="str">
        <f t="shared" si="20"/>
        <v>NUT SCI 327: NUTRITIONAL BIOCHEMISTRY</v>
      </c>
      <c r="G646" s="5" t="s">
        <v>1223</v>
      </c>
      <c r="H646" s="3" t="s">
        <v>13</v>
      </c>
      <c r="I646" s="6"/>
      <c r="J646" s="2"/>
      <c r="K646" s="2"/>
      <c r="L646" s="2"/>
      <c r="M646" s="2"/>
      <c r="N646" s="2"/>
      <c r="O646" s="2"/>
      <c r="P646" s="2"/>
      <c r="Q646" s="2"/>
      <c r="R646" s="2"/>
      <c r="S646" s="2"/>
      <c r="T646" s="2"/>
      <c r="U646" s="2"/>
      <c r="V646" s="2"/>
      <c r="W646" s="2"/>
      <c r="X646" s="2"/>
      <c r="Y646" s="2"/>
      <c r="Z646" s="2"/>
    </row>
    <row r="647" spans="1:26" ht="24" x14ac:dyDescent="0.15">
      <c r="A647" s="3">
        <v>974</v>
      </c>
      <c r="B647" s="4" t="s">
        <v>134</v>
      </c>
      <c r="C647" s="5" t="s">
        <v>174</v>
      </c>
      <c r="D647" s="3">
        <v>328</v>
      </c>
      <c r="E647" s="5" t="s">
        <v>1224</v>
      </c>
      <c r="F647" s="5" t="str">
        <f t="shared" si="20"/>
        <v>MATH 328: INTRO-ALGEBRAIC STRUCTURES</v>
      </c>
      <c r="G647" s="5" t="s">
        <v>1225</v>
      </c>
      <c r="H647" s="3" t="s">
        <v>138</v>
      </c>
      <c r="I647" s="6"/>
      <c r="J647" s="2"/>
      <c r="K647" s="2"/>
      <c r="L647" s="2"/>
      <c r="M647" s="2"/>
      <c r="N647" s="2"/>
      <c r="O647" s="2"/>
      <c r="P647" s="2"/>
      <c r="Q647" s="2"/>
      <c r="R647" s="2"/>
      <c r="S647" s="2"/>
      <c r="T647" s="2"/>
      <c r="U647" s="2"/>
      <c r="V647" s="2"/>
      <c r="W647" s="2"/>
      <c r="X647" s="2"/>
      <c r="Y647" s="2"/>
      <c r="Z647" s="2"/>
    </row>
    <row r="648" spans="1:26" ht="36" x14ac:dyDescent="0.15">
      <c r="A648" s="3">
        <v>1044</v>
      </c>
      <c r="B648" s="4" t="s">
        <v>134</v>
      </c>
      <c r="C648" s="5" t="s">
        <v>135</v>
      </c>
      <c r="D648" s="3">
        <v>328</v>
      </c>
      <c r="E648" s="5" t="s">
        <v>1226</v>
      </c>
      <c r="F648" s="5" t="str">
        <f t="shared" si="20"/>
        <v>MUS APP 328: INSTRUMENTAL 6</v>
      </c>
      <c r="G648" s="5" t="s">
        <v>1227</v>
      </c>
      <c r="H648" s="3" t="s">
        <v>138</v>
      </c>
      <c r="I648" s="6"/>
      <c r="J648" s="2"/>
      <c r="K648" s="2"/>
      <c r="L648" s="2"/>
      <c r="M648" s="2"/>
      <c r="N648" s="2"/>
      <c r="O648" s="2"/>
      <c r="P648" s="2"/>
      <c r="Q648" s="2"/>
      <c r="R648" s="2"/>
      <c r="S648" s="2"/>
      <c r="T648" s="2"/>
      <c r="U648" s="2"/>
      <c r="V648" s="2"/>
      <c r="W648" s="2"/>
      <c r="X648" s="2"/>
      <c r="Y648" s="2"/>
      <c r="Z648" s="2"/>
    </row>
    <row r="649" spans="1:26" ht="36" x14ac:dyDescent="0.15">
      <c r="A649" s="3">
        <v>1468</v>
      </c>
      <c r="B649" s="4" t="s">
        <v>134</v>
      </c>
      <c r="C649" s="5" t="s">
        <v>243</v>
      </c>
      <c r="D649" s="3">
        <v>328</v>
      </c>
      <c r="E649" s="5" t="s">
        <v>1228</v>
      </c>
      <c r="F649" s="5" t="str">
        <f t="shared" si="20"/>
        <v>SPANISH 328: INTRO CULTURAL STUDIES IN SPAN</v>
      </c>
      <c r="G649" s="5" t="s">
        <v>1229</v>
      </c>
      <c r="H649" s="3" t="s">
        <v>9</v>
      </c>
      <c r="I649" s="6"/>
      <c r="J649" s="2"/>
      <c r="K649" s="2"/>
      <c r="L649" s="2"/>
      <c r="M649" s="2"/>
      <c r="N649" s="2"/>
      <c r="O649" s="2"/>
      <c r="P649" s="2"/>
      <c r="Q649" s="2"/>
      <c r="R649" s="2"/>
      <c r="S649" s="2"/>
      <c r="T649" s="2"/>
      <c r="U649" s="2"/>
      <c r="V649" s="2"/>
      <c r="W649" s="2"/>
      <c r="X649" s="2"/>
      <c r="Y649" s="2"/>
      <c r="Z649" s="2"/>
    </row>
    <row r="650" spans="1:26" ht="36" x14ac:dyDescent="0.15">
      <c r="A650" s="3">
        <v>1520</v>
      </c>
      <c r="B650" s="4" t="s">
        <v>134</v>
      </c>
      <c r="C650" s="5" t="s">
        <v>340</v>
      </c>
      <c r="D650" s="3">
        <v>328</v>
      </c>
      <c r="E650" s="5" t="s">
        <v>1230</v>
      </c>
      <c r="F650" s="5" t="str">
        <f t="shared" si="20"/>
        <v>THEATRE 328: JAZZ DANCE III</v>
      </c>
      <c r="G650" s="5" t="s">
        <v>1231</v>
      </c>
      <c r="H650" s="3" t="s">
        <v>138</v>
      </c>
      <c r="I650" s="6"/>
      <c r="J650" s="2"/>
      <c r="K650" s="2"/>
      <c r="L650" s="2"/>
      <c r="M650" s="2"/>
      <c r="N650" s="2"/>
      <c r="O650" s="2"/>
      <c r="P650" s="2"/>
      <c r="Q650" s="2"/>
      <c r="R650" s="2"/>
      <c r="S650" s="2"/>
      <c r="T650" s="2"/>
      <c r="U650" s="2"/>
      <c r="V650" s="2"/>
      <c r="W650" s="2"/>
      <c r="X650" s="2"/>
      <c r="Y650" s="2"/>
      <c r="Z650" s="2"/>
    </row>
    <row r="651" spans="1:26" ht="48" x14ac:dyDescent="0.15">
      <c r="A651" s="3">
        <v>673</v>
      </c>
      <c r="B651" s="4" t="s">
        <v>134</v>
      </c>
      <c r="C651" s="5" t="s">
        <v>210</v>
      </c>
      <c r="D651" s="3">
        <v>329</v>
      </c>
      <c r="E651" s="5" t="s">
        <v>1232</v>
      </c>
      <c r="F651" s="5" t="str">
        <f t="shared" si="20"/>
        <v>FRENCH 329: REPRESENTATIVE AUTHORS</v>
      </c>
      <c r="G651" s="5" t="s">
        <v>1233</v>
      </c>
      <c r="H651" s="3" t="s">
        <v>138</v>
      </c>
      <c r="I651" s="6"/>
      <c r="J651" s="2"/>
      <c r="K651" s="2"/>
      <c r="L651" s="2"/>
      <c r="M651" s="2"/>
      <c r="N651" s="2"/>
      <c r="O651" s="2"/>
      <c r="P651" s="2"/>
      <c r="Q651" s="2"/>
      <c r="R651" s="2"/>
      <c r="S651" s="2"/>
      <c r="T651" s="2"/>
      <c r="U651" s="2"/>
      <c r="V651" s="2"/>
      <c r="W651" s="2"/>
      <c r="X651" s="2"/>
      <c r="Y651" s="2"/>
      <c r="Z651" s="2"/>
    </row>
    <row r="652" spans="1:26" ht="48" x14ac:dyDescent="0.15">
      <c r="A652" s="3">
        <v>732</v>
      </c>
      <c r="B652" s="4" t="s">
        <v>134</v>
      </c>
      <c r="C652" s="5" t="s">
        <v>213</v>
      </c>
      <c r="D652" s="3">
        <v>329</v>
      </c>
      <c r="E652" s="5" t="s">
        <v>1232</v>
      </c>
      <c r="F652" s="5" t="str">
        <f t="shared" si="20"/>
        <v>GERMAN 329: REPRESENTATIVE AUTHORS</v>
      </c>
      <c r="G652" s="5" t="s">
        <v>1234</v>
      </c>
      <c r="H652" s="3" t="s">
        <v>138</v>
      </c>
      <c r="I652" s="6"/>
      <c r="J652" s="2"/>
      <c r="K652" s="2"/>
      <c r="L652" s="2"/>
      <c r="M652" s="2"/>
      <c r="N652" s="2"/>
      <c r="O652" s="2"/>
      <c r="P652" s="2"/>
      <c r="Q652" s="2"/>
      <c r="R652" s="2"/>
      <c r="S652" s="2"/>
      <c r="T652" s="2"/>
      <c r="U652" s="2"/>
      <c r="V652" s="2"/>
      <c r="W652" s="2"/>
      <c r="X652" s="2"/>
      <c r="Y652" s="2"/>
      <c r="Z652" s="2"/>
    </row>
    <row r="653" spans="1:26" ht="48" x14ac:dyDescent="0.15">
      <c r="A653" s="3">
        <v>1469</v>
      </c>
      <c r="B653" s="4" t="s">
        <v>134</v>
      </c>
      <c r="C653" s="5" t="s">
        <v>243</v>
      </c>
      <c r="D653" s="3">
        <v>329</v>
      </c>
      <c r="E653" s="5" t="s">
        <v>1232</v>
      </c>
      <c r="F653" s="5" t="str">
        <f t="shared" si="20"/>
        <v>SPANISH 329: REPRESENTATIVE AUTHORS</v>
      </c>
      <c r="G653" s="5" t="s">
        <v>1235</v>
      </c>
      <c r="H653" s="3" t="s">
        <v>9</v>
      </c>
      <c r="I653" s="6"/>
      <c r="J653" s="2"/>
      <c r="K653" s="2"/>
      <c r="L653" s="2"/>
      <c r="M653" s="2"/>
      <c r="N653" s="2"/>
      <c r="O653" s="2"/>
      <c r="P653" s="2"/>
      <c r="Q653" s="2"/>
      <c r="R653" s="2"/>
      <c r="S653" s="2"/>
      <c r="T653" s="2"/>
      <c r="U653" s="2"/>
      <c r="V653" s="2"/>
      <c r="W653" s="2"/>
      <c r="X653" s="2"/>
      <c r="Y653" s="2"/>
      <c r="Z653" s="2"/>
    </row>
    <row r="654" spans="1:26" ht="24" x14ac:dyDescent="0.15">
      <c r="A654" s="3">
        <v>171</v>
      </c>
      <c r="B654" s="4" t="s">
        <v>134</v>
      </c>
      <c r="C654" s="5" t="s">
        <v>333</v>
      </c>
      <c r="D654" s="3">
        <v>330</v>
      </c>
      <c r="E654" s="5" t="s">
        <v>1236</v>
      </c>
      <c r="F654" s="5" t="str">
        <f t="shared" si="20"/>
        <v>CHEM 330: BIOCHEMISTRY</v>
      </c>
      <c r="G654" s="5" t="s">
        <v>1237</v>
      </c>
      <c r="H654" s="3" t="s">
        <v>138</v>
      </c>
      <c r="I654" s="6"/>
      <c r="J654" s="2"/>
      <c r="K654" s="2"/>
      <c r="L654" s="2"/>
      <c r="M654" s="2"/>
      <c r="N654" s="2"/>
      <c r="O654" s="2"/>
      <c r="P654" s="2"/>
      <c r="Q654" s="2"/>
      <c r="R654" s="2"/>
      <c r="S654" s="2"/>
      <c r="T654" s="2"/>
      <c r="U654" s="2"/>
      <c r="V654" s="2"/>
      <c r="W654" s="2"/>
      <c r="X654" s="2"/>
      <c r="Y654" s="2"/>
      <c r="Z654" s="2"/>
    </row>
    <row r="655" spans="1:26" ht="24" x14ac:dyDescent="0.15">
      <c r="A655" s="3">
        <v>332</v>
      </c>
      <c r="B655" s="4" t="s">
        <v>134</v>
      </c>
      <c r="C655" s="5" t="s">
        <v>254</v>
      </c>
      <c r="D655" s="3">
        <v>330</v>
      </c>
      <c r="E655" s="5" t="s">
        <v>1238</v>
      </c>
      <c r="F655" s="5" t="str">
        <f t="shared" si="20"/>
        <v>ECON 330: MONEY AND BANKING</v>
      </c>
      <c r="G655" s="5" t="s">
        <v>1239</v>
      </c>
      <c r="H655" s="3" t="s">
        <v>9</v>
      </c>
      <c r="I655" s="6"/>
      <c r="J655" s="2"/>
      <c r="K655" s="2"/>
      <c r="L655" s="2"/>
      <c r="M655" s="2"/>
      <c r="N655" s="2"/>
      <c r="O655" s="2"/>
      <c r="P655" s="2"/>
      <c r="Q655" s="2"/>
      <c r="R655" s="2"/>
      <c r="S655" s="2"/>
      <c r="T655" s="2"/>
      <c r="U655" s="2"/>
      <c r="V655" s="2"/>
      <c r="W655" s="2"/>
      <c r="X655" s="2"/>
      <c r="Y655" s="2"/>
      <c r="Z655" s="2"/>
    </row>
    <row r="656" spans="1:26" ht="36" x14ac:dyDescent="0.15">
      <c r="A656" s="3">
        <v>530</v>
      </c>
      <c r="B656" s="4" t="s">
        <v>134</v>
      </c>
      <c r="C656" s="5" t="s">
        <v>257</v>
      </c>
      <c r="D656" s="3">
        <v>330</v>
      </c>
      <c r="E656" s="5" t="s">
        <v>1240</v>
      </c>
      <c r="F656" s="5" t="str">
        <f t="shared" si="20"/>
        <v>ENV SCI 330: HYDROLOGY</v>
      </c>
      <c r="G656" s="5" t="s">
        <v>1241</v>
      </c>
      <c r="H656" s="3" t="s">
        <v>13</v>
      </c>
      <c r="I656" s="6"/>
      <c r="J656" s="2"/>
      <c r="K656" s="2"/>
      <c r="L656" s="2"/>
      <c r="M656" s="2"/>
      <c r="N656" s="2"/>
      <c r="O656" s="2"/>
      <c r="P656" s="2"/>
      <c r="Q656" s="2"/>
      <c r="R656" s="2"/>
      <c r="S656" s="2"/>
      <c r="T656" s="2"/>
      <c r="U656" s="2"/>
      <c r="V656" s="2"/>
      <c r="W656" s="2"/>
      <c r="X656" s="2"/>
      <c r="Y656" s="2"/>
      <c r="Z656" s="2"/>
    </row>
    <row r="657" spans="1:26" ht="36" x14ac:dyDescent="0.15">
      <c r="A657" s="3">
        <v>607</v>
      </c>
      <c r="B657" s="4" t="s">
        <v>134</v>
      </c>
      <c r="C657" s="5" t="s">
        <v>207</v>
      </c>
      <c r="D657" s="3">
        <v>330</v>
      </c>
      <c r="E657" s="5" t="s">
        <v>1240</v>
      </c>
      <c r="F657" s="5" t="str">
        <f t="shared" si="20"/>
        <v>ET 330: HYDROLOGY</v>
      </c>
      <c r="G657" s="5" t="s">
        <v>1241</v>
      </c>
      <c r="H657" s="3" t="s">
        <v>13</v>
      </c>
      <c r="I657" s="6"/>
      <c r="J657" s="2"/>
      <c r="K657" s="2"/>
      <c r="L657" s="2"/>
      <c r="M657" s="2"/>
      <c r="N657" s="2"/>
      <c r="O657" s="2"/>
      <c r="P657" s="2"/>
      <c r="Q657" s="2"/>
      <c r="R657" s="2"/>
      <c r="S657" s="2"/>
      <c r="T657" s="2"/>
      <c r="U657" s="2"/>
      <c r="V657" s="2"/>
      <c r="W657" s="2"/>
      <c r="X657" s="2"/>
      <c r="Y657" s="2"/>
      <c r="Z657" s="2"/>
    </row>
    <row r="658" spans="1:26" ht="48" x14ac:dyDescent="0.15">
      <c r="A658" s="3">
        <v>750</v>
      </c>
      <c r="B658" s="4" t="s">
        <v>134</v>
      </c>
      <c r="C658" s="5" t="s">
        <v>845</v>
      </c>
      <c r="D658" s="3">
        <v>330</v>
      </c>
      <c r="E658" s="5" t="s">
        <v>1242</v>
      </c>
      <c r="F658" s="5" t="str">
        <f t="shared" si="20"/>
        <v>HIMT 330: HEALTHCARE I</v>
      </c>
      <c r="G658" s="5" t="s">
        <v>1243</v>
      </c>
      <c r="H658" s="3" t="s">
        <v>9</v>
      </c>
      <c r="I658" s="6"/>
      <c r="J658" s="2"/>
      <c r="K658" s="2"/>
      <c r="L658" s="2"/>
      <c r="M658" s="2"/>
      <c r="N658" s="2"/>
      <c r="O658" s="2"/>
      <c r="P658" s="2"/>
      <c r="Q658" s="2"/>
      <c r="R658" s="2"/>
      <c r="S658" s="2"/>
      <c r="T658" s="2"/>
      <c r="U658" s="2"/>
      <c r="V658" s="2"/>
      <c r="W658" s="2"/>
      <c r="X658" s="2"/>
      <c r="Y658" s="2"/>
      <c r="Z658" s="2"/>
    </row>
    <row r="659" spans="1:26" ht="24" x14ac:dyDescent="0.15">
      <c r="A659" s="3">
        <v>1281</v>
      </c>
      <c r="B659" s="4" t="s">
        <v>134</v>
      </c>
      <c r="C659" s="5" t="s">
        <v>283</v>
      </c>
      <c r="D659" s="3">
        <v>330</v>
      </c>
      <c r="E659" s="5" t="s">
        <v>1244</v>
      </c>
      <c r="F659" s="5" t="str">
        <f t="shared" si="20"/>
        <v>PSYCH 330: SOCIAL PSYCHOLOGY</v>
      </c>
      <c r="G659" s="5" t="s">
        <v>1245</v>
      </c>
      <c r="H659" s="3" t="s">
        <v>9</v>
      </c>
      <c r="I659" s="6"/>
      <c r="J659" s="2"/>
      <c r="K659" s="2"/>
      <c r="L659" s="2"/>
      <c r="M659" s="2"/>
      <c r="N659" s="2"/>
      <c r="O659" s="2"/>
      <c r="P659" s="2"/>
      <c r="Q659" s="2"/>
      <c r="R659" s="2"/>
      <c r="S659" s="2"/>
      <c r="T659" s="2"/>
      <c r="U659" s="2"/>
      <c r="V659" s="2"/>
      <c r="W659" s="2"/>
      <c r="X659" s="2"/>
      <c r="Y659" s="2"/>
      <c r="Z659" s="2"/>
    </row>
    <row r="660" spans="1:26" ht="24" x14ac:dyDescent="0.15">
      <c r="A660" s="3">
        <v>1399</v>
      </c>
      <c r="B660" s="4" t="s">
        <v>134</v>
      </c>
      <c r="C660" s="5" t="s">
        <v>526</v>
      </c>
      <c r="D660" s="3">
        <v>330</v>
      </c>
      <c r="E660" s="5" t="s">
        <v>1246</v>
      </c>
      <c r="F660" s="5" t="str">
        <f t="shared" si="20"/>
        <v>SOC WORK 330: UNDERSTANDING DIVERSITY</v>
      </c>
      <c r="G660" s="5" t="s">
        <v>1247</v>
      </c>
      <c r="H660" s="3" t="s">
        <v>9</v>
      </c>
      <c r="I660" s="6"/>
      <c r="J660" s="2"/>
      <c r="K660" s="2"/>
      <c r="L660" s="2"/>
      <c r="M660" s="2"/>
      <c r="N660" s="2"/>
      <c r="O660" s="2"/>
      <c r="P660" s="2"/>
      <c r="Q660" s="2"/>
      <c r="R660" s="2"/>
      <c r="S660" s="2"/>
      <c r="T660" s="2"/>
      <c r="U660" s="2"/>
      <c r="V660" s="2"/>
      <c r="W660" s="2"/>
      <c r="X660" s="2"/>
      <c r="Y660" s="2"/>
      <c r="Z660" s="2"/>
    </row>
    <row r="661" spans="1:26" ht="24" x14ac:dyDescent="0.15">
      <c r="A661" s="3">
        <v>53</v>
      </c>
      <c r="B661" s="4" t="s">
        <v>134</v>
      </c>
      <c r="C661" s="5" t="s">
        <v>198</v>
      </c>
      <c r="D661" s="3">
        <v>331</v>
      </c>
      <c r="E661" s="5" t="s">
        <v>1248</v>
      </c>
      <c r="F661" s="5" t="str">
        <f t="shared" si="20"/>
        <v>ART 331: INTERMEDIATE CERAMICS</v>
      </c>
      <c r="G661" s="5" t="s">
        <v>1249</v>
      </c>
      <c r="H661" s="3" t="s">
        <v>138</v>
      </c>
      <c r="I661" s="6"/>
      <c r="J661" s="2"/>
      <c r="K661" s="2"/>
      <c r="L661" s="2"/>
      <c r="M661" s="2"/>
      <c r="N661" s="2"/>
      <c r="O661" s="2"/>
      <c r="P661" s="2"/>
      <c r="Q661" s="2"/>
      <c r="R661" s="2"/>
      <c r="S661" s="2"/>
      <c r="T661" s="2"/>
      <c r="U661" s="2"/>
      <c r="V661" s="2"/>
      <c r="W661" s="2"/>
      <c r="X661" s="2"/>
      <c r="Y661" s="2"/>
      <c r="Z661" s="2"/>
    </row>
    <row r="662" spans="1:26" ht="13" x14ac:dyDescent="0.15">
      <c r="A662" s="3">
        <v>172</v>
      </c>
      <c r="B662" s="4" t="s">
        <v>134</v>
      </c>
      <c r="C662" s="5" t="s">
        <v>333</v>
      </c>
      <c r="D662" s="3">
        <v>331</v>
      </c>
      <c r="E662" s="5" t="s">
        <v>1250</v>
      </c>
      <c r="F662" s="5" t="str">
        <f t="shared" si="20"/>
        <v>CHEM 331: BIOCHEMISTRY LAB</v>
      </c>
      <c r="G662" s="5" t="s">
        <v>1251</v>
      </c>
      <c r="H662" s="3" t="s">
        <v>138</v>
      </c>
      <c r="I662" s="6"/>
      <c r="J662" s="2"/>
      <c r="K662" s="2"/>
      <c r="L662" s="2"/>
      <c r="M662" s="2"/>
      <c r="N662" s="2"/>
      <c r="O662" s="2"/>
      <c r="P662" s="2"/>
      <c r="Q662" s="2"/>
      <c r="R662" s="2"/>
      <c r="S662" s="2"/>
      <c r="T662" s="2"/>
      <c r="U662" s="2"/>
      <c r="V662" s="2"/>
      <c r="W662" s="2"/>
      <c r="X662" s="2"/>
      <c r="Y662" s="2"/>
      <c r="Z662" s="2"/>
    </row>
    <row r="663" spans="1:26" ht="24" x14ac:dyDescent="0.15">
      <c r="A663" s="3">
        <v>474</v>
      </c>
      <c r="B663" s="4" t="s">
        <v>134</v>
      </c>
      <c r="C663" s="5" t="s">
        <v>308</v>
      </c>
      <c r="D663" s="3">
        <v>331</v>
      </c>
      <c r="E663" s="5" t="s">
        <v>1252</v>
      </c>
      <c r="F663" s="5" t="str">
        <f t="shared" si="20"/>
        <v>ENGLISH 331: MAJ AMER PROSE FICTION</v>
      </c>
      <c r="G663" s="5" t="s">
        <v>1253</v>
      </c>
      <c r="H663" s="3" t="s">
        <v>138</v>
      </c>
      <c r="I663" s="6"/>
      <c r="J663" s="2"/>
      <c r="K663" s="2"/>
      <c r="L663" s="2"/>
      <c r="M663" s="2"/>
      <c r="N663" s="2"/>
      <c r="O663" s="2"/>
      <c r="P663" s="2"/>
      <c r="Q663" s="2"/>
      <c r="R663" s="2"/>
      <c r="S663" s="2"/>
      <c r="T663" s="2"/>
      <c r="U663" s="2"/>
      <c r="V663" s="2"/>
      <c r="W663" s="2"/>
      <c r="X663" s="2"/>
      <c r="Y663" s="2"/>
      <c r="Z663" s="2"/>
    </row>
    <row r="664" spans="1:26" ht="36" x14ac:dyDescent="0.15">
      <c r="A664" s="3">
        <v>836</v>
      </c>
      <c r="B664" s="4" t="s">
        <v>134</v>
      </c>
      <c r="C664" s="5" t="s">
        <v>271</v>
      </c>
      <c r="D664" s="3">
        <v>331</v>
      </c>
      <c r="E664" s="5" t="s">
        <v>1254</v>
      </c>
      <c r="F664" s="5" t="str">
        <f t="shared" si="20"/>
        <v>HUM BIOL 331: SCIENCE &amp; RELIGION</v>
      </c>
      <c r="G664" s="5" t="s">
        <v>1255</v>
      </c>
      <c r="H664" s="3" t="s">
        <v>9</v>
      </c>
      <c r="I664" s="6"/>
      <c r="J664" s="2"/>
      <c r="K664" s="2"/>
      <c r="L664" s="2"/>
      <c r="M664" s="2"/>
      <c r="N664" s="2"/>
      <c r="O664" s="2"/>
      <c r="P664" s="2"/>
      <c r="Q664" s="2"/>
      <c r="R664" s="2"/>
      <c r="S664" s="2"/>
      <c r="T664" s="2"/>
      <c r="U664" s="2"/>
      <c r="V664" s="2"/>
      <c r="W664" s="2"/>
      <c r="X664" s="2"/>
      <c r="Y664" s="2"/>
      <c r="Z664" s="2"/>
    </row>
    <row r="665" spans="1:26" ht="36" x14ac:dyDescent="0.15">
      <c r="A665" s="3">
        <v>1282</v>
      </c>
      <c r="B665" s="4" t="s">
        <v>134</v>
      </c>
      <c r="C665" s="5" t="s">
        <v>283</v>
      </c>
      <c r="D665" s="3">
        <v>331</v>
      </c>
      <c r="E665" s="5" t="s">
        <v>1256</v>
      </c>
      <c r="F665" s="5" t="str">
        <f t="shared" si="20"/>
        <v>PSYCH 331: INFANCY AND EARLY CHILDHOOD</v>
      </c>
      <c r="G665" s="5" t="s">
        <v>1257</v>
      </c>
      <c r="H665" s="3" t="s">
        <v>13</v>
      </c>
      <c r="I665" s="6"/>
      <c r="J665" s="2"/>
      <c r="K665" s="2"/>
      <c r="L665" s="2"/>
      <c r="M665" s="2"/>
      <c r="N665" s="2"/>
      <c r="O665" s="2"/>
      <c r="P665" s="2"/>
      <c r="Q665" s="2"/>
      <c r="R665" s="2"/>
      <c r="S665" s="2"/>
      <c r="T665" s="2"/>
      <c r="U665" s="2"/>
      <c r="V665" s="2"/>
      <c r="W665" s="2"/>
      <c r="X665" s="2"/>
      <c r="Y665" s="2"/>
      <c r="Z665" s="2"/>
    </row>
    <row r="666" spans="1:26" ht="36" x14ac:dyDescent="0.15">
      <c r="A666" s="3">
        <v>1521</v>
      </c>
      <c r="B666" s="4" t="s">
        <v>134</v>
      </c>
      <c r="C666" s="5" t="s">
        <v>340</v>
      </c>
      <c r="D666" s="3">
        <v>331</v>
      </c>
      <c r="E666" s="5" t="s">
        <v>1258</v>
      </c>
      <c r="F666" s="5" t="str">
        <f t="shared" si="20"/>
        <v>THEATRE 331: ACTING III</v>
      </c>
      <c r="G666" s="5" t="s">
        <v>1259</v>
      </c>
      <c r="H666" s="3" t="s">
        <v>138</v>
      </c>
      <c r="I666" s="6"/>
      <c r="J666" s="2"/>
      <c r="K666" s="2"/>
      <c r="L666" s="2"/>
      <c r="M666" s="2"/>
      <c r="N666" s="2"/>
      <c r="O666" s="2"/>
      <c r="P666" s="2"/>
      <c r="Q666" s="2"/>
      <c r="R666" s="2"/>
      <c r="S666" s="2"/>
      <c r="T666" s="2"/>
      <c r="U666" s="2"/>
      <c r="V666" s="2"/>
      <c r="W666" s="2"/>
      <c r="X666" s="2"/>
      <c r="Y666" s="2"/>
      <c r="Z666" s="2"/>
    </row>
    <row r="667" spans="1:26" ht="24" x14ac:dyDescent="0.15">
      <c r="A667" s="3">
        <v>273</v>
      </c>
      <c r="B667" s="4" t="s">
        <v>134</v>
      </c>
      <c r="C667" s="5" t="s">
        <v>369</v>
      </c>
      <c r="D667" s="3">
        <v>332</v>
      </c>
      <c r="E667" s="5" t="s">
        <v>1260</v>
      </c>
      <c r="F667" s="5" t="str">
        <f t="shared" si="20"/>
        <v>DESIGN 332: GRAPHIC DESIGN STUDIO II</v>
      </c>
      <c r="G667" s="5" t="s">
        <v>1261</v>
      </c>
      <c r="H667" s="3" t="s">
        <v>9</v>
      </c>
      <c r="I667" s="6"/>
      <c r="J667" s="5" t="s">
        <v>734</v>
      </c>
      <c r="K667" s="2"/>
      <c r="L667" s="2"/>
      <c r="M667" s="2"/>
      <c r="N667" s="2"/>
      <c r="O667" s="2"/>
      <c r="P667" s="2"/>
      <c r="Q667" s="2"/>
      <c r="R667" s="2"/>
      <c r="S667" s="2"/>
      <c r="T667" s="2"/>
      <c r="U667" s="2"/>
      <c r="V667" s="2"/>
      <c r="W667" s="2"/>
      <c r="X667" s="2"/>
      <c r="Y667" s="2"/>
      <c r="Z667" s="2"/>
    </row>
    <row r="668" spans="1:26" ht="60" x14ac:dyDescent="0.15">
      <c r="A668" s="3">
        <v>786</v>
      </c>
      <c r="B668" s="4" t="s">
        <v>134</v>
      </c>
      <c r="C668" s="5" t="s">
        <v>216</v>
      </c>
      <c r="D668" s="3">
        <v>332</v>
      </c>
      <c r="E668" s="5" t="s">
        <v>1262</v>
      </c>
      <c r="F668" s="5" t="str">
        <f t="shared" si="20"/>
        <v>HISTORY 332: EUROPE IN THE 19TH CENTURY</v>
      </c>
      <c r="G668" s="5" t="s">
        <v>1263</v>
      </c>
      <c r="H668" s="3" t="s">
        <v>9</v>
      </c>
      <c r="I668" s="6"/>
      <c r="J668" s="2"/>
      <c r="K668" s="2"/>
      <c r="L668" s="2"/>
      <c r="M668" s="2"/>
      <c r="N668" s="2"/>
      <c r="O668" s="2"/>
      <c r="P668" s="2"/>
      <c r="Q668" s="2"/>
      <c r="R668" s="2"/>
      <c r="S668" s="2"/>
      <c r="T668" s="2"/>
      <c r="U668" s="2"/>
      <c r="V668" s="2"/>
      <c r="W668" s="2"/>
      <c r="X668" s="2"/>
      <c r="Y668" s="2"/>
      <c r="Z668" s="2"/>
    </row>
    <row r="669" spans="1:26" ht="96" x14ac:dyDescent="0.15">
      <c r="A669" s="3">
        <v>938</v>
      </c>
      <c r="B669" s="4" t="s">
        <v>134</v>
      </c>
      <c r="C669" s="5" t="s">
        <v>452</v>
      </c>
      <c r="D669" s="3">
        <v>332</v>
      </c>
      <c r="E669" s="5" t="s">
        <v>1264</v>
      </c>
      <c r="F669" s="5" t="str">
        <f t="shared" si="20"/>
        <v>INFO SCI 332: MOBILE APPS</v>
      </c>
      <c r="G669" s="5" t="s">
        <v>1265</v>
      </c>
      <c r="H669" s="3" t="s">
        <v>9</v>
      </c>
      <c r="I669" s="6"/>
      <c r="J669" s="2"/>
      <c r="K669" s="2"/>
      <c r="L669" s="2"/>
      <c r="M669" s="2"/>
      <c r="N669" s="2"/>
      <c r="O669" s="2"/>
      <c r="P669" s="2"/>
      <c r="Q669" s="2"/>
      <c r="R669" s="2"/>
      <c r="S669" s="2"/>
      <c r="T669" s="2"/>
      <c r="U669" s="2"/>
      <c r="V669" s="2"/>
      <c r="W669" s="2"/>
      <c r="X669" s="2"/>
      <c r="Y669" s="2"/>
      <c r="Z669" s="2"/>
    </row>
    <row r="670" spans="1:26" ht="36" x14ac:dyDescent="0.15">
      <c r="A670" s="3">
        <v>1283</v>
      </c>
      <c r="B670" s="4" t="s">
        <v>134</v>
      </c>
      <c r="C670" s="5" t="s">
        <v>283</v>
      </c>
      <c r="D670" s="3">
        <v>332</v>
      </c>
      <c r="E670" s="5" t="s">
        <v>1266</v>
      </c>
      <c r="F670" s="5" t="str">
        <f t="shared" si="20"/>
        <v>PSYCH 332: MIDDLE CHILDHOOD-ADOLESCENC</v>
      </c>
      <c r="G670" s="5" t="s">
        <v>1267</v>
      </c>
      <c r="H670" s="3" t="s">
        <v>9</v>
      </c>
      <c r="I670" s="6"/>
      <c r="J670" s="2"/>
      <c r="K670" s="2"/>
      <c r="L670" s="2"/>
      <c r="M670" s="2"/>
      <c r="N670" s="2"/>
      <c r="O670" s="2"/>
      <c r="P670" s="2"/>
      <c r="Q670" s="2"/>
      <c r="R670" s="2"/>
      <c r="S670" s="2"/>
      <c r="T670" s="2"/>
      <c r="U670" s="2"/>
      <c r="V670" s="2"/>
      <c r="W670" s="2"/>
      <c r="X670" s="2"/>
      <c r="Y670" s="2"/>
      <c r="Z670" s="2"/>
    </row>
    <row r="671" spans="1:26" ht="60" x14ac:dyDescent="0.15">
      <c r="A671" s="3">
        <v>212</v>
      </c>
      <c r="B671" s="4" t="s">
        <v>134</v>
      </c>
      <c r="C671" s="5" t="s">
        <v>251</v>
      </c>
      <c r="D671" s="3">
        <v>333</v>
      </c>
      <c r="E671" s="5" t="s">
        <v>1268</v>
      </c>
      <c r="F671" s="5" t="str">
        <f t="shared" si="20"/>
        <v>COMM 333: PERSUASION &amp; ARGUMENTATION</v>
      </c>
      <c r="G671" s="5" t="s">
        <v>1269</v>
      </c>
      <c r="H671" s="3" t="s">
        <v>9</v>
      </c>
      <c r="I671" s="3" t="s">
        <v>559</v>
      </c>
      <c r="J671" s="5" t="s">
        <v>560</v>
      </c>
      <c r="K671" s="2"/>
      <c r="L671" s="2"/>
      <c r="M671" s="2"/>
      <c r="N671" s="2"/>
      <c r="O671" s="2"/>
      <c r="P671" s="2"/>
      <c r="Q671" s="2"/>
      <c r="R671" s="2"/>
      <c r="S671" s="2"/>
      <c r="T671" s="2"/>
      <c r="U671" s="2"/>
      <c r="V671" s="2"/>
      <c r="W671" s="2"/>
      <c r="X671" s="2"/>
      <c r="Y671" s="2"/>
      <c r="Z671" s="2"/>
    </row>
    <row r="672" spans="1:26" ht="36" x14ac:dyDescent="0.15">
      <c r="A672" s="3">
        <v>374</v>
      </c>
      <c r="B672" s="4" t="s">
        <v>134</v>
      </c>
      <c r="C672" s="5" t="s">
        <v>449</v>
      </c>
      <c r="D672" s="3">
        <v>333</v>
      </c>
      <c r="E672" s="5" t="s">
        <v>1270</v>
      </c>
      <c r="F672" s="5" t="str">
        <f t="shared" si="20"/>
        <v>EDUC 333: CURR &amp; ASSMNT IN EARLY CHLDHD</v>
      </c>
      <c r="G672" s="5" t="s">
        <v>1271</v>
      </c>
      <c r="H672" s="3" t="s">
        <v>138</v>
      </c>
      <c r="I672" s="6"/>
      <c r="J672" s="2"/>
      <c r="K672" s="2"/>
      <c r="L672" s="2"/>
      <c r="M672" s="2"/>
      <c r="N672" s="2"/>
      <c r="O672" s="2"/>
      <c r="P672" s="2"/>
      <c r="Q672" s="2"/>
      <c r="R672" s="2"/>
      <c r="S672" s="2"/>
      <c r="T672" s="2"/>
      <c r="U672" s="2"/>
      <c r="V672" s="2"/>
      <c r="W672" s="2"/>
      <c r="X672" s="2"/>
      <c r="Y672" s="2"/>
      <c r="Z672" s="2"/>
    </row>
    <row r="673" spans="1:26" ht="24" x14ac:dyDescent="0.15">
      <c r="A673" s="3">
        <v>475</v>
      </c>
      <c r="B673" s="4" t="s">
        <v>134</v>
      </c>
      <c r="C673" s="5" t="s">
        <v>308</v>
      </c>
      <c r="D673" s="3">
        <v>333</v>
      </c>
      <c r="E673" s="5" t="s">
        <v>1272</v>
      </c>
      <c r="F673" s="5" t="str">
        <f t="shared" si="20"/>
        <v>ENGLISH 333: LITERARY THEMES</v>
      </c>
      <c r="G673" s="5" t="s">
        <v>1273</v>
      </c>
      <c r="H673" s="3" t="s">
        <v>13</v>
      </c>
      <c r="I673" s="6"/>
      <c r="J673" s="2"/>
      <c r="K673" s="2"/>
      <c r="L673" s="2"/>
      <c r="M673" s="2"/>
      <c r="N673" s="2"/>
      <c r="O673" s="2"/>
      <c r="P673" s="2"/>
      <c r="Q673" s="2"/>
      <c r="R673" s="2"/>
      <c r="S673" s="2"/>
      <c r="T673" s="2"/>
      <c r="U673" s="2"/>
      <c r="V673" s="2"/>
      <c r="W673" s="2"/>
      <c r="X673" s="2"/>
      <c r="Y673" s="2"/>
      <c r="Z673" s="2"/>
    </row>
    <row r="674" spans="1:26" ht="24" x14ac:dyDescent="0.15">
      <c r="A674" s="3">
        <v>674</v>
      </c>
      <c r="B674" s="4" t="s">
        <v>134</v>
      </c>
      <c r="C674" s="5" t="s">
        <v>210</v>
      </c>
      <c r="D674" s="3">
        <v>333</v>
      </c>
      <c r="E674" s="5" t="s">
        <v>1272</v>
      </c>
      <c r="F674" s="5" t="str">
        <f t="shared" si="20"/>
        <v>FRENCH 333: LITERARY THEMES</v>
      </c>
      <c r="G674" s="5" t="s">
        <v>1274</v>
      </c>
      <c r="H674" s="3" t="s">
        <v>138</v>
      </c>
      <c r="I674" s="6"/>
      <c r="J674" s="2"/>
      <c r="K674" s="2"/>
      <c r="L674" s="2"/>
      <c r="M674" s="2"/>
      <c r="N674" s="2"/>
      <c r="O674" s="2"/>
      <c r="P674" s="2"/>
      <c r="Q674" s="2"/>
      <c r="R674" s="2"/>
      <c r="S674" s="2"/>
      <c r="T674" s="2"/>
      <c r="U674" s="2"/>
      <c r="V674" s="2"/>
      <c r="W674" s="2"/>
      <c r="X674" s="2"/>
      <c r="Y674" s="2"/>
      <c r="Z674" s="2"/>
    </row>
    <row r="675" spans="1:26" ht="24" x14ac:dyDescent="0.15">
      <c r="A675" s="3">
        <v>733</v>
      </c>
      <c r="B675" s="4" t="s">
        <v>134</v>
      </c>
      <c r="C675" s="5" t="s">
        <v>213</v>
      </c>
      <c r="D675" s="3">
        <v>333</v>
      </c>
      <c r="E675" s="5" t="s">
        <v>1272</v>
      </c>
      <c r="F675" s="5" t="str">
        <f t="shared" si="20"/>
        <v>GERMAN 333: LITERARY THEMES</v>
      </c>
      <c r="G675" s="5" t="s">
        <v>1274</v>
      </c>
      <c r="H675" s="3" t="s">
        <v>138</v>
      </c>
      <c r="I675" s="6"/>
      <c r="J675" s="2"/>
      <c r="K675" s="2"/>
      <c r="L675" s="2"/>
      <c r="M675" s="2"/>
      <c r="N675" s="2"/>
      <c r="O675" s="2"/>
      <c r="P675" s="2"/>
      <c r="Q675" s="2"/>
      <c r="R675" s="2"/>
      <c r="S675" s="2"/>
      <c r="T675" s="2"/>
      <c r="U675" s="2"/>
      <c r="V675" s="2"/>
      <c r="W675" s="2"/>
      <c r="X675" s="2"/>
      <c r="Y675" s="2"/>
      <c r="Z675" s="2"/>
    </row>
    <row r="676" spans="1:26" ht="48" x14ac:dyDescent="0.15">
      <c r="A676" s="3">
        <v>787</v>
      </c>
      <c r="B676" s="4" t="s">
        <v>134</v>
      </c>
      <c r="C676" s="5" t="s">
        <v>216</v>
      </c>
      <c r="D676" s="3">
        <v>333</v>
      </c>
      <c r="E676" s="5" t="s">
        <v>1275</v>
      </c>
      <c r="F676" s="5" t="str">
        <f t="shared" si="20"/>
        <v>HISTORY 333: EUROPE IN THE 20TH CENTURY</v>
      </c>
      <c r="G676" s="5" t="s">
        <v>1276</v>
      </c>
      <c r="H676" s="3" t="s">
        <v>9</v>
      </c>
      <c r="I676" s="6"/>
      <c r="J676" s="2"/>
      <c r="K676" s="2"/>
      <c r="L676" s="2"/>
      <c r="M676" s="2"/>
      <c r="N676" s="2"/>
      <c r="O676" s="2"/>
      <c r="P676" s="2"/>
      <c r="Q676" s="2"/>
      <c r="R676" s="2"/>
      <c r="S676" s="2"/>
      <c r="T676" s="2"/>
      <c r="U676" s="2"/>
      <c r="V676" s="2"/>
      <c r="W676" s="2"/>
      <c r="X676" s="2"/>
      <c r="Y676" s="2"/>
      <c r="Z676" s="2"/>
    </row>
    <row r="677" spans="1:26" ht="36" x14ac:dyDescent="0.15">
      <c r="A677" s="3">
        <v>837</v>
      </c>
      <c r="B677" s="4" t="s">
        <v>134</v>
      </c>
      <c r="C677" s="5" t="s">
        <v>271</v>
      </c>
      <c r="D677" s="3">
        <v>333</v>
      </c>
      <c r="E677" s="5" t="s">
        <v>1277</v>
      </c>
      <c r="F677" s="5" t="str">
        <f t="shared" si="20"/>
        <v>HUM BIOL 333: PRINC SPORTS PHYSIOLOGY</v>
      </c>
      <c r="G677" s="5" t="s">
        <v>1278</v>
      </c>
      <c r="H677" s="3" t="s">
        <v>9</v>
      </c>
      <c r="I677" s="6"/>
      <c r="J677" s="2"/>
      <c r="K677" s="2"/>
      <c r="L677" s="2"/>
      <c r="M677" s="2"/>
      <c r="N677" s="2"/>
      <c r="O677" s="2"/>
      <c r="P677" s="2"/>
      <c r="Q677" s="2"/>
      <c r="R677" s="2"/>
      <c r="S677" s="2"/>
      <c r="T677" s="2"/>
      <c r="U677" s="2"/>
      <c r="V677" s="2"/>
      <c r="W677" s="2"/>
      <c r="X677" s="2"/>
      <c r="Y677" s="2"/>
      <c r="Z677" s="2"/>
    </row>
    <row r="678" spans="1:26" ht="24" x14ac:dyDescent="0.15">
      <c r="A678" s="3">
        <v>895</v>
      </c>
      <c r="B678" s="4" t="s">
        <v>134</v>
      </c>
      <c r="C678" s="5" t="s">
        <v>184</v>
      </c>
      <c r="D678" s="3">
        <v>333</v>
      </c>
      <c r="E678" s="5" t="s">
        <v>1279</v>
      </c>
      <c r="F678" s="5" t="str">
        <f t="shared" si="20"/>
        <v>HUM STUD 333: UTOPIA &amp; ANTI-UTOPIA</v>
      </c>
      <c r="G678" s="5" t="s">
        <v>1280</v>
      </c>
      <c r="H678" s="3" t="s">
        <v>9</v>
      </c>
      <c r="I678" s="6"/>
      <c r="J678" s="2"/>
      <c r="K678" s="2"/>
      <c r="L678" s="2"/>
      <c r="M678" s="2"/>
      <c r="N678" s="2"/>
      <c r="O678" s="2"/>
      <c r="P678" s="2"/>
      <c r="Q678" s="2"/>
      <c r="R678" s="2"/>
      <c r="S678" s="2"/>
      <c r="T678" s="2"/>
      <c r="U678" s="2"/>
      <c r="V678" s="2"/>
      <c r="W678" s="2"/>
      <c r="X678" s="2"/>
      <c r="Y678" s="2"/>
      <c r="Z678" s="2"/>
    </row>
    <row r="679" spans="1:26" ht="13" x14ac:dyDescent="0.15">
      <c r="A679" s="3">
        <v>1104</v>
      </c>
      <c r="B679" s="4" t="s">
        <v>134</v>
      </c>
      <c r="C679" s="5" t="s">
        <v>300</v>
      </c>
      <c r="D679" s="3">
        <v>333</v>
      </c>
      <c r="E679" s="5" t="s">
        <v>1281</v>
      </c>
      <c r="F679" s="5" t="str">
        <f t="shared" si="20"/>
        <v>MUSIC 333: BASIC CONDUCTING</v>
      </c>
      <c r="G679" s="5" t="s">
        <v>1282</v>
      </c>
      <c r="H679" s="3" t="s">
        <v>138</v>
      </c>
      <c r="I679" s="6"/>
      <c r="J679" s="2"/>
      <c r="K679" s="2"/>
      <c r="L679" s="2"/>
      <c r="M679" s="2"/>
      <c r="N679" s="2"/>
      <c r="O679" s="2"/>
      <c r="P679" s="2"/>
      <c r="Q679" s="2"/>
      <c r="R679" s="2"/>
      <c r="S679" s="2"/>
      <c r="T679" s="2"/>
      <c r="U679" s="2"/>
      <c r="V679" s="2"/>
      <c r="W679" s="2"/>
      <c r="X679" s="2"/>
      <c r="Y679" s="2"/>
      <c r="Z679" s="2"/>
    </row>
    <row r="680" spans="1:26" ht="24" x14ac:dyDescent="0.15">
      <c r="A680" s="3">
        <v>1522</v>
      </c>
      <c r="B680" s="4" t="s">
        <v>134</v>
      </c>
      <c r="C680" s="5" t="s">
        <v>340</v>
      </c>
      <c r="D680" s="3">
        <v>333</v>
      </c>
      <c r="E680" s="5" t="s">
        <v>1283</v>
      </c>
      <c r="F680" s="5" t="str">
        <f t="shared" si="20"/>
        <v>THEATRE 333: VOICE FOR THE ACTOR II</v>
      </c>
      <c r="G680" s="5" t="s">
        <v>1284</v>
      </c>
      <c r="H680" s="3" t="s">
        <v>138</v>
      </c>
      <c r="I680" s="6"/>
      <c r="J680" s="2"/>
      <c r="K680" s="2"/>
      <c r="L680" s="2"/>
      <c r="M680" s="2"/>
      <c r="N680" s="2"/>
      <c r="O680" s="2"/>
      <c r="P680" s="2"/>
      <c r="Q680" s="2"/>
      <c r="R680" s="2"/>
      <c r="S680" s="2"/>
      <c r="T680" s="2"/>
      <c r="U680" s="2"/>
      <c r="V680" s="2"/>
      <c r="W680" s="2"/>
      <c r="X680" s="2"/>
      <c r="Y680" s="2"/>
      <c r="Z680" s="2"/>
    </row>
    <row r="681" spans="1:26" ht="36" x14ac:dyDescent="0.15">
      <c r="A681" s="3">
        <v>375</v>
      </c>
      <c r="B681" s="4" t="s">
        <v>134</v>
      </c>
      <c r="C681" s="5" t="s">
        <v>449</v>
      </c>
      <c r="D681" s="3">
        <v>334</v>
      </c>
      <c r="E681" s="5" t="s">
        <v>1285</v>
      </c>
      <c r="F681" s="5" t="str">
        <f t="shared" si="20"/>
        <v>EDUC 334: TCHNG GEN MUS ELEM/MID SCH</v>
      </c>
      <c r="G681" s="5" t="s">
        <v>1286</v>
      </c>
      <c r="H681" s="3" t="s">
        <v>9</v>
      </c>
      <c r="I681" s="6"/>
      <c r="J681" s="2"/>
      <c r="K681" s="2"/>
      <c r="L681" s="2"/>
      <c r="M681" s="2"/>
      <c r="N681" s="2"/>
      <c r="O681" s="2"/>
      <c r="P681" s="2"/>
      <c r="Q681" s="2"/>
      <c r="R681" s="2"/>
      <c r="S681" s="2"/>
      <c r="T681" s="2"/>
      <c r="U681" s="2"/>
      <c r="V681" s="2"/>
      <c r="W681" s="2"/>
      <c r="X681" s="2"/>
      <c r="Y681" s="2"/>
      <c r="Z681" s="2"/>
    </row>
    <row r="682" spans="1:26" ht="36" x14ac:dyDescent="0.15">
      <c r="A682" s="3">
        <v>531</v>
      </c>
      <c r="B682" s="4" t="s">
        <v>134</v>
      </c>
      <c r="C682" s="5" t="s">
        <v>257</v>
      </c>
      <c r="D682" s="3">
        <v>334</v>
      </c>
      <c r="E682" s="5" t="s">
        <v>1287</v>
      </c>
      <c r="F682" s="5" t="str">
        <f t="shared" si="20"/>
        <v>ENV SCI 334: SOLID WASTE MANAGEMENT</v>
      </c>
      <c r="G682" s="5" t="s">
        <v>48</v>
      </c>
      <c r="H682" s="3" t="s">
        <v>18</v>
      </c>
      <c r="I682" s="6"/>
      <c r="J682" s="2"/>
      <c r="K682" s="2"/>
      <c r="L682" s="2"/>
      <c r="M682" s="2"/>
      <c r="N682" s="2"/>
      <c r="O682" s="2"/>
      <c r="P682" s="2"/>
      <c r="Q682" s="2"/>
      <c r="R682" s="2"/>
      <c r="S682" s="2"/>
      <c r="T682" s="2"/>
      <c r="U682" s="2"/>
      <c r="V682" s="2"/>
      <c r="W682" s="2"/>
      <c r="X682" s="2"/>
      <c r="Y682" s="2"/>
      <c r="Z682" s="2"/>
    </row>
    <row r="683" spans="1:26" ht="36" x14ac:dyDescent="0.15">
      <c r="A683" s="3">
        <v>608</v>
      </c>
      <c r="B683" s="4" t="s">
        <v>134</v>
      </c>
      <c r="C683" s="5" t="s">
        <v>207</v>
      </c>
      <c r="D683" s="3">
        <v>334</v>
      </c>
      <c r="E683" s="5" t="s">
        <v>1287</v>
      </c>
      <c r="F683" s="5" t="str">
        <f t="shared" si="20"/>
        <v>ET 334: SOLID WASTE MANAGEMENT</v>
      </c>
      <c r="G683" s="5" t="s">
        <v>48</v>
      </c>
      <c r="H683" s="3" t="s">
        <v>18</v>
      </c>
      <c r="I683" s="6"/>
      <c r="J683" s="2"/>
      <c r="K683" s="2"/>
      <c r="L683" s="2"/>
      <c r="M683" s="2"/>
      <c r="N683" s="2"/>
      <c r="O683" s="2"/>
      <c r="P683" s="2"/>
      <c r="Q683" s="2"/>
      <c r="R683" s="2"/>
      <c r="S683" s="2"/>
      <c r="T683" s="2"/>
      <c r="U683" s="2"/>
      <c r="V683" s="2"/>
      <c r="W683" s="2"/>
      <c r="X683" s="2"/>
      <c r="Y683" s="2"/>
      <c r="Z683" s="2"/>
    </row>
    <row r="684" spans="1:26" ht="24" x14ac:dyDescent="0.15">
      <c r="A684" s="3">
        <v>896</v>
      </c>
      <c r="B684" s="4" t="s">
        <v>134</v>
      </c>
      <c r="C684" s="5" t="s">
        <v>184</v>
      </c>
      <c r="D684" s="3">
        <v>334</v>
      </c>
      <c r="E684" s="5" t="s">
        <v>1288</v>
      </c>
      <c r="F684" s="5" t="str">
        <f t="shared" si="20"/>
        <v>HUM STUD 334: VALUES:CLASSICAL WORLD</v>
      </c>
      <c r="G684" s="5" t="s">
        <v>1289</v>
      </c>
      <c r="H684" s="3" t="s">
        <v>9</v>
      </c>
      <c r="I684" s="6"/>
      <c r="J684" s="2"/>
      <c r="K684" s="2"/>
      <c r="L684" s="2"/>
      <c r="M684" s="2"/>
      <c r="N684" s="2"/>
      <c r="O684" s="2"/>
      <c r="P684" s="2"/>
      <c r="Q684" s="2"/>
      <c r="R684" s="2"/>
      <c r="S684" s="2"/>
      <c r="T684" s="2"/>
      <c r="U684" s="2"/>
      <c r="V684" s="2"/>
      <c r="W684" s="2"/>
      <c r="X684" s="2"/>
      <c r="Y684" s="2"/>
      <c r="Z684" s="2"/>
    </row>
    <row r="685" spans="1:26" ht="108" x14ac:dyDescent="0.15">
      <c r="A685" s="3">
        <v>1369</v>
      </c>
      <c r="B685" s="4" t="s">
        <v>134</v>
      </c>
      <c r="C685" s="5" t="s">
        <v>1290</v>
      </c>
      <c r="D685" s="3">
        <v>334</v>
      </c>
      <c r="E685" s="5" t="s">
        <v>1291</v>
      </c>
      <c r="F685" s="5" t="str">
        <f t="shared" si="20"/>
        <v>SCM 334: LOGISTICS MANAGEMENT</v>
      </c>
      <c r="G685" s="5" t="s">
        <v>1292</v>
      </c>
      <c r="H685" s="3" t="s">
        <v>13</v>
      </c>
      <c r="I685" s="6"/>
      <c r="J685" s="2"/>
      <c r="K685" s="2"/>
      <c r="L685" s="2"/>
      <c r="M685" s="2"/>
      <c r="N685" s="2"/>
      <c r="O685" s="2"/>
      <c r="P685" s="2"/>
      <c r="Q685" s="2"/>
      <c r="R685" s="2"/>
      <c r="S685" s="2"/>
      <c r="T685" s="2"/>
      <c r="U685" s="2"/>
      <c r="V685" s="2"/>
      <c r="W685" s="2"/>
      <c r="X685" s="2"/>
      <c r="Y685" s="2"/>
      <c r="Z685" s="2"/>
    </row>
    <row r="686" spans="1:26" ht="36" x14ac:dyDescent="0.15">
      <c r="A686" s="5" t="s">
        <v>290</v>
      </c>
      <c r="B686" s="4" t="s">
        <v>134</v>
      </c>
      <c r="C686" s="5" t="s">
        <v>257</v>
      </c>
      <c r="D686" s="3">
        <v>334</v>
      </c>
      <c r="E686" s="2"/>
      <c r="F686" s="7" t="s">
        <v>1293</v>
      </c>
      <c r="G686" s="5" t="s">
        <v>48</v>
      </c>
      <c r="H686" s="3" t="s">
        <v>18</v>
      </c>
      <c r="I686" s="6"/>
      <c r="J686" s="2"/>
      <c r="K686" s="2"/>
      <c r="L686" s="2"/>
      <c r="M686" s="2"/>
      <c r="N686" s="2"/>
      <c r="O686" s="2"/>
      <c r="P686" s="2"/>
      <c r="Q686" s="2"/>
      <c r="R686" s="2"/>
      <c r="S686" s="2"/>
      <c r="T686" s="2"/>
      <c r="U686" s="2"/>
      <c r="V686" s="2"/>
      <c r="W686" s="2"/>
      <c r="X686" s="2"/>
      <c r="Y686" s="2"/>
      <c r="Z686" s="2"/>
    </row>
    <row r="687" spans="1:26" ht="36" x14ac:dyDescent="0.15">
      <c r="A687" s="5" t="s">
        <v>290</v>
      </c>
      <c r="B687" s="4" t="s">
        <v>134</v>
      </c>
      <c r="C687" s="5" t="s">
        <v>207</v>
      </c>
      <c r="D687" s="3">
        <v>334</v>
      </c>
      <c r="E687" s="2"/>
      <c r="F687" s="7" t="s">
        <v>1294</v>
      </c>
      <c r="G687" s="5" t="s">
        <v>48</v>
      </c>
      <c r="H687" s="3" t="s">
        <v>18</v>
      </c>
      <c r="I687" s="6"/>
      <c r="J687" s="2"/>
      <c r="K687" s="2"/>
      <c r="L687" s="2"/>
      <c r="M687" s="2"/>
      <c r="N687" s="2"/>
      <c r="O687" s="2"/>
      <c r="P687" s="2"/>
      <c r="Q687" s="2"/>
      <c r="R687" s="2"/>
      <c r="S687" s="2"/>
      <c r="T687" s="2"/>
      <c r="U687" s="2"/>
      <c r="V687" s="2"/>
      <c r="W687" s="2"/>
      <c r="X687" s="2"/>
      <c r="Y687" s="2"/>
      <c r="Z687" s="2"/>
    </row>
    <row r="688" spans="1:26" ht="60" x14ac:dyDescent="0.15">
      <c r="A688" s="3">
        <v>213</v>
      </c>
      <c r="B688" s="4" t="s">
        <v>134</v>
      </c>
      <c r="C688" s="5" t="s">
        <v>251</v>
      </c>
      <c r="D688" s="3">
        <v>335</v>
      </c>
      <c r="E688" s="5" t="s">
        <v>1295</v>
      </c>
      <c r="F688" s="5" t="str">
        <f t="shared" ref="F688:F732" si="21">CONCATENATE(C688," ",D688,": ",E688)</f>
        <v>COMM 335: ORGANIZATIONAL COMMUNIC</v>
      </c>
      <c r="G688" s="5" t="s">
        <v>1296</v>
      </c>
      <c r="H688" s="3" t="s">
        <v>9</v>
      </c>
      <c r="I688" s="3" t="s">
        <v>559</v>
      </c>
      <c r="J688" s="5" t="s">
        <v>560</v>
      </c>
      <c r="K688" s="2"/>
      <c r="L688" s="2"/>
      <c r="M688" s="2"/>
      <c r="N688" s="2"/>
      <c r="O688" s="2"/>
      <c r="P688" s="2"/>
      <c r="Q688" s="2"/>
      <c r="R688" s="2"/>
      <c r="S688" s="2"/>
      <c r="T688" s="2"/>
      <c r="U688" s="2"/>
      <c r="V688" s="2"/>
      <c r="W688" s="2"/>
      <c r="X688" s="2"/>
      <c r="Y688" s="2"/>
      <c r="Z688" s="2"/>
    </row>
    <row r="689" spans="1:26" ht="24" x14ac:dyDescent="0.15">
      <c r="A689" s="3">
        <v>476</v>
      </c>
      <c r="B689" s="4" t="s">
        <v>134</v>
      </c>
      <c r="C689" s="5" t="s">
        <v>308</v>
      </c>
      <c r="D689" s="3">
        <v>335</v>
      </c>
      <c r="E689" s="5" t="s">
        <v>1297</v>
      </c>
      <c r="F689" s="5" t="str">
        <f t="shared" si="21"/>
        <v>ENGLISH 335: LITERARY ERAS</v>
      </c>
      <c r="G689" s="5" t="s">
        <v>1298</v>
      </c>
      <c r="H689" s="3" t="s">
        <v>138</v>
      </c>
      <c r="I689" s="6"/>
      <c r="J689" s="2"/>
      <c r="K689" s="2"/>
      <c r="L689" s="2"/>
      <c r="M689" s="2"/>
      <c r="N689" s="2"/>
      <c r="O689" s="2"/>
      <c r="P689" s="2"/>
      <c r="Q689" s="2"/>
      <c r="R689" s="2"/>
      <c r="S689" s="2"/>
      <c r="T689" s="2"/>
      <c r="U689" s="2"/>
      <c r="V689" s="2"/>
      <c r="W689" s="2"/>
      <c r="X689" s="2"/>
      <c r="Y689" s="2"/>
      <c r="Z689" s="2"/>
    </row>
    <row r="690" spans="1:26" ht="36" x14ac:dyDescent="0.15">
      <c r="A690" s="3">
        <v>532</v>
      </c>
      <c r="B690" s="4" t="s">
        <v>134</v>
      </c>
      <c r="C690" s="5" t="s">
        <v>257</v>
      </c>
      <c r="D690" s="3">
        <v>335</v>
      </c>
      <c r="E690" s="5" t="s">
        <v>1299</v>
      </c>
      <c r="F690" s="5" t="str">
        <f t="shared" si="21"/>
        <v>ENV SCI 335: WATER &amp; WASTE WATER TRTMNT</v>
      </c>
      <c r="G690" s="5" t="s">
        <v>1300</v>
      </c>
      <c r="H690" s="3" t="s">
        <v>13</v>
      </c>
      <c r="I690" s="6"/>
      <c r="J690" s="2"/>
      <c r="K690" s="2"/>
      <c r="L690" s="2"/>
      <c r="M690" s="2"/>
      <c r="N690" s="2"/>
      <c r="O690" s="2"/>
      <c r="P690" s="2"/>
      <c r="Q690" s="2"/>
      <c r="R690" s="2"/>
      <c r="S690" s="2"/>
      <c r="T690" s="2"/>
      <c r="U690" s="2"/>
      <c r="V690" s="2"/>
      <c r="W690" s="2"/>
      <c r="X690" s="2"/>
      <c r="Y690" s="2"/>
      <c r="Z690" s="2"/>
    </row>
    <row r="691" spans="1:26" ht="24" x14ac:dyDescent="0.15">
      <c r="A691" s="3">
        <v>734</v>
      </c>
      <c r="B691" s="4" t="s">
        <v>134</v>
      </c>
      <c r="C691" s="5" t="s">
        <v>213</v>
      </c>
      <c r="D691" s="3">
        <v>335</v>
      </c>
      <c r="E691" s="5" t="s">
        <v>1297</v>
      </c>
      <c r="F691" s="5" t="str">
        <f t="shared" si="21"/>
        <v>GERMAN 335: LITERARY ERAS</v>
      </c>
      <c r="G691" s="5" t="s">
        <v>1298</v>
      </c>
      <c r="H691" s="3" t="s">
        <v>138</v>
      </c>
      <c r="I691" s="6"/>
      <c r="J691" s="2"/>
      <c r="K691" s="2"/>
      <c r="L691" s="2"/>
      <c r="M691" s="2"/>
      <c r="N691" s="2"/>
      <c r="O691" s="2"/>
      <c r="P691" s="2"/>
      <c r="Q691" s="2"/>
      <c r="R691" s="2"/>
      <c r="S691" s="2"/>
      <c r="T691" s="2"/>
      <c r="U691" s="2"/>
      <c r="V691" s="2"/>
      <c r="W691" s="2"/>
      <c r="X691" s="2"/>
      <c r="Y691" s="2"/>
      <c r="Z691" s="2"/>
    </row>
    <row r="692" spans="1:26" ht="24" x14ac:dyDescent="0.15">
      <c r="A692" s="3">
        <v>897</v>
      </c>
      <c r="B692" s="4" t="s">
        <v>134</v>
      </c>
      <c r="C692" s="5" t="s">
        <v>184</v>
      </c>
      <c r="D692" s="3">
        <v>335</v>
      </c>
      <c r="E692" s="5" t="s">
        <v>1301</v>
      </c>
      <c r="F692" s="5" t="str">
        <f t="shared" si="21"/>
        <v>HUM STUD 335: VALUES:MEDIEVAL WORLD</v>
      </c>
      <c r="G692" s="5" t="s">
        <v>1302</v>
      </c>
      <c r="H692" s="3" t="s">
        <v>9</v>
      </c>
      <c r="I692" s="6"/>
      <c r="J692" s="2"/>
      <c r="K692" s="2"/>
      <c r="L692" s="2"/>
      <c r="M692" s="2"/>
      <c r="N692" s="2"/>
      <c r="O692" s="2"/>
      <c r="P692" s="2"/>
      <c r="Q692" s="2"/>
      <c r="R692" s="2"/>
      <c r="S692" s="2"/>
      <c r="T692" s="2"/>
      <c r="U692" s="2"/>
      <c r="V692" s="2"/>
      <c r="W692" s="2"/>
      <c r="X692" s="2"/>
      <c r="Y692" s="2"/>
      <c r="Z692" s="2"/>
    </row>
    <row r="693" spans="1:26" ht="36" x14ac:dyDescent="0.15">
      <c r="A693" s="3">
        <v>1326</v>
      </c>
      <c r="B693" s="4" t="s">
        <v>134</v>
      </c>
      <c r="C693" s="5" t="s">
        <v>286</v>
      </c>
      <c r="D693" s="3">
        <v>335</v>
      </c>
      <c r="E693" s="5" t="s">
        <v>1303</v>
      </c>
      <c r="F693" s="5" t="str">
        <f t="shared" si="21"/>
        <v>PU EN AF 335: PRINC-PRAC OF EMERGENCY MGT</v>
      </c>
      <c r="G693" s="5" t="s">
        <v>1304</v>
      </c>
      <c r="H693" s="3" t="s">
        <v>13</v>
      </c>
      <c r="I693" s="6"/>
      <c r="J693" s="2"/>
      <c r="K693" s="2"/>
      <c r="L693" s="2"/>
      <c r="M693" s="2"/>
      <c r="N693" s="2"/>
      <c r="O693" s="2"/>
      <c r="P693" s="2"/>
      <c r="Q693" s="2"/>
      <c r="R693" s="2"/>
      <c r="S693" s="2"/>
      <c r="T693" s="2"/>
      <c r="U693" s="2"/>
      <c r="V693" s="2"/>
      <c r="W693" s="2"/>
      <c r="X693" s="2"/>
      <c r="Y693" s="2"/>
      <c r="Z693" s="2"/>
    </row>
    <row r="694" spans="1:26" ht="13" x14ac:dyDescent="0.15">
      <c r="A694" s="3">
        <v>1523</v>
      </c>
      <c r="B694" s="4" t="s">
        <v>134</v>
      </c>
      <c r="C694" s="5" t="s">
        <v>340</v>
      </c>
      <c r="D694" s="3">
        <v>335</v>
      </c>
      <c r="E694" s="5" t="s">
        <v>1305</v>
      </c>
      <c r="F694" s="5" t="str">
        <f t="shared" si="21"/>
        <v>THEATRE 335: PROD PRAC:CREWS</v>
      </c>
      <c r="G694" s="5" t="s">
        <v>1306</v>
      </c>
      <c r="H694" s="3" t="s">
        <v>138</v>
      </c>
      <c r="I694" s="6"/>
      <c r="J694" s="2"/>
      <c r="K694" s="2"/>
      <c r="L694" s="2"/>
      <c r="M694" s="2"/>
      <c r="N694" s="2"/>
      <c r="O694" s="2"/>
      <c r="P694" s="2"/>
      <c r="Q694" s="2"/>
      <c r="R694" s="2"/>
      <c r="S694" s="2"/>
      <c r="T694" s="2"/>
      <c r="U694" s="2"/>
      <c r="V694" s="2"/>
      <c r="W694" s="2"/>
      <c r="X694" s="2"/>
      <c r="Y694" s="2"/>
      <c r="Z694" s="2"/>
    </row>
    <row r="695" spans="1:26" ht="60" x14ac:dyDescent="0.15">
      <c r="A695" s="3">
        <v>214</v>
      </c>
      <c r="B695" s="4" t="s">
        <v>134</v>
      </c>
      <c r="C695" s="5" t="s">
        <v>251</v>
      </c>
      <c r="D695" s="3">
        <v>336</v>
      </c>
      <c r="E695" s="5" t="s">
        <v>1307</v>
      </c>
      <c r="F695" s="5" t="str">
        <f t="shared" si="21"/>
        <v>COMM 336: THEORIES OF THE INTERVIEW</v>
      </c>
      <c r="G695" s="5" t="s">
        <v>1308</v>
      </c>
      <c r="H695" s="3" t="s">
        <v>9</v>
      </c>
      <c r="I695" s="3" t="s">
        <v>559</v>
      </c>
      <c r="J695" s="5" t="s">
        <v>560</v>
      </c>
      <c r="K695" s="2"/>
      <c r="L695" s="2"/>
      <c r="M695" s="2"/>
      <c r="N695" s="2"/>
      <c r="O695" s="2"/>
      <c r="P695" s="2"/>
      <c r="Q695" s="2"/>
      <c r="R695" s="2"/>
      <c r="S695" s="2"/>
      <c r="T695" s="2"/>
      <c r="U695" s="2"/>
      <c r="V695" s="2"/>
      <c r="W695" s="2"/>
      <c r="X695" s="2"/>
      <c r="Y695" s="2"/>
      <c r="Z695" s="2"/>
    </row>
    <row r="696" spans="1:26" ht="36" x14ac:dyDescent="0.15">
      <c r="A696" s="3">
        <v>477</v>
      </c>
      <c r="B696" s="4" t="s">
        <v>134</v>
      </c>
      <c r="C696" s="5" t="s">
        <v>308</v>
      </c>
      <c r="D696" s="3">
        <v>336</v>
      </c>
      <c r="E696" s="5" t="s">
        <v>1309</v>
      </c>
      <c r="F696" s="5" t="str">
        <f t="shared" si="21"/>
        <v>ENGLISH 336: AMERICAN ETHNIC LIT</v>
      </c>
      <c r="G696" s="5" t="s">
        <v>1310</v>
      </c>
      <c r="H696" s="3" t="s">
        <v>13</v>
      </c>
      <c r="I696" s="6"/>
      <c r="J696" s="2"/>
      <c r="K696" s="2"/>
      <c r="L696" s="2"/>
      <c r="M696" s="2"/>
      <c r="N696" s="2"/>
      <c r="O696" s="2"/>
      <c r="P696" s="2"/>
      <c r="Q696" s="2"/>
      <c r="R696" s="2"/>
      <c r="S696" s="2"/>
      <c r="T696" s="2"/>
      <c r="U696" s="2"/>
      <c r="V696" s="2"/>
      <c r="W696" s="2"/>
      <c r="X696" s="2"/>
      <c r="Y696" s="2"/>
      <c r="Z696" s="2"/>
    </row>
    <row r="697" spans="1:26" ht="36" x14ac:dyDescent="0.15">
      <c r="A697" s="3">
        <v>533</v>
      </c>
      <c r="B697" s="4" t="s">
        <v>134</v>
      </c>
      <c r="C697" s="5" t="s">
        <v>257</v>
      </c>
      <c r="D697" s="3">
        <v>336</v>
      </c>
      <c r="E697" s="5" t="s">
        <v>1311</v>
      </c>
      <c r="F697" s="5" t="str">
        <f t="shared" si="21"/>
        <v>ENV SCI 336: ENVIRONMENTAL STATISTICS</v>
      </c>
      <c r="G697" s="5" t="s">
        <v>53</v>
      </c>
      <c r="H697" s="3" t="s">
        <v>9</v>
      </c>
      <c r="I697" s="6"/>
      <c r="J697" s="2"/>
      <c r="K697" s="2"/>
      <c r="L697" s="2"/>
      <c r="M697" s="2"/>
      <c r="N697" s="2"/>
      <c r="O697" s="2"/>
      <c r="P697" s="2"/>
      <c r="Q697" s="2"/>
      <c r="R697" s="2"/>
      <c r="S697" s="2"/>
      <c r="T697" s="2"/>
      <c r="U697" s="2"/>
      <c r="V697" s="2"/>
      <c r="W697" s="2"/>
      <c r="X697" s="2"/>
      <c r="Y697" s="2"/>
      <c r="Z697" s="2"/>
    </row>
    <row r="698" spans="1:26" ht="36" x14ac:dyDescent="0.15">
      <c r="A698" s="3">
        <v>609</v>
      </c>
      <c r="B698" s="4" t="s">
        <v>134</v>
      </c>
      <c r="C698" s="5" t="s">
        <v>207</v>
      </c>
      <c r="D698" s="3">
        <v>336</v>
      </c>
      <c r="E698" s="5" t="s">
        <v>1311</v>
      </c>
      <c r="F698" s="5" t="str">
        <f t="shared" si="21"/>
        <v>ET 336: ENVIRONMENTAL STATISTICS</v>
      </c>
      <c r="G698" s="5" t="s">
        <v>53</v>
      </c>
      <c r="H698" s="3" t="s">
        <v>9</v>
      </c>
      <c r="I698" s="6"/>
      <c r="J698" s="2"/>
      <c r="K698" s="2"/>
      <c r="L698" s="2"/>
      <c r="M698" s="2"/>
      <c r="N698" s="2"/>
      <c r="O698" s="2"/>
      <c r="P698" s="2"/>
      <c r="Q698" s="2"/>
      <c r="R698" s="2"/>
      <c r="S698" s="2"/>
      <c r="T698" s="2"/>
      <c r="U698" s="2"/>
      <c r="V698" s="2"/>
      <c r="W698" s="2"/>
      <c r="X698" s="2"/>
      <c r="Y698" s="2"/>
      <c r="Z698" s="2"/>
    </row>
    <row r="699" spans="1:26" ht="36" x14ac:dyDescent="0.15">
      <c r="A699" s="3">
        <v>651</v>
      </c>
      <c r="B699" s="4" t="s">
        <v>134</v>
      </c>
      <c r="C699" s="5" t="s">
        <v>450</v>
      </c>
      <c r="D699" s="3">
        <v>336</v>
      </c>
      <c r="E699" s="5" t="s">
        <v>1309</v>
      </c>
      <c r="F699" s="5" t="str">
        <f t="shared" si="21"/>
        <v>FNS 336: AMERICAN ETHNIC LIT</v>
      </c>
      <c r="G699" s="5" t="s">
        <v>1310</v>
      </c>
      <c r="H699" s="3" t="s">
        <v>9</v>
      </c>
      <c r="I699" s="6"/>
      <c r="J699" s="2"/>
      <c r="K699" s="2"/>
      <c r="L699" s="2"/>
      <c r="M699" s="2"/>
      <c r="N699" s="2"/>
      <c r="O699" s="2"/>
      <c r="P699" s="2"/>
      <c r="Q699" s="2"/>
      <c r="R699" s="2"/>
      <c r="S699" s="2"/>
      <c r="T699" s="2"/>
      <c r="U699" s="2"/>
      <c r="V699" s="2"/>
      <c r="W699" s="2"/>
      <c r="X699" s="2"/>
      <c r="Y699" s="2"/>
      <c r="Z699" s="2"/>
    </row>
    <row r="700" spans="1:26" ht="24" x14ac:dyDescent="0.15">
      <c r="A700" s="3">
        <v>861</v>
      </c>
      <c r="B700" s="4" t="s">
        <v>134</v>
      </c>
      <c r="C700" s="5" t="s">
        <v>842</v>
      </c>
      <c r="D700" s="3">
        <v>336</v>
      </c>
      <c r="E700" s="5" t="s">
        <v>1312</v>
      </c>
      <c r="F700" s="5" t="str">
        <f t="shared" si="21"/>
        <v>HUM DEV 336: GENDER DEVEL ACROSS LIFESPAN</v>
      </c>
      <c r="G700" s="5" t="s">
        <v>1313</v>
      </c>
      <c r="H700" s="3" t="s">
        <v>13</v>
      </c>
      <c r="I700" s="6"/>
      <c r="J700" s="2"/>
      <c r="K700" s="2"/>
      <c r="L700" s="2"/>
      <c r="M700" s="2"/>
      <c r="N700" s="2"/>
      <c r="O700" s="2"/>
      <c r="P700" s="2"/>
      <c r="Q700" s="2"/>
      <c r="R700" s="2"/>
      <c r="S700" s="2"/>
      <c r="T700" s="2"/>
      <c r="U700" s="2"/>
      <c r="V700" s="2"/>
      <c r="W700" s="2"/>
      <c r="X700" s="2"/>
      <c r="Y700" s="2"/>
      <c r="Z700" s="2"/>
    </row>
    <row r="701" spans="1:26" ht="24" x14ac:dyDescent="0.15">
      <c r="A701" s="3">
        <v>898</v>
      </c>
      <c r="B701" s="4" t="s">
        <v>134</v>
      </c>
      <c r="C701" s="5" t="s">
        <v>184</v>
      </c>
      <c r="D701" s="3">
        <v>336</v>
      </c>
      <c r="E701" s="5" t="s">
        <v>1314</v>
      </c>
      <c r="F701" s="5" t="str">
        <f t="shared" si="21"/>
        <v>HUM STUD 336: VALUES:THE RENAISSANCE</v>
      </c>
      <c r="G701" s="5" t="s">
        <v>1315</v>
      </c>
      <c r="H701" s="3" t="s">
        <v>9</v>
      </c>
      <c r="I701" s="6"/>
      <c r="J701" s="2"/>
      <c r="K701" s="2"/>
      <c r="L701" s="2"/>
      <c r="M701" s="2"/>
      <c r="N701" s="2"/>
      <c r="O701" s="2"/>
      <c r="P701" s="2"/>
      <c r="Q701" s="2"/>
      <c r="R701" s="2"/>
      <c r="S701" s="2"/>
      <c r="T701" s="2"/>
      <c r="U701" s="2"/>
      <c r="V701" s="2"/>
      <c r="W701" s="2"/>
      <c r="X701" s="2"/>
      <c r="Y701" s="2"/>
      <c r="Z701" s="2"/>
    </row>
    <row r="702" spans="1:26" ht="36" x14ac:dyDescent="0.15">
      <c r="A702" s="3">
        <v>1327</v>
      </c>
      <c r="B702" s="4" t="s">
        <v>134</v>
      </c>
      <c r="C702" s="5" t="s">
        <v>286</v>
      </c>
      <c r="D702" s="3">
        <v>336</v>
      </c>
      <c r="E702" s="5" t="s">
        <v>1316</v>
      </c>
      <c r="F702" s="5" t="str">
        <f t="shared" si="21"/>
        <v>PU EN AF 336: STRTGC EMRGNCY PREP, PLNG, IMP</v>
      </c>
      <c r="G702" s="5" t="s">
        <v>1317</v>
      </c>
      <c r="H702" s="3" t="s">
        <v>18</v>
      </c>
      <c r="I702" s="6"/>
      <c r="J702" s="2"/>
      <c r="K702" s="2"/>
      <c r="L702" s="2"/>
      <c r="M702" s="2"/>
      <c r="N702" s="2"/>
      <c r="O702" s="2"/>
      <c r="P702" s="2"/>
      <c r="Q702" s="2"/>
      <c r="R702" s="2"/>
      <c r="S702" s="2"/>
      <c r="T702" s="2"/>
      <c r="U702" s="2"/>
      <c r="V702" s="2"/>
      <c r="W702" s="2"/>
      <c r="X702" s="2"/>
      <c r="Y702" s="2"/>
      <c r="Z702" s="2"/>
    </row>
    <row r="703" spans="1:26" ht="24" x14ac:dyDescent="0.15">
      <c r="A703" s="3">
        <v>1524</v>
      </c>
      <c r="B703" s="4" t="s">
        <v>134</v>
      </c>
      <c r="C703" s="5" t="s">
        <v>340</v>
      </c>
      <c r="D703" s="3">
        <v>336</v>
      </c>
      <c r="E703" s="5" t="s">
        <v>1318</v>
      </c>
      <c r="F703" s="5" t="str">
        <f t="shared" si="21"/>
        <v>THEATRE 336: PRODUCTION PRACTICUM: PERFORMA</v>
      </c>
      <c r="G703" s="5" t="s">
        <v>1319</v>
      </c>
      <c r="H703" s="3" t="s">
        <v>138</v>
      </c>
      <c r="I703" s="6"/>
      <c r="J703" s="2"/>
      <c r="K703" s="2"/>
      <c r="L703" s="2"/>
      <c r="M703" s="2"/>
      <c r="N703" s="2"/>
      <c r="O703" s="2"/>
      <c r="P703" s="2"/>
      <c r="Q703" s="2"/>
      <c r="R703" s="2"/>
      <c r="S703" s="2"/>
      <c r="T703" s="2"/>
      <c r="U703" s="2"/>
      <c r="V703" s="2"/>
      <c r="W703" s="2"/>
      <c r="X703" s="2"/>
      <c r="Y703" s="2"/>
      <c r="Z703" s="2"/>
    </row>
    <row r="704" spans="1:26" ht="24" x14ac:dyDescent="0.15">
      <c r="A704" s="3">
        <v>1585</v>
      </c>
      <c r="B704" s="4" t="s">
        <v>134</v>
      </c>
      <c r="C704" s="5" t="s">
        <v>569</v>
      </c>
      <c r="D704" s="3">
        <v>336</v>
      </c>
      <c r="E704" s="5" t="s">
        <v>1312</v>
      </c>
      <c r="F704" s="5" t="str">
        <f t="shared" si="21"/>
        <v>WOST 336: GENDER DEVEL ACROSS LIFESPAN</v>
      </c>
      <c r="G704" s="5" t="s">
        <v>1313</v>
      </c>
      <c r="H704" s="3" t="s">
        <v>9</v>
      </c>
      <c r="I704" s="3">
        <v>5</v>
      </c>
      <c r="J704" s="2"/>
      <c r="K704" s="2"/>
      <c r="L704" s="2"/>
      <c r="M704" s="2"/>
      <c r="N704" s="2"/>
      <c r="O704" s="2"/>
      <c r="P704" s="2"/>
      <c r="Q704" s="2"/>
      <c r="R704" s="2"/>
      <c r="S704" s="2"/>
      <c r="T704" s="2"/>
      <c r="U704" s="2"/>
      <c r="V704" s="2"/>
      <c r="W704" s="2"/>
      <c r="X704" s="2"/>
      <c r="Y704" s="2"/>
      <c r="Z704" s="2"/>
    </row>
    <row r="705" spans="1:26" ht="60" x14ac:dyDescent="0.15">
      <c r="A705" s="3">
        <v>534</v>
      </c>
      <c r="B705" s="4" t="s">
        <v>134</v>
      </c>
      <c r="C705" s="5" t="s">
        <v>257</v>
      </c>
      <c r="D705" s="3">
        <v>337</v>
      </c>
      <c r="E705" s="5" t="s">
        <v>1320</v>
      </c>
      <c r="F705" s="5" t="str">
        <f t="shared" si="21"/>
        <v>ENV SCI 337: ENVIRONMENTAL GIS</v>
      </c>
      <c r="G705" s="5" t="s">
        <v>1321</v>
      </c>
      <c r="H705" s="3" t="s">
        <v>9</v>
      </c>
      <c r="I705" s="6"/>
      <c r="J705" s="2"/>
      <c r="K705" s="2"/>
      <c r="L705" s="2"/>
      <c r="M705" s="2"/>
      <c r="N705" s="2"/>
      <c r="O705" s="2"/>
      <c r="P705" s="2"/>
      <c r="Q705" s="2"/>
      <c r="R705" s="2"/>
      <c r="S705" s="2"/>
      <c r="T705" s="2"/>
      <c r="U705" s="2"/>
      <c r="V705" s="2"/>
      <c r="W705" s="2"/>
      <c r="X705" s="2"/>
      <c r="Y705" s="2"/>
      <c r="Z705" s="2"/>
    </row>
    <row r="706" spans="1:26" ht="24" x14ac:dyDescent="0.15">
      <c r="A706" s="3">
        <v>788</v>
      </c>
      <c r="B706" s="4" t="s">
        <v>134</v>
      </c>
      <c r="C706" s="5" t="s">
        <v>216</v>
      </c>
      <c r="D706" s="3">
        <v>337</v>
      </c>
      <c r="E706" s="5" t="s">
        <v>1322</v>
      </c>
      <c r="F706" s="5" t="str">
        <f t="shared" si="21"/>
        <v>HISTORY 337: RISE OF ISLAMIC CIVILIZATION</v>
      </c>
      <c r="G706" s="5" t="s">
        <v>1323</v>
      </c>
      <c r="H706" s="3" t="s">
        <v>9</v>
      </c>
      <c r="I706" s="6"/>
      <c r="J706" s="2"/>
      <c r="K706" s="2"/>
      <c r="L706" s="2"/>
      <c r="M706" s="2"/>
      <c r="N706" s="2"/>
      <c r="O706" s="2"/>
      <c r="P706" s="2"/>
      <c r="Q706" s="2"/>
      <c r="R706" s="2"/>
      <c r="S706" s="2"/>
      <c r="T706" s="2"/>
      <c r="U706" s="2"/>
      <c r="V706" s="2"/>
      <c r="W706" s="2"/>
      <c r="X706" s="2"/>
      <c r="Y706" s="2"/>
      <c r="Z706" s="2"/>
    </row>
    <row r="707" spans="1:26" ht="36" x14ac:dyDescent="0.15">
      <c r="A707" s="3">
        <v>899</v>
      </c>
      <c r="B707" s="4" t="s">
        <v>134</v>
      </c>
      <c r="C707" s="5" t="s">
        <v>184</v>
      </c>
      <c r="D707" s="3">
        <v>337</v>
      </c>
      <c r="E707" s="5" t="s">
        <v>1324</v>
      </c>
      <c r="F707" s="5" t="str">
        <f t="shared" si="21"/>
        <v>HUM STUD 337: VALUES:THE AGE OF REASON</v>
      </c>
      <c r="G707" s="5" t="s">
        <v>1325</v>
      </c>
      <c r="H707" s="3" t="s">
        <v>9</v>
      </c>
      <c r="I707" s="6"/>
      <c r="J707" s="2"/>
      <c r="K707" s="2"/>
      <c r="L707" s="2"/>
      <c r="M707" s="2"/>
      <c r="N707" s="2"/>
      <c r="O707" s="2"/>
      <c r="P707" s="2"/>
      <c r="Q707" s="2"/>
      <c r="R707" s="2"/>
      <c r="S707" s="2"/>
      <c r="T707" s="2"/>
      <c r="U707" s="2"/>
      <c r="V707" s="2"/>
      <c r="W707" s="2"/>
      <c r="X707" s="2"/>
      <c r="Y707" s="2"/>
      <c r="Z707" s="2"/>
    </row>
    <row r="708" spans="1:26" ht="36" x14ac:dyDescent="0.15">
      <c r="A708" s="3">
        <v>1328</v>
      </c>
      <c r="B708" s="4" t="s">
        <v>134</v>
      </c>
      <c r="C708" s="5" t="s">
        <v>286</v>
      </c>
      <c r="D708" s="3">
        <v>337</v>
      </c>
      <c r="E708" s="5" t="s">
        <v>1326</v>
      </c>
      <c r="F708" s="5" t="str">
        <f t="shared" si="21"/>
        <v>PU EN AF 337: DISASTER RESPONSE OPERTN &amp; MGT</v>
      </c>
      <c r="G708" s="5" t="s">
        <v>1327</v>
      </c>
      <c r="H708" s="3" t="s">
        <v>13</v>
      </c>
      <c r="I708" s="6"/>
      <c r="J708" s="2"/>
      <c r="K708" s="2"/>
      <c r="L708" s="2"/>
      <c r="M708" s="2"/>
      <c r="N708" s="2"/>
      <c r="O708" s="2"/>
      <c r="P708" s="2"/>
      <c r="Q708" s="2"/>
      <c r="R708" s="2"/>
      <c r="S708" s="2"/>
      <c r="T708" s="2"/>
      <c r="U708" s="2"/>
      <c r="V708" s="2"/>
      <c r="W708" s="2"/>
      <c r="X708" s="2"/>
      <c r="Y708" s="2"/>
      <c r="Z708" s="2"/>
    </row>
    <row r="709" spans="1:26" ht="13" x14ac:dyDescent="0.15">
      <c r="A709" s="3">
        <v>478</v>
      </c>
      <c r="B709" s="4" t="s">
        <v>134</v>
      </c>
      <c r="C709" s="5" t="s">
        <v>308</v>
      </c>
      <c r="D709" s="3">
        <v>338</v>
      </c>
      <c r="E709" s="5" t="s">
        <v>1328</v>
      </c>
      <c r="F709" s="5" t="str">
        <f t="shared" si="21"/>
        <v>ENGLISH 338: WORLD LITERATURES</v>
      </c>
      <c r="G709" s="5" t="s">
        <v>1329</v>
      </c>
      <c r="H709" s="3" t="s">
        <v>9</v>
      </c>
      <c r="I709" s="6"/>
      <c r="J709" s="2"/>
      <c r="K709" s="2"/>
      <c r="L709" s="2"/>
      <c r="M709" s="2"/>
      <c r="N709" s="2"/>
      <c r="O709" s="2"/>
      <c r="P709" s="2"/>
      <c r="Q709" s="2"/>
      <c r="R709" s="2"/>
      <c r="S709" s="2"/>
      <c r="T709" s="2"/>
      <c r="U709" s="2"/>
      <c r="V709" s="2"/>
      <c r="W709" s="2"/>
      <c r="X709" s="2"/>
      <c r="Y709" s="2"/>
      <c r="Z709" s="2"/>
    </row>
    <row r="710" spans="1:26" ht="36" x14ac:dyDescent="0.15">
      <c r="A710" s="3">
        <v>535</v>
      </c>
      <c r="B710" s="4" t="s">
        <v>134</v>
      </c>
      <c r="C710" s="5" t="s">
        <v>257</v>
      </c>
      <c r="D710" s="3">
        <v>338</v>
      </c>
      <c r="E710" s="5" t="s">
        <v>1330</v>
      </c>
      <c r="F710" s="5" t="str">
        <f t="shared" si="21"/>
        <v>ENV SCI 338: ENVIRONMENTAL MODELING</v>
      </c>
      <c r="G710" s="5" t="s">
        <v>1331</v>
      </c>
      <c r="H710" s="3" t="s">
        <v>13</v>
      </c>
      <c r="I710" s="6"/>
      <c r="J710" s="2"/>
      <c r="K710" s="2"/>
      <c r="L710" s="2"/>
      <c r="M710" s="2"/>
      <c r="N710" s="2"/>
      <c r="O710" s="2"/>
      <c r="P710" s="2"/>
      <c r="Q710" s="2"/>
      <c r="R710" s="2"/>
      <c r="S710" s="2"/>
      <c r="T710" s="2"/>
      <c r="U710" s="2"/>
      <c r="V710" s="2"/>
      <c r="W710" s="2"/>
      <c r="X710" s="2"/>
      <c r="Y710" s="2"/>
      <c r="Z710" s="2"/>
    </row>
    <row r="711" spans="1:26" ht="36" x14ac:dyDescent="0.15">
      <c r="A711" s="3">
        <v>1329</v>
      </c>
      <c r="B711" s="4" t="s">
        <v>134</v>
      </c>
      <c r="C711" s="5" t="s">
        <v>286</v>
      </c>
      <c r="D711" s="3">
        <v>338</v>
      </c>
      <c r="E711" s="5" t="s">
        <v>1332</v>
      </c>
      <c r="F711" s="5" t="str">
        <f t="shared" si="21"/>
        <v>PU EN AF 338: DISASTER RECOVERY</v>
      </c>
      <c r="G711" s="5" t="s">
        <v>1333</v>
      </c>
      <c r="H711" s="3" t="s">
        <v>13</v>
      </c>
      <c r="I711" s="6"/>
      <c r="J711" s="2"/>
      <c r="K711" s="2"/>
      <c r="L711" s="2"/>
      <c r="M711" s="2"/>
      <c r="N711" s="2"/>
      <c r="O711" s="2"/>
      <c r="P711" s="2"/>
      <c r="Q711" s="2"/>
      <c r="R711" s="2"/>
      <c r="S711" s="2"/>
      <c r="T711" s="2"/>
      <c r="U711" s="2"/>
      <c r="V711" s="2"/>
      <c r="W711" s="2"/>
      <c r="X711" s="2"/>
      <c r="Y711" s="2"/>
      <c r="Z711" s="2"/>
    </row>
    <row r="712" spans="1:26" ht="13" x14ac:dyDescent="0.15">
      <c r="A712" s="3">
        <v>1525</v>
      </c>
      <c r="B712" s="4" t="s">
        <v>134</v>
      </c>
      <c r="C712" s="5" t="s">
        <v>340</v>
      </c>
      <c r="D712" s="3">
        <v>338</v>
      </c>
      <c r="E712" s="5" t="s">
        <v>1334</v>
      </c>
      <c r="F712" s="5" t="str">
        <f t="shared" si="21"/>
        <v>THEATRE 338: PROD PRAC:SCENE SHOP</v>
      </c>
      <c r="G712" s="5" t="s">
        <v>1335</v>
      </c>
      <c r="H712" s="3" t="s">
        <v>138</v>
      </c>
      <c r="I712" s="6"/>
      <c r="J712" s="2"/>
      <c r="K712" s="2"/>
      <c r="L712" s="2"/>
      <c r="M712" s="2"/>
      <c r="N712" s="2"/>
      <c r="O712" s="2"/>
      <c r="P712" s="2"/>
      <c r="Q712" s="2"/>
      <c r="R712" s="2"/>
      <c r="S712" s="2"/>
      <c r="T712" s="2"/>
      <c r="U712" s="2"/>
      <c r="V712" s="2"/>
      <c r="W712" s="2"/>
      <c r="X712" s="2"/>
      <c r="Y712" s="2"/>
      <c r="Z712" s="2"/>
    </row>
    <row r="713" spans="1:26" ht="13" x14ac:dyDescent="0.15">
      <c r="A713" s="3">
        <v>1586</v>
      </c>
      <c r="B713" s="4" t="s">
        <v>134</v>
      </c>
      <c r="C713" s="5" t="s">
        <v>569</v>
      </c>
      <c r="D713" s="3">
        <v>338</v>
      </c>
      <c r="E713" s="5" t="s">
        <v>1328</v>
      </c>
      <c r="F713" s="5" t="str">
        <f t="shared" si="21"/>
        <v>WOST 338: WORLD LITERATURES</v>
      </c>
      <c r="G713" s="5" t="s">
        <v>1329</v>
      </c>
      <c r="H713" s="3" t="s">
        <v>138</v>
      </c>
      <c r="I713" s="6"/>
      <c r="J713" s="2"/>
      <c r="K713" s="2"/>
      <c r="L713" s="2"/>
      <c r="M713" s="2"/>
      <c r="N713" s="2"/>
      <c r="O713" s="2"/>
      <c r="P713" s="2"/>
      <c r="Q713" s="2"/>
      <c r="R713" s="2"/>
      <c r="S713" s="2"/>
      <c r="T713" s="2"/>
      <c r="U713" s="2"/>
      <c r="V713" s="2"/>
      <c r="W713" s="2"/>
      <c r="X713" s="2"/>
      <c r="Y713" s="2"/>
      <c r="Z713" s="2"/>
    </row>
    <row r="714" spans="1:26" ht="36" x14ac:dyDescent="0.15">
      <c r="A714" s="3">
        <v>536</v>
      </c>
      <c r="B714" s="4" t="s">
        <v>134</v>
      </c>
      <c r="C714" s="5" t="s">
        <v>257</v>
      </c>
      <c r="D714" s="3">
        <v>339</v>
      </c>
      <c r="E714" s="5" t="s">
        <v>1336</v>
      </c>
      <c r="F714" s="5" t="str">
        <f t="shared" si="21"/>
        <v>ENV SCI 339: SCIENTIFIC WRITING</v>
      </c>
      <c r="G714" s="5" t="s">
        <v>1337</v>
      </c>
      <c r="H714" s="3" t="s">
        <v>9</v>
      </c>
      <c r="I714" s="6"/>
      <c r="J714" s="2"/>
      <c r="K714" s="2"/>
      <c r="L714" s="2"/>
      <c r="M714" s="2"/>
      <c r="N714" s="2"/>
      <c r="O714" s="2"/>
      <c r="P714" s="2"/>
      <c r="Q714" s="2"/>
      <c r="R714" s="2"/>
      <c r="S714" s="2"/>
      <c r="T714" s="2"/>
      <c r="U714" s="2"/>
      <c r="V714" s="2"/>
      <c r="W714" s="2"/>
      <c r="X714" s="2"/>
      <c r="Y714" s="2"/>
      <c r="Z714" s="2"/>
    </row>
    <row r="715" spans="1:26" ht="60" x14ac:dyDescent="0.15">
      <c r="A715" s="3">
        <v>1330</v>
      </c>
      <c r="B715" s="4" t="s">
        <v>134</v>
      </c>
      <c r="C715" s="5" t="s">
        <v>286</v>
      </c>
      <c r="D715" s="3">
        <v>339</v>
      </c>
      <c r="E715" s="5" t="s">
        <v>1338</v>
      </c>
      <c r="F715" s="5" t="str">
        <f t="shared" si="21"/>
        <v>PU EN AF 339: EMERGENCY MANAGEMENT</v>
      </c>
      <c r="G715" s="5" t="s">
        <v>1339</v>
      </c>
      <c r="H715" s="3" t="s">
        <v>18</v>
      </c>
      <c r="I715" s="6"/>
      <c r="J715" s="2"/>
      <c r="K715" s="2"/>
      <c r="L715" s="2"/>
      <c r="M715" s="2"/>
      <c r="N715" s="2"/>
      <c r="O715" s="2"/>
      <c r="P715" s="2"/>
      <c r="Q715" s="2"/>
      <c r="R715" s="2"/>
      <c r="S715" s="2"/>
      <c r="T715" s="2"/>
      <c r="U715" s="2"/>
      <c r="V715" s="2"/>
      <c r="W715" s="2"/>
      <c r="X715" s="2"/>
      <c r="Y715" s="2"/>
      <c r="Z715" s="2"/>
    </row>
    <row r="716" spans="1:26" ht="24" x14ac:dyDescent="0.15">
      <c r="A716" s="3">
        <v>1526</v>
      </c>
      <c r="B716" s="4" t="s">
        <v>134</v>
      </c>
      <c r="C716" s="5" t="s">
        <v>340</v>
      </c>
      <c r="D716" s="3">
        <v>339</v>
      </c>
      <c r="E716" s="5" t="s">
        <v>1340</v>
      </c>
      <c r="F716" s="5" t="str">
        <f t="shared" si="21"/>
        <v>THEATRE 339: PROD PRAC:COSTUME SHOP</v>
      </c>
      <c r="G716" s="5" t="s">
        <v>1341</v>
      </c>
      <c r="H716" s="3" t="s">
        <v>138</v>
      </c>
      <c r="I716" s="6"/>
      <c r="J716" s="2"/>
      <c r="K716" s="2"/>
      <c r="L716" s="2"/>
      <c r="M716" s="2"/>
      <c r="N716" s="2"/>
      <c r="O716" s="2"/>
      <c r="P716" s="2"/>
      <c r="Q716" s="2"/>
      <c r="R716" s="2"/>
      <c r="S716" s="2"/>
      <c r="T716" s="2"/>
      <c r="U716" s="2"/>
      <c r="V716" s="2"/>
      <c r="W716" s="2"/>
      <c r="X716" s="2"/>
      <c r="Y716" s="2"/>
      <c r="Z716" s="2"/>
    </row>
    <row r="717" spans="1:26" ht="24" x14ac:dyDescent="0.15">
      <c r="A717" s="3">
        <v>104</v>
      </c>
      <c r="B717" s="4" t="s">
        <v>134</v>
      </c>
      <c r="C717" s="5" t="s">
        <v>467</v>
      </c>
      <c r="D717" s="3">
        <v>340</v>
      </c>
      <c r="E717" s="5" t="s">
        <v>1342</v>
      </c>
      <c r="F717" s="5" t="str">
        <f t="shared" si="21"/>
        <v>BIOLOGY 340: COMPAR ANATOMY OF VERTEBRAT</v>
      </c>
      <c r="G717" s="5" t="s">
        <v>1343</v>
      </c>
      <c r="H717" s="3" t="s">
        <v>138</v>
      </c>
      <c r="I717" s="6"/>
      <c r="J717" s="2"/>
      <c r="K717" s="2"/>
      <c r="L717" s="2"/>
      <c r="M717" s="2"/>
      <c r="N717" s="2"/>
      <c r="O717" s="2"/>
      <c r="P717" s="2"/>
      <c r="Q717" s="2"/>
      <c r="R717" s="2"/>
      <c r="S717" s="2"/>
      <c r="T717" s="2"/>
      <c r="U717" s="2"/>
      <c r="V717" s="2"/>
      <c r="W717" s="2"/>
      <c r="X717" s="2"/>
      <c r="Y717" s="2"/>
      <c r="Z717" s="2"/>
    </row>
    <row r="718" spans="1:26" ht="60" x14ac:dyDescent="0.15">
      <c r="A718" s="3">
        <v>215</v>
      </c>
      <c r="B718" s="4" t="s">
        <v>134</v>
      </c>
      <c r="C718" s="5" t="s">
        <v>251</v>
      </c>
      <c r="D718" s="3">
        <v>340</v>
      </c>
      <c r="E718" s="5" t="s">
        <v>1344</v>
      </c>
      <c r="F718" s="5" t="str">
        <f t="shared" si="21"/>
        <v>COMM 340: MEDIATION &amp; CONFLICT RESOLUTN</v>
      </c>
      <c r="G718" s="5" t="s">
        <v>1345</v>
      </c>
      <c r="H718" s="3" t="s">
        <v>9</v>
      </c>
      <c r="I718" s="3" t="s">
        <v>559</v>
      </c>
      <c r="J718" s="5" t="s">
        <v>560</v>
      </c>
      <c r="K718" s="2"/>
      <c r="L718" s="2"/>
      <c r="M718" s="2"/>
      <c r="N718" s="2"/>
      <c r="O718" s="2"/>
      <c r="P718" s="2"/>
      <c r="Q718" s="2"/>
      <c r="R718" s="2"/>
      <c r="S718" s="2"/>
      <c r="T718" s="2"/>
      <c r="U718" s="2"/>
      <c r="V718" s="2"/>
      <c r="W718" s="2"/>
      <c r="X718" s="2"/>
      <c r="Y718" s="2"/>
      <c r="Z718" s="2"/>
    </row>
    <row r="719" spans="1:26" ht="36" x14ac:dyDescent="0.15">
      <c r="A719" s="3">
        <v>333</v>
      </c>
      <c r="B719" s="4" t="s">
        <v>134</v>
      </c>
      <c r="C719" s="5" t="s">
        <v>254</v>
      </c>
      <c r="D719" s="3">
        <v>340</v>
      </c>
      <c r="E719" s="5" t="s">
        <v>1346</v>
      </c>
      <c r="F719" s="5" t="str">
        <f t="shared" si="21"/>
        <v>ECON 340: ECONOMICS OF LAND USE</v>
      </c>
      <c r="G719" s="5" t="s">
        <v>1347</v>
      </c>
      <c r="H719" s="3" t="s">
        <v>18</v>
      </c>
      <c r="I719" s="6"/>
      <c r="J719" s="2"/>
      <c r="K719" s="2"/>
      <c r="L719" s="2"/>
      <c r="M719" s="2"/>
      <c r="N719" s="2"/>
      <c r="O719" s="2"/>
      <c r="P719" s="2"/>
      <c r="Q719" s="2"/>
      <c r="R719" s="2"/>
      <c r="S719" s="2"/>
      <c r="T719" s="2"/>
      <c r="U719" s="2"/>
      <c r="V719" s="2"/>
      <c r="W719" s="2"/>
      <c r="X719" s="2"/>
      <c r="Y719" s="2"/>
      <c r="Z719" s="2"/>
    </row>
    <row r="720" spans="1:26" ht="36" x14ac:dyDescent="0.15">
      <c r="A720" s="3">
        <v>376</v>
      </c>
      <c r="B720" s="4" t="s">
        <v>134</v>
      </c>
      <c r="C720" s="5" t="s">
        <v>449</v>
      </c>
      <c r="D720" s="3">
        <v>340</v>
      </c>
      <c r="E720" s="5" t="s">
        <v>1348</v>
      </c>
      <c r="F720" s="5" t="str">
        <f t="shared" si="21"/>
        <v>EDUC 340: SUPPORT LRN &amp; BEHAVR IN CLSSRM</v>
      </c>
      <c r="G720" s="5" t="s">
        <v>1349</v>
      </c>
      <c r="H720" s="3" t="s">
        <v>9</v>
      </c>
      <c r="I720" s="6"/>
      <c r="J720" s="2"/>
      <c r="K720" s="2"/>
      <c r="L720" s="2"/>
      <c r="M720" s="2"/>
      <c r="N720" s="2"/>
      <c r="O720" s="2"/>
      <c r="P720" s="2"/>
      <c r="Q720" s="2"/>
      <c r="R720" s="2"/>
      <c r="S720" s="2"/>
      <c r="T720" s="2"/>
      <c r="U720" s="2"/>
      <c r="V720" s="2"/>
      <c r="W720" s="2"/>
      <c r="X720" s="2"/>
      <c r="Y720" s="2"/>
      <c r="Z720" s="2"/>
    </row>
    <row r="721" spans="1:26" ht="24" x14ac:dyDescent="0.15">
      <c r="A721" s="3">
        <v>479</v>
      </c>
      <c r="B721" s="4" t="s">
        <v>134</v>
      </c>
      <c r="C721" s="5" t="s">
        <v>308</v>
      </c>
      <c r="D721" s="3">
        <v>340</v>
      </c>
      <c r="E721" s="5" t="s">
        <v>1350</v>
      </c>
      <c r="F721" s="5" t="str">
        <f t="shared" si="21"/>
        <v>ENGLISH 340: HISTORY-ENGLISH LANGUAGE</v>
      </c>
      <c r="G721" s="5" t="s">
        <v>1351</v>
      </c>
      <c r="H721" s="3" t="s">
        <v>138</v>
      </c>
      <c r="I721" s="6"/>
      <c r="J721" s="2"/>
      <c r="K721" s="2"/>
      <c r="L721" s="2"/>
      <c r="M721" s="2"/>
      <c r="N721" s="2"/>
      <c r="O721" s="2"/>
      <c r="P721" s="2"/>
      <c r="Q721" s="2"/>
      <c r="R721" s="2"/>
      <c r="S721" s="2"/>
      <c r="T721" s="2"/>
      <c r="U721" s="2"/>
      <c r="V721" s="2"/>
      <c r="W721" s="2"/>
      <c r="X721" s="2"/>
      <c r="Y721" s="2"/>
      <c r="Z721" s="2"/>
    </row>
    <row r="722" spans="1:26" ht="36" x14ac:dyDescent="0.15">
      <c r="A722" s="3">
        <v>610</v>
      </c>
      <c r="B722" s="4" t="s">
        <v>134</v>
      </c>
      <c r="C722" s="5" t="s">
        <v>207</v>
      </c>
      <c r="D722" s="3">
        <v>340</v>
      </c>
      <c r="E722" s="5" t="s">
        <v>1352</v>
      </c>
      <c r="F722" s="5" t="str">
        <f t="shared" si="21"/>
        <v>ET 340: ADVANCED PLCS</v>
      </c>
      <c r="G722" s="5" t="s">
        <v>1353</v>
      </c>
      <c r="H722" s="3" t="s">
        <v>138</v>
      </c>
      <c r="I722" s="6"/>
      <c r="J722" s="2"/>
      <c r="K722" s="2"/>
      <c r="L722" s="2"/>
      <c r="M722" s="2"/>
      <c r="N722" s="2"/>
      <c r="O722" s="2"/>
      <c r="P722" s="2"/>
      <c r="Q722" s="2"/>
      <c r="R722" s="2"/>
      <c r="S722" s="2"/>
      <c r="T722" s="2"/>
      <c r="U722" s="2"/>
      <c r="V722" s="2"/>
      <c r="W722" s="2"/>
      <c r="X722" s="2"/>
      <c r="Y722" s="2"/>
      <c r="Z722" s="2"/>
    </row>
    <row r="723" spans="1:26" ht="36" x14ac:dyDescent="0.15">
      <c r="A723" s="3">
        <v>712</v>
      </c>
      <c r="B723" s="4" t="s">
        <v>134</v>
      </c>
      <c r="C723" s="5" t="s">
        <v>264</v>
      </c>
      <c r="D723" s="3">
        <v>340</v>
      </c>
      <c r="E723" s="5" t="s">
        <v>1354</v>
      </c>
      <c r="F723" s="5" t="str">
        <f t="shared" si="21"/>
        <v>GEOSCI 340: INTRO MINERALOGY &amp; PETROLOGY</v>
      </c>
      <c r="G723" s="5" t="s">
        <v>1355</v>
      </c>
      <c r="H723" s="3" t="s">
        <v>9</v>
      </c>
      <c r="I723" s="6"/>
      <c r="J723" s="2"/>
      <c r="K723" s="2"/>
      <c r="L723" s="2"/>
      <c r="M723" s="2"/>
      <c r="N723" s="2"/>
      <c r="O723" s="2"/>
      <c r="P723" s="2"/>
      <c r="Q723" s="2"/>
      <c r="R723" s="2"/>
      <c r="S723" s="2"/>
      <c r="T723" s="2"/>
      <c r="U723" s="2"/>
      <c r="V723" s="2"/>
      <c r="W723" s="2"/>
      <c r="X723" s="2"/>
      <c r="Y723" s="2"/>
      <c r="Z723" s="2"/>
    </row>
    <row r="724" spans="1:26" ht="24" x14ac:dyDescent="0.15">
      <c r="A724" s="3">
        <v>789</v>
      </c>
      <c r="B724" s="4" t="s">
        <v>134</v>
      </c>
      <c r="C724" s="5" t="s">
        <v>216</v>
      </c>
      <c r="D724" s="3">
        <v>340</v>
      </c>
      <c r="E724" s="5" t="s">
        <v>1356</v>
      </c>
      <c r="F724" s="5" t="str">
        <f t="shared" si="21"/>
        <v>HISTORY 340: TOPICS-AFRICAN AMER HIST</v>
      </c>
      <c r="G724" s="5" t="s">
        <v>1357</v>
      </c>
      <c r="H724" s="3" t="s">
        <v>13</v>
      </c>
      <c r="I724" s="6"/>
      <c r="J724" s="2"/>
      <c r="K724" s="2"/>
      <c r="L724" s="2"/>
      <c r="M724" s="2"/>
      <c r="N724" s="2"/>
      <c r="O724" s="2"/>
      <c r="P724" s="2"/>
      <c r="Q724" s="2"/>
      <c r="R724" s="2"/>
      <c r="S724" s="2"/>
      <c r="T724" s="2"/>
      <c r="U724" s="2"/>
      <c r="V724" s="2"/>
      <c r="W724" s="2"/>
      <c r="X724" s="2"/>
      <c r="Y724" s="2"/>
      <c r="Z724" s="2"/>
    </row>
    <row r="725" spans="1:26" ht="36" x14ac:dyDescent="0.15">
      <c r="A725" s="3">
        <v>1249</v>
      </c>
      <c r="B725" s="4" t="s">
        <v>134</v>
      </c>
      <c r="C725" s="5" t="s">
        <v>187</v>
      </c>
      <c r="D725" s="3">
        <v>340</v>
      </c>
      <c r="E725" s="5" t="s">
        <v>1358</v>
      </c>
      <c r="F725" s="5" t="str">
        <f t="shared" si="21"/>
        <v>POL SCI 340: POLITICAL THEORY</v>
      </c>
      <c r="G725" s="5" t="s">
        <v>1359</v>
      </c>
      <c r="H725" s="3" t="s">
        <v>9</v>
      </c>
      <c r="I725" s="6"/>
      <c r="J725" s="2"/>
      <c r="K725" s="2"/>
      <c r="L725" s="2"/>
      <c r="M725" s="2"/>
      <c r="N725" s="2"/>
      <c r="O725" s="2"/>
      <c r="P725" s="2"/>
      <c r="Q725" s="2"/>
      <c r="R725" s="2"/>
      <c r="S725" s="2"/>
      <c r="T725" s="2"/>
      <c r="U725" s="2"/>
      <c r="V725" s="2"/>
      <c r="W725" s="2"/>
      <c r="X725" s="2"/>
      <c r="Y725" s="2"/>
      <c r="Z725" s="2"/>
    </row>
    <row r="726" spans="1:26" ht="24" x14ac:dyDescent="0.15">
      <c r="A726" s="3">
        <v>1527</v>
      </c>
      <c r="B726" s="4" t="s">
        <v>134</v>
      </c>
      <c r="C726" s="5" t="s">
        <v>340</v>
      </c>
      <c r="D726" s="3">
        <v>340</v>
      </c>
      <c r="E726" s="5" t="s">
        <v>1360</v>
      </c>
      <c r="F726" s="5" t="str">
        <f t="shared" si="21"/>
        <v>THEATRE 340: DANCE HISTORY</v>
      </c>
      <c r="G726" s="5" t="s">
        <v>1361</v>
      </c>
      <c r="H726" s="3" t="s">
        <v>138</v>
      </c>
      <c r="I726" s="6"/>
      <c r="J726" s="2"/>
      <c r="K726" s="2"/>
      <c r="L726" s="2"/>
      <c r="M726" s="2"/>
      <c r="N726" s="2"/>
      <c r="O726" s="2"/>
      <c r="P726" s="2"/>
      <c r="Q726" s="2"/>
      <c r="R726" s="2"/>
      <c r="S726" s="2"/>
      <c r="T726" s="2"/>
      <c r="U726" s="2"/>
      <c r="V726" s="2"/>
      <c r="W726" s="2"/>
      <c r="X726" s="2"/>
      <c r="Y726" s="2"/>
      <c r="Z726" s="2"/>
    </row>
    <row r="727" spans="1:26" ht="36" x14ac:dyDescent="0.15">
      <c r="A727" s="3">
        <v>105</v>
      </c>
      <c r="B727" s="4" t="s">
        <v>134</v>
      </c>
      <c r="C727" s="5" t="s">
        <v>467</v>
      </c>
      <c r="D727" s="3">
        <v>341</v>
      </c>
      <c r="E727" s="5" t="s">
        <v>1362</v>
      </c>
      <c r="F727" s="5" t="str">
        <f t="shared" si="21"/>
        <v>BIOLOGY 341: ICHTHYOLOGY</v>
      </c>
      <c r="G727" s="5" t="s">
        <v>1363</v>
      </c>
      <c r="H727" s="3" t="s">
        <v>138</v>
      </c>
      <c r="I727" s="6"/>
      <c r="J727" s="2"/>
      <c r="K727" s="2"/>
      <c r="L727" s="2"/>
      <c r="M727" s="2"/>
      <c r="N727" s="2"/>
      <c r="O727" s="2"/>
      <c r="P727" s="2"/>
      <c r="Q727" s="2"/>
      <c r="R727" s="2"/>
      <c r="S727" s="2"/>
      <c r="T727" s="2"/>
      <c r="U727" s="2"/>
      <c r="V727" s="2"/>
      <c r="W727" s="2"/>
      <c r="X727" s="2"/>
      <c r="Y727" s="2"/>
      <c r="Z727" s="2"/>
    </row>
    <row r="728" spans="1:26" ht="36" x14ac:dyDescent="0.15">
      <c r="A728" s="3">
        <v>690</v>
      </c>
      <c r="B728" s="4" t="s">
        <v>134</v>
      </c>
      <c r="C728" s="5" t="s">
        <v>261</v>
      </c>
      <c r="D728" s="3">
        <v>341</v>
      </c>
      <c r="E728" s="5" t="s">
        <v>1364</v>
      </c>
      <c r="F728" s="5" t="str">
        <f t="shared" si="21"/>
        <v>GEOG 341: THE CITY &amp; ITS REG CONTEXT</v>
      </c>
      <c r="G728" s="5" t="s">
        <v>1365</v>
      </c>
      <c r="H728" s="3" t="s">
        <v>13</v>
      </c>
      <c r="I728" s="6"/>
      <c r="J728" s="2"/>
      <c r="K728" s="2"/>
      <c r="L728" s="2"/>
      <c r="M728" s="2"/>
      <c r="N728" s="2"/>
      <c r="O728" s="2"/>
      <c r="P728" s="2"/>
      <c r="Q728" s="2"/>
      <c r="R728" s="2"/>
      <c r="S728" s="2"/>
      <c r="T728" s="2"/>
      <c r="U728" s="2"/>
      <c r="V728" s="2"/>
      <c r="W728" s="2"/>
      <c r="X728" s="2"/>
      <c r="Y728" s="2"/>
      <c r="Z728" s="2"/>
    </row>
    <row r="729" spans="1:26" ht="60" x14ac:dyDescent="0.15">
      <c r="A729" s="3">
        <v>838</v>
      </c>
      <c r="B729" s="4" t="s">
        <v>134</v>
      </c>
      <c r="C729" s="5" t="s">
        <v>271</v>
      </c>
      <c r="D729" s="3">
        <v>341</v>
      </c>
      <c r="E729" s="5" t="s">
        <v>1366</v>
      </c>
      <c r="F729" s="5" t="str">
        <f t="shared" si="21"/>
        <v>HUM BIOL 341: HUMAN ANATOMY LAB</v>
      </c>
      <c r="G729" s="5" t="s">
        <v>1367</v>
      </c>
      <c r="H729" s="3" t="s">
        <v>9</v>
      </c>
      <c r="I729" s="6"/>
      <c r="J729" s="2"/>
      <c r="K729" s="2"/>
      <c r="L729" s="2"/>
      <c r="M729" s="2"/>
      <c r="N729" s="2"/>
      <c r="O729" s="2"/>
      <c r="P729" s="2"/>
      <c r="Q729" s="2"/>
      <c r="R729" s="2"/>
      <c r="S729" s="2"/>
      <c r="T729" s="2"/>
      <c r="U729" s="2"/>
      <c r="V729" s="2"/>
      <c r="W729" s="2"/>
      <c r="X729" s="2"/>
      <c r="Y729" s="2"/>
      <c r="Z729" s="2"/>
    </row>
    <row r="730" spans="1:26" ht="108" x14ac:dyDescent="0.15">
      <c r="A730" s="3">
        <v>939</v>
      </c>
      <c r="B730" s="4" t="s">
        <v>134</v>
      </c>
      <c r="C730" s="5" t="s">
        <v>452</v>
      </c>
      <c r="D730" s="3">
        <v>341</v>
      </c>
      <c r="E730" s="5" t="s">
        <v>1368</v>
      </c>
      <c r="F730" s="5" t="str">
        <f t="shared" si="21"/>
        <v>INFO SCI 341: SURVEY OF GAMING</v>
      </c>
      <c r="G730" s="5" t="s">
        <v>1369</v>
      </c>
      <c r="H730" s="3" t="s">
        <v>9</v>
      </c>
      <c r="I730" s="6"/>
      <c r="J730" s="2"/>
      <c r="K730" s="2"/>
      <c r="L730" s="2"/>
      <c r="M730" s="2"/>
      <c r="N730" s="2"/>
      <c r="O730" s="2"/>
      <c r="P730" s="2"/>
      <c r="Q730" s="2"/>
      <c r="R730" s="2"/>
      <c r="S730" s="2"/>
      <c r="T730" s="2"/>
      <c r="U730" s="2"/>
      <c r="V730" s="2"/>
      <c r="W730" s="2"/>
      <c r="X730" s="2"/>
      <c r="Y730" s="2"/>
      <c r="Z730" s="2"/>
    </row>
    <row r="731" spans="1:26" ht="36" x14ac:dyDescent="0.15">
      <c r="A731" s="3">
        <v>1105</v>
      </c>
      <c r="B731" s="4" t="s">
        <v>134</v>
      </c>
      <c r="C731" s="5" t="s">
        <v>300</v>
      </c>
      <c r="D731" s="3">
        <v>341</v>
      </c>
      <c r="E731" s="5" t="s">
        <v>1370</v>
      </c>
      <c r="F731" s="5" t="str">
        <f t="shared" si="21"/>
        <v>MUSIC 341: WOODWIND TECHNIQUES</v>
      </c>
      <c r="G731" s="5" t="s">
        <v>1371</v>
      </c>
      <c r="H731" s="3" t="s">
        <v>138</v>
      </c>
      <c r="I731" s="6"/>
      <c r="J731" s="2"/>
      <c r="K731" s="2"/>
      <c r="L731" s="2"/>
      <c r="M731" s="2"/>
      <c r="N731" s="2"/>
      <c r="O731" s="2"/>
      <c r="P731" s="2"/>
      <c r="Q731" s="2"/>
      <c r="R731" s="2"/>
      <c r="S731" s="2"/>
      <c r="T731" s="2"/>
      <c r="U731" s="2"/>
      <c r="V731" s="2"/>
      <c r="W731" s="2"/>
      <c r="X731" s="2"/>
      <c r="Y731" s="2"/>
      <c r="Z731" s="2"/>
    </row>
    <row r="732" spans="1:26" ht="36" x14ac:dyDescent="0.15">
      <c r="A732" s="3">
        <v>1562</v>
      </c>
      <c r="B732" s="4" t="s">
        <v>134</v>
      </c>
      <c r="C732" s="5" t="s">
        <v>190</v>
      </c>
      <c r="D732" s="3">
        <v>341</v>
      </c>
      <c r="E732" s="5" t="s">
        <v>1364</v>
      </c>
      <c r="F732" s="5" t="str">
        <f t="shared" si="21"/>
        <v>UR RE ST 341: THE CITY &amp; ITS REG CONTEXT</v>
      </c>
      <c r="G732" s="5" t="s">
        <v>1365</v>
      </c>
      <c r="H732" s="3" t="s">
        <v>9</v>
      </c>
      <c r="I732" s="3">
        <v>11</v>
      </c>
      <c r="J732" s="2"/>
      <c r="K732" s="2"/>
      <c r="L732" s="2"/>
      <c r="M732" s="2"/>
      <c r="N732" s="2"/>
      <c r="O732" s="2"/>
      <c r="P732" s="2"/>
      <c r="Q732" s="2"/>
      <c r="R732" s="2"/>
      <c r="S732" s="2"/>
      <c r="T732" s="2"/>
      <c r="U732" s="2"/>
      <c r="V732" s="2"/>
      <c r="W732" s="2"/>
      <c r="X732" s="2"/>
      <c r="Y732" s="2"/>
      <c r="Z732" s="2"/>
    </row>
    <row r="733" spans="1:26" ht="84" x14ac:dyDescent="0.15">
      <c r="A733" s="5" t="s">
        <v>290</v>
      </c>
      <c r="B733" s="4" t="s">
        <v>134</v>
      </c>
      <c r="C733" s="5" t="s">
        <v>190</v>
      </c>
      <c r="D733" s="3">
        <v>341</v>
      </c>
      <c r="E733" s="5" t="s">
        <v>1372</v>
      </c>
      <c r="F733" s="5" t="s">
        <v>1373</v>
      </c>
      <c r="G733" s="5" t="s">
        <v>118</v>
      </c>
      <c r="H733" s="3" t="s">
        <v>9</v>
      </c>
      <c r="I733" s="3">
        <v>11</v>
      </c>
      <c r="J733" s="5" t="s">
        <v>1374</v>
      </c>
      <c r="K733" s="2"/>
      <c r="L733" s="2"/>
      <c r="M733" s="2"/>
      <c r="N733" s="2"/>
      <c r="O733" s="2"/>
      <c r="P733" s="2"/>
      <c r="Q733" s="2"/>
      <c r="R733" s="2"/>
      <c r="S733" s="2"/>
      <c r="T733" s="2"/>
      <c r="U733" s="2"/>
      <c r="V733" s="2"/>
      <c r="W733" s="2"/>
      <c r="X733" s="2"/>
      <c r="Y733" s="2"/>
      <c r="Z733" s="2"/>
    </row>
    <row r="734" spans="1:26" ht="24" x14ac:dyDescent="0.15">
      <c r="A734" s="3">
        <v>106</v>
      </c>
      <c r="B734" s="4" t="s">
        <v>134</v>
      </c>
      <c r="C734" s="5" t="s">
        <v>467</v>
      </c>
      <c r="D734" s="3">
        <v>342</v>
      </c>
      <c r="E734" s="5" t="s">
        <v>1375</v>
      </c>
      <c r="F734" s="5" t="str">
        <f t="shared" ref="F734:F852" si="22">CONCATENATE(C734," ",D734,": ",E734)</f>
        <v>BIOLOGY 342: ORNITHOLOGY</v>
      </c>
      <c r="G734" s="5" t="s">
        <v>1376</v>
      </c>
      <c r="H734" s="3" t="s">
        <v>138</v>
      </c>
      <c r="I734" s="6"/>
      <c r="J734" s="2"/>
      <c r="K734" s="2"/>
      <c r="L734" s="2"/>
      <c r="M734" s="2"/>
      <c r="N734" s="2"/>
      <c r="O734" s="2"/>
      <c r="P734" s="2"/>
      <c r="Q734" s="2"/>
      <c r="R734" s="2"/>
      <c r="S734" s="2"/>
      <c r="T734" s="2"/>
      <c r="U734" s="2"/>
      <c r="V734" s="2"/>
      <c r="W734" s="2"/>
      <c r="X734" s="2"/>
      <c r="Y734" s="2"/>
      <c r="Z734" s="2"/>
    </row>
    <row r="735" spans="1:26" ht="24" x14ac:dyDescent="0.15">
      <c r="A735" s="3">
        <v>377</v>
      </c>
      <c r="B735" s="4" t="s">
        <v>134</v>
      </c>
      <c r="C735" s="5" t="s">
        <v>449</v>
      </c>
      <c r="D735" s="3">
        <v>342</v>
      </c>
      <c r="E735" s="5" t="s">
        <v>1377</v>
      </c>
      <c r="F735" s="5" t="str">
        <f t="shared" si="22"/>
        <v>EDUC 342: TCHNG MTHDS DIVERSE LEARNER</v>
      </c>
      <c r="G735" s="5" t="s">
        <v>1378</v>
      </c>
      <c r="H735" s="3" t="s">
        <v>13</v>
      </c>
      <c r="I735" s="6"/>
      <c r="J735" s="2"/>
      <c r="K735" s="2"/>
      <c r="L735" s="2"/>
      <c r="M735" s="2"/>
      <c r="N735" s="2"/>
      <c r="O735" s="2"/>
      <c r="P735" s="2"/>
      <c r="Q735" s="2"/>
      <c r="R735" s="2"/>
      <c r="S735" s="2"/>
      <c r="T735" s="2"/>
      <c r="U735" s="2"/>
      <c r="V735" s="2"/>
      <c r="W735" s="2"/>
      <c r="X735" s="2"/>
      <c r="Y735" s="2"/>
      <c r="Z735" s="2"/>
    </row>
    <row r="736" spans="1:26" ht="36" x14ac:dyDescent="0.15">
      <c r="A736" s="3">
        <v>495</v>
      </c>
      <c r="B736" s="4" t="s">
        <v>134</v>
      </c>
      <c r="C736" s="5" t="s">
        <v>474</v>
      </c>
      <c r="D736" s="3">
        <v>342</v>
      </c>
      <c r="E736" s="5" t="s">
        <v>1379</v>
      </c>
      <c r="F736" s="5" t="str">
        <f t="shared" si="22"/>
        <v>ENGR 342: SUP CONTROL AND DATA ACQ</v>
      </c>
      <c r="G736" s="5" t="s">
        <v>1380</v>
      </c>
      <c r="H736" s="3" t="s">
        <v>138</v>
      </c>
      <c r="I736" s="6"/>
      <c r="J736" s="2"/>
      <c r="K736" s="2"/>
      <c r="L736" s="2"/>
      <c r="M736" s="2"/>
      <c r="N736" s="2"/>
      <c r="O736" s="2"/>
      <c r="P736" s="2"/>
      <c r="Q736" s="2"/>
      <c r="R736" s="2"/>
      <c r="S736" s="2"/>
      <c r="T736" s="2"/>
      <c r="U736" s="2"/>
      <c r="V736" s="2"/>
      <c r="W736" s="2"/>
      <c r="X736" s="2"/>
      <c r="Y736" s="2"/>
      <c r="Z736" s="2"/>
    </row>
    <row r="737" spans="1:26" ht="60" x14ac:dyDescent="0.15">
      <c r="A737" s="3">
        <v>611</v>
      </c>
      <c r="B737" s="4" t="s">
        <v>134</v>
      </c>
      <c r="C737" s="5" t="s">
        <v>207</v>
      </c>
      <c r="D737" s="3">
        <v>342</v>
      </c>
      <c r="E737" s="5" t="s">
        <v>1381</v>
      </c>
      <c r="F737" s="5" t="str">
        <f t="shared" si="22"/>
        <v>ET 342: SUP CON AND DATA ACQ</v>
      </c>
      <c r="G737" s="5" t="s">
        <v>1382</v>
      </c>
      <c r="H737" s="3" t="s">
        <v>9</v>
      </c>
      <c r="I737" s="6"/>
      <c r="J737" s="2"/>
      <c r="K737" s="2"/>
      <c r="L737" s="2"/>
      <c r="M737" s="2"/>
      <c r="N737" s="2"/>
      <c r="O737" s="2"/>
      <c r="P737" s="2"/>
      <c r="Q737" s="2"/>
      <c r="R737" s="2"/>
      <c r="S737" s="2"/>
      <c r="T737" s="2"/>
      <c r="U737" s="2"/>
      <c r="V737" s="2"/>
      <c r="W737" s="2"/>
      <c r="X737" s="2"/>
      <c r="Y737" s="2"/>
      <c r="Z737" s="2"/>
    </row>
    <row r="738" spans="1:26" ht="60" x14ac:dyDescent="0.15">
      <c r="A738" s="3">
        <v>940</v>
      </c>
      <c r="B738" s="4" t="s">
        <v>134</v>
      </c>
      <c r="C738" s="5" t="s">
        <v>452</v>
      </c>
      <c r="D738" s="3">
        <v>342</v>
      </c>
      <c r="E738" s="5" t="s">
        <v>1383</v>
      </c>
      <c r="F738" s="5" t="str">
        <f t="shared" si="22"/>
        <v>INFO SCI 342: GAME DESIGN</v>
      </c>
      <c r="G738" s="5" t="s">
        <v>1384</v>
      </c>
      <c r="H738" s="3" t="s">
        <v>9</v>
      </c>
      <c r="I738" s="6"/>
      <c r="J738" s="2"/>
      <c r="K738" s="2"/>
      <c r="L738" s="2"/>
      <c r="M738" s="2"/>
      <c r="N738" s="2"/>
      <c r="O738" s="2"/>
      <c r="P738" s="2"/>
      <c r="Q738" s="2"/>
      <c r="R738" s="2"/>
      <c r="S738" s="2"/>
      <c r="T738" s="2"/>
      <c r="U738" s="2"/>
      <c r="V738" s="2"/>
      <c r="W738" s="2"/>
      <c r="X738" s="2"/>
      <c r="Y738" s="2"/>
      <c r="Z738" s="2"/>
    </row>
    <row r="739" spans="1:26" ht="36" x14ac:dyDescent="0.15">
      <c r="A739" s="3">
        <v>1070</v>
      </c>
      <c r="B739" s="4" t="s">
        <v>134</v>
      </c>
      <c r="C739" s="5" t="s">
        <v>390</v>
      </c>
      <c r="D739" s="3">
        <v>342</v>
      </c>
      <c r="E739" s="5" t="s">
        <v>391</v>
      </c>
      <c r="F739" s="5" t="str">
        <f t="shared" si="22"/>
        <v>MUS ENS 342: JAZZ COMBO</v>
      </c>
      <c r="G739" s="5" t="s">
        <v>392</v>
      </c>
      <c r="H739" s="3" t="s">
        <v>138</v>
      </c>
      <c r="I739" s="6"/>
      <c r="J739" s="2"/>
      <c r="K739" s="2"/>
      <c r="L739" s="2"/>
      <c r="M739" s="2"/>
      <c r="N739" s="2"/>
      <c r="O739" s="2"/>
      <c r="P739" s="2"/>
      <c r="Q739" s="2"/>
      <c r="R739" s="2"/>
      <c r="S739" s="2"/>
      <c r="T739" s="2"/>
      <c r="U739" s="2"/>
      <c r="V739" s="2"/>
      <c r="W739" s="2"/>
      <c r="X739" s="2"/>
      <c r="Y739" s="2"/>
      <c r="Z739" s="2"/>
    </row>
    <row r="740" spans="1:26" ht="36" x14ac:dyDescent="0.15">
      <c r="A740" s="3">
        <v>1106</v>
      </c>
      <c r="B740" s="4" t="s">
        <v>134</v>
      </c>
      <c r="C740" s="5" t="s">
        <v>300</v>
      </c>
      <c r="D740" s="3">
        <v>342</v>
      </c>
      <c r="E740" s="5" t="s">
        <v>1385</v>
      </c>
      <c r="F740" s="5" t="str">
        <f t="shared" si="22"/>
        <v>MUSIC 342: BRASS TECHNIQUES</v>
      </c>
      <c r="G740" s="5" t="s">
        <v>1386</v>
      </c>
      <c r="H740" s="3" t="s">
        <v>138</v>
      </c>
      <c r="I740" s="6"/>
      <c r="J740" s="2"/>
      <c r="K740" s="2"/>
      <c r="L740" s="2"/>
      <c r="M740" s="2"/>
      <c r="N740" s="2"/>
      <c r="O740" s="2"/>
      <c r="P740" s="2"/>
      <c r="Q740" s="2"/>
      <c r="R740" s="2"/>
      <c r="S740" s="2"/>
      <c r="T740" s="2"/>
      <c r="U740" s="2"/>
      <c r="V740" s="2"/>
      <c r="W740" s="2"/>
      <c r="X740" s="2"/>
      <c r="Y740" s="2"/>
      <c r="Z740" s="2"/>
    </row>
    <row r="741" spans="1:26" ht="48" x14ac:dyDescent="0.15">
      <c r="A741" s="3">
        <v>1563</v>
      </c>
      <c r="B741" s="4" t="s">
        <v>134</v>
      </c>
      <c r="C741" s="5" t="s">
        <v>190</v>
      </c>
      <c r="D741" s="3">
        <v>342</v>
      </c>
      <c r="E741" s="5" t="s">
        <v>1387</v>
      </c>
      <c r="F741" s="5" t="str">
        <f t="shared" si="22"/>
        <v>UR RE ST 342: COMMUNITY ECON DEVELOPMENT</v>
      </c>
      <c r="G741" s="5" t="s">
        <v>1388</v>
      </c>
      <c r="H741" s="3" t="s">
        <v>13</v>
      </c>
      <c r="I741" s="3">
        <v>11</v>
      </c>
      <c r="J741" s="2"/>
      <c r="K741" s="2"/>
      <c r="L741" s="2"/>
      <c r="M741" s="2"/>
      <c r="N741" s="2"/>
      <c r="O741" s="2"/>
      <c r="P741" s="2"/>
      <c r="Q741" s="2"/>
      <c r="R741" s="2"/>
      <c r="S741" s="2"/>
      <c r="T741" s="2"/>
      <c r="U741" s="2"/>
      <c r="V741" s="2"/>
      <c r="W741" s="2"/>
      <c r="X741" s="2"/>
      <c r="Y741" s="2"/>
      <c r="Z741" s="2"/>
    </row>
    <row r="742" spans="1:26" ht="36" x14ac:dyDescent="0.15">
      <c r="A742" s="3">
        <v>54</v>
      </c>
      <c r="B742" s="4" t="s">
        <v>134</v>
      </c>
      <c r="C742" s="5" t="s">
        <v>198</v>
      </c>
      <c r="D742" s="3">
        <v>343</v>
      </c>
      <c r="E742" s="5" t="s">
        <v>1389</v>
      </c>
      <c r="F742" s="5" t="str">
        <f t="shared" si="22"/>
        <v>ART 343: PHOTOGRAPHY II</v>
      </c>
      <c r="G742" s="5" t="s">
        <v>1390</v>
      </c>
      <c r="H742" s="3" t="s">
        <v>138</v>
      </c>
      <c r="I742" s="6"/>
      <c r="J742" s="2"/>
      <c r="K742" s="2"/>
      <c r="L742" s="2"/>
      <c r="M742" s="2"/>
      <c r="N742" s="2"/>
      <c r="O742" s="2"/>
      <c r="P742" s="2"/>
      <c r="Q742" s="2"/>
      <c r="R742" s="2"/>
      <c r="S742" s="2"/>
      <c r="T742" s="2"/>
      <c r="U742" s="2"/>
      <c r="V742" s="2"/>
      <c r="W742" s="2"/>
      <c r="X742" s="2"/>
      <c r="Y742" s="2"/>
      <c r="Z742" s="2"/>
    </row>
    <row r="743" spans="1:26" ht="24" x14ac:dyDescent="0.15">
      <c r="A743" s="3">
        <v>107</v>
      </c>
      <c r="B743" s="4" t="s">
        <v>134</v>
      </c>
      <c r="C743" s="5" t="s">
        <v>467</v>
      </c>
      <c r="D743" s="3">
        <v>343</v>
      </c>
      <c r="E743" s="5" t="s">
        <v>1391</v>
      </c>
      <c r="F743" s="5" t="str">
        <f t="shared" si="22"/>
        <v>BIOLOGY 343: MAMMALOGY</v>
      </c>
      <c r="G743" s="5" t="s">
        <v>1392</v>
      </c>
      <c r="H743" s="3" t="s">
        <v>138</v>
      </c>
      <c r="I743" s="6"/>
      <c r="J743" s="2"/>
      <c r="K743" s="2"/>
      <c r="L743" s="2"/>
      <c r="M743" s="2"/>
      <c r="N743" s="2"/>
      <c r="O743" s="2"/>
      <c r="P743" s="2"/>
      <c r="Q743" s="2"/>
      <c r="R743" s="2"/>
      <c r="S743" s="2"/>
      <c r="T743" s="2"/>
      <c r="U743" s="2"/>
      <c r="V743" s="2"/>
      <c r="W743" s="2"/>
      <c r="X743" s="2"/>
      <c r="Y743" s="2"/>
      <c r="Z743" s="2"/>
    </row>
    <row r="744" spans="1:26" ht="24" x14ac:dyDescent="0.15">
      <c r="A744" s="3">
        <v>378</v>
      </c>
      <c r="B744" s="4" t="s">
        <v>134</v>
      </c>
      <c r="C744" s="5" t="s">
        <v>449</v>
      </c>
      <c r="D744" s="3">
        <v>343</v>
      </c>
      <c r="E744" s="5" t="s">
        <v>1393</v>
      </c>
      <c r="F744" s="5" t="str">
        <f t="shared" si="22"/>
        <v>EDUC 343: EDUCATIONAL ASSESSMENT</v>
      </c>
      <c r="G744" s="5" t="s">
        <v>1394</v>
      </c>
      <c r="H744" s="3" t="s">
        <v>9</v>
      </c>
      <c r="I744" s="6"/>
      <c r="J744" s="2"/>
      <c r="K744" s="2"/>
      <c r="L744" s="2"/>
      <c r="M744" s="2"/>
      <c r="N744" s="2"/>
      <c r="O744" s="2"/>
      <c r="P744" s="2"/>
      <c r="Q744" s="2"/>
      <c r="R744" s="2"/>
      <c r="S744" s="2"/>
      <c r="T744" s="2"/>
      <c r="U744" s="2"/>
      <c r="V744" s="2"/>
      <c r="W744" s="2"/>
      <c r="X744" s="2"/>
      <c r="Y744" s="2"/>
      <c r="Z744" s="2"/>
    </row>
    <row r="745" spans="1:26" ht="48" x14ac:dyDescent="0.15">
      <c r="A745" s="3">
        <v>628</v>
      </c>
      <c r="B745" s="4" t="s">
        <v>134</v>
      </c>
      <c r="C745" s="5" t="s">
        <v>817</v>
      </c>
      <c r="D745" s="3">
        <v>343</v>
      </c>
      <c r="E745" s="5" t="s">
        <v>1395</v>
      </c>
      <c r="F745" s="5" t="str">
        <f t="shared" si="22"/>
        <v>FIN 343: CORPORATION FINANCE</v>
      </c>
      <c r="G745" s="5" t="s">
        <v>1396</v>
      </c>
      <c r="H745" s="3" t="s">
        <v>13</v>
      </c>
      <c r="I745" s="6"/>
      <c r="J745" s="2"/>
      <c r="K745" s="2"/>
      <c r="L745" s="2"/>
      <c r="M745" s="2"/>
      <c r="N745" s="2"/>
      <c r="O745" s="2"/>
      <c r="P745" s="2"/>
      <c r="Q745" s="2"/>
      <c r="R745" s="2"/>
      <c r="S745" s="2"/>
      <c r="T745" s="2"/>
      <c r="U745" s="2"/>
      <c r="V745" s="2"/>
      <c r="W745" s="2"/>
      <c r="X745" s="2"/>
      <c r="Y745" s="2"/>
      <c r="Z745" s="2"/>
    </row>
    <row r="746" spans="1:26" ht="24" x14ac:dyDescent="0.15">
      <c r="A746" s="3">
        <v>1071</v>
      </c>
      <c r="B746" s="4" t="s">
        <v>134</v>
      </c>
      <c r="C746" s="5" t="s">
        <v>390</v>
      </c>
      <c r="D746" s="3">
        <v>343</v>
      </c>
      <c r="E746" s="5" t="s">
        <v>393</v>
      </c>
      <c r="F746" s="5" t="str">
        <f t="shared" si="22"/>
        <v>MUS ENS 343: JAZZ ENSEMBLE</v>
      </c>
      <c r="G746" s="5" t="s">
        <v>394</v>
      </c>
      <c r="H746" s="3" t="s">
        <v>138</v>
      </c>
      <c r="I746" s="6"/>
      <c r="J746" s="2"/>
      <c r="K746" s="2"/>
      <c r="L746" s="2"/>
      <c r="M746" s="2"/>
      <c r="N746" s="2"/>
      <c r="O746" s="2"/>
      <c r="P746" s="2"/>
      <c r="Q746" s="2"/>
      <c r="R746" s="2"/>
      <c r="S746" s="2"/>
      <c r="T746" s="2"/>
      <c r="U746" s="2"/>
      <c r="V746" s="2"/>
      <c r="W746" s="2"/>
      <c r="X746" s="2"/>
      <c r="Y746" s="2"/>
      <c r="Z746" s="2"/>
    </row>
    <row r="747" spans="1:26" ht="36" x14ac:dyDescent="0.15">
      <c r="A747" s="3">
        <v>1107</v>
      </c>
      <c r="B747" s="4" t="s">
        <v>134</v>
      </c>
      <c r="C747" s="5" t="s">
        <v>300</v>
      </c>
      <c r="D747" s="3">
        <v>343</v>
      </c>
      <c r="E747" s="5" t="s">
        <v>1397</v>
      </c>
      <c r="F747" s="5" t="str">
        <f t="shared" si="22"/>
        <v>MUSIC 343: STRING TECHNIQUES</v>
      </c>
      <c r="G747" s="5" t="s">
        <v>1398</v>
      </c>
      <c r="H747" s="3" t="s">
        <v>138</v>
      </c>
      <c r="I747" s="6"/>
      <c r="J747" s="2"/>
      <c r="K747" s="2"/>
      <c r="L747" s="2"/>
      <c r="M747" s="2"/>
      <c r="N747" s="2"/>
      <c r="O747" s="2"/>
      <c r="P747" s="2"/>
      <c r="Q747" s="2"/>
      <c r="R747" s="2"/>
      <c r="S747" s="2"/>
      <c r="T747" s="2"/>
      <c r="U747" s="2"/>
      <c r="V747" s="2"/>
      <c r="W747" s="2"/>
      <c r="X747" s="2"/>
      <c r="Y747" s="2"/>
      <c r="Z747" s="2"/>
    </row>
    <row r="748" spans="1:26" ht="36" x14ac:dyDescent="0.15">
      <c r="A748" s="3">
        <v>1284</v>
      </c>
      <c r="B748" s="4" t="s">
        <v>134</v>
      </c>
      <c r="C748" s="5" t="s">
        <v>283</v>
      </c>
      <c r="D748" s="3">
        <v>343</v>
      </c>
      <c r="E748" s="5" t="s">
        <v>1399</v>
      </c>
      <c r="F748" s="5" t="str">
        <f t="shared" si="22"/>
        <v>PSYCH 343: ADULTHOOD &amp; AGING</v>
      </c>
      <c r="G748" s="5" t="s">
        <v>1400</v>
      </c>
      <c r="H748" s="3" t="s">
        <v>9</v>
      </c>
      <c r="I748" s="6"/>
      <c r="J748" s="2"/>
      <c r="K748" s="2"/>
      <c r="L748" s="2"/>
      <c r="M748" s="2"/>
      <c r="N748" s="2"/>
      <c r="O748" s="2"/>
      <c r="P748" s="2"/>
      <c r="Q748" s="2"/>
      <c r="R748" s="2"/>
      <c r="S748" s="2"/>
      <c r="T748" s="2"/>
      <c r="U748" s="2"/>
      <c r="V748" s="2"/>
      <c r="W748" s="2"/>
      <c r="X748" s="2"/>
      <c r="Y748" s="2"/>
      <c r="Z748" s="2"/>
    </row>
    <row r="749" spans="1:26" ht="48" x14ac:dyDescent="0.15">
      <c r="A749" s="3">
        <v>55</v>
      </c>
      <c r="B749" s="4" t="s">
        <v>134</v>
      </c>
      <c r="C749" s="5" t="s">
        <v>198</v>
      </c>
      <c r="D749" s="3">
        <v>344</v>
      </c>
      <c r="E749" s="5" t="s">
        <v>1401</v>
      </c>
      <c r="F749" s="5" t="str">
        <f t="shared" si="22"/>
        <v>ART 344: PHOTOGRAPHY III</v>
      </c>
      <c r="G749" s="5" t="s">
        <v>1402</v>
      </c>
      <c r="H749" s="3" t="s">
        <v>138</v>
      </c>
      <c r="I749" s="6"/>
      <c r="J749" s="2"/>
      <c r="K749" s="2"/>
      <c r="L749" s="2"/>
      <c r="M749" s="2"/>
      <c r="N749" s="2"/>
      <c r="O749" s="2"/>
      <c r="P749" s="2"/>
      <c r="Q749" s="2"/>
      <c r="R749" s="2"/>
      <c r="S749" s="2"/>
      <c r="T749" s="2"/>
      <c r="U749" s="2"/>
      <c r="V749" s="2"/>
      <c r="W749" s="2"/>
      <c r="X749" s="2"/>
      <c r="Y749" s="2"/>
      <c r="Z749" s="2"/>
    </row>
    <row r="750" spans="1:26" ht="24" x14ac:dyDescent="0.15">
      <c r="A750" s="3">
        <v>480</v>
      </c>
      <c r="B750" s="4" t="s">
        <v>134</v>
      </c>
      <c r="C750" s="5" t="s">
        <v>308</v>
      </c>
      <c r="D750" s="3">
        <v>344</v>
      </c>
      <c r="E750" s="5" t="s">
        <v>1403</v>
      </c>
      <c r="F750" s="5" t="str">
        <f t="shared" si="22"/>
        <v>ENGLISH 344: AFRICAN AMERICAN LITERATURE</v>
      </c>
      <c r="G750" s="5" t="s">
        <v>1404</v>
      </c>
      <c r="H750" s="3" t="s">
        <v>9</v>
      </c>
      <c r="I750" s="6"/>
      <c r="J750" s="2"/>
      <c r="K750" s="2"/>
      <c r="L750" s="2"/>
      <c r="M750" s="2"/>
      <c r="N750" s="2"/>
      <c r="O750" s="2"/>
      <c r="P750" s="2"/>
      <c r="Q750" s="2"/>
      <c r="R750" s="2"/>
      <c r="S750" s="2"/>
      <c r="T750" s="2"/>
      <c r="U750" s="2"/>
      <c r="V750" s="2"/>
      <c r="W750" s="2"/>
      <c r="X750" s="2"/>
      <c r="Y750" s="2"/>
      <c r="Z750" s="2"/>
    </row>
    <row r="751" spans="1:26" ht="36" x14ac:dyDescent="0.15">
      <c r="A751" s="3">
        <v>612</v>
      </c>
      <c r="B751" s="4" t="s">
        <v>134</v>
      </c>
      <c r="C751" s="5" t="s">
        <v>207</v>
      </c>
      <c r="D751" s="3">
        <v>344</v>
      </c>
      <c r="E751" s="5" t="s">
        <v>1405</v>
      </c>
      <c r="F751" s="5" t="str">
        <f t="shared" si="22"/>
        <v>ET 344: HUMAN MACHINE INTERFACE</v>
      </c>
      <c r="G751" s="5" t="s">
        <v>1406</v>
      </c>
      <c r="H751" s="3" t="s">
        <v>138</v>
      </c>
      <c r="I751" s="6"/>
      <c r="J751" s="2"/>
      <c r="K751" s="2"/>
      <c r="L751" s="2"/>
      <c r="M751" s="2"/>
      <c r="N751" s="2"/>
      <c r="O751" s="2"/>
      <c r="P751" s="2"/>
      <c r="Q751" s="2"/>
      <c r="R751" s="2"/>
      <c r="S751" s="2"/>
      <c r="T751" s="2"/>
      <c r="U751" s="2"/>
      <c r="V751" s="2"/>
      <c r="W751" s="2"/>
      <c r="X751" s="2"/>
      <c r="Y751" s="2"/>
      <c r="Z751" s="2"/>
    </row>
    <row r="752" spans="1:26" ht="36" x14ac:dyDescent="0.15">
      <c r="A752" s="3">
        <v>629</v>
      </c>
      <c r="B752" s="4" t="s">
        <v>134</v>
      </c>
      <c r="C752" s="5" t="s">
        <v>817</v>
      </c>
      <c r="D752" s="3">
        <v>344</v>
      </c>
      <c r="E752" s="5" t="s">
        <v>1407</v>
      </c>
      <c r="F752" s="5" t="str">
        <f t="shared" si="22"/>
        <v>FIN 344: REAL ESTATE PRINCIPLES</v>
      </c>
      <c r="G752" s="5" t="s">
        <v>1408</v>
      </c>
      <c r="H752" s="3" t="s">
        <v>9</v>
      </c>
      <c r="I752" s="6"/>
      <c r="J752" s="2"/>
      <c r="K752" s="2"/>
      <c r="L752" s="2"/>
      <c r="M752" s="2"/>
      <c r="N752" s="2"/>
      <c r="O752" s="2"/>
      <c r="P752" s="2"/>
      <c r="Q752" s="2"/>
      <c r="R752" s="2"/>
      <c r="S752" s="2"/>
      <c r="T752" s="2"/>
      <c r="U752" s="2"/>
      <c r="V752" s="2"/>
      <c r="W752" s="2"/>
      <c r="X752" s="2"/>
      <c r="Y752" s="2"/>
      <c r="Z752" s="2"/>
    </row>
    <row r="753" spans="1:26" ht="36" x14ac:dyDescent="0.15">
      <c r="A753" s="3">
        <v>1072</v>
      </c>
      <c r="B753" s="4" t="s">
        <v>134</v>
      </c>
      <c r="C753" s="5" t="s">
        <v>390</v>
      </c>
      <c r="D753" s="3">
        <v>344</v>
      </c>
      <c r="E753" s="5" t="s">
        <v>395</v>
      </c>
      <c r="F753" s="5" t="str">
        <f t="shared" si="22"/>
        <v>MUS ENS 344: WOODWIND ENSEMBLE</v>
      </c>
      <c r="G753" s="5" t="s">
        <v>396</v>
      </c>
      <c r="H753" s="3" t="s">
        <v>138</v>
      </c>
      <c r="I753" s="6"/>
      <c r="J753" s="2"/>
      <c r="K753" s="2"/>
      <c r="L753" s="2"/>
      <c r="M753" s="2"/>
      <c r="N753" s="2"/>
      <c r="O753" s="2"/>
      <c r="P753" s="2"/>
      <c r="Q753" s="2"/>
      <c r="R753" s="2"/>
      <c r="S753" s="2"/>
      <c r="T753" s="2"/>
      <c r="U753" s="2"/>
      <c r="V753" s="2"/>
      <c r="W753" s="2"/>
      <c r="X753" s="2"/>
      <c r="Y753" s="2"/>
      <c r="Z753" s="2"/>
    </row>
    <row r="754" spans="1:26" ht="24" x14ac:dyDescent="0.15">
      <c r="A754" s="3">
        <v>1108</v>
      </c>
      <c r="B754" s="4" t="s">
        <v>134</v>
      </c>
      <c r="C754" s="5" t="s">
        <v>300</v>
      </c>
      <c r="D754" s="3">
        <v>344</v>
      </c>
      <c r="E754" s="5" t="s">
        <v>1409</v>
      </c>
      <c r="F754" s="5" t="str">
        <f t="shared" si="22"/>
        <v>MUSIC 344: CHORAL CONDUC-REHEARS TECH</v>
      </c>
      <c r="G754" s="5" t="s">
        <v>1410</v>
      </c>
      <c r="H754" s="3" t="s">
        <v>138</v>
      </c>
      <c r="I754" s="6"/>
      <c r="J754" s="2"/>
      <c r="K754" s="2"/>
      <c r="L754" s="2"/>
      <c r="M754" s="2"/>
      <c r="N754" s="2"/>
      <c r="O754" s="2"/>
      <c r="P754" s="2"/>
      <c r="Q754" s="2"/>
      <c r="R754" s="2"/>
      <c r="S754" s="2"/>
      <c r="T754" s="2"/>
      <c r="U754" s="2"/>
      <c r="V754" s="2"/>
      <c r="W754" s="2"/>
      <c r="X754" s="2"/>
      <c r="Y754" s="2"/>
      <c r="Z754" s="2"/>
    </row>
    <row r="755" spans="1:26" ht="36" x14ac:dyDescent="0.15">
      <c r="A755" s="3">
        <v>1285</v>
      </c>
      <c r="B755" s="4" t="s">
        <v>134</v>
      </c>
      <c r="C755" s="5" t="s">
        <v>283</v>
      </c>
      <c r="D755" s="3">
        <v>344</v>
      </c>
      <c r="E755" s="5" t="s">
        <v>1411</v>
      </c>
      <c r="F755" s="5" t="str">
        <f t="shared" si="22"/>
        <v>PSYCH 344: DYING, DEATH, AND LOSS</v>
      </c>
      <c r="G755" s="5" t="s">
        <v>1412</v>
      </c>
      <c r="H755" s="3" t="s">
        <v>9</v>
      </c>
      <c r="I755" s="6"/>
      <c r="J755" s="2"/>
      <c r="K755" s="2"/>
      <c r="L755" s="2"/>
      <c r="M755" s="2"/>
      <c r="N755" s="2"/>
      <c r="O755" s="2"/>
      <c r="P755" s="2"/>
      <c r="Q755" s="2"/>
      <c r="R755" s="2"/>
      <c r="S755" s="2"/>
      <c r="T755" s="2"/>
      <c r="U755" s="2"/>
      <c r="V755" s="2"/>
      <c r="W755" s="2"/>
      <c r="X755" s="2"/>
      <c r="Y755" s="2"/>
      <c r="Z755" s="2"/>
    </row>
    <row r="756" spans="1:26" ht="13" x14ac:dyDescent="0.15">
      <c r="A756" s="3">
        <v>108</v>
      </c>
      <c r="B756" s="4" t="s">
        <v>134</v>
      </c>
      <c r="C756" s="5" t="s">
        <v>467</v>
      </c>
      <c r="D756" s="3">
        <v>345</v>
      </c>
      <c r="E756" s="5" t="s">
        <v>1413</v>
      </c>
      <c r="F756" s="5" t="str">
        <f t="shared" si="22"/>
        <v>BIOLOGY 345: ANIMAL BEHAVIOR</v>
      </c>
      <c r="G756" s="5" t="s">
        <v>1414</v>
      </c>
      <c r="H756" s="3" t="s">
        <v>138</v>
      </c>
      <c r="I756" s="6"/>
      <c r="J756" s="2"/>
      <c r="K756" s="2"/>
      <c r="L756" s="2"/>
      <c r="M756" s="2"/>
      <c r="N756" s="2"/>
      <c r="O756" s="2"/>
      <c r="P756" s="2"/>
      <c r="Q756" s="2"/>
      <c r="R756" s="2"/>
      <c r="S756" s="2"/>
      <c r="T756" s="2"/>
      <c r="U756" s="2"/>
      <c r="V756" s="2"/>
      <c r="W756" s="2"/>
      <c r="X756" s="2"/>
      <c r="Y756" s="2"/>
      <c r="Z756" s="2"/>
    </row>
    <row r="757" spans="1:26" ht="24" x14ac:dyDescent="0.15">
      <c r="A757" s="3">
        <v>630</v>
      </c>
      <c r="B757" s="4" t="s">
        <v>134</v>
      </c>
      <c r="C757" s="5" t="s">
        <v>817</v>
      </c>
      <c r="D757" s="3">
        <v>345</v>
      </c>
      <c r="E757" s="5" t="s">
        <v>1415</v>
      </c>
      <c r="F757" s="5" t="str">
        <f t="shared" si="22"/>
        <v>FIN 345: RISK MGT &amp; INSURANCE</v>
      </c>
      <c r="G757" s="5" t="s">
        <v>1416</v>
      </c>
      <c r="H757" s="3" t="s">
        <v>9</v>
      </c>
      <c r="I757" s="6"/>
      <c r="J757" s="2"/>
      <c r="K757" s="2"/>
      <c r="L757" s="2"/>
      <c r="M757" s="2"/>
      <c r="N757" s="2"/>
      <c r="O757" s="2"/>
      <c r="P757" s="2"/>
      <c r="Q757" s="2"/>
      <c r="R757" s="2"/>
      <c r="S757" s="2"/>
      <c r="T757" s="2"/>
      <c r="U757" s="2"/>
      <c r="V757" s="2"/>
      <c r="W757" s="2"/>
      <c r="X757" s="2"/>
      <c r="Y757" s="2"/>
      <c r="Z757" s="2"/>
    </row>
    <row r="758" spans="1:26" ht="24" x14ac:dyDescent="0.15">
      <c r="A758" s="3">
        <v>675</v>
      </c>
      <c r="B758" s="4" t="s">
        <v>134</v>
      </c>
      <c r="C758" s="5" t="s">
        <v>210</v>
      </c>
      <c r="D758" s="3">
        <v>345</v>
      </c>
      <c r="E758" s="5" t="s">
        <v>1417</v>
      </c>
      <c r="F758" s="5" t="str">
        <f t="shared" si="22"/>
        <v>FRENCH 345: ADV GRAMMAR &amp; TRANSLATION</v>
      </c>
      <c r="G758" s="5" t="s">
        <v>1418</v>
      </c>
      <c r="H758" s="3" t="s">
        <v>138</v>
      </c>
      <c r="I758" s="6"/>
      <c r="J758" s="2"/>
      <c r="K758" s="2"/>
      <c r="L758" s="2"/>
      <c r="M758" s="2"/>
      <c r="N758" s="2"/>
      <c r="O758" s="2"/>
      <c r="P758" s="2"/>
      <c r="Q758" s="2"/>
      <c r="R758" s="2"/>
      <c r="S758" s="2"/>
      <c r="T758" s="2"/>
      <c r="U758" s="2"/>
      <c r="V758" s="2"/>
      <c r="W758" s="2"/>
      <c r="X758" s="2"/>
      <c r="Y758" s="2"/>
      <c r="Z758" s="2"/>
    </row>
    <row r="759" spans="1:26" ht="24" x14ac:dyDescent="0.15">
      <c r="A759" s="3">
        <v>735</v>
      </c>
      <c r="B759" s="4" t="s">
        <v>134</v>
      </c>
      <c r="C759" s="5" t="s">
        <v>213</v>
      </c>
      <c r="D759" s="3">
        <v>345</v>
      </c>
      <c r="E759" s="5" t="s">
        <v>1419</v>
      </c>
      <c r="F759" s="5" t="str">
        <f t="shared" si="22"/>
        <v>GERMAN 345: ADV GRAMMAR</v>
      </c>
      <c r="G759" s="5" t="s">
        <v>1420</v>
      </c>
      <c r="H759" s="3" t="s">
        <v>138</v>
      </c>
      <c r="I759" s="6"/>
      <c r="J759" s="2"/>
      <c r="K759" s="2"/>
      <c r="L759" s="2"/>
      <c r="M759" s="2"/>
      <c r="N759" s="2"/>
      <c r="O759" s="2"/>
      <c r="P759" s="2"/>
      <c r="Q759" s="2"/>
      <c r="R759" s="2"/>
      <c r="S759" s="2"/>
      <c r="T759" s="2"/>
      <c r="U759" s="2"/>
      <c r="V759" s="2"/>
      <c r="W759" s="2"/>
      <c r="X759" s="2"/>
      <c r="Y759" s="2"/>
      <c r="Z759" s="2"/>
    </row>
    <row r="760" spans="1:26" ht="36" x14ac:dyDescent="0.15">
      <c r="A760" s="3">
        <v>751</v>
      </c>
      <c r="B760" s="4" t="s">
        <v>134</v>
      </c>
      <c r="C760" s="5" t="s">
        <v>845</v>
      </c>
      <c r="D760" s="3">
        <v>345</v>
      </c>
      <c r="E760" s="5" t="s">
        <v>1421</v>
      </c>
      <c r="F760" s="5" t="str">
        <f t="shared" si="22"/>
        <v>HIMT 345: PROGRAMMING &amp; SOFTWARE DEV</v>
      </c>
      <c r="G760" s="5" t="s">
        <v>1422</v>
      </c>
      <c r="H760" s="3" t="s">
        <v>138</v>
      </c>
      <c r="I760" s="6"/>
      <c r="J760" s="2"/>
      <c r="K760" s="2"/>
      <c r="L760" s="2"/>
      <c r="M760" s="2"/>
      <c r="N760" s="2"/>
      <c r="O760" s="2"/>
      <c r="P760" s="2"/>
      <c r="Q760" s="2"/>
      <c r="R760" s="2"/>
      <c r="S760" s="2"/>
      <c r="T760" s="2"/>
      <c r="U760" s="2"/>
      <c r="V760" s="2"/>
      <c r="W760" s="2"/>
      <c r="X760" s="2"/>
      <c r="Y760" s="2"/>
      <c r="Z760" s="2"/>
    </row>
    <row r="761" spans="1:26" ht="36" x14ac:dyDescent="0.15">
      <c r="A761" s="3">
        <v>1073</v>
      </c>
      <c r="B761" s="4" t="s">
        <v>134</v>
      </c>
      <c r="C761" s="5" t="s">
        <v>390</v>
      </c>
      <c r="D761" s="3">
        <v>345</v>
      </c>
      <c r="E761" s="5" t="s">
        <v>397</v>
      </c>
      <c r="F761" s="5" t="str">
        <f t="shared" si="22"/>
        <v>MUS ENS 345: BRASS ENSEMBLE</v>
      </c>
      <c r="G761" s="5" t="s">
        <v>398</v>
      </c>
      <c r="H761" s="3" t="s">
        <v>138</v>
      </c>
      <c r="I761" s="6"/>
      <c r="J761" s="2"/>
      <c r="K761" s="2"/>
      <c r="L761" s="2"/>
      <c r="M761" s="2"/>
      <c r="N761" s="2"/>
      <c r="O761" s="2"/>
      <c r="P761" s="2"/>
      <c r="Q761" s="2"/>
      <c r="R761" s="2"/>
      <c r="S761" s="2"/>
      <c r="T761" s="2"/>
      <c r="U761" s="2"/>
      <c r="V761" s="2"/>
      <c r="W761" s="2"/>
      <c r="X761" s="2"/>
      <c r="Y761" s="2"/>
      <c r="Z761" s="2"/>
    </row>
    <row r="762" spans="1:26" ht="36" x14ac:dyDescent="0.15">
      <c r="A762" s="3">
        <v>1109</v>
      </c>
      <c r="B762" s="4" t="s">
        <v>134</v>
      </c>
      <c r="C762" s="5" t="s">
        <v>300</v>
      </c>
      <c r="D762" s="3">
        <v>345</v>
      </c>
      <c r="E762" s="5" t="s">
        <v>1423</v>
      </c>
      <c r="F762" s="5" t="str">
        <f t="shared" si="22"/>
        <v>MUSIC 345: PERCUSSION TECHNIQUES</v>
      </c>
      <c r="G762" s="5" t="s">
        <v>1424</v>
      </c>
      <c r="H762" s="3" t="s">
        <v>138</v>
      </c>
      <c r="I762" s="6"/>
      <c r="J762" s="2"/>
      <c r="K762" s="2"/>
      <c r="L762" s="2"/>
      <c r="M762" s="2"/>
      <c r="N762" s="2"/>
      <c r="O762" s="2"/>
      <c r="P762" s="2"/>
      <c r="Q762" s="2"/>
      <c r="R762" s="2"/>
      <c r="S762" s="2"/>
      <c r="T762" s="2"/>
      <c r="U762" s="2"/>
      <c r="V762" s="2"/>
      <c r="W762" s="2"/>
      <c r="X762" s="2"/>
      <c r="Y762" s="2"/>
      <c r="Z762" s="2"/>
    </row>
    <row r="763" spans="1:26" ht="36" x14ac:dyDescent="0.15">
      <c r="A763" s="3">
        <v>1286</v>
      </c>
      <c r="B763" s="4" t="s">
        <v>134</v>
      </c>
      <c r="C763" s="5" t="s">
        <v>283</v>
      </c>
      <c r="D763" s="3">
        <v>345</v>
      </c>
      <c r="E763" s="5" t="s">
        <v>1425</v>
      </c>
      <c r="F763" s="5" t="str">
        <f t="shared" si="22"/>
        <v>PSYCH 345: HUMAN SEXUALITY</v>
      </c>
      <c r="G763" s="5" t="s">
        <v>1426</v>
      </c>
      <c r="H763" s="3" t="s">
        <v>9</v>
      </c>
      <c r="I763" s="6"/>
      <c r="J763" s="2"/>
      <c r="K763" s="2"/>
      <c r="L763" s="2"/>
      <c r="M763" s="2"/>
      <c r="N763" s="2"/>
      <c r="O763" s="2"/>
      <c r="P763" s="2"/>
      <c r="Q763" s="2"/>
      <c r="R763" s="2"/>
      <c r="S763" s="2"/>
      <c r="T763" s="2"/>
      <c r="U763" s="2"/>
      <c r="V763" s="2"/>
      <c r="W763" s="2"/>
      <c r="X763" s="2"/>
      <c r="Y763" s="2"/>
      <c r="Z763" s="2"/>
    </row>
    <row r="764" spans="1:26" ht="72" x14ac:dyDescent="0.15">
      <c r="A764" s="3">
        <v>1331</v>
      </c>
      <c r="B764" s="4" t="s">
        <v>134</v>
      </c>
      <c r="C764" s="5" t="s">
        <v>286</v>
      </c>
      <c r="D764" s="3">
        <v>345</v>
      </c>
      <c r="E764" s="5" t="s">
        <v>1427</v>
      </c>
      <c r="F764" s="5" t="str">
        <f t="shared" si="22"/>
        <v>PU EN AF 345: PUB &amp; NONPROFIT RISK &amp; HR MGMT</v>
      </c>
      <c r="G764" s="5" t="s">
        <v>1428</v>
      </c>
      <c r="H764" s="3" t="s">
        <v>9</v>
      </c>
      <c r="I764" s="6"/>
      <c r="J764" s="2"/>
      <c r="K764" s="2"/>
      <c r="L764" s="2"/>
      <c r="M764" s="2"/>
      <c r="N764" s="2"/>
      <c r="O764" s="2"/>
      <c r="P764" s="2"/>
      <c r="Q764" s="2"/>
      <c r="R764" s="2"/>
      <c r="S764" s="2"/>
      <c r="T764" s="2"/>
      <c r="U764" s="2"/>
      <c r="V764" s="2"/>
      <c r="W764" s="2"/>
      <c r="X764" s="2"/>
      <c r="Y764" s="2"/>
      <c r="Z764" s="2"/>
    </row>
    <row r="765" spans="1:26" ht="13" x14ac:dyDescent="0.15">
      <c r="A765" s="3">
        <v>1470</v>
      </c>
      <c r="B765" s="4" t="s">
        <v>134</v>
      </c>
      <c r="C765" s="5" t="s">
        <v>243</v>
      </c>
      <c r="D765" s="3">
        <v>345</v>
      </c>
      <c r="E765" s="5" t="s">
        <v>1429</v>
      </c>
      <c r="F765" s="5" t="str">
        <f t="shared" si="22"/>
        <v>SPANISH 345: ADVANCED GRAMMAR</v>
      </c>
      <c r="G765" s="5" t="s">
        <v>1430</v>
      </c>
      <c r="H765" s="3" t="s">
        <v>138</v>
      </c>
      <c r="I765" s="6"/>
      <c r="J765" s="2"/>
      <c r="K765" s="2"/>
      <c r="L765" s="2"/>
      <c r="M765" s="2"/>
      <c r="N765" s="2"/>
      <c r="O765" s="2"/>
      <c r="P765" s="2"/>
      <c r="Q765" s="2"/>
      <c r="R765" s="2"/>
      <c r="S765" s="2"/>
      <c r="T765" s="2"/>
      <c r="U765" s="2"/>
      <c r="V765" s="2"/>
      <c r="W765" s="2"/>
      <c r="X765" s="2"/>
      <c r="Y765" s="2"/>
      <c r="Z765" s="2"/>
    </row>
    <row r="766" spans="1:26" ht="24" x14ac:dyDescent="0.15">
      <c r="A766" s="3">
        <v>109</v>
      </c>
      <c r="B766" s="4" t="s">
        <v>134</v>
      </c>
      <c r="C766" s="5" t="s">
        <v>467</v>
      </c>
      <c r="D766" s="3">
        <v>346</v>
      </c>
      <c r="E766" s="5" t="s">
        <v>1431</v>
      </c>
      <c r="F766" s="5" t="str">
        <f t="shared" si="22"/>
        <v>BIOLOGY 346: COMPARATIVE PHYSIOLOGY</v>
      </c>
      <c r="G766" s="5" t="s">
        <v>1432</v>
      </c>
      <c r="H766" s="3" t="s">
        <v>138</v>
      </c>
      <c r="I766" s="6"/>
      <c r="J766" s="2"/>
      <c r="K766" s="2"/>
      <c r="L766" s="2"/>
      <c r="M766" s="2"/>
      <c r="N766" s="2"/>
      <c r="O766" s="2"/>
      <c r="P766" s="2"/>
      <c r="Q766" s="2"/>
      <c r="R766" s="2"/>
      <c r="S766" s="2"/>
      <c r="T766" s="2"/>
      <c r="U766" s="2"/>
      <c r="V766" s="2"/>
      <c r="W766" s="2"/>
      <c r="X766" s="2"/>
      <c r="Y766" s="2"/>
      <c r="Z766" s="2"/>
    </row>
    <row r="767" spans="1:26" ht="36" x14ac:dyDescent="0.15">
      <c r="A767" s="3">
        <v>496</v>
      </c>
      <c r="B767" s="4" t="s">
        <v>134</v>
      </c>
      <c r="C767" s="5" t="s">
        <v>474</v>
      </c>
      <c r="D767" s="3">
        <v>346</v>
      </c>
      <c r="E767" s="5" t="s">
        <v>1433</v>
      </c>
      <c r="F767" s="5" t="str">
        <f t="shared" si="22"/>
        <v>ENGR 346: ELECTRICAL POWER SYSTEMS</v>
      </c>
      <c r="G767" s="5" t="s">
        <v>1434</v>
      </c>
      <c r="H767" s="3" t="s">
        <v>13</v>
      </c>
      <c r="I767" s="6"/>
      <c r="J767" s="2"/>
      <c r="K767" s="2"/>
      <c r="L767" s="2"/>
      <c r="M767" s="2"/>
      <c r="N767" s="2"/>
      <c r="O767" s="2"/>
      <c r="P767" s="2"/>
      <c r="Q767" s="2"/>
      <c r="R767" s="2"/>
      <c r="S767" s="2"/>
      <c r="T767" s="2"/>
      <c r="U767" s="2"/>
      <c r="V767" s="2"/>
      <c r="W767" s="2"/>
      <c r="X767" s="2"/>
      <c r="Y767" s="2"/>
      <c r="Z767" s="2"/>
    </row>
    <row r="768" spans="1:26" ht="24" x14ac:dyDescent="0.15">
      <c r="A768" s="3">
        <v>676</v>
      </c>
      <c r="B768" s="4" t="s">
        <v>134</v>
      </c>
      <c r="C768" s="5" t="s">
        <v>210</v>
      </c>
      <c r="D768" s="3">
        <v>346</v>
      </c>
      <c r="E768" s="5" t="s">
        <v>1435</v>
      </c>
      <c r="F768" s="5" t="str">
        <f t="shared" si="22"/>
        <v>FRENCH 346: PHONETICS &amp; PUBLIC SPEAKING</v>
      </c>
      <c r="G768" s="5" t="s">
        <v>1436</v>
      </c>
      <c r="H768" s="3" t="s">
        <v>138</v>
      </c>
      <c r="I768" s="6"/>
      <c r="J768" s="2"/>
      <c r="K768" s="2"/>
      <c r="L768" s="2"/>
      <c r="M768" s="2"/>
      <c r="N768" s="2"/>
      <c r="O768" s="2"/>
      <c r="P768" s="2"/>
      <c r="Q768" s="2"/>
      <c r="R768" s="2"/>
      <c r="S768" s="2"/>
      <c r="T768" s="2"/>
      <c r="U768" s="2"/>
      <c r="V768" s="2"/>
      <c r="W768" s="2"/>
      <c r="X768" s="2"/>
      <c r="Y768" s="2"/>
      <c r="Z768" s="2"/>
    </row>
    <row r="769" spans="1:26" ht="36" x14ac:dyDescent="0.15">
      <c r="A769" s="3">
        <v>1074</v>
      </c>
      <c r="B769" s="4" t="s">
        <v>134</v>
      </c>
      <c r="C769" s="5" t="s">
        <v>390</v>
      </c>
      <c r="D769" s="3">
        <v>346</v>
      </c>
      <c r="E769" s="5" t="s">
        <v>403</v>
      </c>
      <c r="F769" s="5" t="str">
        <f t="shared" si="22"/>
        <v>MUS ENS 346: CONTEMP PERCUSSION ENSEMBLE</v>
      </c>
      <c r="G769" s="5" t="s">
        <v>1437</v>
      </c>
      <c r="H769" s="3" t="s">
        <v>138</v>
      </c>
      <c r="I769" s="6"/>
      <c r="J769" s="2"/>
      <c r="K769" s="2"/>
      <c r="L769" s="2"/>
      <c r="M769" s="2"/>
      <c r="N769" s="2"/>
      <c r="O769" s="2"/>
      <c r="P769" s="2"/>
      <c r="Q769" s="2"/>
      <c r="R769" s="2"/>
      <c r="S769" s="2"/>
      <c r="T769" s="2"/>
      <c r="U769" s="2"/>
      <c r="V769" s="2"/>
      <c r="W769" s="2"/>
      <c r="X769" s="2"/>
      <c r="Y769" s="2"/>
      <c r="Z769" s="2"/>
    </row>
    <row r="770" spans="1:26" ht="24" x14ac:dyDescent="0.15">
      <c r="A770" s="3">
        <v>379</v>
      </c>
      <c r="B770" s="4" t="s">
        <v>134</v>
      </c>
      <c r="C770" s="5" t="s">
        <v>449</v>
      </c>
      <c r="D770" s="3">
        <v>347</v>
      </c>
      <c r="E770" s="5" t="s">
        <v>1438</v>
      </c>
      <c r="F770" s="5" t="str">
        <f t="shared" si="22"/>
        <v>EDUC 347: CLASSROOM &amp; BEHAVIOR MGT</v>
      </c>
      <c r="G770" s="5" t="s">
        <v>1439</v>
      </c>
      <c r="H770" s="3" t="s">
        <v>9</v>
      </c>
      <c r="I770" s="6"/>
      <c r="J770" s="2"/>
      <c r="K770" s="2"/>
      <c r="L770" s="2"/>
      <c r="M770" s="2"/>
      <c r="N770" s="2"/>
      <c r="O770" s="2"/>
      <c r="P770" s="2"/>
      <c r="Q770" s="2"/>
      <c r="R770" s="2"/>
      <c r="S770" s="2"/>
      <c r="T770" s="2"/>
      <c r="U770" s="2"/>
      <c r="V770" s="2"/>
      <c r="W770" s="2"/>
      <c r="X770" s="2"/>
      <c r="Y770" s="2"/>
      <c r="Z770" s="2"/>
    </row>
    <row r="771" spans="1:26" ht="48" x14ac:dyDescent="0.15">
      <c r="A771" s="3">
        <v>631</v>
      </c>
      <c r="B771" s="4" t="s">
        <v>134</v>
      </c>
      <c r="C771" s="5" t="s">
        <v>817</v>
      </c>
      <c r="D771" s="3">
        <v>347</v>
      </c>
      <c r="E771" s="5" t="s">
        <v>1440</v>
      </c>
      <c r="F771" s="5" t="str">
        <f t="shared" si="22"/>
        <v>FIN 347: FINAN MKTS &amp; INSTIT</v>
      </c>
      <c r="G771" s="5" t="s">
        <v>1441</v>
      </c>
      <c r="H771" s="3" t="s">
        <v>9</v>
      </c>
      <c r="I771" s="6"/>
      <c r="J771" s="2"/>
      <c r="K771" s="2"/>
      <c r="L771" s="2"/>
      <c r="M771" s="2"/>
      <c r="N771" s="2"/>
      <c r="O771" s="2"/>
      <c r="P771" s="2"/>
      <c r="Q771" s="2"/>
      <c r="R771" s="2"/>
      <c r="S771" s="2"/>
      <c r="T771" s="2"/>
      <c r="U771" s="2"/>
      <c r="V771" s="2"/>
      <c r="W771" s="2"/>
      <c r="X771" s="2"/>
      <c r="Y771" s="2"/>
      <c r="Z771" s="2"/>
    </row>
    <row r="772" spans="1:26" ht="36" x14ac:dyDescent="0.15">
      <c r="A772" s="3">
        <v>293</v>
      </c>
      <c r="B772" s="4" t="s">
        <v>134</v>
      </c>
      <c r="C772" s="5" t="s">
        <v>204</v>
      </c>
      <c r="D772" s="3">
        <v>348</v>
      </c>
      <c r="E772" s="5" t="s">
        <v>1442</v>
      </c>
      <c r="F772" s="5" t="str">
        <f t="shared" si="22"/>
        <v>DJS 348: GENDER AND THE LAW</v>
      </c>
      <c r="G772" s="5" t="s">
        <v>1443</v>
      </c>
      <c r="H772" s="3" t="s">
        <v>18</v>
      </c>
      <c r="I772" s="3">
        <v>5</v>
      </c>
      <c r="J772" s="2"/>
      <c r="K772" s="2"/>
      <c r="L772" s="2"/>
      <c r="M772" s="2"/>
      <c r="N772" s="2"/>
      <c r="O772" s="2"/>
      <c r="P772" s="2"/>
      <c r="Q772" s="2"/>
      <c r="R772" s="2"/>
      <c r="S772" s="2"/>
      <c r="T772" s="2"/>
      <c r="U772" s="2"/>
      <c r="V772" s="2"/>
      <c r="W772" s="2"/>
      <c r="X772" s="2"/>
      <c r="Y772" s="2"/>
      <c r="Z772" s="2"/>
    </row>
    <row r="773" spans="1:26" ht="36" x14ac:dyDescent="0.15">
      <c r="A773" s="3">
        <v>497</v>
      </c>
      <c r="B773" s="4" t="s">
        <v>134</v>
      </c>
      <c r="C773" s="5" t="s">
        <v>474</v>
      </c>
      <c r="D773" s="3">
        <v>348</v>
      </c>
      <c r="E773" s="5" t="s">
        <v>1444</v>
      </c>
      <c r="F773" s="5" t="str">
        <f t="shared" si="22"/>
        <v>ENGR 348: ELECTROMAG FIELDS AND APPS</v>
      </c>
      <c r="G773" s="5" t="s">
        <v>1445</v>
      </c>
      <c r="H773" s="3" t="s">
        <v>138</v>
      </c>
      <c r="I773" s="6"/>
      <c r="J773" s="2"/>
      <c r="K773" s="2"/>
      <c r="L773" s="2"/>
      <c r="M773" s="2"/>
      <c r="N773" s="2"/>
      <c r="O773" s="2"/>
      <c r="P773" s="2"/>
      <c r="Q773" s="2"/>
      <c r="R773" s="2"/>
      <c r="S773" s="2"/>
      <c r="T773" s="2"/>
      <c r="U773" s="2"/>
      <c r="V773" s="2"/>
      <c r="W773" s="2"/>
      <c r="X773" s="2"/>
      <c r="Y773" s="2"/>
      <c r="Z773" s="2"/>
    </row>
    <row r="774" spans="1:26" ht="36" x14ac:dyDescent="0.15">
      <c r="A774" s="3">
        <v>1110</v>
      </c>
      <c r="B774" s="4" t="s">
        <v>134</v>
      </c>
      <c r="C774" s="5" t="s">
        <v>300</v>
      </c>
      <c r="D774" s="3">
        <v>348</v>
      </c>
      <c r="E774" s="5" t="s">
        <v>1446</v>
      </c>
      <c r="F774" s="5" t="str">
        <f t="shared" si="22"/>
        <v>MUSIC 348: INSTR CONDUC-REHEARSAL TECH</v>
      </c>
      <c r="G774" s="5" t="s">
        <v>1447</v>
      </c>
      <c r="H774" s="3" t="s">
        <v>138</v>
      </c>
      <c r="I774" s="6"/>
      <c r="J774" s="2"/>
      <c r="K774" s="2"/>
      <c r="L774" s="2"/>
      <c r="M774" s="2"/>
      <c r="N774" s="2"/>
      <c r="O774" s="2"/>
      <c r="P774" s="2"/>
      <c r="Q774" s="2"/>
      <c r="R774" s="2"/>
      <c r="S774" s="2"/>
      <c r="T774" s="2"/>
      <c r="U774" s="2"/>
      <c r="V774" s="2"/>
      <c r="W774" s="2"/>
      <c r="X774" s="2"/>
      <c r="Y774" s="2"/>
      <c r="Z774" s="2"/>
    </row>
    <row r="775" spans="1:26" ht="36" x14ac:dyDescent="0.15">
      <c r="A775" s="3">
        <v>1587</v>
      </c>
      <c r="B775" s="4" t="s">
        <v>134</v>
      </c>
      <c r="C775" s="5" t="s">
        <v>569</v>
      </c>
      <c r="D775" s="3">
        <v>348</v>
      </c>
      <c r="E775" s="5" t="s">
        <v>1442</v>
      </c>
      <c r="F775" s="5" t="str">
        <f t="shared" si="22"/>
        <v>WOST 348: GENDER AND THE LAW</v>
      </c>
      <c r="G775" s="5" t="s">
        <v>1443</v>
      </c>
      <c r="H775" s="3" t="s">
        <v>13</v>
      </c>
      <c r="I775" s="3">
        <v>5</v>
      </c>
      <c r="J775" s="2"/>
      <c r="K775" s="2"/>
      <c r="L775" s="2"/>
      <c r="M775" s="2"/>
      <c r="N775" s="2"/>
      <c r="O775" s="2"/>
      <c r="P775" s="2"/>
      <c r="Q775" s="2"/>
      <c r="R775" s="2"/>
      <c r="S775" s="2"/>
      <c r="T775" s="2"/>
      <c r="U775" s="2"/>
      <c r="V775" s="2"/>
      <c r="W775" s="2"/>
      <c r="X775" s="2"/>
      <c r="Y775" s="2"/>
      <c r="Z775" s="2"/>
    </row>
    <row r="776" spans="1:26" ht="24" x14ac:dyDescent="0.15">
      <c r="A776" s="3">
        <v>294</v>
      </c>
      <c r="B776" s="4" t="s">
        <v>134</v>
      </c>
      <c r="C776" s="5" t="s">
        <v>204</v>
      </c>
      <c r="D776" s="3">
        <v>349</v>
      </c>
      <c r="E776" s="5" t="s">
        <v>1448</v>
      </c>
      <c r="F776" s="5" t="str">
        <f t="shared" si="22"/>
        <v>DJS 349: AMERICAN POLITICAL THOUGHT</v>
      </c>
      <c r="G776" s="5" t="s">
        <v>1449</v>
      </c>
      <c r="H776" s="3" t="s">
        <v>9</v>
      </c>
      <c r="I776" s="6"/>
      <c r="J776" s="2"/>
      <c r="K776" s="2"/>
      <c r="L776" s="2"/>
      <c r="M776" s="2"/>
      <c r="N776" s="2"/>
      <c r="O776" s="2"/>
      <c r="P776" s="2"/>
      <c r="Q776" s="2"/>
      <c r="R776" s="2"/>
      <c r="S776" s="2"/>
      <c r="T776" s="2"/>
      <c r="U776" s="2"/>
      <c r="V776" s="2"/>
      <c r="W776" s="2"/>
      <c r="X776" s="2"/>
      <c r="Y776" s="2"/>
      <c r="Z776" s="2"/>
    </row>
    <row r="777" spans="1:26" ht="24" x14ac:dyDescent="0.15">
      <c r="A777" s="3">
        <v>1250</v>
      </c>
      <c r="B777" s="4" t="s">
        <v>134</v>
      </c>
      <c r="C777" s="5" t="s">
        <v>187</v>
      </c>
      <c r="D777" s="3">
        <v>349</v>
      </c>
      <c r="E777" s="5" t="s">
        <v>1448</v>
      </c>
      <c r="F777" s="5" t="str">
        <f t="shared" si="22"/>
        <v>POL SCI 349: AMERICAN POLITICAL THOUGHT</v>
      </c>
      <c r="G777" s="5" t="s">
        <v>1449</v>
      </c>
      <c r="H777" s="3" t="s">
        <v>9</v>
      </c>
      <c r="I777" s="6"/>
      <c r="J777" s="2"/>
      <c r="K777" s="2"/>
      <c r="L777" s="2"/>
      <c r="M777" s="2"/>
      <c r="N777" s="2"/>
      <c r="O777" s="2"/>
      <c r="P777" s="2"/>
      <c r="Q777" s="2"/>
      <c r="R777" s="2"/>
      <c r="S777" s="2"/>
      <c r="T777" s="2"/>
      <c r="U777" s="2"/>
      <c r="V777" s="2"/>
      <c r="W777" s="2"/>
      <c r="X777" s="2"/>
      <c r="Y777" s="2"/>
      <c r="Z777" s="2"/>
    </row>
    <row r="778" spans="1:26" ht="36" x14ac:dyDescent="0.15">
      <c r="A778" s="3">
        <v>613</v>
      </c>
      <c r="B778" s="4" t="s">
        <v>134</v>
      </c>
      <c r="C778" s="5" t="s">
        <v>207</v>
      </c>
      <c r="D778" s="3">
        <v>350</v>
      </c>
      <c r="E778" s="5" t="s">
        <v>1450</v>
      </c>
      <c r="F778" s="5" t="str">
        <f t="shared" si="22"/>
        <v>ET 350: DATA COMM AND PROT</v>
      </c>
      <c r="G778" s="5" t="s">
        <v>1451</v>
      </c>
      <c r="H778" s="3" t="s">
        <v>9</v>
      </c>
      <c r="I778" s="6"/>
      <c r="J778" s="2"/>
      <c r="K778" s="2"/>
      <c r="L778" s="2"/>
      <c r="M778" s="2"/>
      <c r="N778" s="2"/>
      <c r="O778" s="2"/>
      <c r="P778" s="2"/>
      <c r="Q778" s="2"/>
      <c r="R778" s="2"/>
      <c r="S778" s="2"/>
      <c r="T778" s="2"/>
      <c r="U778" s="2"/>
      <c r="V778" s="2"/>
      <c r="W778" s="2"/>
      <c r="X778" s="2"/>
      <c r="Y778" s="2"/>
      <c r="Z778" s="2"/>
    </row>
    <row r="779" spans="1:26" ht="60" x14ac:dyDescent="0.15">
      <c r="A779" s="3">
        <v>691</v>
      </c>
      <c r="B779" s="4" t="s">
        <v>134</v>
      </c>
      <c r="C779" s="5" t="s">
        <v>261</v>
      </c>
      <c r="D779" s="3">
        <v>350</v>
      </c>
      <c r="E779" s="5" t="s">
        <v>1452</v>
      </c>
      <c r="F779" s="5" t="str">
        <f t="shared" si="22"/>
        <v>GEOG 350: GIS IN PUBLIC &amp; ENVIRO POLICY</v>
      </c>
      <c r="G779" s="5" t="s">
        <v>1453</v>
      </c>
      <c r="H779" s="3" t="s">
        <v>18</v>
      </c>
      <c r="I779" s="6"/>
      <c r="J779" s="2"/>
      <c r="K779" s="2"/>
      <c r="L779" s="2"/>
      <c r="M779" s="2"/>
      <c r="N779" s="2"/>
      <c r="O779" s="2"/>
      <c r="P779" s="2"/>
      <c r="Q779" s="2"/>
      <c r="R779" s="2"/>
      <c r="S779" s="2"/>
      <c r="T779" s="2"/>
      <c r="U779" s="2"/>
      <c r="V779" s="2"/>
      <c r="W779" s="2"/>
      <c r="X779" s="2"/>
      <c r="Y779" s="2"/>
      <c r="Z779" s="2"/>
    </row>
    <row r="780" spans="1:26" ht="36" x14ac:dyDescent="0.15">
      <c r="A780" s="3">
        <v>713</v>
      </c>
      <c r="B780" s="4" t="s">
        <v>134</v>
      </c>
      <c r="C780" s="5" t="s">
        <v>264</v>
      </c>
      <c r="D780" s="3">
        <v>350</v>
      </c>
      <c r="E780" s="5" t="s">
        <v>1454</v>
      </c>
      <c r="F780" s="5" t="str">
        <f t="shared" si="22"/>
        <v>GEOSCI 350: STRUCT GEO</v>
      </c>
      <c r="G780" s="5" t="s">
        <v>1455</v>
      </c>
      <c r="H780" s="3" t="s">
        <v>9</v>
      </c>
      <c r="I780" s="6"/>
      <c r="J780" s="2"/>
      <c r="K780" s="2"/>
      <c r="L780" s="2"/>
      <c r="M780" s="2"/>
      <c r="N780" s="2"/>
      <c r="O780" s="2"/>
      <c r="P780" s="2"/>
      <c r="Q780" s="2"/>
      <c r="R780" s="2"/>
      <c r="S780" s="2"/>
      <c r="T780" s="2"/>
      <c r="U780" s="2"/>
      <c r="V780" s="2"/>
      <c r="W780" s="2"/>
      <c r="X780" s="2"/>
      <c r="Y780" s="2"/>
      <c r="Z780" s="2"/>
    </row>
    <row r="781" spans="1:26" ht="13" x14ac:dyDescent="0.15">
      <c r="A781" s="3">
        <v>736</v>
      </c>
      <c r="B781" s="4" t="s">
        <v>134</v>
      </c>
      <c r="C781" s="5" t="s">
        <v>213</v>
      </c>
      <c r="D781" s="3">
        <v>350</v>
      </c>
      <c r="E781" s="5" t="s">
        <v>1126</v>
      </c>
      <c r="F781" s="5" t="str">
        <f t="shared" si="22"/>
        <v>GERMAN 350: MAJOR DRAMA</v>
      </c>
      <c r="G781" s="5" t="s">
        <v>1456</v>
      </c>
      <c r="H781" s="3" t="s">
        <v>138</v>
      </c>
      <c r="I781" s="6"/>
      <c r="J781" s="2"/>
      <c r="K781" s="2"/>
      <c r="L781" s="2"/>
      <c r="M781" s="2"/>
      <c r="N781" s="2"/>
      <c r="O781" s="2"/>
      <c r="P781" s="2"/>
      <c r="Q781" s="2"/>
      <c r="R781" s="2"/>
      <c r="S781" s="2"/>
      <c r="T781" s="2"/>
      <c r="U781" s="2"/>
      <c r="V781" s="2"/>
      <c r="W781" s="2"/>
      <c r="X781" s="2"/>
      <c r="Y781" s="2"/>
      <c r="Z781" s="2"/>
    </row>
    <row r="782" spans="1:26" ht="72" x14ac:dyDescent="0.15">
      <c r="A782" s="3">
        <v>752</v>
      </c>
      <c r="B782" s="4" t="s">
        <v>134</v>
      </c>
      <c r="C782" s="5" t="s">
        <v>845</v>
      </c>
      <c r="D782" s="3">
        <v>350</v>
      </c>
      <c r="E782" s="5" t="s">
        <v>1457</v>
      </c>
      <c r="F782" s="5" t="str">
        <f t="shared" si="22"/>
        <v>HIMT 350: STATISTICS FOR HEALTHCARE</v>
      </c>
      <c r="G782" s="5" t="s">
        <v>1458</v>
      </c>
      <c r="H782" s="3" t="s">
        <v>138</v>
      </c>
      <c r="I782" s="6"/>
      <c r="J782" s="2"/>
      <c r="K782" s="2"/>
      <c r="L782" s="2"/>
      <c r="M782" s="2"/>
      <c r="N782" s="2"/>
      <c r="O782" s="2"/>
      <c r="P782" s="2"/>
      <c r="Q782" s="2"/>
      <c r="R782" s="2"/>
      <c r="S782" s="2"/>
      <c r="T782" s="2"/>
      <c r="U782" s="2"/>
      <c r="V782" s="2"/>
      <c r="W782" s="2"/>
      <c r="X782" s="2"/>
      <c r="Y782" s="2"/>
      <c r="Z782" s="2"/>
    </row>
    <row r="783" spans="1:26" ht="24" x14ac:dyDescent="0.15">
      <c r="A783" s="3">
        <v>862</v>
      </c>
      <c r="B783" s="4" t="s">
        <v>134</v>
      </c>
      <c r="C783" s="5" t="s">
        <v>842</v>
      </c>
      <c r="D783" s="3">
        <v>350</v>
      </c>
      <c r="E783" s="5" t="s">
        <v>1459</v>
      </c>
      <c r="F783" s="5" t="str">
        <f t="shared" si="22"/>
        <v>HUM DEV 350: DEVELOPMENTAL PSYCHOBIOLOGY</v>
      </c>
      <c r="G783" s="5" t="s">
        <v>1460</v>
      </c>
      <c r="H783" s="3" t="s">
        <v>9</v>
      </c>
      <c r="I783" s="6"/>
      <c r="J783" s="2"/>
      <c r="K783" s="2"/>
      <c r="L783" s="2"/>
      <c r="M783" s="2"/>
      <c r="N783" s="2"/>
      <c r="O783" s="2"/>
      <c r="P783" s="2"/>
      <c r="Q783" s="2"/>
      <c r="R783" s="2"/>
      <c r="S783" s="2"/>
      <c r="T783" s="2"/>
      <c r="U783" s="2"/>
      <c r="V783" s="2"/>
      <c r="W783" s="2"/>
      <c r="X783" s="2"/>
      <c r="Y783" s="2"/>
      <c r="Z783" s="2"/>
    </row>
    <row r="784" spans="1:26" ht="24" x14ac:dyDescent="0.15">
      <c r="A784" s="3">
        <v>900</v>
      </c>
      <c r="B784" s="4" t="s">
        <v>134</v>
      </c>
      <c r="C784" s="5" t="s">
        <v>184</v>
      </c>
      <c r="D784" s="3">
        <v>350</v>
      </c>
      <c r="E784" s="5" t="s">
        <v>1461</v>
      </c>
      <c r="F784" s="5" t="str">
        <f t="shared" si="22"/>
        <v>HUM STUD 350: INTERDIS STUDY-GREAT WORKS</v>
      </c>
      <c r="G784" s="5" t="s">
        <v>1462</v>
      </c>
      <c r="H784" s="3" t="s">
        <v>9</v>
      </c>
      <c r="I784" s="6"/>
      <c r="J784" s="2"/>
      <c r="K784" s="2"/>
      <c r="L784" s="2"/>
      <c r="M784" s="2"/>
      <c r="N784" s="2"/>
      <c r="O784" s="2"/>
      <c r="P784" s="2"/>
      <c r="Q784" s="2"/>
      <c r="R784" s="2"/>
      <c r="S784" s="2"/>
      <c r="T784" s="2"/>
      <c r="U784" s="2"/>
      <c r="V784" s="2"/>
      <c r="W784" s="2"/>
      <c r="X784" s="2"/>
      <c r="Y784" s="2"/>
      <c r="Z784" s="2"/>
    </row>
    <row r="785" spans="1:26" ht="36" x14ac:dyDescent="0.15">
      <c r="A785" s="3">
        <v>1075</v>
      </c>
      <c r="B785" s="4" t="s">
        <v>134</v>
      </c>
      <c r="C785" s="5" t="s">
        <v>390</v>
      </c>
      <c r="D785" s="3">
        <v>350</v>
      </c>
      <c r="E785" s="5" t="s">
        <v>407</v>
      </c>
      <c r="F785" s="5" t="str">
        <f t="shared" si="22"/>
        <v>MUS ENS 350: NEW MUSIC ENSEMBLE</v>
      </c>
      <c r="G785" s="5" t="s">
        <v>408</v>
      </c>
      <c r="H785" s="3" t="s">
        <v>138</v>
      </c>
      <c r="I785" s="6"/>
      <c r="J785" s="2"/>
      <c r="K785" s="2"/>
      <c r="L785" s="2"/>
      <c r="M785" s="2"/>
      <c r="N785" s="2"/>
      <c r="O785" s="2"/>
      <c r="P785" s="2"/>
      <c r="Q785" s="2"/>
      <c r="R785" s="2"/>
      <c r="S785" s="2"/>
      <c r="T785" s="2"/>
      <c r="U785" s="2"/>
      <c r="V785" s="2"/>
      <c r="W785" s="2"/>
      <c r="X785" s="2"/>
      <c r="Y785" s="2"/>
      <c r="Z785" s="2"/>
    </row>
    <row r="786" spans="1:26" ht="24" x14ac:dyDescent="0.15">
      <c r="A786" s="3">
        <v>1161</v>
      </c>
      <c r="B786" s="4" t="s">
        <v>134</v>
      </c>
      <c r="C786" s="5" t="s">
        <v>454</v>
      </c>
      <c r="D786" s="3">
        <v>350</v>
      </c>
      <c r="E786" s="5" t="s">
        <v>1463</v>
      </c>
      <c r="F786" s="5" t="str">
        <f t="shared" si="22"/>
        <v>NUT SCI 350: LIFE CYCLE NUTRITION</v>
      </c>
      <c r="G786" s="5" t="s">
        <v>1464</v>
      </c>
      <c r="H786" s="3" t="s">
        <v>13</v>
      </c>
      <c r="I786" s="6"/>
      <c r="J786" s="2"/>
      <c r="K786" s="2"/>
      <c r="L786" s="2"/>
      <c r="M786" s="2"/>
      <c r="N786" s="2"/>
      <c r="O786" s="2"/>
      <c r="P786" s="2"/>
      <c r="Q786" s="2"/>
      <c r="R786" s="2"/>
      <c r="S786" s="2"/>
      <c r="T786" s="2"/>
      <c r="U786" s="2"/>
      <c r="V786" s="2"/>
      <c r="W786" s="2"/>
      <c r="X786" s="2"/>
      <c r="Y786" s="2"/>
      <c r="Z786" s="2"/>
    </row>
    <row r="787" spans="1:26" ht="24" x14ac:dyDescent="0.15">
      <c r="A787" s="3">
        <v>1287</v>
      </c>
      <c r="B787" s="4" t="s">
        <v>134</v>
      </c>
      <c r="C787" s="5" t="s">
        <v>283</v>
      </c>
      <c r="D787" s="3">
        <v>350</v>
      </c>
      <c r="E787" s="5" t="s">
        <v>1465</v>
      </c>
      <c r="F787" s="5" t="str">
        <f t="shared" si="22"/>
        <v>PSYCH 350: PSYCHOLOGY AND CULTURE</v>
      </c>
      <c r="G787" s="5" t="s">
        <v>1466</v>
      </c>
      <c r="H787" s="3" t="s">
        <v>9</v>
      </c>
      <c r="I787" s="6"/>
      <c r="J787" s="2"/>
      <c r="K787" s="2"/>
      <c r="L787" s="2"/>
      <c r="M787" s="2"/>
      <c r="N787" s="2"/>
      <c r="O787" s="2"/>
      <c r="P787" s="2"/>
      <c r="Q787" s="2"/>
      <c r="R787" s="2"/>
      <c r="S787" s="2"/>
      <c r="T787" s="2"/>
      <c r="U787" s="2"/>
      <c r="V787" s="2"/>
      <c r="W787" s="2"/>
      <c r="X787" s="2"/>
      <c r="Y787" s="2"/>
      <c r="Z787" s="2"/>
    </row>
    <row r="788" spans="1:26" ht="60" x14ac:dyDescent="0.15">
      <c r="A788" s="3">
        <v>1332</v>
      </c>
      <c r="B788" s="4" t="s">
        <v>134</v>
      </c>
      <c r="C788" s="5" t="s">
        <v>286</v>
      </c>
      <c r="D788" s="3">
        <v>350</v>
      </c>
      <c r="E788" s="5" t="s">
        <v>1452</v>
      </c>
      <c r="F788" s="5" t="str">
        <f t="shared" si="22"/>
        <v>PU EN AF 350: GIS IN PUBLIC &amp; ENVIRO POLICY</v>
      </c>
      <c r="G788" s="5" t="s">
        <v>1453</v>
      </c>
      <c r="H788" s="3" t="s">
        <v>13</v>
      </c>
      <c r="I788" s="6"/>
      <c r="J788" s="2"/>
      <c r="K788" s="2"/>
      <c r="L788" s="2"/>
      <c r="M788" s="2"/>
      <c r="N788" s="2"/>
      <c r="O788" s="2"/>
      <c r="P788" s="2"/>
      <c r="Q788" s="2"/>
      <c r="R788" s="2"/>
      <c r="S788" s="2"/>
      <c r="T788" s="2"/>
      <c r="U788" s="2"/>
      <c r="V788" s="2"/>
      <c r="W788" s="2"/>
      <c r="X788" s="2"/>
      <c r="Y788" s="2"/>
      <c r="Z788" s="2"/>
    </row>
    <row r="789" spans="1:26" ht="24" x14ac:dyDescent="0.15">
      <c r="A789" s="3">
        <v>250</v>
      </c>
      <c r="B789" s="4" t="s">
        <v>134</v>
      </c>
      <c r="C789" s="5" t="s">
        <v>470</v>
      </c>
      <c r="D789" s="3">
        <v>351</v>
      </c>
      <c r="E789" s="5" t="s">
        <v>1467</v>
      </c>
      <c r="F789" s="5" t="str">
        <f t="shared" si="22"/>
        <v>COMP SCI 351: DATA STRUCTURES</v>
      </c>
      <c r="G789" s="5" t="s">
        <v>1468</v>
      </c>
      <c r="H789" s="3" t="s">
        <v>138</v>
      </c>
      <c r="I789" s="6"/>
      <c r="J789" s="2"/>
      <c r="K789" s="2"/>
      <c r="L789" s="2"/>
      <c r="M789" s="2"/>
      <c r="N789" s="2"/>
      <c r="O789" s="2"/>
      <c r="P789" s="2"/>
      <c r="Q789" s="2"/>
      <c r="R789" s="2"/>
      <c r="S789" s="2"/>
      <c r="T789" s="2"/>
      <c r="U789" s="2"/>
      <c r="V789" s="2"/>
      <c r="W789" s="2"/>
      <c r="X789" s="2"/>
      <c r="Y789" s="2"/>
      <c r="Z789" s="2"/>
    </row>
    <row r="790" spans="1:26" ht="36" x14ac:dyDescent="0.15">
      <c r="A790" s="3">
        <v>380</v>
      </c>
      <c r="B790" s="4" t="s">
        <v>134</v>
      </c>
      <c r="C790" s="5" t="s">
        <v>449</v>
      </c>
      <c r="D790" s="3">
        <v>351</v>
      </c>
      <c r="E790" s="5" t="s">
        <v>1469</v>
      </c>
      <c r="F790" s="5" t="str">
        <f t="shared" si="22"/>
        <v>EDUC 351: FLD PROJ IN SCH SETTINGS</v>
      </c>
      <c r="G790" s="5" t="s">
        <v>1470</v>
      </c>
      <c r="H790" s="3" t="s">
        <v>9</v>
      </c>
      <c r="I790" s="6"/>
      <c r="J790" s="2"/>
      <c r="K790" s="2"/>
      <c r="L790" s="2"/>
      <c r="M790" s="2"/>
      <c r="N790" s="2"/>
      <c r="O790" s="2"/>
      <c r="P790" s="2"/>
      <c r="Q790" s="2"/>
      <c r="R790" s="2"/>
      <c r="S790" s="2"/>
      <c r="T790" s="2"/>
      <c r="U790" s="2"/>
      <c r="V790" s="2"/>
      <c r="W790" s="2"/>
      <c r="X790" s="2"/>
      <c r="Y790" s="2"/>
      <c r="Z790" s="2"/>
    </row>
    <row r="791" spans="1:26" ht="36" x14ac:dyDescent="0.15">
      <c r="A791" s="3">
        <v>692</v>
      </c>
      <c r="B791" s="4" t="s">
        <v>134</v>
      </c>
      <c r="C791" s="5" t="s">
        <v>261</v>
      </c>
      <c r="D791" s="3">
        <v>351</v>
      </c>
      <c r="E791" s="5" t="s">
        <v>1471</v>
      </c>
      <c r="F791" s="5" t="str">
        <f t="shared" si="22"/>
        <v>GEOG 351: ELEMENTS OF CARTOGRAPHY</v>
      </c>
      <c r="G791" s="5" t="s">
        <v>1472</v>
      </c>
      <c r="H791" s="3" t="s">
        <v>138</v>
      </c>
      <c r="I791" s="6"/>
      <c r="J791" s="2"/>
      <c r="K791" s="2"/>
      <c r="L791" s="2"/>
      <c r="M791" s="2"/>
      <c r="N791" s="2"/>
      <c r="O791" s="2"/>
      <c r="P791" s="2"/>
      <c r="Q791" s="2"/>
      <c r="R791" s="2"/>
      <c r="S791" s="2"/>
      <c r="T791" s="2"/>
      <c r="U791" s="2"/>
      <c r="V791" s="2"/>
      <c r="W791" s="2"/>
      <c r="X791" s="2"/>
      <c r="Y791" s="2"/>
      <c r="Z791" s="2"/>
    </row>
    <row r="792" spans="1:26" ht="13" x14ac:dyDescent="0.15">
      <c r="A792" s="3">
        <v>737</v>
      </c>
      <c r="B792" s="4" t="s">
        <v>134</v>
      </c>
      <c r="C792" s="5" t="s">
        <v>213</v>
      </c>
      <c r="D792" s="3">
        <v>351</v>
      </c>
      <c r="E792" s="5" t="s">
        <v>1473</v>
      </c>
      <c r="F792" s="5" t="str">
        <f t="shared" si="22"/>
        <v>GERMAN 351: MAJOR PROSE FICTION</v>
      </c>
      <c r="G792" s="5" t="s">
        <v>1474</v>
      </c>
      <c r="H792" s="3" t="s">
        <v>138</v>
      </c>
      <c r="I792" s="6"/>
      <c r="J792" s="2"/>
      <c r="K792" s="2"/>
      <c r="L792" s="2"/>
      <c r="M792" s="2"/>
      <c r="N792" s="2"/>
      <c r="O792" s="2"/>
      <c r="P792" s="2"/>
      <c r="Q792" s="2"/>
      <c r="R792" s="2"/>
      <c r="S792" s="2"/>
      <c r="T792" s="2"/>
      <c r="U792" s="2"/>
      <c r="V792" s="2"/>
      <c r="W792" s="2"/>
      <c r="X792" s="2"/>
      <c r="Y792" s="2"/>
      <c r="Z792" s="2"/>
    </row>
    <row r="793" spans="1:26" ht="48" x14ac:dyDescent="0.15">
      <c r="A793" s="3">
        <v>839</v>
      </c>
      <c r="B793" s="4" t="s">
        <v>134</v>
      </c>
      <c r="C793" s="5" t="s">
        <v>271</v>
      </c>
      <c r="D793" s="3">
        <v>351</v>
      </c>
      <c r="E793" s="5" t="s">
        <v>1475</v>
      </c>
      <c r="F793" s="5" t="str">
        <f t="shared" si="22"/>
        <v>HUM BIOL 351: KINESIOLOGY</v>
      </c>
      <c r="G793" s="5" t="s">
        <v>1476</v>
      </c>
      <c r="H793" s="3" t="s">
        <v>9</v>
      </c>
      <c r="I793" s="6"/>
      <c r="J793" s="2"/>
      <c r="K793" s="2"/>
      <c r="L793" s="2"/>
      <c r="M793" s="2"/>
      <c r="N793" s="2"/>
      <c r="O793" s="2"/>
      <c r="P793" s="2"/>
      <c r="Q793" s="2"/>
      <c r="R793" s="2"/>
      <c r="S793" s="2"/>
      <c r="T793" s="2"/>
      <c r="U793" s="2"/>
      <c r="V793" s="2"/>
      <c r="W793" s="2"/>
      <c r="X793" s="2"/>
      <c r="Y793" s="2"/>
      <c r="Z793" s="2"/>
    </row>
    <row r="794" spans="1:26" ht="24" x14ac:dyDescent="0.15">
      <c r="A794" s="3">
        <v>901</v>
      </c>
      <c r="B794" s="4" t="s">
        <v>134</v>
      </c>
      <c r="C794" s="5" t="s">
        <v>184</v>
      </c>
      <c r="D794" s="3">
        <v>351</v>
      </c>
      <c r="E794" s="5" t="s">
        <v>1477</v>
      </c>
      <c r="F794" s="5" t="str">
        <f t="shared" si="22"/>
        <v>HUM STUD 351: INTERDISCIPLINARY THEMES</v>
      </c>
      <c r="G794" s="5" t="s">
        <v>1478</v>
      </c>
      <c r="H794" s="3" t="s">
        <v>9</v>
      </c>
      <c r="I794" s="6"/>
      <c r="J794" s="2"/>
      <c r="K794" s="2"/>
      <c r="L794" s="2"/>
      <c r="M794" s="2"/>
      <c r="N794" s="2"/>
      <c r="O794" s="2"/>
      <c r="P794" s="2"/>
      <c r="Q794" s="2"/>
      <c r="R794" s="2"/>
      <c r="S794" s="2"/>
      <c r="T794" s="2"/>
      <c r="U794" s="2"/>
      <c r="V794" s="2"/>
      <c r="W794" s="2"/>
      <c r="X794" s="2"/>
      <c r="Y794" s="2"/>
      <c r="Z794" s="2"/>
    </row>
    <row r="795" spans="1:26" ht="36" x14ac:dyDescent="0.15">
      <c r="A795" s="3">
        <v>1197</v>
      </c>
      <c r="B795" s="4" t="s">
        <v>134</v>
      </c>
      <c r="C795" s="5" t="s">
        <v>235</v>
      </c>
      <c r="D795" s="3">
        <v>351</v>
      </c>
      <c r="E795" s="5" t="s">
        <v>1479</v>
      </c>
      <c r="F795" s="5" t="str">
        <f t="shared" si="22"/>
        <v>PHILOS 351: HAPPINESS AND THE GOOD LIFE</v>
      </c>
      <c r="G795" s="5" t="s">
        <v>1480</v>
      </c>
      <c r="H795" s="3" t="s">
        <v>138</v>
      </c>
      <c r="I795" s="6"/>
      <c r="J795" s="2"/>
      <c r="K795" s="2"/>
      <c r="L795" s="2"/>
      <c r="M795" s="2"/>
      <c r="N795" s="2"/>
      <c r="O795" s="2"/>
      <c r="P795" s="2"/>
      <c r="Q795" s="2"/>
      <c r="R795" s="2"/>
      <c r="S795" s="2"/>
      <c r="T795" s="2"/>
      <c r="U795" s="2"/>
      <c r="V795" s="2"/>
      <c r="W795" s="2"/>
      <c r="X795" s="2"/>
      <c r="Y795" s="2"/>
      <c r="Z795" s="2"/>
    </row>
    <row r="796" spans="1:26" ht="48" x14ac:dyDescent="0.15">
      <c r="A796" s="3">
        <v>1251</v>
      </c>
      <c r="B796" s="4" t="s">
        <v>134</v>
      </c>
      <c r="C796" s="5" t="s">
        <v>187</v>
      </c>
      <c r="D796" s="3">
        <v>351</v>
      </c>
      <c r="E796" s="5" t="s">
        <v>1481</v>
      </c>
      <c r="F796" s="5" t="str">
        <f t="shared" si="22"/>
        <v>POL SCI 351: COMPARATIVE POLITICS</v>
      </c>
      <c r="G796" s="5" t="s">
        <v>1482</v>
      </c>
      <c r="H796" s="3" t="s">
        <v>13</v>
      </c>
      <c r="I796" s="6"/>
      <c r="J796" s="2"/>
      <c r="K796" s="2"/>
      <c r="L796" s="2"/>
      <c r="M796" s="2"/>
      <c r="N796" s="2"/>
      <c r="O796" s="2"/>
      <c r="P796" s="2"/>
      <c r="Q796" s="2"/>
      <c r="R796" s="2"/>
      <c r="S796" s="2"/>
      <c r="T796" s="2"/>
      <c r="U796" s="2"/>
      <c r="V796" s="2"/>
      <c r="W796" s="2"/>
      <c r="X796" s="2"/>
      <c r="Y796" s="2"/>
      <c r="Z796" s="2"/>
    </row>
    <row r="797" spans="1:26" ht="36" x14ac:dyDescent="0.15">
      <c r="A797" s="3">
        <v>1333</v>
      </c>
      <c r="B797" s="4" t="s">
        <v>134</v>
      </c>
      <c r="C797" s="5" t="s">
        <v>286</v>
      </c>
      <c r="D797" s="3">
        <v>351</v>
      </c>
      <c r="E797" s="5" t="s">
        <v>1483</v>
      </c>
      <c r="F797" s="5" t="str">
        <f t="shared" si="22"/>
        <v>PU EN AF 351: WATER RESOURCES POLICY &amp; MGMT</v>
      </c>
      <c r="G797" s="5" t="s">
        <v>1484</v>
      </c>
      <c r="H797" s="3" t="s">
        <v>13</v>
      </c>
      <c r="I797" s="6"/>
      <c r="J797" s="2"/>
      <c r="K797" s="2"/>
      <c r="L797" s="2"/>
      <c r="M797" s="2"/>
      <c r="N797" s="2"/>
      <c r="O797" s="2"/>
      <c r="P797" s="2"/>
      <c r="Q797" s="2"/>
      <c r="R797" s="2"/>
      <c r="S797" s="2"/>
      <c r="T797" s="2"/>
      <c r="U797" s="2"/>
      <c r="V797" s="2"/>
      <c r="W797" s="2"/>
      <c r="X797" s="2"/>
      <c r="Y797" s="2"/>
      <c r="Z797" s="2"/>
    </row>
    <row r="798" spans="1:26" ht="36" x14ac:dyDescent="0.15">
      <c r="A798" s="3">
        <v>1400</v>
      </c>
      <c r="B798" s="4" t="s">
        <v>134</v>
      </c>
      <c r="C798" s="5" t="s">
        <v>526</v>
      </c>
      <c r="D798" s="3">
        <v>351</v>
      </c>
      <c r="E798" s="5" t="s">
        <v>1485</v>
      </c>
      <c r="F798" s="5" t="str">
        <f t="shared" si="22"/>
        <v>SOC WORK 351: OVERVIEW CHILD WELFARE SYSTEM</v>
      </c>
      <c r="G798" s="5" t="s">
        <v>1486</v>
      </c>
      <c r="H798" s="3" t="s">
        <v>18</v>
      </c>
      <c r="I798" s="6"/>
      <c r="J798" s="2"/>
      <c r="K798" s="2"/>
      <c r="L798" s="2"/>
      <c r="M798" s="2"/>
      <c r="N798" s="2"/>
      <c r="O798" s="2"/>
      <c r="P798" s="2"/>
      <c r="Q798" s="2"/>
      <c r="R798" s="2"/>
      <c r="S798" s="2"/>
      <c r="T798" s="2"/>
      <c r="U798" s="2"/>
      <c r="V798" s="2"/>
      <c r="W798" s="2"/>
      <c r="X798" s="2"/>
      <c r="Y798" s="2"/>
      <c r="Z798" s="2"/>
    </row>
    <row r="799" spans="1:26" ht="24" x14ac:dyDescent="0.15">
      <c r="A799" s="3">
        <v>1471</v>
      </c>
      <c r="B799" s="4" t="s">
        <v>134</v>
      </c>
      <c r="C799" s="5" t="s">
        <v>243</v>
      </c>
      <c r="D799" s="3">
        <v>351</v>
      </c>
      <c r="E799" s="5" t="s">
        <v>1487</v>
      </c>
      <c r="F799" s="5" t="str">
        <f t="shared" si="22"/>
        <v>SPANISH 351: MAJ SPAN-LAT AMER FICTION</v>
      </c>
      <c r="G799" s="5" t="s">
        <v>1488</v>
      </c>
      <c r="H799" s="3" t="s">
        <v>138</v>
      </c>
      <c r="I799" s="6"/>
      <c r="J799" s="2"/>
      <c r="K799" s="2"/>
      <c r="L799" s="2"/>
      <c r="M799" s="2"/>
      <c r="N799" s="2"/>
      <c r="O799" s="2"/>
      <c r="P799" s="2"/>
      <c r="Q799" s="2"/>
      <c r="R799" s="2"/>
      <c r="S799" s="2"/>
      <c r="T799" s="2"/>
      <c r="U799" s="2"/>
      <c r="V799" s="2"/>
      <c r="W799" s="2"/>
      <c r="X799" s="2"/>
      <c r="Y799" s="2"/>
      <c r="Z799" s="2"/>
    </row>
    <row r="800" spans="1:26" ht="24" x14ac:dyDescent="0.15">
      <c r="A800" s="3">
        <v>1528</v>
      </c>
      <c r="B800" s="4" t="s">
        <v>134</v>
      </c>
      <c r="C800" s="5" t="s">
        <v>340</v>
      </c>
      <c r="D800" s="3">
        <v>351</v>
      </c>
      <c r="E800" s="5" t="s">
        <v>1489</v>
      </c>
      <c r="F800" s="5" t="str">
        <f t="shared" si="22"/>
        <v>THEATRE 351: DIRECTING I</v>
      </c>
      <c r="G800" s="5" t="s">
        <v>1490</v>
      </c>
      <c r="H800" s="3" t="s">
        <v>138</v>
      </c>
      <c r="I800" s="6"/>
      <c r="J800" s="2"/>
      <c r="K800" s="2"/>
      <c r="L800" s="2"/>
      <c r="M800" s="2"/>
      <c r="N800" s="2"/>
      <c r="O800" s="2"/>
      <c r="P800" s="2"/>
      <c r="Q800" s="2"/>
      <c r="R800" s="2"/>
      <c r="S800" s="2"/>
      <c r="T800" s="2"/>
      <c r="U800" s="2"/>
      <c r="V800" s="2"/>
      <c r="W800" s="2"/>
      <c r="X800" s="2"/>
      <c r="Y800" s="2"/>
      <c r="Z800" s="2"/>
    </row>
    <row r="801" spans="1:26" ht="24" x14ac:dyDescent="0.15">
      <c r="A801" s="3">
        <v>1564</v>
      </c>
      <c r="B801" s="4" t="s">
        <v>134</v>
      </c>
      <c r="C801" s="5" t="s">
        <v>190</v>
      </c>
      <c r="D801" s="3">
        <v>351</v>
      </c>
      <c r="E801" s="5" t="s">
        <v>1491</v>
      </c>
      <c r="F801" s="5" t="str">
        <f t="shared" si="22"/>
        <v>UR RE ST 351: TRANSPORTATION AND THE CITY</v>
      </c>
      <c r="G801" s="5" t="s">
        <v>119</v>
      </c>
      <c r="H801" s="3" t="s">
        <v>9</v>
      </c>
      <c r="I801" s="9"/>
      <c r="J801" s="9"/>
      <c r="K801" s="2"/>
      <c r="L801" s="2"/>
      <c r="M801" s="2"/>
      <c r="N801" s="2"/>
      <c r="O801" s="2"/>
      <c r="P801" s="2"/>
      <c r="Q801" s="2"/>
      <c r="R801" s="2"/>
      <c r="S801" s="2"/>
      <c r="T801" s="2"/>
      <c r="U801" s="2"/>
      <c r="V801" s="2"/>
      <c r="W801" s="2"/>
      <c r="X801" s="2"/>
      <c r="Y801" s="2"/>
      <c r="Z801" s="2"/>
    </row>
    <row r="802" spans="1:26" ht="36" x14ac:dyDescent="0.15">
      <c r="A802" s="3">
        <v>251</v>
      </c>
      <c r="B802" s="4" t="s">
        <v>134</v>
      </c>
      <c r="C802" s="5" t="s">
        <v>470</v>
      </c>
      <c r="D802" s="3">
        <v>352</v>
      </c>
      <c r="E802" s="5" t="s">
        <v>1492</v>
      </c>
      <c r="F802" s="5" t="str">
        <f t="shared" si="22"/>
        <v>COMP SCI 352: COMPUTER GRAPHICS &amp; ANIMATION</v>
      </c>
      <c r="G802" s="5" t="s">
        <v>1493</v>
      </c>
      <c r="H802" s="3" t="s">
        <v>138</v>
      </c>
      <c r="I802" s="6"/>
      <c r="J802" s="2"/>
      <c r="K802" s="2"/>
      <c r="L802" s="2"/>
      <c r="M802" s="2"/>
      <c r="N802" s="2"/>
      <c r="O802" s="2"/>
      <c r="P802" s="2"/>
      <c r="Q802" s="2"/>
      <c r="R802" s="2"/>
      <c r="S802" s="2"/>
      <c r="T802" s="2"/>
      <c r="U802" s="2"/>
      <c r="V802" s="2"/>
      <c r="W802" s="2"/>
      <c r="X802" s="2"/>
      <c r="Y802" s="2"/>
      <c r="Z802" s="2"/>
    </row>
    <row r="803" spans="1:26" ht="36" x14ac:dyDescent="0.15">
      <c r="A803" s="3">
        <v>334</v>
      </c>
      <c r="B803" s="4" t="s">
        <v>134</v>
      </c>
      <c r="C803" s="5" t="s">
        <v>254</v>
      </c>
      <c r="D803" s="3">
        <v>352</v>
      </c>
      <c r="E803" s="5" t="s">
        <v>1494</v>
      </c>
      <c r="F803" s="5" t="str">
        <f t="shared" si="22"/>
        <v>ECON 352: APPLIED ECONOMIC CONCEPTS</v>
      </c>
      <c r="G803" s="5" t="s">
        <v>1495</v>
      </c>
      <c r="H803" s="3" t="s">
        <v>9</v>
      </c>
      <c r="I803" s="6"/>
      <c r="J803" s="2"/>
      <c r="K803" s="2"/>
      <c r="L803" s="2"/>
      <c r="M803" s="2"/>
      <c r="N803" s="2"/>
      <c r="O803" s="2"/>
      <c r="P803" s="2"/>
      <c r="Q803" s="2"/>
      <c r="R803" s="2"/>
      <c r="S803" s="2"/>
      <c r="T803" s="2"/>
      <c r="U803" s="2"/>
      <c r="V803" s="2"/>
      <c r="W803" s="2"/>
      <c r="X803" s="2"/>
      <c r="Y803" s="2"/>
      <c r="Z803" s="2"/>
    </row>
    <row r="804" spans="1:26" ht="84" x14ac:dyDescent="0.15">
      <c r="A804" s="3">
        <v>381</v>
      </c>
      <c r="B804" s="4" t="s">
        <v>134</v>
      </c>
      <c r="C804" s="5" t="s">
        <v>449</v>
      </c>
      <c r="D804" s="3">
        <v>352</v>
      </c>
      <c r="E804" s="5" t="s">
        <v>1496</v>
      </c>
      <c r="F804" s="5" t="str">
        <f t="shared" si="22"/>
        <v>EDUC 352: SOC-FAM INFL EARLY DEV-LRN</v>
      </c>
      <c r="G804" s="5" t="s">
        <v>1497</v>
      </c>
      <c r="H804" s="3" t="s">
        <v>13</v>
      </c>
      <c r="I804" s="6"/>
      <c r="J804" s="2"/>
      <c r="K804" s="2"/>
      <c r="L804" s="2"/>
      <c r="M804" s="2"/>
      <c r="N804" s="2"/>
      <c r="O804" s="2"/>
      <c r="P804" s="2"/>
      <c r="Q804" s="2"/>
      <c r="R804" s="2"/>
      <c r="S804" s="2"/>
      <c r="T804" s="2"/>
      <c r="U804" s="2"/>
      <c r="V804" s="2"/>
      <c r="W804" s="2"/>
      <c r="X804" s="2"/>
      <c r="Y804" s="2"/>
      <c r="Z804" s="2"/>
    </row>
    <row r="805" spans="1:26" ht="24" x14ac:dyDescent="0.15">
      <c r="A805" s="3">
        <v>902</v>
      </c>
      <c r="B805" s="4" t="s">
        <v>134</v>
      </c>
      <c r="C805" s="5" t="s">
        <v>184</v>
      </c>
      <c r="D805" s="3">
        <v>352</v>
      </c>
      <c r="E805" s="5" t="s">
        <v>1498</v>
      </c>
      <c r="F805" s="5" t="str">
        <f t="shared" si="22"/>
        <v>HUM STUD 352: LITERATURES IN TRANSLATION</v>
      </c>
      <c r="G805" s="5" t="s">
        <v>1499</v>
      </c>
      <c r="H805" s="3" t="s">
        <v>9</v>
      </c>
      <c r="I805" s="6"/>
      <c r="J805" s="2"/>
      <c r="K805" s="2"/>
      <c r="L805" s="2"/>
      <c r="M805" s="2"/>
      <c r="N805" s="2"/>
      <c r="O805" s="2"/>
      <c r="P805" s="2"/>
      <c r="Q805" s="2"/>
      <c r="R805" s="2"/>
      <c r="S805" s="2"/>
      <c r="T805" s="2"/>
      <c r="U805" s="2"/>
      <c r="V805" s="2"/>
      <c r="W805" s="2"/>
      <c r="X805" s="2"/>
      <c r="Y805" s="2"/>
      <c r="Z805" s="2"/>
    </row>
    <row r="806" spans="1:26" ht="13" x14ac:dyDescent="0.15">
      <c r="A806" s="3">
        <v>1529</v>
      </c>
      <c r="B806" s="4" t="s">
        <v>134</v>
      </c>
      <c r="C806" s="5" t="s">
        <v>340</v>
      </c>
      <c r="D806" s="3">
        <v>352</v>
      </c>
      <c r="E806" s="5" t="s">
        <v>1500</v>
      </c>
      <c r="F806" s="5" t="str">
        <f t="shared" si="22"/>
        <v>THEATRE 352: DIRECTING II</v>
      </c>
      <c r="G806" s="5" t="s">
        <v>1501</v>
      </c>
      <c r="H806" s="3" t="s">
        <v>138</v>
      </c>
      <c r="I806" s="6"/>
      <c r="J806" s="2"/>
      <c r="K806" s="2"/>
      <c r="L806" s="2"/>
      <c r="M806" s="2"/>
      <c r="N806" s="2"/>
      <c r="O806" s="2"/>
      <c r="P806" s="2"/>
      <c r="Q806" s="2"/>
      <c r="R806" s="2"/>
      <c r="S806" s="2"/>
      <c r="T806" s="2"/>
      <c r="U806" s="2"/>
      <c r="V806" s="2"/>
      <c r="W806" s="2"/>
      <c r="X806" s="2"/>
      <c r="Y806" s="2"/>
      <c r="Z806" s="2"/>
    </row>
    <row r="807" spans="1:26" ht="24" x14ac:dyDescent="0.15">
      <c r="A807" s="3">
        <v>252</v>
      </c>
      <c r="B807" s="4" t="s">
        <v>134</v>
      </c>
      <c r="C807" s="5" t="s">
        <v>470</v>
      </c>
      <c r="D807" s="3">
        <v>353</v>
      </c>
      <c r="E807" s="5" t="s">
        <v>1502</v>
      </c>
      <c r="F807" s="5" t="str">
        <f t="shared" si="22"/>
        <v>COMP SCI 353: COMPUTER ARCHITECTURE &amp; ORG</v>
      </c>
      <c r="G807" s="5" t="s">
        <v>1503</v>
      </c>
      <c r="H807" s="3" t="s">
        <v>138</v>
      </c>
      <c r="I807" s="6"/>
      <c r="J807" s="2"/>
      <c r="K807" s="2"/>
      <c r="L807" s="2"/>
      <c r="M807" s="2"/>
      <c r="N807" s="2"/>
      <c r="O807" s="2"/>
      <c r="P807" s="2"/>
      <c r="Q807" s="2"/>
      <c r="R807" s="2"/>
      <c r="S807" s="2"/>
      <c r="T807" s="2"/>
      <c r="U807" s="2"/>
      <c r="V807" s="2"/>
      <c r="W807" s="2"/>
      <c r="X807" s="2"/>
      <c r="Y807" s="2"/>
      <c r="Z807" s="2"/>
    </row>
    <row r="808" spans="1:26" ht="72" x14ac:dyDescent="0.15">
      <c r="A808" s="3">
        <v>295</v>
      </c>
      <c r="B808" s="4" t="s">
        <v>134</v>
      </c>
      <c r="C808" s="5" t="s">
        <v>204</v>
      </c>
      <c r="D808" s="3">
        <v>353</v>
      </c>
      <c r="E808" s="5" t="s">
        <v>1504</v>
      </c>
      <c r="F808" s="5" t="str">
        <f t="shared" si="22"/>
        <v>DJS 353: THE U.S. AND THE WORLD</v>
      </c>
      <c r="G808" s="5" t="s">
        <v>1505</v>
      </c>
      <c r="H808" s="3" t="s">
        <v>9</v>
      </c>
      <c r="I808" s="6"/>
      <c r="J808" s="2"/>
      <c r="K808" s="2"/>
      <c r="L808" s="2"/>
      <c r="M808" s="2"/>
      <c r="N808" s="2"/>
      <c r="O808" s="2"/>
      <c r="P808" s="2"/>
      <c r="Q808" s="2"/>
      <c r="R808" s="2"/>
      <c r="S808" s="2"/>
      <c r="T808" s="2"/>
      <c r="U808" s="2"/>
      <c r="V808" s="2"/>
      <c r="W808" s="2"/>
      <c r="X808" s="2"/>
      <c r="Y808" s="2"/>
      <c r="Z808" s="2"/>
    </row>
    <row r="809" spans="1:26" ht="36" x14ac:dyDescent="0.15">
      <c r="A809" s="3">
        <v>693</v>
      </c>
      <c r="B809" s="4" t="s">
        <v>134</v>
      </c>
      <c r="C809" s="5" t="s">
        <v>261</v>
      </c>
      <c r="D809" s="3">
        <v>353</v>
      </c>
      <c r="E809" s="5" t="s">
        <v>1506</v>
      </c>
      <c r="F809" s="5" t="str">
        <f t="shared" si="22"/>
        <v>GEOG 353: AIR PHOTO INTERP</v>
      </c>
      <c r="G809" s="5" t="s">
        <v>1507</v>
      </c>
      <c r="H809" s="3" t="s">
        <v>9</v>
      </c>
      <c r="I809" s="6"/>
      <c r="J809" s="2"/>
      <c r="K809" s="2"/>
      <c r="L809" s="2"/>
      <c r="M809" s="2"/>
      <c r="N809" s="2"/>
      <c r="O809" s="2"/>
      <c r="P809" s="2"/>
      <c r="Q809" s="2"/>
      <c r="R809" s="2"/>
      <c r="S809" s="2"/>
      <c r="T809" s="2"/>
      <c r="U809" s="2"/>
      <c r="V809" s="2"/>
      <c r="W809" s="2"/>
      <c r="X809" s="2"/>
      <c r="Y809" s="2"/>
      <c r="Z809" s="2"/>
    </row>
    <row r="810" spans="1:26" ht="72" x14ac:dyDescent="0.15">
      <c r="A810" s="3">
        <v>790</v>
      </c>
      <c r="B810" s="4" t="s">
        <v>134</v>
      </c>
      <c r="C810" s="5" t="s">
        <v>216</v>
      </c>
      <c r="D810" s="3">
        <v>353</v>
      </c>
      <c r="E810" s="5" t="s">
        <v>1504</v>
      </c>
      <c r="F810" s="5" t="str">
        <f t="shared" si="22"/>
        <v>HISTORY 353: THE U.S. AND THE WORLD</v>
      </c>
      <c r="G810" s="5" t="s">
        <v>1505</v>
      </c>
      <c r="H810" s="3" t="s">
        <v>18</v>
      </c>
      <c r="I810" s="6"/>
      <c r="J810" s="2"/>
      <c r="K810" s="2"/>
      <c r="L810" s="2"/>
      <c r="M810" s="2"/>
      <c r="N810" s="2"/>
      <c r="O810" s="2"/>
      <c r="P810" s="2"/>
      <c r="Q810" s="2"/>
      <c r="R810" s="2"/>
      <c r="S810" s="2"/>
      <c r="T810" s="2"/>
      <c r="U810" s="2"/>
      <c r="V810" s="2"/>
      <c r="W810" s="2"/>
      <c r="X810" s="2"/>
      <c r="Y810" s="2"/>
      <c r="Z810" s="2"/>
    </row>
    <row r="811" spans="1:26" ht="24" x14ac:dyDescent="0.15">
      <c r="A811" s="3">
        <v>863</v>
      </c>
      <c r="B811" s="4" t="s">
        <v>134</v>
      </c>
      <c r="C811" s="5" t="s">
        <v>842</v>
      </c>
      <c r="D811" s="3">
        <v>353</v>
      </c>
      <c r="E811" s="5" t="s">
        <v>1508</v>
      </c>
      <c r="F811" s="5" t="str">
        <f t="shared" si="22"/>
        <v>HUM DEV 353: FAMILY DEVELOPMENT</v>
      </c>
      <c r="G811" s="5" t="s">
        <v>1509</v>
      </c>
      <c r="H811" s="3" t="s">
        <v>13</v>
      </c>
      <c r="I811" s="6"/>
      <c r="J811" s="2"/>
      <c r="K811" s="2"/>
      <c r="L811" s="2"/>
      <c r="M811" s="2"/>
      <c r="N811" s="2"/>
      <c r="O811" s="2"/>
      <c r="P811" s="2"/>
      <c r="Q811" s="2"/>
      <c r="R811" s="2"/>
      <c r="S811" s="2"/>
      <c r="T811" s="2"/>
      <c r="U811" s="2"/>
      <c r="V811" s="2"/>
      <c r="W811" s="2"/>
      <c r="X811" s="2"/>
      <c r="Y811" s="2"/>
      <c r="Z811" s="2"/>
    </row>
    <row r="812" spans="1:26" ht="13" x14ac:dyDescent="0.15">
      <c r="A812" s="3">
        <v>1111</v>
      </c>
      <c r="B812" s="4" t="s">
        <v>134</v>
      </c>
      <c r="C812" s="5" t="s">
        <v>300</v>
      </c>
      <c r="D812" s="3">
        <v>353</v>
      </c>
      <c r="E812" s="5" t="s">
        <v>1510</v>
      </c>
      <c r="F812" s="5" t="str">
        <f t="shared" si="22"/>
        <v>MUSIC 353: MUSIC HISTORY I</v>
      </c>
      <c r="G812" s="5" t="s">
        <v>1511</v>
      </c>
      <c r="H812" s="3" t="s">
        <v>138</v>
      </c>
      <c r="I812" s="6"/>
      <c r="J812" s="2"/>
      <c r="K812" s="2"/>
      <c r="L812" s="2"/>
      <c r="M812" s="2"/>
      <c r="N812" s="2"/>
      <c r="O812" s="2"/>
      <c r="P812" s="2"/>
      <c r="Q812" s="2"/>
      <c r="R812" s="2"/>
      <c r="S812" s="2"/>
      <c r="T812" s="2"/>
      <c r="U812" s="2"/>
      <c r="V812" s="2"/>
      <c r="W812" s="2"/>
      <c r="X812" s="2"/>
      <c r="Y812" s="2"/>
      <c r="Z812" s="2"/>
    </row>
    <row r="813" spans="1:26" ht="36" x14ac:dyDescent="0.15">
      <c r="A813" s="3">
        <v>1252</v>
      </c>
      <c r="B813" s="4" t="s">
        <v>134</v>
      </c>
      <c r="C813" s="5" t="s">
        <v>187</v>
      </c>
      <c r="D813" s="3">
        <v>353</v>
      </c>
      <c r="E813" s="5" t="s">
        <v>1512</v>
      </c>
      <c r="F813" s="5" t="str">
        <f t="shared" si="22"/>
        <v>POL SCI 353: POLITICS OF DEVEL AREAS</v>
      </c>
      <c r="G813" s="5" t="s">
        <v>97</v>
      </c>
      <c r="H813" s="3" t="s">
        <v>13</v>
      </c>
      <c r="I813" s="6"/>
      <c r="J813" s="2"/>
      <c r="K813" s="2"/>
      <c r="L813" s="2"/>
      <c r="M813" s="2"/>
      <c r="N813" s="2"/>
      <c r="O813" s="2"/>
      <c r="P813" s="2"/>
      <c r="Q813" s="2"/>
      <c r="R813" s="2"/>
      <c r="S813" s="2"/>
      <c r="T813" s="2"/>
      <c r="U813" s="2"/>
      <c r="V813" s="2"/>
      <c r="W813" s="2"/>
      <c r="X813" s="2"/>
      <c r="Y813" s="2"/>
      <c r="Z813" s="2"/>
    </row>
    <row r="814" spans="1:26" ht="36" x14ac:dyDescent="0.15">
      <c r="A814" s="3">
        <v>79</v>
      </c>
      <c r="B814" s="4" t="s">
        <v>134</v>
      </c>
      <c r="C814" s="5" t="s">
        <v>787</v>
      </c>
      <c r="D814" s="3">
        <v>354</v>
      </c>
      <c r="E814" s="5" t="s">
        <v>1513</v>
      </c>
      <c r="F814" s="5" t="str">
        <f t="shared" si="22"/>
        <v>ARTS MGT 354: MANAGING ARTS &amp; CULTURAL ORGS</v>
      </c>
      <c r="G814" s="5" t="s">
        <v>1514</v>
      </c>
      <c r="H814" s="3" t="s">
        <v>9</v>
      </c>
      <c r="I814" s="3">
        <v>11</v>
      </c>
      <c r="J814" s="5" t="s">
        <v>180</v>
      </c>
      <c r="K814" s="2"/>
      <c r="L814" s="2"/>
      <c r="M814" s="2"/>
      <c r="N814" s="2"/>
      <c r="O814" s="2"/>
      <c r="P814" s="2"/>
      <c r="Q814" s="2"/>
      <c r="R814" s="2"/>
      <c r="S814" s="2"/>
      <c r="T814" s="2"/>
      <c r="U814" s="2"/>
      <c r="V814" s="2"/>
      <c r="W814" s="2"/>
      <c r="X814" s="2"/>
      <c r="Y814" s="2"/>
      <c r="Z814" s="2"/>
    </row>
    <row r="815" spans="1:26" ht="24" x14ac:dyDescent="0.15">
      <c r="A815" s="3">
        <v>677</v>
      </c>
      <c r="B815" s="4" t="s">
        <v>134</v>
      </c>
      <c r="C815" s="5" t="s">
        <v>210</v>
      </c>
      <c r="D815" s="3">
        <v>354</v>
      </c>
      <c r="E815" s="5" t="s">
        <v>1515</v>
      </c>
      <c r="F815" s="5" t="str">
        <f t="shared" si="22"/>
        <v>FRENCH 354: FRANCE TODAY</v>
      </c>
      <c r="G815" s="5" t="s">
        <v>1516</v>
      </c>
      <c r="H815" s="3" t="s">
        <v>9</v>
      </c>
      <c r="I815" s="6"/>
      <c r="J815" s="2"/>
      <c r="K815" s="2"/>
      <c r="L815" s="2"/>
      <c r="M815" s="2"/>
      <c r="N815" s="2"/>
      <c r="O815" s="2"/>
      <c r="P815" s="2"/>
      <c r="Q815" s="2"/>
      <c r="R815" s="2"/>
      <c r="S815" s="2"/>
      <c r="T815" s="2"/>
      <c r="U815" s="2"/>
      <c r="V815" s="2"/>
      <c r="W815" s="2"/>
      <c r="X815" s="2"/>
      <c r="Y815" s="2"/>
      <c r="Z815" s="2"/>
    </row>
    <row r="816" spans="1:26" ht="13" x14ac:dyDescent="0.15">
      <c r="A816" s="3">
        <v>1112</v>
      </c>
      <c r="B816" s="4" t="s">
        <v>134</v>
      </c>
      <c r="C816" s="5" t="s">
        <v>300</v>
      </c>
      <c r="D816" s="3">
        <v>354</v>
      </c>
      <c r="E816" s="5" t="s">
        <v>1517</v>
      </c>
      <c r="F816" s="5" t="str">
        <f t="shared" si="22"/>
        <v>MUSIC 354: MUSIC HISTORY II</v>
      </c>
      <c r="G816" s="5" t="s">
        <v>1518</v>
      </c>
      <c r="H816" s="3" t="s">
        <v>138</v>
      </c>
      <c r="I816" s="6"/>
      <c r="J816" s="2"/>
      <c r="K816" s="2"/>
      <c r="L816" s="2"/>
      <c r="M816" s="2"/>
      <c r="N816" s="2"/>
      <c r="O816" s="2"/>
      <c r="P816" s="2"/>
      <c r="Q816" s="2"/>
      <c r="R816" s="2"/>
      <c r="S816" s="2"/>
      <c r="T816" s="2"/>
      <c r="U816" s="2"/>
      <c r="V816" s="2"/>
      <c r="W816" s="2"/>
      <c r="X816" s="2"/>
      <c r="Y816" s="2"/>
      <c r="Z816" s="2"/>
    </row>
    <row r="817" spans="1:26" ht="36" x14ac:dyDescent="0.15">
      <c r="A817" s="3">
        <v>56</v>
      </c>
      <c r="B817" s="4" t="s">
        <v>134</v>
      </c>
      <c r="C817" s="5" t="s">
        <v>198</v>
      </c>
      <c r="D817" s="3">
        <v>355</v>
      </c>
      <c r="E817" s="5" t="s">
        <v>1519</v>
      </c>
      <c r="F817" s="5" t="str">
        <f t="shared" si="22"/>
        <v>ART 355: INTERMEDIATE FIBERS/TEXTILES</v>
      </c>
      <c r="G817" s="5" t="s">
        <v>1520</v>
      </c>
      <c r="H817" s="3" t="s">
        <v>138</v>
      </c>
      <c r="I817" s="6"/>
      <c r="J817" s="2"/>
      <c r="K817" s="2"/>
      <c r="L817" s="2"/>
      <c r="M817" s="2"/>
      <c r="N817" s="2"/>
      <c r="O817" s="2"/>
      <c r="P817" s="2"/>
      <c r="Q817" s="2"/>
      <c r="R817" s="2"/>
      <c r="S817" s="2"/>
      <c r="T817" s="2"/>
      <c r="U817" s="2"/>
      <c r="V817" s="2"/>
      <c r="W817" s="2"/>
      <c r="X817" s="2"/>
      <c r="Y817" s="2"/>
      <c r="Z817" s="2"/>
    </row>
    <row r="818" spans="1:26" ht="36" x14ac:dyDescent="0.15">
      <c r="A818" s="3">
        <v>80</v>
      </c>
      <c r="B818" s="4" t="s">
        <v>134</v>
      </c>
      <c r="C818" s="5" t="s">
        <v>787</v>
      </c>
      <c r="D818" s="3">
        <v>355</v>
      </c>
      <c r="E818" s="5" t="s">
        <v>1521</v>
      </c>
      <c r="F818" s="5" t="str">
        <f t="shared" si="22"/>
        <v>ARTS MGT 355: FUNDING-FINAN ISSUES-ARTS</v>
      </c>
      <c r="G818" s="5" t="s">
        <v>1522</v>
      </c>
      <c r="H818" s="3" t="s">
        <v>138</v>
      </c>
      <c r="I818" s="6"/>
      <c r="J818" s="2"/>
      <c r="K818" s="2"/>
      <c r="L818" s="2"/>
      <c r="M818" s="2"/>
      <c r="N818" s="2"/>
      <c r="O818" s="2"/>
      <c r="P818" s="2"/>
      <c r="Q818" s="2"/>
      <c r="R818" s="2"/>
      <c r="S818" s="2"/>
      <c r="T818" s="2"/>
      <c r="U818" s="2"/>
      <c r="V818" s="2"/>
      <c r="W818" s="2"/>
      <c r="X818" s="2"/>
      <c r="Y818" s="2"/>
      <c r="Z818" s="2"/>
    </row>
    <row r="819" spans="1:26" ht="24" x14ac:dyDescent="0.15">
      <c r="A819" s="3">
        <v>110</v>
      </c>
      <c r="B819" s="4" t="s">
        <v>134</v>
      </c>
      <c r="C819" s="5" t="s">
        <v>467</v>
      </c>
      <c r="D819" s="3">
        <v>355</v>
      </c>
      <c r="E819" s="5" t="s">
        <v>1523</v>
      </c>
      <c r="F819" s="5" t="str">
        <f t="shared" si="22"/>
        <v>BIOLOGY 355: ENTOMOLOGY</v>
      </c>
      <c r="G819" s="5" t="s">
        <v>1524</v>
      </c>
      <c r="H819" s="3" t="s">
        <v>138</v>
      </c>
      <c r="I819" s="6"/>
      <c r="J819" s="2"/>
      <c r="K819" s="2"/>
      <c r="L819" s="2"/>
      <c r="M819" s="2"/>
      <c r="N819" s="2"/>
      <c r="O819" s="2"/>
      <c r="P819" s="2"/>
      <c r="Q819" s="2"/>
      <c r="R819" s="2"/>
      <c r="S819" s="2"/>
      <c r="T819" s="2"/>
      <c r="U819" s="2"/>
      <c r="V819" s="2"/>
      <c r="W819" s="2"/>
      <c r="X819" s="2"/>
      <c r="Y819" s="2"/>
      <c r="Z819" s="2"/>
    </row>
    <row r="820" spans="1:26" ht="24" x14ac:dyDescent="0.15">
      <c r="A820" s="3">
        <v>173</v>
      </c>
      <c r="B820" s="4" t="s">
        <v>134</v>
      </c>
      <c r="C820" s="5" t="s">
        <v>333</v>
      </c>
      <c r="D820" s="3">
        <v>355</v>
      </c>
      <c r="E820" s="5" t="s">
        <v>1525</v>
      </c>
      <c r="F820" s="5" t="str">
        <f t="shared" si="22"/>
        <v>CHEM 355: CHEMISTRY IN THE WORLD</v>
      </c>
      <c r="G820" s="5" t="s">
        <v>31</v>
      </c>
      <c r="H820" s="3" t="s">
        <v>13</v>
      </c>
      <c r="I820" s="3" t="s">
        <v>30</v>
      </c>
      <c r="J820" s="5" t="s">
        <v>32</v>
      </c>
      <c r="K820" s="2"/>
      <c r="L820" s="2"/>
      <c r="M820" s="2"/>
      <c r="N820" s="2"/>
      <c r="O820" s="2"/>
      <c r="P820" s="2"/>
      <c r="Q820" s="2"/>
      <c r="R820" s="2"/>
      <c r="S820" s="2"/>
      <c r="T820" s="2"/>
      <c r="U820" s="2"/>
      <c r="V820" s="2"/>
      <c r="W820" s="2"/>
      <c r="X820" s="2"/>
      <c r="Y820" s="2"/>
      <c r="Z820" s="2"/>
    </row>
    <row r="821" spans="1:26" ht="24" x14ac:dyDescent="0.15">
      <c r="A821" s="3">
        <v>678</v>
      </c>
      <c r="B821" s="4" t="s">
        <v>134</v>
      </c>
      <c r="C821" s="5" t="s">
        <v>210</v>
      </c>
      <c r="D821" s="3">
        <v>355</v>
      </c>
      <c r="E821" s="5" t="s">
        <v>1526</v>
      </c>
      <c r="F821" s="5" t="str">
        <f t="shared" si="22"/>
        <v>FRENCH 355: LE MONDE FRANCOPHONE</v>
      </c>
      <c r="G821" s="5" t="s">
        <v>1527</v>
      </c>
      <c r="H821" s="3" t="s">
        <v>9</v>
      </c>
      <c r="I821" s="6"/>
      <c r="J821" s="2"/>
      <c r="K821" s="2"/>
      <c r="L821" s="2"/>
      <c r="M821" s="2"/>
      <c r="N821" s="2"/>
      <c r="O821" s="2"/>
      <c r="P821" s="2"/>
      <c r="Q821" s="2"/>
      <c r="R821" s="2"/>
      <c r="S821" s="2"/>
      <c r="T821" s="2"/>
      <c r="U821" s="2"/>
      <c r="V821" s="2"/>
      <c r="W821" s="2"/>
      <c r="X821" s="2"/>
      <c r="Y821" s="2"/>
      <c r="Z821" s="2"/>
    </row>
    <row r="822" spans="1:26" ht="24" x14ac:dyDescent="0.15">
      <c r="A822" s="3">
        <v>738</v>
      </c>
      <c r="B822" s="4" t="s">
        <v>134</v>
      </c>
      <c r="C822" s="5" t="s">
        <v>213</v>
      </c>
      <c r="D822" s="3">
        <v>355</v>
      </c>
      <c r="E822" s="5" t="s">
        <v>1528</v>
      </c>
      <c r="F822" s="5" t="str">
        <f t="shared" si="22"/>
        <v>GERMAN 355: KULTUR UND LANDESKUNDE</v>
      </c>
      <c r="G822" s="5" t="s">
        <v>1529</v>
      </c>
      <c r="H822" s="3" t="s">
        <v>138</v>
      </c>
      <c r="I822" s="6"/>
      <c r="J822" s="2"/>
      <c r="K822" s="2"/>
      <c r="L822" s="2"/>
      <c r="M822" s="2"/>
      <c r="N822" s="2"/>
      <c r="O822" s="2"/>
      <c r="P822" s="2"/>
      <c r="Q822" s="2"/>
      <c r="R822" s="2"/>
      <c r="S822" s="2"/>
      <c r="T822" s="2"/>
      <c r="U822" s="2"/>
      <c r="V822" s="2"/>
      <c r="W822" s="2"/>
      <c r="X822" s="2"/>
      <c r="Y822" s="2"/>
      <c r="Z822" s="2"/>
    </row>
    <row r="823" spans="1:26" ht="48" x14ac:dyDescent="0.15">
      <c r="A823" s="3">
        <v>753</v>
      </c>
      <c r="B823" s="4" t="s">
        <v>134</v>
      </c>
      <c r="C823" s="5" t="s">
        <v>845</v>
      </c>
      <c r="D823" s="3">
        <v>355</v>
      </c>
      <c r="E823" s="5" t="s">
        <v>1530</v>
      </c>
      <c r="F823" s="5" t="str">
        <f t="shared" si="22"/>
        <v>HIMT 355: MGMT FOR HIMT PROFESSIONALS</v>
      </c>
      <c r="G823" s="5" t="s">
        <v>1531</v>
      </c>
      <c r="H823" s="3" t="s">
        <v>9</v>
      </c>
      <c r="I823" s="6"/>
      <c r="J823" s="2"/>
      <c r="K823" s="2"/>
      <c r="L823" s="2"/>
      <c r="M823" s="2"/>
      <c r="N823" s="2"/>
      <c r="O823" s="2"/>
      <c r="P823" s="2"/>
      <c r="Q823" s="2"/>
      <c r="R823" s="2"/>
      <c r="S823" s="2"/>
      <c r="T823" s="2"/>
      <c r="U823" s="2"/>
      <c r="V823" s="2"/>
      <c r="W823" s="2"/>
      <c r="X823" s="2"/>
      <c r="Y823" s="2"/>
      <c r="Z823" s="2"/>
    </row>
    <row r="824" spans="1:26" ht="24" x14ac:dyDescent="0.15">
      <c r="A824" s="3">
        <v>975</v>
      </c>
      <c r="B824" s="4" t="s">
        <v>134</v>
      </c>
      <c r="C824" s="5" t="s">
        <v>174</v>
      </c>
      <c r="D824" s="3">
        <v>355</v>
      </c>
      <c r="E824" s="5" t="s">
        <v>1532</v>
      </c>
      <c r="F824" s="5" t="str">
        <f t="shared" si="22"/>
        <v>MATH 355: APPLIED MATH OPTIMIZATION</v>
      </c>
      <c r="G824" s="5" t="s">
        <v>1533</v>
      </c>
      <c r="H824" s="3" t="s">
        <v>138</v>
      </c>
      <c r="I824" s="6"/>
      <c r="J824" s="2"/>
      <c r="K824" s="2"/>
      <c r="L824" s="2"/>
      <c r="M824" s="2"/>
      <c r="N824" s="2"/>
      <c r="O824" s="2"/>
      <c r="P824" s="2"/>
      <c r="Q824" s="2"/>
      <c r="R824" s="2"/>
      <c r="S824" s="2"/>
      <c r="T824" s="2"/>
      <c r="U824" s="2"/>
      <c r="V824" s="2"/>
      <c r="W824" s="2"/>
      <c r="X824" s="2"/>
      <c r="Y824" s="2"/>
      <c r="Z824" s="2"/>
    </row>
    <row r="825" spans="1:26" ht="24" x14ac:dyDescent="0.15">
      <c r="A825" s="3">
        <v>1472</v>
      </c>
      <c r="B825" s="4" t="s">
        <v>134</v>
      </c>
      <c r="C825" s="5" t="s">
        <v>243</v>
      </c>
      <c r="D825" s="3">
        <v>355</v>
      </c>
      <c r="E825" s="5" t="s">
        <v>1534</v>
      </c>
      <c r="F825" s="5" t="str">
        <f t="shared" si="22"/>
        <v>SPANISH 355: SPANISH &amp; LATIN AMER CINEMA</v>
      </c>
      <c r="G825" s="5" t="s">
        <v>1535</v>
      </c>
      <c r="H825" s="3" t="s">
        <v>9</v>
      </c>
      <c r="I825" s="6"/>
      <c r="J825" s="2"/>
      <c r="K825" s="2"/>
      <c r="L825" s="2"/>
      <c r="M825" s="2"/>
      <c r="N825" s="2"/>
      <c r="O825" s="2"/>
      <c r="P825" s="2"/>
      <c r="Q825" s="2"/>
      <c r="R825" s="2"/>
      <c r="S825" s="2"/>
      <c r="T825" s="2"/>
      <c r="U825" s="2"/>
      <c r="V825" s="2"/>
      <c r="W825" s="2"/>
      <c r="X825" s="2"/>
      <c r="Y825" s="2"/>
      <c r="Z825" s="2"/>
    </row>
    <row r="826" spans="1:26" ht="24" x14ac:dyDescent="0.15">
      <c r="A826" s="3">
        <v>81</v>
      </c>
      <c r="B826" s="4" t="s">
        <v>134</v>
      </c>
      <c r="C826" s="5" t="s">
        <v>787</v>
      </c>
      <c r="D826" s="3">
        <v>356</v>
      </c>
      <c r="E826" s="5" t="s">
        <v>1536</v>
      </c>
      <c r="F826" s="5" t="str">
        <f t="shared" si="22"/>
        <v>ARTS MGT 356: PROMOTING THE ARTS</v>
      </c>
      <c r="G826" s="5" t="s">
        <v>1537</v>
      </c>
      <c r="H826" s="3" t="s">
        <v>138</v>
      </c>
      <c r="I826" s="6"/>
      <c r="J826" s="2"/>
      <c r="K826" s="2"/>
      <c r="L826" s="2"/>
      <c r="M826" s="2"/>
      <c r="N826" s="2"/>
      <c r="O826" s="2"/>
      <c r="P826" s="2"/>
      <c r="Q826" s="2"/>
      <c r="R826" s="2"/>
      <c r="S826" s="2"/>
      <c r="T826" s="2"/>
      <c r="U826" s="2"/>
      <c r="V826" s="2"/>
      <c r="W826" s="2"/>
      <c r="X826" s="2"/>
      <c r="Y826" s="2"/>
      <c r="Z826" s="2"/>
    </row>
    <row r="827" spans="1:26" ht="36" x14ac:dyDescent="0.15">
      <c r="A827" s="3">
        <v>739</v>
      </c>
      <c r="B827" s="4" t="s">
        <v>134</v>
      </c>
      <c r="C827" s="5" t="s">
        <v>213</v>
      </c>
      <c r="D827" s="3">
        <v>356</v>
      </c>
      <c r="E827" s="5" t="s">
        <v>1538</v>
      </c>
      <c r="F827" s="5" t="str">
        <f t="shared" si="22"/>
        <v>GERMAN 356: GERMAN CULTURE</v>
      </c>
      <c r="G827" s="5" t="s">
        <v>1539</v>
      </c>
      <c r="H827" s="3" t="s">
        <v>9</v>
      </c>
      <c r="I827" s="6"/>
      <c r="J827" s="2"/>
      <c r="K827" s="2"/>
      <c r="L827" s="2"/>
      <c r="M827" s="2"/>
      <c r="N827" s="2"/>
      <c r="O827" s="2"/>
      <c r="P827" s="2"/>
      <c r="Q827" s="2"/>
      <c r="R827" s="2"/>
      <c r="S827" s="2"/>
      <c r="T827" s="2"/>
      <c r="U827" s="2"/>
      <c r="V827" s="2"/>
      <c r="W827" s="2"/>
      <c r="X827" s="2"/>
      <c r="Y827" s="2"/>
      <c r="Z827" s="2"/>
    </row>
    <row r="828" spans="1:26" ht="60" x14ac:dyDescent="0.15">
      <c r="A828" s="3">
        <v>791</v>
      </c>
      <c r="B828" s="4" t="s">
        <v>134</v>
      </c>
      <c r="C828" s="5" t="s">
        <v>216</v>
      </c>
      <c r="D828" s="3">
        <v>356</v>
      </c>
      <c r="E828" s="5" t="s">
        <v>1540</v>
      </c>
      <c r="F828" s="5" t="str">
        <f t="shared" si="22"/>
        <v>HISTORY 356: HISTORY OF MODERN AFRICA</v>
      </c>
      <c r="G828" s="5" t="s">
        <v>1541</v>
      </c>
      <c r="H828" s="3" t="s">
        <v>13</v>
      </c>
      <c r="I828" s="6"/>
      <c r="J828" s="2"/>
      <c r="K828" s="2"/>
      <c r="L828" s="2"/>
      <c r="M828" s="2"/>
      <c r="N828" s="2"/>
      <c r="O828" s="2"/>
      <c r="P828" s="2"/>
      <c r="Q828" s="2"/>
      <c r="R828" s="2"/>
      <c r="S828" s="2"/>
      <c r="T828" s="2"/>
      <c r="U828" s="2"/>
      <c r="V828" s="2"/>
      <c r="W828" s="2"/>
      <c r="X828" s="2"/>
      <c r="Y828" s="2"/>
      <c r="Z828" s="2"/>
    </row>
    <row r="829" spans="1:26" ht="36" x14ac:dyDescent="0.15">
      <c r="A829" s="3">
        <v>903</v>
      </c>
      <c r="B829" s="4" t="s">
        <v>134</v>
      </c>
      <c r="C829" s="5" t="s">
        <v>184</v>
      </c>
      <c r="D829" s="3">
        <v>356</v>
      </c>
      <c r="E829" s="5" t="s">
        <v>1538</v>
      </c>
      <c r="F829" s="5" t="str">
        <f t="shared" si="22"/>
        <v>HUM STUD 356: GERMAN CULTURE</v>
      </c>
      <c r="G829" s="5" t="s">
        <v>1539</v>
      </c>
      <c r="H829" s="3" t="s">
        <v>9</v>
      </c>
      <c r="I829" s="6"/>
      <c r="J829" s="2"/>
      <c r="K829" s="2"/>
      <c r="L829" s="2"/>
      <c r="M829" s="2"/>
      <c r="N829" s="2"/>
      <c r="O829" s="2"/>
      <c r="P829" s="2"/>
      <c r="Q829" s="2"/>
      <c r="R829" s="2"/>
      <c r="S829" s="2"/>
      <c r="T829" s="2"/>
      <c r="U829" s="2"/>
      <c r="V829" s="2"/>
      <c r="W829" s="2"/>
      <c r="X829" s="2"/>
      <c r="Y829" s="2"/>
      <c r="Z829" s="2"/>
    </row>
    <row r="830" spans="1:26" ht="24" x14ac:dyDescent="0.15">
      <c r="A830" s="3">
        <v>1530</v>
      </c>
      <c r="B830" s="4" t="s">
        <v>134</v>
      </c>
      <c r="C830" s="5" t="s">
        <v>340</v>
      </c>
      <c r="D830" s="3">
        <v>356</v>
      </c>
      <c r="E830" s="5" t="s">
        <v>1542</v>
      </c>
      <c r="F830" s="5" t="str">
        <f t="shared" si="22"/>
        <v>THEATRE 356: PRACTICUM PROPS/SCENE PAINTING</v>
      </c>
      <c r="G830" s="5" t="s">
        <v>1543</v>
      </c>
      <c r="H830" s="3" t="s">
        <v>138</v>
      </c>
      <c r="I830" s="6"/>
      <c r="J830" s="2"/>
      <c r="K830" s="2"/>
      <c r="L830" s="2"/>
      <c r="M830" s="2"/>
      <c r="N830" s="2"/>
      <c r="O830" s="2"/>
      <c r="P830" s="2"/>
      <c r="Q830" s="2"/>
      <c r="R830" s="2"/>
      <c r="S830" s="2"/>
      <c r="T830" s="2"/>
      <c r="U830" s="2"/>
      <c r="V830" s="2"/>
      <c r="W830" s="2"/>
      <c r="X830" s="2"/>
      <c r="Y830" s="2"/>
      <c r="Z830" s="2"/>
    </row>
    <row r="831" spans="1:26" ht="36" x14ac:dyDescent="0.15">
      <c r="A831" s="3">
        <v>82</v>
      </c>
      <c r="B831" s="4" t="s">
        <v>134</v>
      </c>
      <c r="C831" s="5" t="s">
        <v>787</v>
      </c>
      <c r="D831" s="3">
        <v>357</v>
      </c>
      <c r="E831" s="5" t="s">
        <v>1544</v>
      </c>
      <c r="F831" s="5" t="str">
        <f t="shared" si="22"/>
        <v>ARTS MGT 357: GALLERY</v>
      </c>
      <c r="G831" s="5" t="s">
        <v>1545</v>
      </c>
      <c r="H831" s="3" t="s">
        <v>138</v>
      </c>
      <c r="I831" s="6"/>
      <c r="J831" s="2"/>
      <c r="K831" s="2"/>
      <c r="L831" s="2"/>
      <c r="M831" s="2"/>
      <c r="N831" s="2"/>
      <c r="O831" s="2"/>
      <c r="P831" s="2"/>
      <c r="Q831" s="2"/>
      <c r="R831" s="2"/>
      <c r="S831" s="2"/>
      <c r="T831" s="2"/>
      <c r="U831" s="2"/>
      <c r="V831" s="2"/>
      <c r="W831" s="2"/>
      <c r="X831" s="2"/>
      <c r="Y831" s="2"/>
      <c r="Z831" s="2"/>
    </row>
    <row r="832" spans="1:26" ht="36" x14ac:dyDescent="0.15">
      <c r="A832" s="3">
        <v>253</v>
      </c>
      <c r="B832" s="4" t="s">
        <v>134</v>
      </c>
      <c r="C832" s="5" t="s">
        <v>470</v>
      </c>
      <c r="D832" s="3">
        <v>357</v>
      </c>
      <c r="E832" s="5" t="s">
        <v>1546</v>
      </c>
      <c r="F832" s="5" t="str">
        <f t="shared" si="22"/>
        <v>COMP SCI 357: THEORY-PROGRAMMING LANG</v>
      </c>
      <c r="G832" s="5" t="s">
        <v>1547</v>
      </c>
      <c r="H832" s="3" t="s">
        <v>138</v>
      </c>
      <c r="I832" s="6"/>
      <c r="J832" s="2"/>
      <c r="K832" s="2"/>
      <c r="L832" s="2"/>
      <c r="M832" s="2"/>
      <c r="N832" s="2"/>
      <c r="O832" s="2"/>
      <c r="P832" s="2"/>
      <c r="Q832" s="2"/>
      <c r="R832" s="2"/>
      <c r="S832" s="2"/>
      <c r="T832" s="2"/>
      <c r="U832" s="2"/>
      <c r="V832" s="2"/>
      <c r="W832" s="2"/>
      <c r="X832" s="2"/>
      <c r="Y832" s="2"/>
      <c r="Z832" s="2"/>
    </row>
    <row r="833" spans="1:26" ht="24" x14ac:dyDescent="0.15">
      <c r="A833" s="3">
        <v>740</v>
      </c>
      <c r="B833" s="4" t="s">
        <v>134</v>
      </c>
      <c r="C833" s="5" t="s">
        <v>213</v>
      </c>
      <c r="D833" s="3">
        <v>357</v>
      </c>
      <c r="E833" s="5" t="s">
        <v>1548</v>
      </c>
      <c r="F833" s="5" t="str">
        <f t="shared" si="22"/>
        <v>GERMAN 357: GERMAN CINEMA</v>
      </c>
      <c r="G833" s="5" t="s">
        <v>1549</v>
      </c>
      <c r="H833" s="3" t="s">
        <v>138</v>
      </c>
      <c r="I833" s="6"/>
      <c r="J833" s="2"/>
      <c r="K833" s="2"/>
      <c r="L833" s="2"/>
      <c r="M833" s="2"/>
      <c r="N833" s="2"/>
      <c r="O833" s="2"/>
      <c r="P833" s="2"/>
      <c r="Q833" s="2"/>
      <c r="R833" s="2"/>
      <c r="S833" s="2"/>
      <c r="T833" s="2"/>
      <c r="U833" s="2"/>
      <c r="V833" s="2"/>
      <c r="W833" s="2"/>
      <c r="X833" s="2"/>
      <c r="Y833" s="2"/>
      <c r="Z833" s="2"/>
    </row>
    <row r="834" spans="1:26" ht="24" x14ac:dyDescent="0.15">
      <c r="A834" s="3">
        <v>904</v>
      </c>
      <c r="B834" s="4" t="s">
        <v>134</v>
      </c>
      <c r="C834" s="5" t="s">
        <v>184</v>
      </c>
      <c r="D834" s="3">
        <v>357</v>
      </c>
      <c r="E834" s="5" t="s">
        <v>1548</v>
      </c>
      <c r="F834" s="5" t="str">
        <f t="shared" si="22"/>
        <v>HUM STUD 357: GERMAN CINEMA</v>
      </c>
      <c r="G834" s="5" t="s">
        <v>1549</v>
      </c>
      <c r="H834" s="3" t="s">
        <v>9</v>
      </c>
      <c r="I834" s="6"/>
      <c r="J834" s="2"/>
      <c r="K834" s="2"/>
      <c r="L834" s="2"/>
      <c r="M834" s="2"/>
      <c r="N834" s="2"/>
      <c r="O834" s="2"/>
      <c r="P834" s="2"/>
      <c r="Q834" s="2"/>
      <c r="R834" s="2"/>
      <c r="S834" s="2"/>
      <c r="T834" s="2"/>
      <c r="U834" s="2"/>
      <c r="V834" s="2"/>
      <c r="W834" s="2"/>
      <c r="X834" s="2"/>
      <c r="Y834" s="2"/>
      <c r="Z834" s="2"/>
    </row>
    <row r="835" spans="1:26" ht="48" x14ac:dyDescent="0.15">
      <c r="A835" s="3">
        <v>1473</v>
      </c>
      <c r="B835" s="4" t="s">
        <v>134</v>
      </c>
      <c r="C835" s="5" t="s">
        <v>243</v>
      </c>
      <c r="D835" s="3">
        <v>357</v>
      </c>
      <c r="E835" s="5" t="s">
        <v>1550</v>
      </c>
      <c r="F835" s="5" t="str">
        <f t="shared" si="22"/>
        <v>SPANISH 357: CULTURA LATINA</v>
      </c>
      <c r="G835" s="5" t="s">
        <v>1551</v>
      </c>
      <c r="H835" s="3" t="s">
        <v>9</v>
      </c>
      <c r="I835" s="6"/>
      <c r="J835" s="2"/>
      <c r="K835" s="2"/>
      <c r="L835" s="2"/>
      <c r="M835" s="2"/>
      <c r="N835" s="2"/>
      <c r="O835" s="2"/>
      <c r="P835" s="2"/>
      <c r="Q835" s="2"/>
      <c r="R835" s="2"/>
      <c r="S835" s="2"/>
      <c r="T835" s="2"/>
      <c r="U835" s="2"/>
      <c r="V835" s="2"/>
      <c r="W835" s="2"/>
      <c r="X835" s="2"/>
      <c r="Y835" s="2"/>
      <c r="Z835" s="2"/>
    </row>
    <row r="836" spans="1:26" ht="24" x14ac:dyDescent="0.15">
      <c r="A836" s="3">
        <v>1531</v>
      </c>
      <c r="B836" s="4" t="s">
        <v>134</v>
      </c>
      <c r="C836" s="5" t="s">
        <v>340</v>
      </c>
      <c r="D836" s="3">
        <v>357</v>
      </c>
      <c r="E836" s="5" t="s">
        <v>1552</v>
      </c>
      <c r="F836" s="5" t="str">
        <f t="shared" si="22"/>
        <v>THEATRE 357: WARDROBE AND MAKEUP CREW</v>
      </c>
      <c r="G836" s="5" t="s">
        <v>1553</v>
      </c>
      <c r="H836" s="3" t="s">
        <v>138</v>
      </c>
      <c r="I836" s="6"/>
      <c r="J836" s="2"/>
      <c r="K836" s="2"/>
      <c r="L836" s="2"/>
      <c r="M836" s="2"/>
      <c r="N836" s="2"/>
      <c r="O836" s="2"/>
      <c r="P836" s="2"/>
      <c r="Q836" s="2"/>
      <c r="R836" s="2"/>
      <c r="S836" s="2"/>
      <c r="T836" s="2"/>
      <c r="U836" s="2"/>
      <c r="V836" s="2"/>
      <c r="W836" s="2"/>
      <c r="X836" s="2"/>
      <c r="Y836" s="2"/>
      <c r="Z836" s="2"/>
    </row>
    <row r="837" spans="1:26" ht="36" x14ac:dyDescent="0.15">
      <c r="A837" s="3">
        <v>254</v>
      </c>
      <c r="B837" s="4" t="s">
        <v>134</v>
      </c>
      <c r="C837" s="5" t="s">
        <v>470</v>
      </c>
      <c r="D837" s="3">
        <v>358</v>
      </c>
      <c r="E837" s="5" t="s">
        <v>1554</v>
      </c>
      <c r="F837" s="5" t="str">
        <f t="shared" si="22"/>
        <v>COMP SCI 358: DATA COMMUNIC-CPTR NETWORKS</v>
      </c>
      <c r="G837" s="5" t="s">
        <v>1555</v>
      </c>
      <c r="H837" s="3" t="s">
        <v>138</v>
      </c>
      <c r="I837" s="6"/>
      <c r="J837" s="2"/>
      <c r="K837" s="2"/>
      <c r="L837" s="2"/>
      <c r="M837" s="2"/>
      <c r="N837" s="2"/>
      <c r="O837" s="2"/>
      <c r="P837" s="2"/>
      <c r="Q837" s="2"/>
      <c r="R837" s="2"/>
      <c r="S837" s="2"/>
      <c r="T837" s="2"/>
      <c r="U837" s="2"/>
      <c r="V837" s="2"/>
      <c r="W837" s="2"/>
      <c r="X837" s="2"/>
      <c r="Y837" s="2"/>
      <c r="Z837" s="2"/>
    </row>
    <row r="838" spans="1:26" ht="24" x14ac:dyDescent="0.15">
      <c r="A838" s="3">
        <v>1474</v>
      </c>
      <c r="B838" s="4" t="s">
        <v>134</v>
      </c>
      <c r="C838" s="5" t="s">
        <v>243</v>
      </c>
      <c r="D838" s="3">
        <v>358</v>
      </c>
      <c r="E838" s="5" t="s">
        <v>1556</v>
      </c>
      <c r="F838" s="5" t="str">
        <f t="shared" si="22"/>
        <v>SPANISH 358: LATIN AMERICA TODAY</v>
      </c>
      <c r="G838" s="5" t="s">
        <v>1557</v>
      </c>
      <c r="H838" s="3" t="s">
        <v>9</v>
      </c>
      <c r="I838" s="6"/>
      <c r="J838" s="2"/>
      <c r="K838" s="2"/>
      <c r="L838" s="2"/>
      <c r="M838" s="2"/>
      <c r="N838" s="2"/>
      <c r="O838" s="2"/>
      <c r="P838" s="2"/>
      <c r="Q838" s="2"/>
      <c r="R838" s="2"/>
      <c r="S838" s="2"/>
      <c r="T838" s="2"/>
      <c r="U838" s="2"/>
      <c r="V838" s="2"/>
      <c r="W838" s="2"/>
      <c r="X838" s="2"/>
      <c r="Y838" s="2"/>
      <c r="Z838" s="2"/>
    </row>
    <row r="839" spans="1:26" ht="24" x14ac:dyDescent="0.15">
      <c r="A839" s="3">
        <v>1532</v>
      </c>
      <c r="B839" s="4" t="s">
        <v>134</v>
      </c>
      <c r="C839" s="5" t="s">
        <v>340</v>
      </c>
      <c r="D839" s="3">
        <v>358</v>
      </c>
      <c r="E839" s="5" t="s">
        <v>1558</v>
      </c>
      <c r="F839" s="5" t="str">
        <f t="shared" si="22"/>
        <v>THEATRE 358: PERFORMANCE PRACTICUM: MUSICAL</v>
      </c>
      <c r="G839" s="5" t="s">
        <v>1559</v>
      </c>
      <c r="H839" s="3" t="s">
        <v>138</v>
      </c>
      <c r="I839" s="6"/>
      <c r="J839" s="2"/>
      <c r="K839" s="2"/>
      <c r="L839" s="2"/>
      <c r="M839" s="2"/>
      <c r="N839" s="2"/>
      <c r="O839" s="2"/>
      <c r="P839" s="2"/>
      <c r="Q839" s="2"/>
      <c r="R839" s="2"/>
      <c r="S839" s="2"/>
      <c r="T839" s="2"/>
      <c r="U839" s="2"/>
      <c r="V839" s="2"/>
      <c r="W839" s="2"/>
      <c r="X839" s="2"/>
      <c r="Y839" s="2"/>
      <c r="Z839" s="2"/>
    </row>
    <row r="840" spans="1:26" ht="24" x14ac:dyDescent="0.15">
      <c r="A840" s="3">
        <v>1475</v>
      </c>
      <c r="B840" s="4" t="s">
        <v>134</v>
      </c>
      <c r="C840" s="5" t="s">
        <v>243</v>
      </c>
      <c r="D840" s="3">
        <v>359</v>
      </c>
      <c r="E840" s="5" t="s">
        <v>1560</v>
      </c>
      <c r="F840" s="5" t="str">
        <f t="shared" si="22"/>
        <v>SPANISH 359: CULTURES OF THE AMERICAS</v>
      </c>
      <c r="G840" s="5" t="s">
        <v>1561</v>
      </c>
      <c r="H840" s="3" t="s">
        <v>13</v>
      </c>
      <c r="I840" s="6"/>
      <c r="J840" s="2"/>
      <c r="K840" s="2"/>
      <c r="L840" s="2"/>
      <c r="M840" s="2"/>
      <c r="N840" s="2"/>
      <c r="O840" s="2"/>
      <c r="P840" s="2"/>
      <c r="Q840" s="2"/>
      <c r="R840" s="2"/>
      <c r="S840" s="2"/>
      <c r="T840" s="2"/>
      <c r="U840" s="2"/>
      <c r="V840" s="2"/>
      <c r="W840" s="2"/>
      <c r="X840" s="2"/>
      <c r="Y840" s="2"/>
      <c r="Z840" s="2"/>
    </row>
    <row r="841" spans="1:26" ht="36" x14ac:dyDescent="0.15">
      <c r="A841" s="3">
        <v>1533</v>
      </c>
      <c r="B841" s="4" t="s">
        <v>134</v>
      </c>
      <c r="C841" s="5" t="s">
        <v>340</v>
      </c>
      <c r="D841" s="3">
        <v>359</v>
      </c>
      <c r="E841" s="5" t="s">
        <v>1562</v>
      </c>
      <c r="F841" s="5" t="str">
        <f t="shared" si="22"/>
        <v>THEATRE 359: PRACTICUM: MANAGEMENT</v>
      </c>
      <c r="G841" s="5" t="s">
        <v>1563</v>
      </c>
      <c r="H841" s="3" t="s">
        <v>138</v>
      </c>
      <c r="I841" s="6"/>
      <c r="J841" s="2"/>
      <c r="K841" s="2"/>
      <c r="L841" s="2"/>
      <c r="M841" s="2"/>
      <c r="N841" s="2"/>
      <c r="O841" s="2"/>
      <c r="P841" s="2"/>
      <c r="Q841" s="2"/>
      <c r="R841" s="2"/>
      <c r="S841" s="2"/>
      <c r="T841" s="2"/>
      <c r="U841" s="2"/>
      <c r="V841" s="2"/>
      <c r="W841" s="2"/>
      <c r="X841" s="2"/>
      <c r="Y841" s="2"/>
      <c r="Z841" s="2"/>
    </row>
    <row r="842" spans="1:26" ht="36" x14ac:dyDescent="0.15">
      <c r="A842" s="3">
        <v>614</v>
      </c>
      <c r="B842" s="4" t="s">
        <v>134</v>
      </c>
      <c r="C842" s="5" t="s">
        <v>207</v>
      </c>
      <c r="D842" s="3">
        <v>360</v>
      </c>
      <c r="E842" s="5" t="s">
        <v>1564</v>
      </c>
      <c r="F842" s="5" t="str">
        <f t="shared" si="22"/>
        <v>ET 360: PROJECT MANAGEMENT</v>
      </c>
      <c r="G842" s="5" t="s">
        <v>1565</v>
      </c>
      <c r="H842" s="3" t="s">
        <v>9</v>
      </c>
      <c r="I842" s="6"/>
      <c r="J842" s="2"/>
      <c r="K842" s="2"/>
      <c r="L842" s="2"/>
      <c r="M842" s="2"/>
      <c r="N842" s="2"/>
      <c r="O842" s="2"/>
      <c r="P842" s="2"/>
      <c r="Q842" s="2"/>
      <c r="R842" s="2"/>
      <c r="S842" s="2"/>
      <c r="T842" s="2"/>
      <c r="U842" s="2"/>
      <c r="V842" s="2"/>
      <c r="W842" s="2"/>
      <c r="X842" s="2"/>
      <c r="Y842" s="2"/>
      <c r="Z842" s="2"/>
    </row>
    <row r="843" spans="1:26" ht="48" x14ac:dyDescent="0.15">
      <c r="A843" s="3">
        <v>652</v>
      </c>
      <c r="B843" s="4" t="s">
        <v>134</v>
      </c>
      <c r="C843" s="5" t="s">
        <v>450</v>
      </c>
      <c r="D843" s="3">
        <v>360</v>
      </c>
      <c r="E843" s="5" t="s">
        <v>1566</v>
      </c>
      <c r="F843" s="5" t="str">
        <f t="shared" si="22"/>
        <v>FNS 360: WMN &amp; GENDER IN FIRST NTN CMNT</v>
      </c>
      <c r="G843" s="5" t="s">
        <v>1567</v>
      </c>
      <c r="H843" s="3" t="s">
        <v>18</v>
      </c>
      <c r="I843" s="6"/>
      <c r="J843" s="2"/>
      <c r="K843" s="2"/>
      <c r="L843" s="2"/>
      <c r="M843" s="2"/>
      <c r="N843" s="2"/>
      <c r="O843" s="2"/>
      <c r="P843" s="2"/>
      <c r="Q843" s="2"/>
      <c r="R843" s="2"/>
      <c r="S843" s="2"/>
      <c r="T843" s="2"/>
      <c r="U843" s="2"/>
      <c r="V843" s="2"/>
      <c r="W843" s="2"/>
      <c r="X843" s="2"/>
      <c r="Y843" s="2"/>
      <c r="Z843" s="2"/>
    </row>
    <row r="844" spans="1:26" ht="96" x14ac:dyDescent="0.15">
      <c r="A844" s="3">
        <v>754</v>
      </c>
      <c r="B844" s="4" t="s">
        <v>134</v>
      </c>
      <c r="C844" s="5" t="s">
        <v>845</v>
      </c>
      <c r="D844" s="3">
        <v>360</v>
      </c>
      <c r="E844" s="5" t="s">
        <v>1568</v>
      </c>
      <c r="F844" s="5" t="str">
        <f t="shared" si="22"/>
        <v>HIMT 360: HEALTHCARE II:DISEASE &amp; TRTMNT</v>
      </c>
      <c r="G844" s="5" t="s">
        <v>1569</v>
      </c>
      <c r="H844" s="3" t="s">
        <v>13</v>
      </c>
      <c r="I844" s="6"/>
      <c r="J844" s="2"/>
      <c r="K844" s="2"/>
      <c r="L844" s="2"/>
      <c r="M844" s="2"/>
      <c r="N844" s="2"/>
      <c r="O844" s="2"/>
      <c r="P844" s="2"/>
      <c r="Q844" s="2"/>
      <c r="R844" s="2"/>
      <c r="S844" s="2"/>
      <c r="T844" s="2"/>
      <c r="U844" s="2"/>
      <c r="V844" s="2"/>
      <c r="W844" s="2"/>
      <c r="X844" s="2"/>
      <c r="Y844" s="2"/>
      <c r="Z844" s="2"/>
    </row>
    <row r="845" spans="1:26" ht="24" x14ac:dyDescent="0.15">
      <c r="A845" s="3">
        <v>792</v>
      </c>
      <c r="B845" s="4" t="s">
        <v>134</v>
      </c>
      <c r="C845" s="5" t="s">
        <v>216</v>
      </c>
      <c r="D845" s="3">
        <v>360</v>
      </c>
      <c r="E845" s="5" t="s">
        <v>1570</v>
      </c>
      <c r="F845" s="5" t="str">
        <f t="shared" si="22"/>
        <v>HISTORY 360: ANCIENT GREECE</v>
      </c>
      <c r="G845" s="5" t="s">
        <v>1571</v>
      </c>
      <c r="H845" s="3" t="s">
        <v>138</v>
      </c>
      <c r="I845" s="6"/>
      <c r="J845" s="2"/>
      <c r="K845" s="2"/>
      <c r="L845" s="2"/>
      <c r="M845" s="2"/>
      <c r="N845" s="2"/>
      <c r="O845" s="2"/>
      <c r="P845" s="2"/>
      <c r="Q845" s="2"/>
      <c r="R845" s="2"/>
      <c r="S845" s="2"/>
      <c r="T845" s="2"/>
      <c r="U845" s="2"/>
      <c r="V845" s="2"/>
      <c r="W845" s="2"/>
      <c r="X845" s="2"/>
      <c r="Y845" s="2"/>
      <c r="Z845" s="2"/>
    </row>
    <row r="846" spans="1:26" ht="24" x14ac:dyDescent="0.15">
      <c r="A846" s="3">
        <v>840</v>
      </c>
      <c r="B846" s="4" t="s">
        <v>134</v>
      </c>
      <c r="C846" s="5" t="s">
        <v>271</v>
      </c>
      <c r="D846" s="3">
        <v>360</v>
      </c>
      <c r="E846" s="5" t="s">
        <v>1572</v>
      </c>
      <c r="F846" s="5" t="str">
        <f t="shared" si="22"/>
        <v>HUM BIOL 360: EXERCISE PHYSIOLOGY</v>
      </c>
      <c r="G846" s="5" t="s">
        <v>1573</v>
      </c>
      <c r="H846" s="3" t="s">
        <v>9</v>
      </c>
      <c r="I846" s="6"/>
      <c r="J846" s="2"/>
      <c r="K846" s="2"/>
      <c r="L846" s="2"/>
      <c r="M846" s="2"/>
      <c r="N846" s="2"/>
      <c r="O846" s="2"/>
      <c r="P846" s="2"/>
      <c r="Q846" s="2"/>
      <c r="R846" s="2"/>
      <c r="S846" s="2"/>
      <c r="T846" s="2"/>
      <c r="U846" s="2"/>
      <c r="V846" s="2"/>
      <c r="W846" s="2"/>
      <c r="X846" s="2"/>
      <c r="Y846" s="2"/>
      <c r="Z846" s="2"/>
    </row>
    <row r="847" spans="1:26" ht="48" x14ac:dyDescent="0.15">
      <c r="A847" s="3">
        <v>905</v>
      </c>
      <c r="B847" s="4" t="s">
        <v>134</v>
      </c>
      <c r="C847" s="5" t="s">
        <v>184</v>
      </c>
      <c r="D847" s="3">
        <v>360</v>
      </c>
      <c r="E847" s="5" t="s">
        <v>1574</v>
      </c>
      <c r="F847" s="5" t="str">
        <f t="shared" si="22"/>
        <v>HUM STUD 360: GLOBALIZATN &amp; CULTRL CONFLICT</v>
      </c>
      <c r="G847" s="5" t="s">
        <v>1575</v>
      </c>
      <c r="H847" s="3" t="s">
        <v>13</v>
      </c>
      <c r="I847" s="6"/>
      <c r="J847" s="2"/>
      <c r="K847" s="2"/>
      <c r="L847" s="2"/>
      <c r="M847" s="2"/>
      <c r="N847" s="2"/>
      <c r="O847" s="2"/>
      <c r="P847" s="2"/>
      <c r="Q847" s="2"/>
      <c r="R847" s="2"/>
      <c r="S847" s="2"/>
      <c r="T847" s="2"/>
      <c r="U847" s="2"/>
      <c r="V847" s="2"/>
      <c r="W847" s="2"/>
      <c r="X847" s="2"/>
      <c r="Y847" s="2"/>
      <c r="Z847" s="2"/>
    </row>
    <row r="848" spans="1:26" ht="36" x14ac:dyDescent="0.15">
      <c r="A848" s="3">
        <v>976</v>
      </c>
      <c r="B848" s="4" t="s">
        <v>134</v>
      </c>
      <c r="C848" s="5" t="s">
        <v>174</v>
      </c>
      <c r="D848" s="3">
        <v>360</v>
      </c>
      <c r="E848" s="5" t="s">
        <v>1576</v>
      </c>
      <c r="F848" s="5" t="str">
        <f t="shared" si="22"/>
        <v>MATH 360: THEORY OF PROBABILITY</v>
      </c>
      <c r="G848" s="5" t="s">
        <v>1577</v>
      </c>
      <c r="H848" s="3" t="s">
        <v>138</v>
      </c>
      <c r="I848" s="6"/>
      <c r="J848" s="2"/>
      <c r="K848" s="2"/>
      <c r="L848" s="2"/>
      <c r="M848" s="2"/>
      <c r="N848" s="2"/>
      <c r="O848" s="2"/>
      <c r="P848" s="2"/>
      <c r="Q848" s="2"/>
      <c r="R848" s="2"/>
      <c r="S848" s="2"/>
      <c r="T848" s="2"/>
      <c r="U848" s="2"/>
      <c r="V848" s="2"/>
      <c r="W848" s="2"/>
      <c r="X848" s="2"/>
      <c r="Y848" s="2"/>
      <c r="Z848" s="2"/>
    </row>
    <row r="849" spans="1:26" ht="24" x14ac:dyDescent="0.15">
      <c r="A849" s="3">
        <v>1253</v>
      </c>
      <c r="B849" s="4" t="s">
        <v>134</v>
      </c>
      <c r="C849" s="5" t="s">
        <v>187</v>
      </c>
      <c r="D849" s="3">
        <v>360</v>
      </c>
      <c r="E849" s="5" t="s">
        <v>1578</v>
      </c>
      <c r="F849" s="5" t="str">
        <f t="shared" si="22"/>
        <v>POL SCI 360: INTERNATIONAL RELATIONS</v>
      </c>
      <c r="G849" s="5" t="s">
        <v>1579</v>
      </c>
      <c r="H849" s="3" t="s">
        <v>9</v>
      </c>
      <c r="I849" s="6"/>
      <c r="J849" s="2"/>
      <c r="K849" s="2"/>
      <c r="L849" s="2"/>
      <c r="M849" s="2"/>
      <c r="N849" s="2"/>
      <c r="O849" s="2"/>
      <c r="P849" s="2"/>
      <c r="Q849" s="2"/>
      <c r="R849" s="2"/>
      <c r="S849" s="2"/>
      <c r="T849" s="2"/>
      <c r="U849" s="2"/>
      <c r="V849" s="2"/>
      <c r="W849" s="2"/>
      <c r="X849" s="2"/>
      <c r="Y849" s="2"/>
      <c r="Z849" s="2"/>
    </row>
    <row r="850" spans="1:26" ht="24" x14ac:dyDescent="0.15">
      <c r="A850" s="3">
        <v>1476</v>
      </c>
      <c r="B850" s="4" t="s">
        <v>134</v>
      </c>
      <c r="C850" s="5" t="s">
        <v>243</v>
      </c>
      <c r="D850" s="3">
        <v>360</v>
      </c>
      <c r="E850" s="5" t="s">
        <v>1580</v>
      </c>
      <c r="F850" s="5" t="str">
        <f t="shared" si="22"/>
        <v>SPANISH 360: SPAIN TODAY</v>
      </c>
      <c r="G850" s="5" t="s">
        <v>1581</v>
      </c>
      <c r="H850" s="3" t="s">
        <v>9</v>
      </c>
      <c r="I850" s="6"/>
      <c r="J850" s="2"/>
      <c r="K850" s="2"/>
      <c r="L850" s="2"/>
      <c r="M850" s="2"/>
      <c r="N850" s="2"/>
      <c r="O850" s="2"/>
      <c r="P850" s="2"/>
      <c r="Q850" s="2"/>
      <c r="R850" s="2"/>
      <c r="S850" s="2"/>
      <c r="T850" s="2"/>
      <c r="U850" s="2"/>
      <c r="V850" s="2"/>
      <c r="W850" s="2"/>
      <c r="X850" s="2"/>
      <c r="Y850" s="2"/>
      <c r="Z850" s="2"/>
    </row>
    <row r="851" spans="1:26" ht="48" x14ac:dyDescent="0.15">
      <c r="A851" s="3">
        <v>1565</v>
      </c>
      <c r="B851" s="4" t="s">
        <v>134</v>
      </c>
      <c r="C851" s="5" t="s">
        <v>190</v>
      </c>
      <c r="D851" s="3">
        <v>360</v>
      </c>
      <c r="E851" s="5" t="s">
        <v>1582</v>
      </c>
      <c r="F851" s="5" t="str">
        <f t="shared" si="22"/>
        <v>UR RE ST 360: GIS AND THE URBAN WORLD</v>
      </c>
      <c r="G851" s="5" t="s">
        <v>1583</v>
      </c>
      <c r="H851" s="3" t="s">
        <v>13</v>
      </c>
      <c r="I851" s="3">
        <v>11</v>
      </c>
      <c r="J851" s="2"/>
      <c r="K851" s="2"/>
      <c r="L851" s="2"/>
      <c r="M851" s="2"/>
      <c r="N851" s="2"/>
      <c r="O851" s="2"/>
      <c r="P851" s="2"/>
      <c r="Q851" s="2"/>
      <c r="R851" s="2"/>
      <c r="S851" s="2"/>
      <c r="T851" s="2"/>
      <c r="U851" s="2"/>
      <c r="V851" s="2"/>
      <c r="W851" s="2"/>
      <c r="X851" s="2"/>
      <c r="Y851" s="2"/>
      <c r="Z851" s="2"/>
    </row>
    <row r="852" spans="1:26" ht="48" x14ac:dyDescent="0.15">
      <c r="A852" s="3">
        <v>1588</v>
      </c>
      <c r="B852" s="4" t="s">
        <v>134</v>
      </c>
      <c r="C852" s="5" t="s">
        <v>569</v>
      </c>
      <c r="D852" s="3">
        <v>360</v>
      </c>
      <c r="E852" s="5" t="s">
        <v>1566</v>
      </c>
      <c r="F852" s="5" t="str">
        <f t="shared" si="22"/>
        <v>WOST 360: WMN &amp; GENDER IN FIRST NTN CMNT</v>
      </c>
      <c r="G852" s="5" t="s">
        <v>1567</v>
      </c>
      <c r="H852" s="3" t="s">
        <v>9</v>
      </c>
      <c r="I852" s="3">
        <v>5</v>
      </c>
      <c r="J852" s="5" t="s">
        <v>760</v>
      </c>
      <c r="K852" s="2"/>
      <c r="L852" s="2"/>
      <c r="M852" s="2"/>
      <c r="N852" s="2"/>
      <c r="O852" s="2"/>
      <c r="P852" s="2"/>
      <c r="Q852" s="2"/>
      <c r="R852" s="2"/>
      <c r="S852" s="2"/>
      <c r="T852" s="2"/>
      <c r="U852" s="2"/>
      <c r="V852" s="2"/>
      <c r="W852" s="2"/>
      <c r="X852" s="2"/>
      <c r="Y852" s="2"/>
      <c r="Z852" s="2"/>
    </row>
    <row r="853" spans="1:26" ht="36" x14ac:dyDescent="0.15">
      <c r="A853" s="5" t="s">
        <v>290</v>
      </c>
      <c r="B853" s="4" t="s">
        <v>134</v>
      </c>
      <c r="C853" s="5" t="s">
        <v>190</v>
      </c>
      <c r="D853" s="3">
        <v>360</v>
      </c>
      <c r="E853" s="5" t="s">
        <v>1584</v>
      </c>
      <c r="F853" s="5" t="s">
        <v>1585</v>
      </c>
      <c r="G853" s="5" t="s">
        <v>120</v>
      </c>
      <c r="H853" s="3" t="s">
        <v>9</v>
      </c>
      <c r="I853" s="3" t="s">
        <v>1586</v>
      </c>
      <c r="J853" s="5" t="s">
        <v>1587</v>
      </c>
      <c r="K853" s="2"/>
      <c r="L853" s="2"/>
      <c r="M853" s="2"/>
      <c r="N853" s="2"/>
      <c r="O853" s="2"/>
      <c r="P853" s="2"/>
      <c r="Q853" s="2"/>
      <c r="R853" s="2"/>
      <c r="S853" s="2"/>
      <c r="T853" s="2"/>
      <c r="U853" s="2"/>
      <c r="V853" s="2"/>
      <c r="W853" s="2"/>
      <c r="X853" s="2"/>
      <c r="Y853" s="2"/>
      <c r="Z853" s="2"/>
    </row>
    <row r="854" spans="1:26" ht="96" x14ac:dyDescent="0.15">
      <c r="A854" s="3">
        <v>255</v>
      </c>
      <c r="B854" s="4" t="s">
        <v>134</v>
      </c>
      <c r="C854" s="5" t="s">
        <v>470</v>
      </c>
      <c r="D854" s="3">
        <v>361</v>
      </c>
      <c r="E854" s="5" t="s">
        <v>1588</v>
      </c>
      <c r="F854" s="5" t="str">
        <f t="shared" ref="F854:F887" si="23">CONCATENATE(C854," ",D854,": ",E854)</f>
        <v>COMP SCI 361: IAS</v>
      </c>
      <c r="G854" s="5" t="s">
        <v>1589</v>
      </c>
      <c r="H854" s="3" t="s">
        <v>9</v>
      </c>
      <c r="I854" s="6"/>
      <c r="J854" s="2"/>
      <c r="K854" s="2"/>
      <c r="L854" s="2"/>
      <c r="M854" s="2"/>
      <c r="N854" s="2"/>
      <c r="O854" s="2"/>
      <c r="P854" s="2"/>
      <c r="Q854" s="2"/>
      <c r="R854" s="2"/>
      <c r="S854" s="2"/>
      <c r="T854" s="2"/>
      <c r="U854" s="2"/>
      <c r="V854" s="2"/>
      <c r="W854" s="2"/>
      <c r="X854" s="2"/>
      <c r="Y854" s="2"/>
      <c r="Z854" s="2"/>
    </row>
    <row r="855" spans="1:26" ht="24" x14ac:dyDescent="0.15">
      <c r="A855" s="3">
        <v>296</v>
      </c>
      <c r="B855" s="4" t="s">
        <v>134</v>
      </c>
      <c r="C855" s="5" t="s">
        <v>204</v>
      </c>
      <c r="D855" s="3">
        <v>361</v>
      </c>
      <c r="E855" s="5" t="s">
        <v>1590</v>
      </c>
      <c r="F855" s="5" t="str">
        <f t="shared" si="23"/>
        <v>DJS 361: HIST PERSP ON AMER DEMOCR</v>
      </c>
      <c r="G855" s="5" t="s">
        <v>1591</v>
      </c>
      <c r="H855" s="3" t="s">
        <v>18</v>
      </c>
      <c r="I855" s="3" t="s">
        <v>694</v>
      </c>
      <c r="J855" s="2"/>
      <c r="K855" s="2"/>
      <c r="L855" s="2"/>
      <c r="M855" s="2"/>
      <c r="N855" s="2"/>
      <c r="O855" s="2"/>
      <c r="P855" s="2"/>
      <c r="Q855" s="2"/>
      <c r="R855" s="2"/>
      <c r="S855" s="2"/>
      <c r="T855" s="2"/>
      <c r="U855" s="2"/>
      <c r="V855" s="2"/>
      <c r="W855" s="2"/>
      <c r="X855" s="2"/>
      <c r="Y855" s="2"/>
      <c r="Z855" s="2"/>
    </row>
    <row r="856" spans="1:26" ht="36" x14ac:dyDescent="0.15">
      <c r="A856" s="3">
        <v>382</v>
      </c>
      <c r="B856" s="4" t="s">
        <v>134</v>
      </c>
      <c r="C856" s="5" t="s">
        <v>449</v>
      </c>
      <c r="D856" s="3">
        <v>361</v>
      </c>
      <c r="E856" s="5" t="s">
        <v>1592</v>
      </c>
      <c r="F856" s="5" t="str">
        <f t="shared" si="23"/>
        <v>EDUC 361: INTRO ART-SCIENCE OF TCHNG</v>
      </c>
      <c r="G856" s="5" t="s">
        <v>1593</v>
      </c>
      <c r="H856" s="3" t="s">
        <v>138</v>
      </c>
      <c r="I856" s="6"/>
      <c r="J856" s="2"/>
      <c r="K856" s="2"/>
      <c r="L856" s="2"/>
      <c r="M856" s="2"/>
      <c r="N856" s="2"/>
      <c r="O856" s="2"/>
      <c r="P856" s="2"/>
      <c r="Q856" s="2"/>
      <c r="R856" s="2"/>
      <c r="S856" s="2"/>
      <c r="T856" s="2"/>
      <c r="U856" s="2"/>
      <c r="V856" s="2"/>
      <c r="W856" s="2"/>
      <c r="X856" s="2"/>
      <c r="Y856" s="2"/>
      <c r="Z856" s="2"/>
    </row>
    <row r="857" spans="1:26" ht="24" x14ac:dyDescent="0.15">
      <c r="A857" s="3">
        <v>793</v>
      </c>
      <c r="B857" s="4" t="s">
        <v>134</v>
      </c>
      <c r="C857" s="5" t="s">
        <v>216</v>
      </c>
      <c r="D857" s="3">
        <v>361</v>
      </c>
      <c r="E857" s="5" t="s">
        <v>1594</v>
      </c>
      <c r="F857" s="5" t="str">
        <f t="shared" si="23"/>
        <v>HISTORY 361: ANCIENT ROME</v>
      </c>
      <c r="G857" s="5" t="s">
        <v>1595</v>
      </c>
      <c r="H857" s="3" t="s">
        <v>138</v>
      </c>
      <c r="I857" s="6"/>
      <c r="J857" s="2"/>
      <c r="K857" s="2"/>
      <c r="L857" s="2"/>
      <c r="M857" s="2"/>
      <c r="N857" s="2"/>
      <c r="O857" s="2"/>
      <c r="P857" s="2"/>
      <c r="Q857" s="2"/>
      <c r="R857" s="2"/>
      <c r="S857" s="2"/>
      <c r="T857" s="2"/>
      <c r="U857" s="2"/>
      <c r="V857" s="2"/>
      <c r="W857" s="2"/>
      <c r="X857" s="2"/>
      <c r="Y857" s="2"/>
      <c r="Z857" s="2"/>
    </row>
    <row r="858" spans="1:26" ht="48" x14ac:dyDescent="0.15">
      <c r="A858" s="3">
        <v>841</v>
      </c>
      <c r="B858" s="4" t="s">
        <v>134</v>
      </c>
      <c r="C858" s="5" t="s">
        <v>271</v>
      </c>
      <c r="D858" s="3">
        <v>361</v>
      </c>
      <c r="E858" s="5" t="s">
        <v>1596</v>
      </c>
      <c r="F858" s="5" t="str">
        <f t="shared" si="23"/>
        <v>HUM BIOL 361: HUM PHYS LAB - EXERC &amp; METAB</v>
      </c>
      <c r="G858" s="5" t="s">
        <v>1597</v>
      </c>
      <c r="H858" s="3" t="s">
        <v>9</v>
      </c>
      <c r="I858" s="6"/>
      <c r="J858" s="2"/>
      <c r="K858" s="2"/>
      <c r="L858" s="2"/>
      <c r="M858" s="2"/>
      <c r="N858" s="2"/>
      <c r="O858" s="2"/>
      <c r="P858" s="2"/>
      <c r="Q858" s="2"/>
      <c r="R858" s="2"/>
      <c r="S858" s="2"/>
      <c r="T858" s="2"/>
      <c r="U858" s="2"/>
      <c r="V858" s="2"/>
      <c r="W858" s="2"/>
      <c r="X858" s="2"/>
      <c r="Y858" s="2"/>
      <c r="Z858" s="2"/>
    </row>
    <row r="859" spans="1:26" ht="96" x14ac:dyDescent="0.15">
      <c r="A859" s="3">
        <v>941</v>
      </c>
      <c r="B859" s="4" t="s">
        <v>134</v>
      </c>
      <c r="C859" s="5" t="s">
        <v>452</v>
      </c>
      <c r="D859" s="3">
        <v>361</v>
      </c>
      <c r="E859" s="5" t="s">
        <v>1588</v>
      </c>
      <c r="F859" s="5" t="str">
        <f t="shared" si="23"/>
        <v>INFO SCI 361: IAS</v>
      </c>
      <c r="G859" s="5" t="s">
        <v>1589</v>
      </c>
      <c r="H859" s="3" t="s">
        <v>138</v>
      </c>
      <c r="I859" s="6"/>
      <c r="J859" s="2"/>
      <c r="K859" s="2"/>
      <c r="L859" s="2"/>
      <c r="M859" s="2"/>
      <c r="N859" s="2"/>
      <c r="O859" s="2"/>
      <c r="P859" s="2"/>
      <c r="Q859" s="2"/>
      <c r="R859" s="2"/>
      <c r="S859" s="2"/>
      <c r="T859" s="2"/>
      <c r="U859" s="2"/>
      <c r="V859" s="2"/>
      <c r="W859" s="2"/>
      <c r="X859" s="2"/>
      <c r="Y859" s="2"/>
      <c r="Z859" s="2"/>
    </row>
    <row r="860" spans="1:26" ht="24" x14ac:dyDescent="0.15">
      <c r="A860" s="3">
        <v>977</v>
      </c>
      <c r="B860" s="4" t="s">
        <v>134</v>
      </c>
      <c r="C860" s="5" t="s">
        <v>174</v>
      </c>
      <c r="D860" s="3">
        <v>361</v>
      </c>
      <c r="E860" s="5" t="s">
        <v>1598</v>
      </c>
      <c r="F860" s="5" t="str">
        <f t="shared" si="23"/>
        <v>MATH 361: MATHEMATICAL STATISTICS</v>
      </c>
      <c r="G860" s="5" t="s">
        <v>1599</v>
      </c>
      <c r="H860" s="3" t="s">
        <v>138</v>
      </c>
      <c r="I860" s="6"/>
      <c r="J860" s="2"/>
      <c r="K860" s="2"/>
      <c r="L860" s="2"/>
      <c r="M860" s="2"/>
      <c r="N860" s="2"/>
      <c r="O860" s="2"/>
      <c r="P860" s="2"/>
      <c r="Q860" s="2"/>
      <c r="R860" s="2"/>
      <c r="S860" s="2"/>
      <c r="T860" s="2"/>
      <c r="U860" s="2"/>
      <c r="V860" s="2"/>
      <c r="W860" s="2"/>
      <c r="X860" s="2"/>
      <c r="Y860" s="2"/>
      <c r="Z860" s="2"/>
    </row>
    <row r="861" spans="1:26" ht="24" x14ac:dyDescent="0.15">
      <c r="A861" s="3">
        <v>1477</v>
      </c>
      <c r="B861" s="4" t="s">
        <v>134</v>
      </c>
      <c r="C861" s="5" t="s">
        <v>243</v>
      </c>
      <c r="D861" s="3">
        <v>361</v>
      </c>
      <c r="E861" s="5" t="s">
        <v>1600</v>
      </c>
      <c r="F861" s="5" t="str">
        <f t="shared" si="23"/>
        <v>SPANISH 361: THE CULTURES OF SPAIN</v>
      </c>
      <c r="G861" s="5" t="s">
        <v>1601</v>
      </c>
      <c r="H861" s="3" t="s">
        <v>9</v>
      </c>
      <c r="I861" s="6"/>
      <c r="J861" s="2"/>
      <c r="K861" s="2"/>
      <c r="L861" s="2"/>
      <c r="M861" s="2"/>
      <c r="N861" s="2"/>
      <c r="O861" s="2"/>
      <c r="P861" s="2"/>
      <c r="Q861" s="2"/>
      <c r="R861" s="2"/>
      <c r="S861" s="2"/>
      <c r="T861" s="2"/>
      <c r="U861" s="2"/>
      <c r="V861" s="2"/>
      <c r="W861" s="2"/>
      <c r="X861" s="2"/>
      <c r="Y861" s="2"/>
      <c r="Z861" s="2"/>
    </row>
    <row r="862" spans="1:26" ht="36" x14ac:dyDescent="0.15">
      <c r="A862" s="3">
        <v>1534</v>
      </c>
      <c r="B862" s="4" t="s">
        <v>134</v>
      </c>
      <c r="C862" s="5" t="s">
        <v>340</v>
      </c>
      <c r="D862" s="3">
        <v>361</v>
      </c>
      <c r="E862" s="5" t="s">
        <v>1602</v>
      </c>
      <c r="F862" s="5" t="str">
        <f t="shared" si="23"/>
        <v>THEATRE 361: TAP DANCE III</v>
      </c>
      <c r="G862" s="5" t="s">
        <v>1603</v>
      </c>
      <c r="H862" s="3" t="s">
        <v>138</v>
      </c>
      <c r="I862" s="6"/>
      <c r="J862" s="2"/>
      <c r="K862" s="2"/>
      <c r="L862" s="2"/>
      <c r="M862" s="2"/>
      <c r="N862" s="2"/>
      <c r="O862" s="2"/>
      <c r="P862" s="2"/>
      <c r="Q862" s="2"/>
      <c r="R862" s="2"/>
      <c r="S862" s="2"/>
      <c r="T862" s="2"/>
      <c r="U862" s="2"/>
      <c r="V862" s="2"/>
      <c r="W862" s="2"/>
      <c r="X862" s="2"/>
      <c r="Y862" s="2"/>
      <c r="Z862" s="2"/>
    </row>
    <row r="863" spans="1:26" ht="24" x14ac:dyDescent="0.15">
      <c r="A863" s="3">
        <v>297</v>
      </c>
      <c r="B863" s="4" t="s">
        <v>134</v>
      </c>
      <c r="C863" s="5" t="s">
        <v>204</v>
      </c>
      <c r="D863" s="3">
        <v>362</v>
      </c>
      <c r="E863" s="5" t="s">
        <v>1604</v>
      </c>
      <c r="F863" s="5" t="str">
        <f t="shared" si="23"/>
        <v>DJS 362: POWER AND CHANGE IN AMERICA</v>
      </c>
      <c r="G863" s="5" t="s">
        <v>1605</v>
      </c>
      <c r="H863" s="3" t="s">
        <v>13</v>
      </c>
      <c r="I863" s="3">
        <v>8</v>
      </c>
      <c r="J863" s="5" t="s">
        <v>41</v>
      </c>
      <c r="K863" s="2"/>
      <c r="L863" s="2"/>
      <c r="M863" s="2"/>
      <c r="N863" s="2"/>
      <c r="O863" s="2"/>
      <c r="P863" s="2"/>
      <c r="Q863" s="2"/>
      <c r="R863" s="2"/>
      <c r="S863" s="2"/>
      <c r="T863" s="2"/>
      <c r="U863" s="2"/>
      <c r="V863" s="2"/>
      <c r="W863" s="2"/>
      <c r="X863" s="2"/>
      <c r="Y863" s="2"/>
      <c r="Z863" s="2"/>
    </row>
    <row r="864" spans="1:26" ht="24" x14ac:dyDescent="0.15">
      <c r="A864" s="3">
        <v>816</v>
      </c>
      <c r="B864" s="4" t="s">
        <v>134</v>
      </c>
      <c r="C864" s="5" t="s">
        <v>1606</v>
      </c>
      <c r="D864" s="3">
        <v>362</v>
      </c>
      <c r="E864" s="5" t="s">
        <v>1607</v>
      </c>
      <c r="F864" s="5" t="str">
        <f t="shared" si="23"/>
        <v>HRM 362: INTRO TO HR MANAGEMENT</v>
      </c>
      <c r="G864" s="5" t="s">
        <v>1608</v>
      </c>
      <c r="H864" s="3" t="s">
        <v>9</v>
      </c>
      <c r="I864" s="6"/>
      <c r="J864" s="2"/>
      <c r="K864" s="2"/>
      <c r="L864" s="2"/>
      <c r="M864" s="2"/>
      <c r="N864" s="2"/>
      <c r="O864" s="2"/>
      <c r="P864" s="2"/>
      <c r="Q864" s="2"/>
      <c r="R864" s="2"/>
      <c r="S864" s="2"/>
      <c r="T864" s="2"/>
      <c r="U864" s="2"/>
      <c r="V864" s="2"/>
      <c r="W864" s="2"/>
      <c r="X864" s="2"/>
      <c r="Y864" s="2"/>
      <c r="Z864" s="2"/>
    </row>
    <row r="865" spans="1:26" ht="24" x14ac:dyDescent="0.15">
      <c r="A865" s="3">
        <v>1113</v>
      </c>
      <c r="B865" s="4" t="s">
        <v>134</v>
      </c>
      <c r="C865" s="5" t="s">
        <v>300</v>
      </c>
      <c r="D865" s="3">
        <v>362</v>
      </c>
      <c r="E865" s="5" t="s">
        <v>1609</v>
      </c>
      <c r="F865" s="5" t="str">
        <f t="shared" si="23"/>
        <v>MUSIC 362: WORLD MUSIC</v>
      </c>
      <c r="G865" s="5" t="s">
        <v>1610</v>
      </c>
      <c r="H865" s="3" t="s">
        <v>9</v>
      </c>
      <c r="I865" s="6"/>
      <c r="J865" s="2"/>
      <c r="K865" s="2"/>
      <c r="L865" s="2"/>
      <c r="M865" s="2"/>
      <c r="N865" s="2"/>
      <c r="O865" s="2"/>
      <c r="P865" s="2"/>
      <c r="Q865" s="2"/>
      <c r="R865" s="2"/>
      <c r="S865" s="2"/>
      <c r="T865" s="2"/>
      <c r="U865" s="2"/>
      <c r="V865" s="2"/>
      <c r="W865" s="2"/>
      <c r="X865" s="2"/>
      <c r="Y865" s="2"/>
      <c r="Z865" s="2"/>
    </row>
    <row r="866" spans="1:26" ht="24" x14ac:dyDescent="0.15">
      <c r="A866" s="3">
        <v>298</v>
      </c>
      <c r="B866" s="4" t="s">
        <v>134</v>
      </c>
      <c r="C866" s="5" t="s">
        <v>204</v>
      </c>
      <c r="D866" s="3">
        <v>363</v>
      </c>
      <c r="E866" s="5" t="s">
        <v>1611</v>
      </c>
      <c r="F866" s="5" t="str">
        <f t="shared" si="23"/>
        <v>DJS 363: TOPICS IN DEMOCRACY &amp; JUSTICE</v>
      </c>
      <c r="G866" s="5" t="s">
        <v>1612</v>
      </c>
      <c r="H866" s="3" t="s">
        <v>18</v>
      </c>
      <c r="I866" s="3" t="s">
        <v>694</v>
      </c>
      <c r="J866" s="2"/>
      <c r="K866" s="2"/>
      <c r="L866" s="2"/>
      <c r="M866" s="2"/>
      <c r="N866" s="2"/>
      <c r="O866" s="2"/>
      <c r="P866" s="2"/>
      <c r="Q866" s="2"/>
      <c r="R866" s="2"/>
      <c r="S866" s="2"/>
      <c r="T866" s="2"/>
      <c r="U866" s="2"/>
      <c r="V866" s="2"/>
      <c r="W866" s="2"/>
      <c r="X866" s="2"/>
      <c r="Y866" s="2"/>
      <c r="Z866" s="2"/>
    </row>
    <row r="867" spans="1:26" ht="36" x14ac:dyDescent="0.15">
      <c r="A867" s="3">
        <v>1076</v>
      </c>
      <c r="B867" s="4" t="s">
        <v>134</v>
      </c>
      <c r="C867" s="5" t="s">
        <v>390</v>
      </c>
      <c r="D867" s="3">
        <v>363</v>
      </c>
      <c r="E867" s="5" t="s">
        <v>422</v>
      </c>
      <c r="F867" s="5" t="str">
        <f t="shared" si="23"/>
        <v>MUS ENS 363: CHAMBER SINGERS</v>
      </c>
      <c r="G867" s="5" t="s">
        <v>423</v>
      </c>
      <c r="H867" s="3" t="s">
        <v>138</v>
      </c>
      <c r="I867" s="6"/>
      <c r="J867" s="2"/>
      <c r="K867" s="2"/>
      <c r="L867" s="2"/>
      <c r="M867" s="2"/>
      <c r="N867" s="2"/>
      <c r="O867" s="2"/>
      <c r="P867" s="2"/>
      <c r="Q867" s="2"/>
      <c r="R867" s="2"/>
      <c r="S867" s="2"/>
      <c r="T867" s="2"/>
      <c r="U867" s="2"/>
      <c r="V867" s="2"/>
      <c r="W867" s="2"/>
      <c r="X867" s="2"/>
      <c r="Y867" s="2"/>
      <c r="Z867" s="2"/>
    </row>
    <row r="868" spans="1:26" ht="24" x14ac:dyDescent="0.15">
      <c r="A868" s="3">
        <v>1114</v>
      </c>
      <c r="B868" s="4" t="s">
        <v>134</v>
      </c>
      <c r="C868" s="5" t="s">
        <v>300</v>
      </c>
      <c r="D868" s="3">
        <v>363</v>
      </c>
      <c r="E868" s="5" t="s">
        <v>1613</v>
      </c>
      <c r="F868" s="5" t="str">
        <f t="shared" si="23"/>
        <v>MUSIC 363: JAZZ HISTORY</v>
      </c>
      <c r="G868" s="5" t="s">
        <v>1614</v>
      </c>
      <c r="H868" s="3" t="s">
        <v>138</v>
      </c>
      <c r="I868" s="6"/>
      <c r="J868" s="2"/>
      <c r="K868" s="2"/>
      <c r="L868" s="2"/>
      <c r="M868" s="2"/>
      <c r="N868" s="2"/>
      <c r="O868" s="2"/>
      <c r="P868" s="2"/>
      <c r="Q868" s="2"/>
      <c r="R868" s="2"/>
      <c r="S868" s="2"/>
      <c r="T868" s="2"/>
      <c r="U868" s="2"/>
      <c r="V868" s="2"/>
      <c r="W868" s="2"/>
      <c r="X868" s="2"/>
      <c r="Y868" s="2"/>
      <c r="Z868" s="2"/>
    </row>
    <row r="869" spans="1:26" ht="13" x14ac:dyDescent="0.15">
      <c r="A869" s="3">
        <v>57</v>
      </c>
      <c r="B869" s="4" t="s">
        <v>134</v>
      </c>
      <c r="C869" s="5" t="s">
        <v>198</v>
      </c>
      <c r="D869" s="3">
        <v>364</v>
      </c>
      <c r="E869" s="5" t="s">
        <v>1615</v>
      </c>
      <c r="F869" s="5" t="str">
        <f t="shared" si="23"/>
        <v>ART 364: INTERMED JEWELRY/METALS</v>
      </c>
      <c r="G869" s="5" t="s">
        <v>1616</v>
      </c>
      <c r="H869" s="3" t="s">
        <v>138</v>
      </c>
      <c r="I869" s="6"/>
      <c r="J869" s="2"/>
      <c r="K869" s="2"/>
      <c r="L869" s="2"/>
      <c r="M869" s="2"/>
      <c r="N869" s="2"/>
      <c r="O869" s="2"/>
      <c r="P869" s="2"/>
      <c r="Q869" s="2"/>
      <c r="R869" s="2"/>
      <c r="S869" s="2"/>
      <c r="T869" s="2"/>
      <c r="U869" s="2"/>
      <c r="V869" s="2"/>
      <c r="W869" s="2"/>
      <c r="X869" s="2"/>
      <c r="Y869" s="2"/>
      <c r="Z869" s="2"/>
    </row>
    <row r="870" spans="1:26" ht="36" x14ac:dyDescent="0.15">
      <c r="A870" s="3">
        <v>481</v>
      </c>
      <c r="B870" s="4" t="s">
        <v>134</v>
      </c>
      <c r="C870" s="5" t="s">
        <v>308</v>
      </c>
      <c r="D870" s="3">
        <v>364</v>
      </c>
      <c r="E870" s="5" t="s">
        <v>1617</v>
      </c>
      <c r="F870" s="5" t="str">
        <f t="shared" si="23"/>
        <v>ENGLISH 364: LITERARY TOPICS</v>
      </c>
      <c r="G870" s="5" t="s">
        <v>1618</v>
      </c>
      <c r="H870" s="3" t="s">
        <v>13</v>
      </c>
      <c r="I870" s="6"/>
      <c r="J870" s="2"/>
      <c r="K870" s="2"/>
      <c r="L870" s="2"/>
      <c r="M870" s="2"/>
      <c r="N870" s="2"/>
      <c r="O870" s="2"/>
      <c r="P870" s="2"/>
      <c r="Q870" s="2"/>
      <c r="R870" s="2"/>
      <c r="S870" s="2"/>
      <c r="T870" s="2"/>
      <c r="U870" s="2"/>
      <c r="V870" s="2"/>
      <c r="W870" s="2"/>
      <c r="X870" s="2"/>
      <c r="Y870" s="2"/>
      <c r="Z870" s="2"/>
    </row>
    <row r="871" spans="1:26" ht="24" x14ac:dyDescent="0.15">
      <c r="A871" s="3">
        <v>1115</v>
      </c>
      <c r="B871" s="4" t="s">
        <v>134</v>
      </c>
      <c r="C871" s="5" t="s">
        <v>300</v>
      </c>
      <c r="D871" s="3">
        <v>364</v>
      </c>
      <c r="E871" s="5" t="s">
        <v>1619</v>
      </c>
      <c r="F871" s="5" t="str">
        <f t="shared" si="23"/>
        <v>MUSIC 364: MUSICAL THEATRE HISTORY</v>
      </c>
      <c r="G871" s="5" t="s">
        <v>1620</v>
      </c>
      <c r="H871" s="3" t="s">
        <v>9</v>
      </c>
      <c r="I871" s="6"/>
      <c r="J871" s="2"/>
      <c r="K871" s="2"/>
      <c r="L871" s="2"/>
      <c r="M871" s="2"/>
      <c r="N871" s="2"/>
      <c r="O871" s="2"/>
      <c r="P871" s="2"/>
      <c r="Q871" s="2"/>
      <c r="R871" s="2"/>
      <c r="S871" s="2"/>
      <c r="T871" s="2"/>
      <c r="U871" s="2"/>
      <c r="V871" s="2"/>
      <c r="W871" s="2"/>
      <c r="X871" s="2"/>
      <c r="Y871" s="2"/>
      <c r="Z871" s="2"/>
    </row>
    <row r="872" spans="1:26" ht="24" x14ac:dyDescent="0.15">
      <c r="A872" s="3">
        <v>1535</v>
      </c>
      <c r="B872" s="4" t="s">
        <v>134</v>
      </c>
      <c r="C872" s="5" t="s">
        <v>340</v>
      </c>
      <c r="D872" s="3">
        <v>364</v>
      </c>
      <c r="E872" s="5" t="s">
        <v>1619</v>
      </c>
      <c r="F872" s="5" t="str">
        <f t="shared" si="23"/>
        <v>THEATRE 364: MUSICAL THEATRE HISTORY</v>
      </c>
      <c r="G872" s="5" t="s">
        <v>1620</v>
      </c>
      <c r="H872" s="3" t="s">
        <v>9</v>
      </c>
      <c r="I872" s="6"/>
      <c r="J872" s="2"/>
      <c r="K872" s="2"/>
      <c r="L872" s="2"/>
      <c r="M872" s="2"/>
      <c r="N872" s="2"/>
      <c r="O872" s="2"/>
      <c r="P872" s="2"/>
      <c r="Q872" s="2"/>
      <c r="R872" s="2"/>
      <c r="S872" s="2"/>
      <c r="T872" s="2"/>
      <c r="U872" s="2"/>
      <c r="V872" s="2"/>
      <c r="W872" s="2"/>
      <c r="X872" s="2"/>
      <c r="Y872" s="2"/>
      <c r="Z872" s="2"/>
    </row>
    <row r="873" spans="1:26" ht="48" x14ac:dyDescent="0.15">
      <c r="A873" s="3">
        <v>299</v>
      </c>
      <c r="B873" s="4" t="s">
        <v>134</v>
      </c>
      <c r="C873" s="5" t="s">
        <v>204</v>
      </c>
      <c r="D873" s="3">
        <v>365</v>
      </c>
      <c r="E873" s="5" t="s">
        <v>1621</v>
      </c>
      <c r="F873" s="5" t="str">
        <f t="shared" si="23"/>
        <v>DJS 365: US LABOR &amp; WORKING CLASS</v>
      </c>
      <c r="G873" s="5" t="s">
        <v>1622</v>
      </c>
      <c r="H873" s="3" t="s">
        <v>18</v>
      </c>
      <c r="I873" s="3" t="s">
        <v>1623</v>
      </c>
      <c r="J873" s="2"/>
      <c r="K873" s="2"/>
      <c r="L873" s="2"/>
      <c r="M873" s="2"/>
      <c r="N873" s="2"/>
      <c r="O873" s="2"/>
      <c r="P873" s="2"/>
      <c r="Q873" s="2"/>
      <c r="R873" s="2"/>
      <c r="S873" s="2"/>
      <c r="T873" s="2"/>
      <c r="U873" s="2"/>
      <c r="V873" s="2"/>
      <c r="W873" s="2"/>
      <c r="X873" s="2"/>
      <c r="Y873" s="2"/>
      <c r="Z873" s="2"/>
    </row>
    <row r="874" spans="1:26" ht="36" x14ac:dyDescent="0.15">
      <c r="A874" s="3">
        <v>755</v>
      </c>
      <c r="B874" s="4" t="s">
        <v>134</v>
      </c>
      <c r="C874" s="5" t="s">
        <v>845</v>
      </c>
      <c r="D874" s="3">
        <v>365</v>
      </c>
      <c r="E874" s="5" t="s">
        <v>1624</v>
      </c>
      <c r="F874" s="5" t="str">
        <f t="shared" si="23"/>
        <v>HIMT 365: HEALTHCARE ECONOMICS</v>
      </c>
      <c r="G874" s="5" t="s">
        <v>1625</v>
      </c>
      <c r="H874" s="3" t="s">
        <v>18</v>
      </c>
      <c r="I874" s="6"/>
      <c r="J874" s="2"/>
      <c r="K874" s="2"/>
      <c r="L874" s="2"/>
      <c r="M874" s="2"/>
      <c r="N874" s="2"/>
      <c r="O874" s="2"/>
      <c r="P874" s="2"/>
      <c r="Q874" s="2"/>
      <c r="R874" s="2"/>
      <c r="S874" s="2"/>
      <c r="T874" s="2"/>
      <c r="U874" s="2"/>
      <c r="V874" s="2"/>
      <c r="W874" s="2"/>
      <c r="X874" s="2"/>
      <c r="Y874" s="2"/>
      <c r="Z874" s="2"/>
    </row>
    <row r="875" spans="1:26" ht="48" x14ac:dyDescent="0.15">
      <c r="A875" s="3">
        <v>794</v>
      </c>
      <c r="B875" s="4" t="s">
        <v>134</v>
      </c>
      <c r="C875" s="5" t="s">
        <v>216</v>
      </c>
      <c r="D875" s="3">
        <v>365</v>
      </c>
      <c r="E875" s="5" t="s">
        <v>1621</v>
      </c>
      <c r="F875" s="5" t="str">
        <f t="shared" si="23"/>
        <v>HISTORY 365: US LABOR &amp; WORKING CLASS</v>
      </c>
      <c r="G875" s="5" t="s">
        <v>1622</v>
      </c>
      <c r="H875" s="3" t="s">
        <v>13</v>
      </c>
      <c r="I875" s="6"/>
      <c r="J875" s="2"/>
      <c r="K875" s="2"/>
      <c r="L875" s="2"/>
      <c r="M875" s="2"/>
      <c r="N875" s="2"/>
      <c r="O875" s="2"/>
      <c r="P875" s="2"/>
      <c r="Q875" s="2"/>
      <c r="R875" s="2"/>
      <c r="S875" s="2"/>
      <c r="T875" s="2"/>
      <c r="U875" s="2"/>
      <c r="V875" s="2"/>
      <c r="W875" s="2"/>
      <c r="X875" s="2"/>
      <c r="Y875" s="2"/>
      <c r="Z875" s="2"/>
    </row>
    <row r="876" spans="1:26" ht="36" x14ac:dyDescent="0.15">
      <c r="A876" s="3">
        <v>1077</v>
      </c>
      <c r="B876" s="4" t="s">
        <v>134</v>
      </c>
      <c r="C876" s="5" t="s">
        <v>390</v>
      </c>
      <c r="D876" s="3">
        <v>365</v>
      </c>
      <c r="E876" s="5" t="s">
        <v>426</v>
      </c>
      <c r="F876" s="5" t="str">
        <f t="shared" si="23"/>
        <v>MUS ENS 365: VOCAL JAZZ ENSEMBLE</v>
      </c>
      <c r="G876" s="5" t="s">
        <v>427</v>
      </c>
      <c r="H876" s="3" t="s">
        <v>138</v>
      </c>
      <c r="I876" s="6"/>
      <c r="J876" s="2"/>
      <c r="K876" s="2"/>
      <c r="L876" s="2"/>
      <c r="M876" s="2"/>
      <c r="N876" s="2"/>
      <c r="O876" s="2"/>
      <c r="P876" s="2"/>
      <c r="Q876" s="2"/>
      <c r="R876" s="2"/>
      <c r="S876" s="2"/>
      <c r="T876" s="2"/>
      <c r="U876" s="2"/>
      <c r="V876" s="2"/>
      <c r="W876" s="2"/>
      <c r="X876" s="2"/>
      <c r="Y876" s="2"/>
      <c r="Z876" s="2"/>
    </row>
    <row r="877" spans="1:26" ht="60" x14ac:dyDescent="0.15">
      <c r="A877" s="3">
        <v>216</v>
      </c>
      <c r="B877" s="4" t="s">
        <v>134</v>
      </c>
      <c r="C877" s="5" t="s">
        <v>251</v>
      </c>
      <c r="D877" s="3">
        <v>366</v>
      </c>
      <c r="E877" s="5" t="s">
        <v>1626</v>
      </c>
      <c r="F877" s="5" t="str">
        <f t="shared" si="23"/>
        <v>COMM 366: MEDIA PLANNING AND SELLLING</v>
      </c>
      <c r="G877" s="5" t="s">
        <v>1627</v>
      </c>
      <c r="H877" s="3" t="s">
        <v>9</v>
      </c>
      <c r="I877" s="3" t="s">
        <v>559</v>
      </c>
      <c r="J877" s="5" t="s">
        <v>560</v>
      </c>
      <c r="K877" s="2"/>
      <c r="L877" s="2"/>
      <c r="M877" s="2"/>
      <c r="N877" s="2"/>
      <c r="O877" s="2"/>
      <c r="P877" s="2"/>
      <c r="Q877" s="2"/>
      <c r="R877" s="2"/>
      <c r="S877" s="2"/>
      <c r="T877" s="2"/>
      <c r="U877" s="2"/>
      <c r="V877" s="2"/>
      <c r="W877" s="2"/>
      <c r="X877" s="2"/>
      <c r="Y877" s="2"/>
      <c r="Z877" s="2"/>
    </row>
    <row r="878" spans="1:26" ht="24" x14ac:dyDescent="0.15">
      <c r="A878" s="3">
        <v>1078</v>
      </c>
      <c r="B878" s="4" t="s">
        <v>134</v>
      </c>
      <c r="C878" s="5" t="s">
        <v>390</v>
      </c>
      <c r="D878" s="3">
        <v>366</v>
      </c>
      <c r="E878" s="5" t="s">
        <v>430</v>
      </c>
      <c r="F878" s="5" t="str">
        <f t="shared" si="23"/>
        <v>MUS ENS 366: OPERA WORKSHOP</v>
      </c>
      <c r="G878" s="5" t="s">
        <v>431</v>
      </c>
      <c r="H878" s="3" t="s">
        <v>138</v>
      </c>
      <c r="I878" s="6"/>
      <c r="J878" s="2"/>
      <c r="K878" s="2"/>
      <c r="L878" s="2"/>
      <c r="M878" s="2"/>
      <c r="N878" s="2"/>
      <c r="O878" s="2"/>
      <c r="P878" s="2"/>
      <c r="Q878" s="2"/>
      <c r="R878" s="2"/>
      <c r="S878" s="2"/>
      <c r="T878" s="2"/>
      <c r="U878" s="2"/>
      <c r="V878" s="2"/>
      <c r="W878" s="2"/>
      <c r="X878" s="2"/>
      <c r="Y878" s="2"/>
      <c r="Z878" s="2"/>
    </row>
    <row r="879" spans="1:26" ht="24" x14ac:dyDescent="0.15">
      <c r="A879" s="3">
        <v>679</v>
      </c>
      <c r="B879" s="4" t="s">
        <v>134</v>
      </c>
      <c r="C879" s="5" t="s">
        <v>210</v>
      </c>
      <c r="D879" s="3">
        <v>367</v>
      </c>
      <c r="E879" s="5" t="s">
        <v>1628</v>
      </c>
      <c r="F879" s="5" t="str">
        <f t="shared" si="23"/>
        <v>FRENCH 367: BUSINESS FRENCH</v>
      </c>
      <c r="G879" s="5" t="s">
        <v>1629</v>
      </c>
      <c r="H879" s="3" t="s">
        <v>9</v>
      </c>
      <c r="I879" s="6"/>
      <c r="J879" s="2"/>
      <c r="K879" s="2"/>
      <c r="L879" s="2"/>
      <c r="M879" s="2"/>
      <c r="N879" s="2"/>
      <c r="O879" s="2"/>
      <c r="P879" s="2"/>
      <c r="Q879" s="2"/>
      <c r="R879" s="2"/>
      <c r="S879" s="2"/>
      <c r="T879" s="2"/>
      <c r="U879" s="2"/>
      <c r="V879" s="2"/>
      <c r="W879" s="2"/>
      <c r="X879" s="2"/>
      <c r="Y879" s="2"/>
      <c r="Z879" s="2"/>
    </row>
    <row r="880" spans="1:26" ht="60" x14ac:dyDescent="0.15">
      <c r="A880" s="3">
        <v>217</v>
      </c>
      <c r="B880" s="4" t="s">
        <v>134</v>
      </c>
      <c r="C880" s="5" t="s">
        <v>251</v>
      </c>
      <c r="D880" s="3">
        <v>370</v>
      </c>
      <c r="E880" s="5" t="s">
        <v>1630</v>
      </c>
      <c r="F880" s="5" t="str">
        <f t="shared" si="23"/>
        <v>COMM 370: HEALTH COMM CAMPAIGNS</v>
      </c>
      <c r="G880" s="5" t="s">
        <v>1631</v>
      </c>
      <c r="H880" s="3" t="s">
        <v>9</v>
      </c>
      <c r="I880" s="3" t="s">
        <v>1632</v>
      </c>
      <c r="J880" s="5" t="s">
        <v>560</v>
      </c>
      <c r="K880" s="2"/>
      <c r="L880" s="2"/>
      <c r="M880" s="2"/>
      <c r="N880" s="2"/>
      <c r="O880" s="2"/>
      <c r="P880" s="2"/>
      <c r="Q880" s="2"/>
      <c r="R880" s="2"/>
      <c r="S880" s="2"/>
      <c r="T880" s="2"/>
      <c r="U880" s="2"/>
      <c r="V880" s="2"/>
      <c r="W880" s="2"/>
      <c r="X880" s="2"/>
      <c r="Y880" s="2"/>
      <c r="Z880" s="2"/>
    </row>
    <row r="881" spans="1:26" ht="24" x14ac:dyDescent="0.15">
      <c r="A881" s="3">
        <v>694</v>
      </c>
      <c r="B881" s="4" t="s">
        <v>134</v>
      </c>
      <c r="C881" s="5" t="s">
        <v>261</v>
      </c>
      <c r="D881" s="3">
        <v>370</v>
      </c>
      <c r="E881" s="5" t="s">
        <v>1633</v>
      </c>
      <c r="F881" s="5" t="str">
        <f t="shared" si="23"/>
        <v>GEOG 370: GEOG OF SOUTH AMERICA</v>
      </c>
      <c r="G881" s="5" t="s">
        <v>1634</v>
      </c>
      <c r="H881" s="3" t="s">
        <v>13</v>
      </c>
      <c r="I881" s="6"/>
      <c r="J881" s="2"/>
      <c r="K881" s="2"/>
      <c r="L881" s="2"/>
      <c r="M881" s="2"/>
      <c r="N881" s="2"/>
      <c r="O881" s="2"/>
      <c r="P881" s="2"/>
      <c r="Q881" s="2"/>
      <c r="R881" s="2"/>
      <c r="S881" s="2"/>
      <c r="T881" s="2"/>
      <c r="U881" s="2"/>
      <c r="V881" s="2"/>
      <c r="W881" s="2"/>
      <c r="X881" s="2"/>
      <c r="Y881" s="2"/>
      <c r="Z881" s="2"/>
    </row>
    <row r="882" spans="1:26" ht="72" x14ac:dyDescent="0.15">
      <c r="A882" s="3">
        <v>756</v>
      </c>
      <c r="B882" s="4" t="s">
        <v>134</v>
      </c>
      <c r="C882" s="5" t="s">
        <v>845</v>
      </c>
      <c r="D882" s="3">
        <v>370</v>
      </c>
      <c r="E882" s="5" t="s">
        <v>1635</v>
      </c>
      <c r="F882" s="5" t="str">
        <f t="shared" si="23"/>
        <v>HIMT 370: HEALTHCARE SYS:ANALYSIS/DESIGN</v>
      </c>
      <c r="G882" s="5" t="s">
        <v>1636</v>
      </c>
      <c r="H882" s="3" t="s">
        <v>9</v>
      </c>
      <c r="I882" s="6"/>
      <c r="J882" s="2"/>
      <c r="K882" s="2"/>
      <c r="L882" s="2"/>
      <c r="M882" s="2"/>
      <c r="N882" s="2"/>
      <c r="O882" s="2"/>
      <c r="P882" s="2"/>
      <c r="Q882" s="2"/>
      <c r="R882" s="2"/>
      <c r="S882" s="2"/>
      <c r="T882" s="2"/>
      <c r="U882" s="2"/>
      <c r="V882" s="2"/>
      <c r="W882" s="2"/>
      <c r="X882" s="2"/>
      <c r="Y882" s="2"/>
      <c r="Z882" s="2"/>
    </row>
    <row r="883" spans="1:26" ht="36" x14ac:dyDescent="0.15">
      <c r="A883" s="3">
        <v>795</v>
      </c>
      <c r="B883" s="4" t="s">
        <v>134</v>
      </c>
      <c r="C883" s="5" t="s">
        <v>216</v>
      </c>
      <c r="D883" s="3">
        <v>370</v>
      </c>
      <c r="E883" s="5" t="s">
        <v>1637</v>
      </c>
      <c r="F883" s="5" t="str">
        <f t="shared" si="23"/>
        <v>HISTORY 370: HISTORY OF SEXUALITY IN THE US</v>
      </c>
      <c r="G883" s="5" t="s">
        <v>1638</v>
      </c>
      <c r="H883" s="3" t="s">
        <v>13</v>
      </c>
      <c r="I883" s="6"/>
      <c r="J883" s="2"/>
      <c r="K883" s="2"/>
      <c r="L883" s="2"/>
      <c r="M883" s="2"/>
      <c r="N883" s="2"/>
      <c r="O883" s="2"/>
      <c r="P883" s="2"/>
      <c r="Q883" s="2"/>
      <c r="R883" s="2"/>
      <c r="S883" s="2"/>
      <c r="T883" s="2"/>
      <c r="U883" s="2"/>
      <c r="V883" s="2"/>
      <c r="W883" s="2"/>
      <c r="X883" s="2"/>
      <c r="Y883" s="2"/>
      <c r="Z883" s="2"/>
    </row>
    <row r="884" spans="1:26" ht="60" x14ac:dyDescent="0.15">
      <c r="A884" s="3">
        <v>864</v>
      </c>
      <c r="B884" s="4" t="s">
        <v>134</v>
      </c>
      <c r="C884" s="5" t="s">
        <v>842</v>
      </c>
      <c r="D884" s="3">
        <v>370</v>
      </c>
      <c r="E884" s="5" t="s">
        <v>1639</v>
      </c>
      <c r="F884" s="5" t="str">
        <f t="shared" si="23"/>
        <v>HUM DEV 370: PERSONAL RELATIONSHIPS</v>
      </c>
      <c r="G884" s="5" t="s">
        <v>1640</v>
      </c>
      <c r="H884" s="3" t="s">
        <v>9</v>
      </c>
      <c r="I884" s="6"/>
      <c r="J884" s="2"/>
      <c r="K884" s="2"/>
      <c r="L884" s="2"/>
      <c r="M884" s="2"/>
      <c r="N884" s="2"/>
      <c r="O884" s="2"/>
      <c r="P884" s="2"/>
      <c r="Q884" s="2"/>
      <c r="R884" s="2"/>
      <c r="S884" s="2"/>
      <c r="T884" s="2"/>
      <c r="U884" s="2"/>
      <c r="V884" s="2"/>
      <c r="W884" s="2"/>
      <c r="X884" s="2"/>
      <c r="Y884" s="2"/>
      <c r="Z884" s="2"/>
    </row>
    <row r="885" spans="1:26" ht="36" x14ac:dyDescent="0.15">
      <c r="A885" s="3">
        <v>1254</v>
      </c>
      <c r="B885" s="4" t="s">
        <v>134</v>
      </c>
      <c r="C885" s="5" t="s">
        <v>187</v>
      </c>
      <c r="D885" s="3">
        <v>370</v>
      </c>
      <c r="E885" s="5" t="s">
        <v>1641</v>
      </c>
      <c r="F885" s="5" t="str">
        <f t="shared" si="23"/>
        <v>POL SCI 370: FOREIGN AND DEFENSE POLICIES</v>
      </c>
      <c r="G885" s="5" t="s">
        <v>1642</v>
      </c>
      <c r="H885" s="3" t="s">
        <v>18</v>
      </c>
      <c r="I885" s="6"/>
      <c r="J885" s="2"/>
      <c r="K885" s="2"/>
      <c r="L885" s="2"/>
      <c r="M885" s="2"/>
      <c r="N885" s="2"/>
      <c r="O885" s="2"/>
      <c r="P885" s="2"/>
      <c r="Q885" s="2"/>
      <c r="R885" s="2"/>
      <c r="S885" s="2"/>
      <c r="T885" s="2"/>
      <c r="U885" s="2"/>
      <c r="V885" s="2"/>
      <c r="W885" s="2"/>
      <c r="X885" s="2"/>
      <c r="Y885" s="2"/>
      <c r="Z885" s="2"/>
    </row>
    <row r="886" spans="1:26" ht="24" x14ac:dyDescent="0.15">
      <c r="A886" s="3">
        <v>1401</v>
      </c>
      <c r="B886" s="4" t="s">
        <v>134</v>
      </c>
      <c r="C886" s="5" t="s">
        <v>526</v>
      </c>
      <c r="D886" s="3">
        <v>370</v>
      </c>
      <c r="E886" s="5" t="s">
        <v>1643</v>
      </c>
      <c r="F886" s="5" t="str">
        <f t="shared" si="23"/>
        <v>SOC WORK 370: SOCIAL WORK METHODS I</v>
      </c>
      <c r="G886" s="5" t="s">
        <v>1644</v>
      </c>
      <c r="H886" s="3" t="s">
        <v>9</v>
      </c>
      <c r="I886" s="6"/>
      <c r="J886" s="2"/>
      <c r="K886" s="2"/>
      <c r="L886" s="2"/>
      <c r="M886" s="2"/>
      <c r="N886" s="2"/>
      <c r="O886" s="2"/>
      <c r="P886" s="2"/>
      <c r="Q886" s="2"/>
      <c r="R886" s="2"/>
      <c r="S886" s="2"/>
      <c r="T886" s="2"/>
      <c r="U886" s="2"/>
      <c r="V886" s="2"/>
      <c r="W886" s="2"/>
      <c r="X886" s="2"/>
      <c r="Y886" s="2"/>
      <c r="Z886" s="2"/>
    </row>
    <row r="887" spans="1:26" ht="48" x14ac:dyDescent="0.15">
      <c r="A887" s="3">
        <v>1589</v>
      </c>
      <c r="B887" s="4" t="s">
        <v>134</v>
      </c>
      <c r="C887" s="5" t="s">
        <v>569</v>
      </c>
      <c r="D887" s="3">
        <v>370</v>
      </c>
      <c r="E887" s="5" t="s">
        <v>1637</v>
      </c>
      <c r="F887" s="5" t="str">
        <f t="shared" si="23"/>
        <v>WOST 370: HISTORY OF SEXUALITY IN THE US</v>
      </c>
      <c r="G887" s="5" t="s">
        <v>1638</v>
      </c>
      <c r="H887" s="3" t="s">
        <v>13</v>
      </c>
      <c r="I887" s="3" t="s">
        <v>39</v>
      </c>
      <c r="J887" s="5" t="s">
        <v>760</v>
      </c>
      <c r="K887" s="2"/>
      <c r="L887" s="2"/>
      <c r="M887" s="2"/>
      <c r="N887" s="2"/>
      <c r="O887" s="2"/>
      <c r="P887" s="2"/>
      <c r="Q887" s="2"/>
      <c r="R887" s="2"/>
      <c r="S887" s="2"/>
      <c r="T887" s="2"/>
      <c r="U887" s="2"/>
      <c r="V887" s="2"/>
      <c r="W887" s="2"/>
      <c r="X887" s="2"/>
      <c r="Y887" s="2"/>
      <c r="Z887" s="2"/>
    </row>
    <row r="888" spans="1:26" ht="84" x14ac:dyDescent="0.15">
      <c r="A888" s="5" t="s">
        <v>290</v>
      </c>
      <c r="B888" s="4" t="s">
        <v>134</v>
      </c>
      <c r="C888" s="5" t="s">
        <v>184</v>
      </c>
      <c r="D888" s="3">
        <v>370</v>
      </c>
      <c r="E888" s="5" t="s">
        <v>1645</v>
      </c>
      <c r="F888" s="7" t="s">
        <v>91</v>
      </c>
      <c r="G888" s="5" t="s">
        <v>92</v>
      </c>
      <c r="H888" s="3" t="s">
        <v>18</v>
      </c>
      <c r="I888" s="6"/>
      <c r="J888" s="2"/>
      <c r="K888" s="2"/>
      <c r="L888" s="2"/>
      <c r="M888" s="2"/>
      <c r="N888" s="2"/>
      <c r="O888" s="2"/>
      <c r="P888" s="2"/>
      <c r="Q888" s="2"/>
      <c r="R888" s="2"/>
      <c r="S888" s="2"/>
      <c r="T888" s="2"/>
      <c r="U888" s="2"/>
      <c r="V888" s="2"/>
      <c r="W888" s="2"/>
      <c r="X888" s="2"/>
      <c r="Y888" s="2"/>
      <c r="Z888" s="2"/>
    </row>
    <row r="889" spans="1:26" ht="60" x14ac:dyDescent="0.15">
      <c r="A889" s="3">
        <v>256</v>
      </c>
      <c r="B889" s="4" t="s">
        <v>134</v>
      </c>
      <c r="C889" s="5" t="s">
        <v>470</v>
      </c>
      <c r="D889" s="3">
        <v>371</v>
      </c>
      <c r="E889" s="5" t="s">
        <v>1646</v>
      </c>
      <c r="F889" s="5" t="str">
        <f t="shared" ref="F889:F895" si="24">CONCATENATE(C889," ",D889,": ",E889)</f>
        <v>COMP SCI 371: ADV OBJECT-ORIENTED DESIGN</v>
      </c>
      <c r="G889" s="5" t="s">
        <v>1647</v>
      </c>
      <c r="H889" s="3" t="s">
        <v>138</v>
      </c>
      <c r="I889" s="6"/>
      <c r="J889" s="2"/>
      <c r="K889" s="2"/>
      <c r="L889" s="2"/>
      <c r="M889" s="2"/>
      <c r="N889" s="2"/>
      <c r="O889" s="2"/>
      <c r="P889" s="2"/>
      <c r="Q889" s="2"/>
      <c r="R889" s="2"/>
      <c r="S889" s="2"/>
      <c r="T889" s="2"/>
      <c r="U889" s="2"/>
      <c r="V889" s="2"/>
      <c r="W889" s="2"/>
      <c r="X889" s="2"/>
      <c r="Y889" s="2"/>
      <c r="Z889" s="2"/>
    </row>
    <row r="890" spans="1:26" ht="60" x14ac:dyDescent="0.15">
      <c r="A890" s="3">
        <v>300</v>
      </c>
      <c r="B890" s="4" t="s">
        <v>134</v>
      </c>
      <c r="C890" s="5" t="s">
        <v>204</v>
      </c>
      <c r="D890" s="3">
        <v>371</v>
      </c>
      <c r="E890" s="5" t="s">
        <v>1648</v>
      </c>
      <c r="F890" s="5" t="str">
        <f t="shared" si="24"/>
        <v>DJS 371: GENDER AND ECONOMIC JUSTICE</v>
      </c>
      <c r="G890" s="5" t="s">
        <v>1649</v>
      </c>
      <c r="H890" s="3" t="s">
        <v>18</v>
      </c>
      <c r="I890" s="3" t="s">
        <v>1650</v>
      </c>
      <c r="J890" s="2"/>
      <c r="K890" s="2"/>
      <c r="L890" s="2"/>
      <c r="M890" s="2"/>
      <c r="N890" s="2"/>
      <c r="O890" s="2"/>
      <c r="P890" s="2"/>
      <c r="Q890" s="2"/>
      <c r="R890" s="2"/>
      <c r="S890" s="2"/>
      <c r="T890" s="2"/>
      <c r="U890" s="2"/>
      <c r="V890" s="2"/>
      <c r="W890" s="2"/>
      <c r="X890" s="2"/>
      <c r="Y890" s="2"/>
      <c r="Z890" s="2"/>
    </row>
    <row r="891" spans="1:26" ht="24" x14ac:dyDescent="0.15">
      <c r="A891" s="3">
        <v>1116</v>
      </c>
      <c r="B891" s="4" t="s">
        <v>134</v>
      </c>
      <c r="C891" s="5" t="s">
        <v>300</v>
      </c>
      <c r="D891" s="3">
        <v>371</v>
      </c>
      <c r="E891" s="5" t="s">
        <v>1651</v>
      </c>
      <c r="F891" s="5" t="str">
        <f t="shared" si="24"/>
        <v>MUSIC 371: PIANO PEDAGOGY</v>
      </c>
      <c r="G891" s="5" t="s">
        <v>1652</v>
      </c>
      <c r="H891" s="3" t="s">
        <v>138</v>
      </c>
      <c r="I891" s="6"/>
      <c r="J891" s="2"/>
      <c r="K891" s="2"/>
      <c r="L891" s="2"/>
      <c r="M891" s="2"/>
      <c r="N891" s="2"/>
      <c r="O891" s="2"/>
      <c r="P891" s="2"/>
      <c r="Q891" s="2"/>
      <c r="R891" s="2"/>
      <c r="S891" s="2"/>
      <c r="T891" s="2"/>
      <c r="U891" s="2"/>
      <c r="V891" s="2"/>
      <c r="W891" s="2"/>
      <c r="X891" s="2"/>
      <c r="Y891" s="2"/>
      <c r="Z891" s="2"/>
    </row>
    <row r="892" spans="1:26" ht="36" x14ac:dyDescent="0.15">
      <c r="A892" s="3">
        <v>1402</v>
      </c>
      <c r="B892" s="4" t="s">
        <v>134</v>
      </c>
      <c r="C892" s="5" t="s">
        <v>526</v>
      </c>
      <c r="D892" s="3">
        <v>371</v>
      </c>
      <c r="E892" s="5" t="s">
        <v>1653</v>
      </c>
      <c r="F892" s="5" t="str">
        <f t="shared" si="24"/>
        <v>SOC WORK 371: HUM BEHAV &amp; SOC ENVIR</v>
      </c>
      <c r="G892" s="5" t="s">
        <v>1654</v>
      </c>
      <c r="H892" s="3" t="s">
        <v>18</v>
      </c>
      <c r="I892" s="6"/>
      <c r="J892" s="2"/>
      <c r="K892" s="2"/>
      <c r="L892" s="2"/>
      <c r="M892" s="2"/>
      <c r="N892" s="2"/>
      <c r="O892" s="2"/>
      <c r="P892" s="2"/>
      <c r="Q892" s="2"/>
      <c r="R892" s="2"/>
      <c r="S892" s="2"/>
      <c r="T892" s="2"/>
      <c r="U892" s="2"/>
      <c r="V892" s="2"/>
      <c r="W892" s="2"/>
      <c r="X892" s="2"/>
      <c r="Y892" s="2"/>
      <c r="Z892" s="2"/>
    </row>
    <row r="893" spans="1:26" ht="36" x14ac:dyDescent="0.15">
      <c r="A893" s="3">
        <v>257</v>
      </c>
      <c r="B893" s="4" t="s">
        <v>134</v>
      </c>
      <c r="C893" s="5" t="s">
        <v>470</v>
      </c>
      <c r="D893" s="3">
        <v>372</v>
      </c>
      <c r="E893" s="5" t="s">
        <v>1655</v>
      </c>
      <c r="F893" s="5" t="str">
        <f t="shared" si="24"/>
        <v>COMP SCI 372: SOFTWARE ENGINEERING</v>
      </c>
      <c r="G893" s="5" t="s">
        <v>1656</v>
      </c>
      <c r="H893" s="3" t="s">
        <v>138</v>
      </c>
      <c r="I893" s="6"/>
      <c r="J893" s="2"/>
      <c r="K893" s="2"/>
      <c r="L893" s="2"/>
      <c r="M893" s="2"/>
      <c r="N893" s="2"/>
      <c r="O893" s="2"/>
      <c r="P893" s="2"/>
      <c r="Q893" s="2"/>
      <c r="R893" s="2"/>
      <c r="S893" s="2"/>
      <c r="T893" s="2"/>
      <c r="U893" s="2"/>
      <c r="V893" s="2"/>
      <c r="W893" s="2"/>
      <c r="X893" s="2"/>
      <c r="Y893" s="2"/>
      <c r="Z893" s="2"/>
    </row>
    <row r="894" spans="1:26" ht="24" x14ac:dyDescent="0.15">
      <c r="A894" s="3">
        <v>653</v>
      </c>
      <c r="B894" s="4" t="s">
        <v>134</v>
      </c>
      <c r="C894" s="5" t="s">
        <v>450</v>
      </c>
      <c r="D894" s="3">
        <v>372</v>
      </c>
      <c r="E894" s="5" t="s">
        <v>1657</v>
      </c>
      <c r="F894" s="5" t="str">
        <f t="shared" si="24"/>
        <v>FNS 372: INDIGENOUS STORYTELLING</v>
      </c>
      <c r="G894" s="5" t="s">
        <v>1658</v>
      </c>
      <c r="H894" s="3" t="s">
        <v>9</v>
      </c>
      <c r="I894" s="6"/>
      <c r="J894" s="2"/>
      <c r="K894" s="2"/>
      <c r="L894" s="2"/>
      <c r="M894" s="2"/>
      <c r="N894" s="2"/>
      <c r="O894" s="2"/>
      <c r="P894" s="2"/>
      <c r="Q894" s="2"/>
      <c r="R894" s="2"/>
      <c r="S894" s="2"/>
      <c r="T894" s="2"/>
      <c r="U894" s="2"/>
      <c r="V894" s="2"/>
      <c r="W894" s="2"/>
      <c r="X894" s="2"/>
      <c r="Y894" s="2"/>
      <c r="Z894" s="2"/>
    </row>
    <row r="895" spans="1:26" ht="13" x14ac:dyDescent="0.15">
      <c r="A895" s="3">
        <v>1478</v>
      </c>
      <c r="B895" s="4" t="s">
        <v>134</v>
      </c>
      <c r="C895" s="5" t="s">
        <v>243</v>
      </c>
      <c r="D895" s="3">
        <v>372</v>
      </c>
      <c r="E895" s="5" t="s">
        <v>1659</v>
      </c>
      <c r="F895" s="5" t="str">
        <f t="shared" si="24"/>
        <v>SPANISH 372: PHONETICS</v>
      </c>
      <c r="G895" s="5" t="s">
        <v>1660</v>
      </c>
      <c r="H895" s="3" t="s">
        <v>9</v>
      </c>
      <c r="I895" s="6"/>
      <c r="J895" s="2"/>
      <c r="K895" s="2"/>
      <c r="L895" s="2"/>
      <c r="M895" s="2"/>
      <c r="N895" s="2"/>
      <c r="O895" s="2"/>
      <c r="P895" s="2"/>
      <c r="Q895" s="2"/>
      <c r="R895" s="2"/>
      <c r="S895" s="2"/>
      <c r="T895" s="2"/>
      <c r="U895" s="2"/>
      <c r="V895" s="2"/>
      <c r="W895" s="2"/>
      <c r="X895" s="2"/>
      <c r="Y895" s="2"/>
      <c r="Z895" s="2"/>
    </row>
    <row r="896" spans="1:26" ht="24" x14ac:dyDescent="0.15">
      <c r="A896" s="5" t="s">
        <v>290</v>
      </c>
      <c r="B896" s="4" t="s">
        <v>134</v>
      </c>
      <c r="C896" s="5" t="s">
        <v>450</v>
      </c>
      <c r="D896" s="3">
        <v>372</v>
      </c>
      <c r="E896" s="2"/>
      <c r="F896" s="7" t="s">
        <v>67</v>
      </c>
      <c r="G896" s="5" t="s">
        <v>68</v>
      </c>
      <c r="H896" s="3" t="s">
        <v>18</v>
      </c>
      <c r="I896" s="6"/>
      <c r="J896" s="2"/>
      <c r="K896" s="2"/>
      <c r="L896" s="2"/>
      <c r="M896" s="2"/>
      <c r="N896" s="2"/>
      <c r="O896" s="2"/>
      <c r="P896" s="2"/>
      <c r="Q896" s="2"/>
      <c r="R896" s="2"/>
      <c r="S896" s="2"/>
      <c r="T896" s="2"/>
      <c r="U896" s="2"/>
      <c r="V896" s="2"/>
      <c r="W896" s="2"/>
      <c r="X896" s="2"/>
      <c r="Y896" s="2"/>
      <c r="Z896" s="2"/>
    </row>
    <row r="897" spans="1:26" ht="36" x14ac:dyDescent="0.15">
      <c r="A897" s="3">
        <v>58</v>
      </c>
      <c r="B897" s="4" t="s">
        <v>134</v>
      </c>
      <c r="C897" s="5" t="s">
        <v>198</v>
      </c>
      <c r="D897" s="3">
        <v>373</v>
      </c>
      <c r="E897" s="5" t="s">
        <v>1661</v>
      </c>
      <c r="F897" s="5" t="str">
        <f t="shared" ref="F897:F898" si="25">CONCATENATE(C897," ",D897,": ",E897)</f>
        <v>ART 373: INTERMEDIATE PRINTMAKING</v>
      </c>
      <c r="G897" s="5" t="s">
        <v>1662</v>
      </c>
      <c r="H897" s="3" t="s">
        <v>138</v>
      </c>
      <c r="I897" s="6"/>
      <c r="J897" s="2"/>
      <c r="K897" s="2"/>
      <c r="L897" s="2"/>
      <c r="M897" s="2"/>
      <c r="N897" s="2"/>
      <c r="O897" s="2"/>
      <c r="P897" s="2"/>
      <c r="Q897" s="2"/>
      <c r="R897" s="2"/>
      <c r="S897" s="2"/>
      <c r="T897" s="2"/>
      <c r="U897" s="2"/>
      <c r="V897" s="2"/>
      <c r="W897" s="2"/>
      <c r="X897" s="2"/>
      <c r="Y897" s="2"/>
      <c r="Z897" s="2"/>
    </row>
    <row r="898" spans="1:26" ht="36" x14ac:dyDescent="0.15">
      <c r="A898" s="3">
        <v>654</v>
      </c>
      <c r="B898" s="4" t="s">
        <v>134</v>
      </c>
      <c r="C898" s="5" t="s">
        <v>450</v>
      </c>
      <c r="D898" s="3">
        <v>374</v>
      </c>
      <c r="E898" s="5" t="s">
        <v>1663</v>
      </c>
      <c r="F898" s="5" t="str">
        <f t="shared" si="25"/>
        <v>FNS 374: WIS FIRST NATIONS ETHNOHIST</v>
      </c>
      <c r="G898" s="5" t="s">
        <v>70</v>
      </c>
      <c r="H898" s="3" t="s">
        <v>9</v>
      </c>
      <c r="I898" s="6"/>
      <c r="J898" s="2"/>
      <c r="K898" s="2"/>
      <c r="L898" s="2"/>
      <c r="M898" s="2"/>
      <c r="N898" s="2"/>
      <c r="O898" s="2"/>
      <c r="P898" s="2"/>
      <c r="Q898" s="2"/>
      <c r="R898" s="2"/>
      <c r="S898" s="2"/>
      <c r="T898" s="2"/>
      <c r="U898" s="2"/>
      <c r="V898" s="2"/>
      <c r="W898" s="2"/>
      <c r="X898" s="2"/>
      <c r="Y898" s="2"/>
      <c r="Z898" s="2"/>
    </row>
    <row r="899" spans="1:26" ht="36" x14ac:dyDescent="0.15">
      <c r="A899" s="5" t="s">
        <v>290</v>
      </c>
      <c r="B899" s="4" t="s">
        <v>134</v>
      </c>
      <c r="C899" s="5" t="s">
        <v>450</v>
      </c>
      <c r="D899" s="3">
        <v>374</v>
      </c>
      <c r="E899" s="5" t="s">
        <v>1664</v>
      </c>
      <c r="F899" s="7" t="s">
        <v>69</v>
      </c>
      <c r="G899" s="5" t="s">
        <v>70</v>
      </c>
      <c r="H899" s="3" t="s">
        <v>18</v>
      </c>
      <c r="I899" s="6"/>
      <c r="J899" s="2"/>
      <c r="K899" s="2"/>
      <c r="L899" s="2"/>
      <c r="M899" s="2"/>
      <c r="N899" s="2"/>
      <c r="O899" s="2"/>
      <c r="P899" s="2"/>
      <c r="Q899" s="2"/>
      <c r="R899" s="2"/>
      <c r="S899" s="2"/>
      <c r="T899" s="2"/>
      <c r="U899" s="2"/>
      <c r="V899" s="2"/>
      <c r="W899" s="2"/>
      <c r="X899" s="2"/>
      <c r="Y899" s="2"/>
      <c r="Z899" s="2"/>
    </row>
    <row r="900" spans="1:26" ht="24" x14ac:dyDescent="0.15">
      <c r="A900" s="3">
        <v>59</v>
      </c>
      <c r="B900" s="4" t="s">
        <v>134</v>
      </c>
      <c r="C900" s="5" t="s">
        <v>198</v>
      </c>
      <c r="D900" s="3">
        <v>375</v>
      </c>
      <c r="E900" s="5" t="s">
        <v>1665</v>
      </c>
      <c r="F900" s="5" t="str">
        <f t="shared" ref="F900:F923" si="26">CONCATENATE(C900," ",D900,": ",E900)</f>
        <v>ART 375: SCREEN PRINTING</v>
      </c>
      <c r="G900" s="5" t="s">
        <v>1666</v>
      </c>
      <c r="H900" s="3" t="s">
        <v>138</v>
      </c>
      <c r="I900" s="6"/>
      <c r="J900" s="2"/>
      <c r="K900" s="2"/>
      <c r="L900" s="2"/>
      <c r="M900" s="2"/>
      <c r="N900" s="2"/>
      <c r="O900" s="2"/>
      <c r="P900" s="2"/>
      <c r="Q900" s="2"/>
      <c r="R900" s="2"/>
      <c r="S900" s="2"/>
      <c r="T900" s="2"/>
      <c r="U900" s="2"/>
      <c r="V900" s="2"/>
      <c r="W900" s="2"/>
      <c r="X900" s="2"/>
      <c r="Y900" s="2"/>
      <c r="Z900" s="2"/>
    </row>
    <row r="901" spans="1:26" ht="36" x14ac:dyDescent="0.15">
      <c r="A901" s="3">
        <v>218</v>
      </c>
      <c r="B901" s="4" t="s">
        <v>134</v>
      </c>
      <c r="C901" s="5" t="s">
        <v>251</v>
      </c>
      <c r="D901" s="3">
        <v>375</v>
      </c>
      <c r="E901" s="5" t="s">
        <v>1667</v>
      </c>
      <c r="F901" s="5" t="str">
        <f t="shared" si="26"/>
        <v>COMM 375: COMM SKILL:LANG OF METAPHOR</v>
      </c>
      <c r="G901" s="5" t="s">
        <v>1668</v>
      </c>
      <c r="H901" s="3" t="s">
        <v>138</v>
      </c>
      <c r="I901" s="6"/>
      <c r="J901" s="2"/>
      <c r="K901" s="2"/>
      <c r="L901" s="2"/>
      <c r="M901" s="2"/>
      <c r="N901" s="2"/>
      <c r="O901" s="2"/>
      <c r="P901" s="2"/>
      <c r="Q901" s="2"/>
      <c r="R901" s="2"/>
      <c r="S901" s="2"/>
      <c r="T901" s="2"/>
      <c r="U901" s="2"/>
      <c r="V901" s="2"/>
      <c r="W901" s="2"/>
      <c r="X901" s="2"/>
      <c r="Y901" s="2"/>
      <c r="Z901" s="2"/>
    </row>
    <row r="902" spans="1:26" ht="48" x14ac:dyDescent="0.15">
      <c r="A902" s="3">
        <v>757</v>
      </c>
      <c r="B902" s="4" t="s">
        <v>134</v>
      </c>
      <c r="C902" s="5" t="s">
        <v>845</v>
      </c>
      <c r="D902" s="3">
        <v>375</v>
      </c>
      <c r="E902" s="5" t="s">
        <v>1669</v>
      </c>
      <c r="F902" s="5" t="str">
        <f t="shared" si="26"/>
        <v>HIMT 375: DATABASE STRUCTURES &amp; MGMT SYS</v>
      </c>
      <c r="G902" s="5" t="s">
        <v>1670</v>
      </c>
      <c r="H902" s="3" t="s">
        <v>138</v>
      </c>
      <c r="I902" s="6"/>
      <c r="J902" s="2"/>
      <c r="K902" s="2"/>
      <c r="L902" s="2"/>
      <c r="M902" s="2"/>
      <c r="N902" s="2"/>
      <c r="O902" s="2"/>
      <c r="P902" s="2"/>
      <c r="Q902" s="2"/>
      <c r="R902" s="2"/>
      <c r="S902" s="2"/>
      <c r="T902" s="2"/>
      <c r="U902" s="2"/>
      <c r="V902" s="2"/>
      <c r="W902" s="2"/>
      <c r="X902" s="2"/>
      <c r="Y902" s="2"/>
      <c r="Z902" s="2"/>
    </row>
    <row r="903" spans="1:26" ht="48" x14ac:dyDescent="0.15">
      <c r="A903" s="3">
        <v>906</v>
      </c>
      <c r="B903" s="4" t="s">
        <v>134</v>
      </c>
      <c r="C903" s="5" t="s">
        <v>184</v>
      </c>
      <c r="D903" s="3">
        <v>375</v>
      </c>
      <c r="E903" s="5" t="s">
        <v>1671</v>
      </c>
      <c r="F903" s="5" t="str">
        <f t="shared" si="26"/>
        <v>HUM STUD 375: HUMANITIES, BUS &amp; CRITICAL</v>
      </c>
      <c r="G903" s="5" t="s">
        <v>1672</v>
      </c>
      <c r="H903" s="3" t="s">
        <v>9</v>
      </c>
      <c r="I903" s="6"/>
      <c r="J903" s="2"/>
      <c r="K903" s="2"/>
      <c r="L903" s="2"/>
      <c r="M903" s="2"/>
      <c r="N903" s="2"/>
      <c r="O903" s="2"/>
      <c r="P903" s="2"/>
      <c r="Q903" s="2"/>
      <c r="R903" s="2"/>
      <c r="S903" s="2"/>
      <c r="T903" s="2"/>
      <c r="U903" s="2"/>
      <c r="V903" s="2"/>
      <c r="W903" s="2"/>
      <c r="X903" s="2"/>
      <c r="Y903" s="2"/>
      <c r="Z903" s="2"/>
    </row>
    <row r="904" spans="1:26" ht="36" x14ac:dyDescent="0.15">
      <c r="A904" s="3">
        <v>959</v>
      </c>
      <c r="B904" s="4" t="s">
        <v>134</v>
      </c>
      <c r="C904" s="5" t="s">
        <v>225</v>
      </c>
      <c r="D904" s="3">
        <v>375</v>
      </c>
      <c r="E904" s="5" t="s">
        <v>1673</v>
      </c>
      <c r="F904" s="5" t="str">
        <f t="shared" si="26"/>
        <v>JAPANESE 375: JAPANESE CIVILIZATION</v>
      </c>
      <c r="G904" s="5" t="s">
        <v>1674</v>
      </c>
      <c r="H904" s="3" t="s">
        <v>9</v>
      </c>
      <c r="I904" s="6"/>
      <c r="J904" s="2"/>
      <c r="K904" s="2"/>
      <c r="L904" s="2"/>
      <c r="M904" s="2"/>
      <c r="N904" s="2"/>
      <c r="O904" s="2"/>
      <c r="P904" s="2"/>
      <c r="Q904" s="2"/>
      <c r="R904" s="2"/>
      <c r="S904" s="2"/>
      <c r="T904" s="2"/>
      <c r="U904" s="2"/>
      <c r="V904" s="2"/>
      <c r="W904" s="2"/>
      <c r="X904" s="2"/>
      <c r="Y904" s="2"/>
      <c r="Z904" s="2"/>
    </row>
    <row r="905" spans="1:26" ht="36" x14ac:dyDescent="0.15">
      <c r="A905" s="3">
        <v>1403</v>
      </c>
      <c r="B905" s="4" t="s">
        <v>134</v>
      </c>
      <c r="C905" s="5" t="s">
        <v>526</v>
      </c>
      <c r="D905" s="3">
        <v>375</v>
      </c>
      <c r="E905" s="5" t="s">
        <v>1675</v>
      </c>
      <c r="F905" s="5" t="str">
        <f t="shared" si="26"/>
        <v>SOC WORK 375: FAMILY PRINCIPLES AND PATTERNS</v>
      </c>
      <c r="G905" s="5" t="s">
        <v>1676</v>
      </c>
      <c r="H905" s="3" t="s">
        <v>18</v>
      </c>
      <c r="I905" s="6"/>
      <c r="J905" s="2"/>
      <c r="K905" s="2"/>
      <c r="L905" s="2"/>
      <c r="M905" s="2"/>
      <c r="N905" s="2"/>
      <c r="O905" s="2"/>
      <c r="P905" s="2"/>
      <c r="Q905" s="2"/>
      <c r="R905" s="2"/>
      <c r="S905" s="2"/>
      <c r="T905" s="2"/>
      <c r="U905" s="2"/>
      <c r="V905" s="2"/>
      <c r="W905" s="2"/>
      <c r="X905" s="2"/>
      <c r="Y905" s="2"/>
      <c r="Z905" s="2"/>
    </row>
    <row r="906" spans="1:26" ht="48" x14ac:dyDescent="0.15">
      <c r="A906" s="3">
        <v>1455</v>
      </c>
      <c r="B906" s="4" t="s">
        <v>134</v>
      </c>
      <c r="C906" s="5" t="s">
        <v>240</v>
      </c>
      <c r="D906" s="3">
        <v>375</v>
      </c>
      <c r="E906" s="5" t="s">
        <v>1677</v>
      </c>
      <c r="F906" s="5" t="str">
        <f t="shared" si="26"/>
        <v>SOCIOL 375: SEXUAL &amp; INTIMATE RELAT</v>
      </c>
      <c r="G906" s="5" t="s">
        <v>1678</v>
      </c>
      <c r="H906" s="3" t="s">
        <v>13</v>
      </c>
      <c r="I906" s="6"/>
      <c r="J906" s="2"/>
      <c r="K906" s="2"/>
      <c r="L906" s="2"/>
      <c r="M906" s="2"/>
      <c r="N906" s="2"/>
      <c r="O906" s="2"/>
      <c r="P906" s="2"/>
      <c r="Q906" s="2"/>
      <c r="R906" s="2"/>
      <c r="S906" s="2"/>
      <c r="T906" s="2"/>
      <c r="U906" s="2"/>
      <c r="V906" s="2"/>
      <c r="W906" s="2"/>
      <c r="X906" s="2"/>
      <c r="Y906" s="2"/>
      <c r="Z906" s="2"/>
    </row>
    <row r="907" spans="1:26" ht="24" x14ac:dyDescent="0.15">
      <c r="A907" s="3">
        <v>60</v>
      </c>
      <c r="B907" s="4" t="s">
        <v>134</v>
      </c>
      <c r="C907" s="5" t="s">
        <v>198</v>
      </c>
      <c r="D907" s="3">
        <v>376</v>
      </c>
      <c r="E907" s="5" t="s">
        <v>1679</v>
      </c>
      <c r="F907" s="5" t="str">
        <f t="shared" si="26"/>
        <v>ART 376: MODERN AMERICAN CULTURE</v>
      </c>
      <c r="G907" s="5" t="s">
        <v>1680</v>
      </c>
      <c r="H907" s="3" t="s">
        <v>138</v>
      </c>
      <c r="I907" s="6"/>
      <c r="J907" s="2"/>
      <c r="K907" s="2"/>
      <c r="L907" s="2"/>
      <c r="M907" s="2"/>
      <c r="N907" s="2"/>
      <c r="O907" s="2"/>
      <c r="P907" s="2"/>
      <c r="Q907" s="2"/>
      <c r="R907" s="2"/>
      <c r="S907" s="2"/>
      <c r="T907" s="2"/>
      <c r="U907" s="2"/>
      <c r="V907" s="2"/>
      <c r="W907" s="2"/>
      <c r="X907" s="2"/>
      <c r="Y907" s="2"/>
      <c r="Z907" s="2"/>
    </row>
    <row r="908" spans="1:26" ht="24" x14ac:dyDescent="0.15">
      <c r="A908" s="3">
        <v>61</v>
      </c>
      <c r="B908" s="4" t="s">
        <v>134</v>
      </c>
      <c r="C908" s="5" t="s">
        <v>198</v>
      </c>
      <c r="D908" s="3">
        <v>377</v>
      </c>
      <c r="E908" s="5" t="s">
        <v>1681</v>
      </c>
      <c r="F908" s="5" t="str">
        <f t="shared" si="26"/>
        <v>ART 377: LITHOGRAPHY</v>
      </c>
      <c r="G908" s="5" t="s">
        <v>1682</v>
      </c>
      <c r="H908" s="3" t="s">
        <v>138</v>
      </c>
      <c r="I908" s="6"/>
      <c r="J908" s="2"/>
      <c r="K908" s="2"/>
      <c r="L908" s="2"/>
      <c r="M908" s="2"/>
      <c r="N908" s="2"/>
      <c r="O908" s="2"/>
      <c r="P908" s="2"/>
      <c r="Q908" s="2"/>
      <c r="R908" s="2"/>
      <c r="S908" s="2"/>
      <c r="T908" s="2"/>
      <c r="U908" s="2"/>
      <c r="V908" s="2"/>
      <c r="W908" s="2"/>
      <c r="X908" s="2"/>
      <c r="Y908" s="2"/>
      <c r="Z908" s="2"/>
    </row>
    <row r="909" spans="1:26" ht="36" x14ac:dyDescent="0.15">
      <c r="A909" s="3">
        <v>615</v>
      </c>
      <c r="B909" s="4" t="s">
        <v>134</v>
      </c>
      <c r="C909" s="5" t="s">
        <v>207</v>
      </c>
      <c r="D909" s="3">
        <v>377</v>
      </c>
      <c r="E909" s="5" t="s">
        <v>1683</v>
      </c>
      <c r="F909" s="5" t="str">
        <f t="shared" si="26"/>
        <v>ET 377: INDUSTRIAL SAFETY AND HYGIENE</v>
      </c>
      <c r="G909" s="5" t="s">
        <v>1684</v>
      </c>
      <c r="H909" s="3" t="s">
        <v>13</v>
      </c>
      <c r="I909" s="6"/>
      <c r="J909" s="2"/>
      <c r="K909" s="2"/>
      <c r="L909" s="2"/>
      <c r="M909" s="2"/>
      <c r="N909" s="2"/>
      <c r="O909" s="2"/>
      <c r="P909" s="2"/>
      <c r="Q909" s="2"/>
      <c r="R909" s="2"/>
      <c r="S909" s="2"/>
      <c r="T909" s="2"/>
      <c r="U909" s="2"/>
      <c r="V909" s="2"/>
      <c r="W909" s="2"/>
      <c r="X909" s="2"/>
      <c r="Y909" s="2"/>
      <c r="Z909" s="2"/>
    </row>
    <row r="910" spans="1:26" ht="24" x14ac:dyDescent="0.15">
      <c r="A910" s="3">
        <v>1334</v>
      </c>
      <c r="B910" s="4" t="s">
        <v>134</v>
      </c>
      <c r="C910" s="5" t="s">
        <v>286</v>
      </c>
      <c r="D910" s="3">
        <v>378</v>
      </c>
      <c r="E910" s="5" t="s">
        <v>1685</v>
      </c>
      <c r="F910" s="5" t="str">
        <f t="shared" si="26"/>
        <v>PU EN AF 378: ENVIRONMENTAL LAW</v>
      </c>
      <c r="G910" s="5" t="s">
        <v>1686</v>
      </c>
      <c r="H910" s="3" t="s">
        <v>13</v>
      </c>
      <c r="I910" s="6"/>
      <c r="J910" s="2"/>
      <c r="K910" s="2"/>
      <c r="L910" s="2"/>
      <c r="M910" s="2"/>
      <c r="N910" s="2"/>
      <c r="O910" s="2"/>
      <c r="P910" s="2"/>
      <c r="Q910" s="2"/>
      <c r="R910" s="2"/>
      <c r="S910" s="2"/>
      <c r="T910" s="2"/>
      <c r="U910" s="2"/>
      <c r="V910" s="2"/>
      <c r="W910" s="2"/>
      <c r="X910" s="2"/>
      <c r="Y910" s="2"/>
      <c r="Z910" s="2"/>
    </row>
    <row r="911" spans="1:26" ht="36" x14ac:dyDescent="0.15">
      <c r="A911" s="3">
        <v>62</v>
      </c>
      <c r="B911" s="4" t="s">
        <v>134</v>
      </c>
      <c r="C911" s="5" t="s">
        <v>198</v>
      </c>
      <c r="D911" s="3">
        <v>379</v>
      </c>
      <c r="E911" s="5" t="s">
        <v>1687</v>
      </c>
      <c r="F911" s="5" t="str">
        <f t="shared" si="26"/>
        <v>ART 379: WOMEN, ART AND IMAGE</v>
      </c>
      <c r="G911" s="5" t="s">
        <v>1688</v>
      </c>
      <c r="H911" s="3" t="s">
        <v>13</v>
      </c>
      <c r="I911" s="3">
        <v>5</v>
      </c>
      <c r="J911" s="2"/>
      <c r="K911" s="2"/>
      <c r="L911" s="2"/>
      <c r="M911" s="2"/>
      <c r="N911" s="2"/>
      <c r="O911" s="2"/>
      <c r="P911" s="2"/>
      <c r="Q911" s="2"/>
      <c r="R911" s="2"/>
      <c r="S911" s="2"/>
      <c r="T911" s="2"/>
      <c r="U911" s="2"/>
      <c r="V911" s="2"/>
      <c r="W911" s="2"/>
      <c r="X911" s="2"/>
      <c r="Y911" s="2"/>
      <c r="Z911" s="2"/>
    </row>
    <row r="912" spans="1:26" ht="36" x14ac:dyDescent="0.15">
      <c r="A912" s="3">
        <v>1335</v>
      </c>
      <c r="B912" s="4" t="s">
        <v>134</v>
      </c>
      <c r="C912" s="5" t="s">
        <v>286</v>
      </c>
      <c r="D912" s="3">
        <v>379</v>
      </c>
      <c r="E912" s="5" t="s">
        <v>1689</v>
      </c>
      <c r="F912" s="5" t="str">
        <f t="shared" si="26"/>
        <v>PU EN AF 379: NATURAL RESOURCES POL,LAW,ADM</v>
      </c>
      <c r="G912" s="5" t="s">
        <v>1690</v>
      </c>
      <c r="H912" s="3" t="s">
        <v>13</v>
      </c>
      <c r="I912" s="6"/>
      <c r="J912" s="2"/>
      <c r="K912" s="2"/>
      <c r="L912" s="2"/>
      <c r="M912" s="2"/>
      <c r="N912" s="2"/>
      <c r="O912" s="2"/>
      <c r="P912" s="2"/>
      <c r="Q912" s="2"/>
      <c r="R912" s="2"/>
      <c r="S912" s="2"/>
      <c r="T912" s="2"/>
      <c r="U912" s="2"/>
      <c r="V912" s="2"/>
      <c r="W912" s="2"/>
      <c r="X912" s="2"/>
      <c r="Y912" s="2"/>
      <c r="Z912" s="2"/>
    </row>
    <row r="913" spans="1:26" ht="36" x14ac:dyDescent="0.15">
      <c r="A913" s="3">
        <v>1590</v>
      </c>
      <c r="B913" s="4" t="s">
        <v>134</v>
      </c>
      <c r="C913" s="5" t="s">
        <v>569</v>
      </c>
      <c r="D913" s="3">
        <v>379</v>
      </c>
      <c r="E913" s="5" t="s">
        <v>1687</v>
      </c>
      <c r="F913" s="5" t="str">
        <f t="shared" si="26"/>
        <v>WOST 379: WOMEN, ART AND IMAGE</v>
      </c>
      <c r="G913" s="5" t="s">
        <v>1688</v>
      </c>
      <c r="H913" s="3" t="s">
        <v>9</v>
      </c>
      <c r="I913" s="3">
        <v>5</v>
      </c>
      <c r="J913" s="5" t="s">
        <v>1691</v>
      </c>
      <c r="K913" s="2"/>
      <c r="L913" s="2"/>
      <c r="M913" s="2"/>
      <c r="N913" s="2"/>
      <c r="O913" s="2"/>
      <c r="P913" s="2"/>
      <c r="Q913" s="2"/>
      <c r="R913" s="2"/>
      <c r="S913" s="2"/>
      <c r="T913" s="2"/>
      <c r="U913" s="2"/>
      <c r="V913" s="2"/>
      <c r="W913" s="2"/>
      <c r="X913" s="2"/>
      <c r="Y913" s="2"/>
      <c r="Z913" s="2"/>
    </row>
    <row r="914" spans="1:26" ht="36" x14ac:dyDescent="0.15">
      <c r="A914" s="3">
        <v>63</v>
      </c>
      <c r="B914" s="4" t="s">
        <v>134</v>
      </c>
      <c r="C914" s="5" t="s">
        <v>198</v>
      </c>
      <c r="D914" s="3">
        <v>380</v>
      </c>
      <c r="E914" s="5" t="s">
        <v>1692</v>
      </c>
      <c r="F914" s="5" t="str">
        <f t="shared" si="26"/>
        <v>ART 380: HISTORY OF PHOTOGRAPHY</v>
      </c>
      <c r="G914" s="5" t="s">
        <v>1693</v>
      </c>
      <c r="H914" s="3" t="s">
        <v>9</v>
      </c>
      <c r="I914" s="3">
        <v>5</v>
      </c>
      <c r="J914" s="5" t="s">
        <v>1694</v>
      </c>
      <c r="K914" s="2"/>
      <c r="L914" s="2"/>
      <c r="M914" s="2"/>
      <c r="N914" s="2"/>
      <c r="O914" s="2"/>
      <c r="P914" s="2"/>
      <c r="Q914" s="2"/>
      <c r="R914" s="2"/>
      <c r="S914" s="2"/>
      <c r="T914" s="2"/>
      <c r="U914" s="2"/>
      <c r="V914" s="2"/>
      <c r="W914" s="2"/>
      <c r="X914" s="2"/>
      <c r="Y914" s="2"/>
      <c r="Z914" s="2"/>
    </row>
    <row r="915" spans="1:26" ht="36" x14ac:dyDescent="0.15">
      <c r="A915" s="3">
        <v>219</v>
      </c>
      <c r="B915" s="4" t="s">
        <v>134</v>
      </c>
      <c r="C915" s="5" t="s">
        <v>251</v>
      </c>
      <c r="D915" s="3">
        <v>380</v>
      </c>
      <c r="E915" s="5" t="s">
        <v>1695</v>
      </c>
      <c r="F915" s="5" t="str">
        <f t="shared" si="26"/>
        <v>COMM 380: COMMUNICATION LAW</v>
      </c>
      <c r="G915" s="5" t="s">
        <v>1696</v>
      </c>
      <c r="H915" s="3" t="s">
        <v>138</v>
      </c>
      <c r="I915" s="6"/>
      <c r="J915" s="2"/>
      <c r="K915" s="2"/>
      <c r="L915" s="2"/>
      <c r="M915" s="2"/>
      <c r="N915" s="2"/>
      <c r="O915" s="2"/>
      <c r="P915" s="2"/>
      <c r="Q915" s="2"/>
      <c r="R915" s="2"/>
      <c r="S915" s="2"/>
      <c r="T915" s="2"/>
      <c r="U915" s="2"/>
      <c r="V915" s="2"/>
      <c r="W915" s="2"/>
      <c r="X915" s="2"/>
      <c r="Y915" s="2"/>
      <c r="Z915" s="2"/>
    </row>
    <row r="916" spans="1:26" ht="36" x14ac:dyDescent="0.15">
      <c r="A916" s="3">
        <v>758</v>
      </c>
      <c r="B916" s="4" t="s">
        <v>134</v>
      </c>
      <c r="C916" s="5" t="s">
        <v>845</v>
      </c>
      <c r="D916" s="3">
        <v>380</v>
      </c>
      <c r="E916" s="5" t="s">
        <v>1697</v>
      </c>
      <c r="F916" s="5" t="str">
        <f t="shared" si="26"/>
        <v>HIMT 380: HEALTHCARE BILLING</v>
      </c>
      <c r="G916" s="5" t="s">
        <v>1698</v>
      </c>
      <c r="H916" s="3" t="s">
        <v>138</v>
      </c>
      <c r="I916" s="6"/>
      <c r="J916" s="2"/>
      <c r="K916" s="2"/>
      <c r="L916" s="2"/>
      <c r="M916" s="2"/>
      <c r="N916" s="2"/>
      <c r="O916" s="2"/>
      <c r="P916" s="2"/>
      <c r="Q916" s="2"/>
      <c r="R916" s="2"/>
      <c r="S916" s="2"/>
      <c r="T916" s="2"/>
      <c r="U916" s="2"/>
      <c r="V916" s="2"/>
      <c r="W916" s="2"/>
      <c r="X916" s="2"/>
      <c r="Y916" s="2"/>
      <c r="Z916" s="2"/>
    </row>
    <row r="917" spans="1:26" ht="60" x14ac:dyDescent="0.15">
      <c r="A917" s="3">
        <v>796</v>
      </c>
      <c r="B917" s="4" t="s">
        <v>134</v>
      </c>
      <c r="C917" s="5" t="s">
        <v>216</v>
      </c>
      <c r="D917" s="3">
        <v>380</v>
      </c>
      <c r="E917" s="5" t="s">
        <v>1699</v>
      </c>
      <c r="F917" s="5" t="str">
        <f t="shared" si="26"/>
        <v>HISTORY 380: U.S. WOMEN'S HISTORY</v>
      </c>
      <c r="G917" s="5" t="s">
        <v>1700</v>
      </c>
      <c r="H917" s="3" t="s">
        <v>18</v>
      </c>
      <c r="I917" s="6"/>
      <c r="J917" s="2"/>
      <c r="K917" s="2"/>
      <c r="L917" s="2"/>
      <c r="M917" s="2"/>
      <c r="N917" s="2"/>
      <c r="O917" s="2"/>
      <c r="P917" s="2"/>
      <c r="Q917" s="2"/>
      <c r="R917" s="2"/>
      <c r="S917" s="2"/>
      <c r="T917" s="2"/>
      <c r="U917" s="2"/>
      <c r="V917" s="2"/>
      <c r="W917" s="2"/>
      <c r="X917" s="2"/>
      <c r="Y917" s="2"/>
      <c r="Z917" s="2"/>
    </row>
    <row r="918" spans="1:26" ht="36" x14ac:dyDescent="0.15">
      <c r="A918" s="3">
        <v>1255</v>
      </c>
      <c r="B918" s="4" t="s">
        <v>134</v>
      </c>
      <c r="C918" s="5" t="s">
        <v>187</v>
      </c>
      <c r="D918" s="3">
        <v>380</v>
      </c>
      <c r="E918" s="5" t="s">
        <v>1701</v>
      </c>
      <c r="F918" s="5" t="str">
        <f t="shared" si="26"/>
        <v>POL SCI 380: GLOBAL ENVIRONMENTAL POLITICS</v>
      </c>
      <c r="G918" s="5" t="s">
        <v>1702</v>
      </c>
      <c r="H918" s="3" t="s">
        <v>18</v>
      </c>
      <c r="I918" s="6"/>
      <c r="J918" s="2"/>
      <c r="K918" s="2"/>
      <c r="L918" s="2"/>
      <c r="M918" s="2"/>
      <c r="N918" s="2"/>
      <c r="O918" s="2"/>
      <c r="P918" s="2"/>
      <c r="Q918" s="2"/>
      <c r="R918" s="2"/>
      <c r="S918" s="2"/>
      <c r="T918" s="2"/>
      <c r="U918" s="2"/>
      <c r="V918" s="2"/>
      <c r="W918" s="2"/>
      <c r="X918" s="2"/>
      <c r="Y918" s="2"/>
      <c r="Z918" s="2"/>
    </row>
    <row r="919" spans="1:26" ht="13" x14ac:dyDescent="0.15">
      <c r="A919" s="3">
        <v>1288</v>
      </c>
      <c r="B919" s="4" t="s">
        <v>134</v>
      </c>
      <c r="C919" s="5" t="s">
        <v>283</v>
      </c>
      <c r="D919" s="3">
        <v>380</v>
      </c>
      <c r="E919" s="5" t="s">
        <v>1703</v>
      </c>
      <c r="F919" s="5" t="str">
        <f t="shared" si="26"/>
        <v>PSYCH 380: CONSERVATION PSYCH</v>
      </c>
      <c r="G919" s="5" t="s">
        <v>1704</v>
      </c>
      <c r="H919" s="3" t="s">
        <v>18</v>
      </c>
      <c r="I919" s="6"/>
      <c r="J919" s="2"/>
      <c r="K919" s="2"/>
      <c r="L919" s="2"/>
      <c r="M919" s="2"/>
      <c r="N919" s="2"/>
      <c r="O919" s="2"/>
      <c r="P919" s="2"/>
      <c r="Q919" s="2"/>
      <c r="R919" s="2"/>
      <c r="S919" s="2"/>
      <c r="T919" s="2"/>
      <c r="U919" s="2"/>
      <c r="V919" s="2"/>
      <c r="W919" s="2"/>
      <c r="X919" s="2"/>
      <c r="Y919" s="2"/>
      <c r="Z919" s="2"/>
    </row>
    <row r="920" spans="1:26" ht="36" x14ac:dyDescent="0.15">
      <c r="A920" s="3">
        <v>1336</v>
      </c>
      <c r="B920" s="4" t="s">
        <v>134</v>
      </c>
      <c r="C920" s="5" t="s">
        <v>286</v>
      </c>
      <c r="D920" s="3">
        <v>380</v>
      </c>
      <c r="E920" s="5" t="s">
        <v>1701</v>
      </c>
      <c r="F920" s="5" t="str">
        <f t="shared" si="26"/>
        <v>PU EN AF 380: GLOBAL ENVIRONMENTAL POLITICS</v>
      </c>
      <c r="G920" s="5" t="s">
        <v>1702</v>
      </c>
      <c r="H920" s="3" t="s">
        <v>18</v>
      </c>
      <c r="I920" s="6"/>
      <c r="J920" s="2"/>
      <c r="K920" s="2"/>
      <c r="L920" s="2"/>
      <c r="M920" s="2"/>
      <c r="N920" s="2"/>
      <c r="O920" s="2"/>
      <c r="P920" s="2"/>
      <c r="Q920" s="2"/>
      <c r="R920" s="2"/>
      <c r="S920" s="2"/>
      <c r="T920" s="2"/>
      <c r="U920" s="2"/>
      <c r="V920" s="2"/>
      <c r="W920" s="2"/>
      <c r="X920" s="2"/>
      <c r="Y920" s="2"/>
      <c r="Z920" s="2"/>
    </row>
    <row r="921" spans="1:26" ht="120" x14ac:dyDescent="0.15">
      <c r="A921" s="3">
        <v>1370</v>
      </c>
      <c r="B921" s="4" t="s">
        <v>134</v>
      </c>
      <c r="C921" s="5" t="s">
        <v>1290</v>
      </c>
      <c r="D921" s="3">
        <v>380</v>
      </c>
      <c r="E921" s="5" t="s">
        <v>1705</v>
      </c>
      <c r="F921" s="5" t="str">
        <f t="shared" si="26"/>
        <v>SCM 380: PRJ MGT</v>
      </c>
      <c r="G921" s="5" t="s">
        <v>1706</v>
      </c>
      <c r="H921" s="3" t="s">
        <v>9</v>
      </c>
      <c r="I921" s="6"/>
      <c r="J921" s="2"/>
      <c r="K921" s="2"/>
      <c r="L921" s="2"/>
      <c r="M921" s="2"/>
      <c r="N921" s="2"/>
      <c r="O921" s="2"/>
      <c r="P921" s="2"/>
      <c r="Q921" s="2"/>
      <c r="R921" s="2"/>
      <c r="S921" s="2"/>
      <c r="T921" s="2"/>
      <c r="U921" s="2"/>
      <c r="V921" s="2"/>
      <c r="W921" s="2"/>
      <c r="X921" s="2"/>
      <c r="Y921" s="2"/>
      <c r="Z921" s="2"/>
    </row>
    <row r="922" spans="1:26" ht="36" x14ac:dyDescent="0.15">
      <c r="A922" s="3">
        <v>1404</v>
      </c>
      <c r="B922" s="4" t="s">
        <v>134</v>
      </c>
      <c r="C922" s="5" t="s">
        <v>526</v>
      </c>
      <c r="D922" s="3">
        <v>380</v>
      </c>
      <c r="E922" s="5" t="s">
        <v>1707</v>
      </c>
      <c r="F922" s="5" t="str">
        <f t="shared" si="26"/>
        <v>SOC WORK 380: DIVERSITY-HELPING PROFESSIONS</v>
      </c>
      <c r="G922" s="5" t="s">
        <v>1708</v>
      </c>
      <c r="H922" s="3" t="s">
        <v>9</v>
      </c>
      <c r="I922" s="6"/>
      <c r="J922" s="2"/>
      <c r="K922" s="2"/>
      <c r="L922" s="2"/>
      <c r="M922" s="2"/>
      <c r="N922" s="2"/>
      <c r="O922" s="2"/>
      <c r="P922" s="2"/>
      <c r="Q922" s="2"/>
      <c r="R922" s="2"/>
      <c r="S922" s="2"/>
      <c r="T922" s="2"/>
      <c r="U922" s="2"/>
      <c r="V922" s="2"/>
      <c r="W922" s="2"/>
      <c r="X922" s="2"/>
      <c r="Y922" s="2"/>
      <c r="Z922" s="2"/>
    </row>
    <row r="923" spans="1:26" ht="60" x14ac:dyDescent="0.15">
      <c r="A923" s="3">
        <v>1591</v>
      </c>
      <c r="B923" s="4" t="s">
        <v>134</v>
      </c>
      <c r="C923" s="5" t="s">
        <v>569</v>
      </c>
      <c r="D923" s="3">
        <v>380</v>
      </c>
      <c r="E923" s="5" t="s">
        <v>1699</v>
      </c>
      <c r="F923" s="5" t="str">
        <f t="shared" si="26"/>
        <v>WOST 380: U.S. WOMEN'S HISTORY</v>
      </c>
      <c r="G923" s="5" t="s">
        <v>1700</v>
      </c>
      <c r="H923" s="3" t="s">
        <v>13</v>
      </c>
      <c r="I923" s="3">
        <v>5</v>
      </c>
      <c r="J923" s="5" t="s">
        <v>760</v>
      </c>
      <c r="K923" s="2"/>
      <c r="L923" s="2"/>
      <c r="M923" s="2"/>
      <c r="N923" s="2"/>
      <c r="O923" s="2"/>
      <c r="P923" s="2"/>
      <c r="Q923" s="2"/>
      <c r="R923" s="2"/>
      <c r="S923" s="2"/>
      <c r="T923" s="2"/>
      <c r="U923" s="2"/>
      <c r="V923" s="2"/>
      <c r="W923" s="2"/>
      <c r="X923" s="2"/>
      <c r="Y923" s="2"/>
      <c r="Z923" s="2"/>
    </row>
    <row r="924" spans="1:26" ht="36" x14ac:dyDescent="0.15">
      <c r="A924" s="5" t="s">
        <v>290</v>
      </c>
      <c r="B924" s="4" t="s">
        <v>134</v>
      </c>
      <c r="C924" s="5" t="s">
        <v>187</v>
      </c>
      <c r="D924" s="3">
        <v>380</v>
      </c>
      <c r="E924" s="5" t="s">
        <v>1709</v>
      </c>
      <c r="F924" s="7" t="s">
        <v>1710</v>
      </c>
      <c r="G924" s="5" t="s">
        <v>96</v>
      </c>
      <c r="H924" s="3" t="s">
        <v>18</v>
      </c>
      <c r="I924" s="6"/>
      <c r="J924" s="2"/>
      <c r="K924" s="2"/>
      <c r="L924" s="2"/>
      <c r="M924" s="2"/>
      <c r="N924" s="2"/>
      <c r="O924" s="2"/>
      <c r="P924" s="2"/>
      <c r="Q924" s="2"/>
      <c r="R924" s="2"/>
      <c r="S924" s="2"/>
      <c r="T924" s="2"/>
      <c r="U924" s="2"/>
      <c r="V924" s="2"/>
      <c r="W924" s="2"/>
      <c r="X924" s="2"/>
      <c r="Y924" s="2"/>
      <c r="Z924" s="2"/>
    </row>
    <row r="925" spans="1:26" ht="36" x14ac:dyDescent="0.15">
      <c r="A925" s="5" t="s">
        <v>290</v>
      </c>
      <c r="B925" s="4" t="s">
        <v>134</v>
      </c>
      <c r="C925" s="5" t="s">
        <v>286</v>
      </c>
      <c r="D925" s="3">
        <v>380</v>
      </c>
      <c r="E925" s="5" t="s">
        <v>1709</v>
      </c>
      <c r="F925" s="7" t="s">
        <v>1711</v>
      </c>
      <c r="G925" s="5" t="s">
        <v>96</v>
      </c>
      <c r="H925" s="3" t="s">
        <v>18</v>
      </c>
      <c r="I925" s="6"/>
      <c r="J925" s="2"/>
      <c r="K925" s="2"/>
      <c r="L925" s="2"/>
      <c r="M925" s="2"/>
      <c r="N925" s="2"/>
      <c r="O925" s="2"/>
      <c r="P925" s="2"/>
      <c r="Q925" s="2"/>
      <c r="R925" s="2"/>
      <c r="S925" s="2"/>
      <c r="T925" s="2"/>
      <c r="U925" s="2"/>
      <c r="V925" s="2"/>
      <c r="W925" s="2"/>
      <c r="X925" s="2"/>
      <c r="Y925" s="2"/>
      <c r="Z925" s="2"/>
    </row>
    <row r="926" spans="1:26" ht="60" x14ac:dyDescent="0.15">
      <c r="A926" s="3">
        <v>1371</v>
      </c>
      <c r="B926" s="4" t="s">
        <v>134</v>
      </c>
      <c r="C926" s="5" t="s">
        <v>1290</v>
      </c>
      <c r="D926" s="3">
        <v>381</v>
      </c>
      <c r="E926" s="5" t="s">
        <v>1712</v>
      </c>
      <c r="F926" s="5" t="str">
        <f t="shared" ref="F926:F935" si="27">CONCATENATE(C926," ",D926,": ",E926)</f>
        <v>SCM 381: OP MGT</v>
      </c>
      <c r="G926" s="5" t="s">
        <v>1713</v>
      </c>
      <c r="H926" s="3" t="s">
        <v>138</v>
      </c>
      <c r="I926" s="6"/>
      <c r="J926" s="2"/>
      <c r="K926" s="2"/>
      <c r="L926" s="2"/>
      <c r="M926" s="2"/>
      <c r="N926" s="2"/>
      <c r="O926" s="2"/>
      <c r="P926" s="2"/>
      <c r="Q926" s="2"/>
      <c r="R926" s="2"/>
      <c r="S926" s="2"/>
      <c r="T926" s="2"/>
      <c r="U926" s="2"/>
      <c r="V926" s="2"/>
      <c r="W926" s="2"/>
      <c r="X926" s="2"/>
      <c r="Y926" s="2"/>
      <c r="Z926" s="2"/>
    </row>
    <row r="927" spans="1:26" ht="48" x14ac:dyDescent="0.15">
      <c r="A927" s="3">
        <v>220</v>
      </c>
      <c r="B927" s="4" t="s">
        <v>134</v>
      </c>
      <c r="C927" s="5" t="s">
        <v>251</v>
      </c>
      <c r="D927" s="3">
        <v>382</v>
      </c>
      <c r="E927" s="5" t="s">
        <v>1714</v>
      </c>
      <c r="F927" s="5" t="str">
        <f t="shared" si="27"/>
        <v>COMM 382: PUBLIC RELATIONS WRITING</v>
      </c>
      <c r="G927" s="5" t="s">
        <v>1715</v>
      </c>
      <c r="H927" s="3" t="s">
        <v>138</v>
      </c>
      <c r="I927" s="6"/>
      <c r="J927" s="2"/>
      <c r="K927" s="2"/>
      <c r="L927" s="2"/>
      <c r="M927" s="2"/>
      <c r="N927" s="2"/>
      <c r="O927" s="2"/>
      <c r="P927" s="2"/>
      <c r="Q927" s="2"/>
      <c r="R927" s="2"/>
      <c r="S927" s="2"/>
      <c r="T927" s="2"/>
      <c r="U927" s="2"/>
      <c r="V927" s="2"/>
      <c r="W927" s="2"/>
      <c r="X927" s="2"/>
      <c r="Y927" s="2"/>
      <c r="Z927" s="2"/>
    </row>
    <row r="928" spans="1:26" ht="24" x14ac:dyDescent="0.15">
      <c r="A928" s="3">
        <v>907</v>
      </c>
      <c r="B928" s="4" t="s">
        <v>134</v>
      </c>
      <c r="C928" s="5" t="s">
        <v>184</v>
      </c>
      <c r="D928" s="3">
        <v>382</v>
      </c>
      <c r="E928" s="5" t="s">
        <v>1716</v>
      </c>
      <c r="F928" s="5" t="str">
        <f t="shared" si="27"/>
        <v>HUM STUD 382: VALUES:ROMANTIC TO MODERN</v>
      </c>
      <c r="G928" s="5" t="s">
        <v>1717</v>
      </c>
      <c r="H928" s="3" t="s">
        <v>9</v>
      </c>
      <c r="I928" s="6"/>
      <c r="J928" s="2"/>
      <c r="K928" s="2"/>
      <c r="L928" s="2"/>
      <c r="M928" s="2"/>
      <c r="N928" s="2"/>
      <c r="O928" s="2"/>
      <c r="P928" s="2"/>
      <c r="Q928" s="2"/>
      <c r="R928" s="2"/>
      <c r="S928" s="2"/>
      <c r="T928" s="2"/>
      <c r="U928" s="2"/>
      <c r="V928" s="2"/>
      <c r="W928" s="2"/>
      <c r="X928" s="2"/>
      <c r="Y928" s="2"/>
      <c r="Z928" s="2"/>
    </row>
    <row r="929" spans="1:26" ht="24" x14ac:dyDescent="0.15">
      <c r="A929" s="3">
        <v>908</v>
      </c>
      <c r="B929" s="4" t="s">
        <v>134</v>
      </c>
      <c r="C929" s="5" t="s">
        <v>184</v>
      </c>
      <c r="D929" s="3">
        <v>383</v>
      </c>
      <c r="E929" s="5" t="s">
        <v>1718</v>
      </c>
      <c r="F929" s="5" t="str">
        <f t="shared" si="27"/>
        <v>HUM STUD 383: VALUES:CONTEMPORARY WORLD</v>
      </c>
      <c r="G929" s="5" t="s">
        <v>1719</v>
      </c>
      <c r="H929" s="3" t="s">
        <v>9</v>
      </c>
      <c r="I929" s="6"/>
      <c r="J929" s="2"/>
      <c r="K929" s="2"/>
      <c r="L929" s="2"/>
      <c r="M929" s="2"/>
      <c r="N929" s="2"/>
      <c r="O929" s="2"/>
      <c r="P929" s="2"/>
      <c r="Q929" s="2"/>
      <c r="R929" s="2"/>
      <c r="S929" s="2"/>
      <c r="T929" s="2"/>
      <c r="U929" s="2"/>
      <c r="V929" s="2"/>
      <c r="W929" s="2"/>
      <c r="X929" s="2"/>
      <c r="Y929" s="2"/>
      <c r="Z929" s="2"/>
    </row>
    <row r="930" spans="1:26" ht="84" x14ac:dyDescent="0.15">
      <c r="A930" s="3">
        <v>1372</v>
      </c>
      <c r="B930" s="4" t="s">
        <v>134</v>
      </c>
      <c r="C930" s="5" t="s">
        <v>1290</v>
      </c>
      <c r="D930" s="3">
        <v>383</v>
      </c>
      <c r="E930" s="5" t="s">
        <v>1720</v>
      </c>
      <c r="F930" s="5" t="str">
        <f t="shared" si="27"/>
        <v>SCM 383: ERP</v>
      </c>
      <c r="G930" s="5" t="s">
        <v>1721</v>
      </c>
      <c r="H930" s="3" t="s">
        <v>138</v>
      </c>
      <c r="I930" s="6"/>
      <c r="J930" s="2"/>
      <c r="K930" s="2"/>
      <c r="L930" s="2"/>
      <c r="M930" s="2"/>
      <c r="N930" s="2"/>
      <c r="O930" s="2"/>
      <c r="P930" s="2"/>
      <c r="Q930" s="2"/>
      <c r="R930" s="2"/>
      <c r="S930" s="2"/>
      <c r="T930" s="2"/>
      <c r="U930" s="2"/>
      <c r="V930" s="2"/>
      <c r="W930" s="2"/>
      <c r="X930" s="2"/>
      <c r="Y930" s="2"/>
      <c r="Z930" s="2"/>
    </row>
    <row r="931" spans="1:26" ht="24" x14ac:dyDescent="0.15">
      <c r="A931" s="3">
        <v>909</v>
      </c>
      <c r="B931" s="4" t="s">
        <v>134</v>
      </c>
      <c r="C931" s="5" t="s">
        <v>184</v>
      </c>
      <c r="D931" s="3">
        <v>384</v>
      </c>
      <c r="E931" s="5" t="s">
        <v>1722</v>
      </c>
      <c r="F931" s="5" t="str">
        <f t="shared" si="27"/>
        <v>HUM STUD 384: VALUES:OTHER CULTURES</v>
      </c>
      <c r="G931" s="5" t="s">
        <v>1723</v>
      </c>
      <c r="H931" s="3" t="s">
        <v>9</v>
      </c>
      <c r="I931" s="6"/>
      <c r="J931" s="2"/>
      <c r="K931" s="2"/>
      <c r="L931" s="2"/>
      <c r="M931" s="2"/>
      <c r="N931" s="2"/>
      <c r="O931" s="2"/>
      <c r="P931" s="2"/>
      <c r="Q931" s="2"/>
      <c r="R931" s="2"/>
      <c r="S931" s="2"/>
      <c r="T931" s="2"/>
      <c r="U931" s="2"/>
      <c r="V931" s="2"/>
      <c r="W931" s="2"/>
      <c r="X931" s="2"/>
      <c r="Y931" s="2"/>
      <c r="Z931" s="2"/>
    </row>
    <row r="932" spans="1:26" ht="132" x14ac:dyDescent="0.15">
      <c r="A932" s="3">
        <v>1373</v>
      </c>
      <c r="B932" s="4" t="s">
        <v>134</v>
      </c>
      <c r="C932" s="5" t="s">
        <v>1290</v>
      </c>
      <c r="D932" s="3">
        <v>384</v>
      </c>
      <c r="E932" s="5" t="s">
        <v>1724</v>
      </c>
      <c r="F932" s="5" t="str">
        <f t="shared" si="27"/>
        <v>SCM 384: INTRO TO SUPPLY CHAIN MGT</v>
      </c>
      <c r="G932" s="5" t="s">
        <v>1725</v>
      </c>
      <c r="H932" s="3" t="s">
        <v>9</v>
      </c>
      <c r="I932" s="6"/>
      <c r="J932" s="2"/>
      <c r="K932" s="2"/>
      <c r="L932" s="2"/>
      <c r="M932" s="2"/>
      <c r="N932" s="2"/>
      <c r="O932" s="2"/>
      <c r="P932" s="2"/>
      <c r="Q932" s="2"/>
      <c r="R932" s="2"/>
      <c r="S932" s="2"/>
      <c r="T932" s="2"/>
      <c r="U932" s="2"/>
      <c r="V932" s="2"/>
      <c r="W932" s="2"/>
      <c r="X932" s="2"/>
      <c r="Y932" s="2"/>
      <c r="Z932" s="2"/>
    </row>
    <row r="933" spans="1:26" ht="24" x14ac:dyDescent="0.15">
      <c r="A933" s="3">
        <v>655</v>
      </c>
      <c r="B933" s="4" t="s">
        <v>134</v>
      </c>
      <c r="C933" s="5" t="s">
        <v>450</v>
      </c>
      <c r="D933" s="3">
        <v>385</v>
      </c>
      <c r="E933" s="5" t="s">
        <v>1726</v>
      </c>
      <c r="F933" s="5" t="str">
        <f t="shared" si="27"/>
        <v>FNS 385: PERSPECTIVES:FIRST NATIONS</v>
      </c>
      <c r="G933" s="5" t="s">
        <v>77</v>
      </c>
      <c r="H933" s="3" t="s">
        <v>13</v>
      </c>
      <c r="I933" s="6"/>
      <c r="J933" s="2"/>
      <c r="K933" s="2"/>
      <c r="L933" s="2"/>
      <c r="M933" s="2"/>
      <c r="N933" s="2"/>
      <c r="O933" s="2"/>
      <c r="P933" s="2"/>
      <c r="Q933" s="2"/>
      <c r="R933" s="2"/>
      <c r="S933" s="2"/>
      <c r="T933" s="2"/>
      <c r="U933" s="2"/>
      <c r="V933" s="2"/>
      <c r="W933" s="2"/>
      <c r="X933" s="2"/>
      <c r="Y933" s="2"/>
      <c r="Z933" s="2"/>
    </row>
    <row r="934" spans="1:26" ht="24" x14ac:dyDescent="0.15">
      <c r="A934" s="3">
        <v>910</v>
      </c>
      <c r="B934" s="4" t="s">
        <v>134</v>
      </c>
      <c r="C934" s="5" t="s">
        <v>184</v>
      </c>
      <c r="D934" s="3">
        <v>385</v>
      </c>
      <c r="E934" s="5" t="s">
        <v>1726</v>
      </c>
      <c r="F934" s="5" t="str">
        <f t="shared" si="27"/>
        <v>HUM STUD 385: PERSPECTIVES:FIRST NATIONS</v>
      </c>
      <c r="G934" s="5" t="s">
        <v>77</v>
      </c>
      <c r="H934" s="3" t="s">
        <v>13</v>
      </c>
      <c r="I934" s="6"/>
      <c r="J934" s="2"/>
      <c r="K934" s="2"/>
      <c r="L934" s="2"/>
      <c r="M934" s="2"/>
      <c r="N934" s="2"/>
      <c r="O934" s="2"/>
      <c r="P934" s="2"/>
      <c r="Q934" s="2"/>
      <c r="R934" s="2"/>
      <c r="S934" s="2"/>
      <c r="T934" s="2"/>
      <c r="U934" s="2"/>
      <c r="V934" s="2"/>
      <c r="W934" s="2"/>
      <c r="X934" s="2"/>
      <c r="Y934" s="2"/>
      <c r="Z934" s="2"/>
    </row>
    <row r="935" spans="1:26" ht="24" x14ac:dyDescent="0.15">
      <c r="A935" s="3">
        <v>978</v>
      </c>
      <c r="B935" s="4" t="s">
        <v>134</v>
      </c>
      <c r="C935" s="5" t="s">
        <v>174</v>
      </c>
      <c r="D935" s="3">
        <v>385</v>
      </c>
      <c r="E935" s="5" t="s">
        <v>1727</v>
      </c>
      <c r="F935" s="5" t="str">
        <f t="shared" si="27"/>
        <v>MATH 385: FOUNDATIONS OF GEOMETRY</v>
      </c>
      <c r="G935" s="5" t="s">
        <v>1728</v>
      </c>
      <c r="H935" s="3" t="s">
        <v>138</v>
      </c>
      <c r="I935" s="6"/>
      <c r="J935" s="2"/>
      <c r="K935" s="2"/>
      <c r="L935" s="2"/>
      <c r="M935" s="2"/>
      <c r="N935" s="2"/>
      <c r="O935" s="2"/>
      <c r="P935" s="2"/>
      <c r="Q935" s="2"/>
      <c r="R935" s="2"/>
      <c r="S935" s="2"/>
      <c r="T935" s="2"/>
      <c r="U935" s="2"/>
      <c r="V935" s="2"/>
      <c r="W935" s="2"/>
      <c r="X935" s="2"/>
      <c r="Y935" s="2"/>
      <c r="Z935" s="2"/>
    </row>
    <row r="936" spans="1:26" ht="24" x14ac:dyDescent="0.15">
      <c r="A936" s="5" t="s">
        <v>290</v>
      </c>
      <c r="B936" s="4" t="s">
        <v>134</v>
      </c>
      <c r="C936" s="5" t="s">
        <v>450</v>
      </c>
      <c r="D936" s="3">
        <v>385</v>
      </c>
      <c r="E936" s="5" t="s">
        <v>1729</v>
      </c>
      <c r="F936" s="7" t="s">
        <v>1730</v>
      </c>
      <c r="G936" s="5" t="s">
        <v>77</v>
      </c>
      <c r="H936" s="3" t="s">
        <v>18</v>
      </c>
      <c r="I936" s="6"/>
      <c r="J936" s="2"/>
      <c r="K936" s="2"/>
      <c r="L936" s="2"/>
      <c r="M936" s="2"/>
      <c r="N936" s="2"/>
      <c r="O936" s="2"/>
      <c r="P936" s="2"/>
      <c r="Q936" s="2"/>
      <c r="R936" s="2"/>
      <c r="S936" s="2"/>
      <c r="T936" s="2"/>
      <c r="U936" s="2"/>
      <c r="V936" s="2"/>
      <c r="W936" s="2"/>
      <c r="X936" s="2"/>
      <c r="Y936" s="2"/>
      <c r="Z936" s="2"/>
    </row>
    <row r="937" spans="1:26" ht="24" x14ac:dyDescent="0.15">
      <c r="A937" s="5" t="s">
        <v>290</v>
      </c>
      <c r="B937" s="4" t="s">
        <v>134</v>
      </c>
      <c r="C937" s="5" t="s">
        <v>184</v>
      </c>
      <c r="D937" s="3">
        <v>385</v>
      </c>
      <c r="E937" s="5" t="s">
        <v>1729</v>
      </c>
      <c r="F937" s="7" t="s">
        <v>1731</v>
      </c>
      <c r="G937" s="5" t="s">
        <v>77</v>
      </c>
      <c r="H937" s="3" t="s">
        <v>18</v>
      </c>
      <c r="I937" s="6"/>
      <c r="J937" s="2"/>
      <c r="K937" s="2"/>
      <c r="L937" s="2"/>
      <c r="M937" s="2"/>
      <c r="N937" s="2"/>
      <c r="O937" s="2"/>
      <c r="P937" s="2"/>
      <c r="Q937" s="2"/>
      <c r="R937" s="2"/>
      <c r="S937" s="2"/>
      <c r="T937" s="2"/>
      <c r="U937" s="2"/>
      <c r="V937" s="2"/>
      <c r="W937" s="2"/>
      <c r="X937" s="2"/>
      <c r="Y937" s="2"/>
      <c r="Z937" s="2"/>
    </row>
    <row r="938" spans="1:26" ht="36" x14ac:dyDescent="0.15">
      <c r="A938" s="3">
        <v>1079</v>
      </c>
      <c r="B938" s="4" t="s">
        <v>134</v>
      </c>
      <c r="C938" s="5" t="s">
        <v>390</v>
      </c>
      <c r="D938" s="3">
        <v>388</v>
      </c>
      <c r="E938" s="5" t="s">
        <v>441</v>
      </c>
      <c r="F938" s="5" t="str">
        <f t="shared" ref="F938:F946" si="28">CONCATENATE(C938," ",D938,": ",E938)</f>
        <v>MUS ENS 388: HAND DRUMMING ENSEMBLE</v>
      </c>
      <c r="G938" s="5" t="s">
        <v>442</v>
      </c>
      <c r="H938" s="3" t="s">
        <v>138</v>
      </c>
      <c r="I938" s="6"/>
      <c r="J938" s="2"/>
      <c r="K938" s="2"/>
      <c r="L938" s="2"/>
      <c r="M938" s="2"/>
      <c r="N938" s="2"/>
      <c r="O938" s="2"/>
      <c r="P938" s="2"/>
      <c r="Q938" s="2"/>
      <c r="R938" s="2"/>
      <c r="S938" s="2"/>
      <c r="T938" s="2"/>
      <c r="U938" s="2"/>
      <c r="V938" s="2"/>
      <c r="W938" s="2"/>
      <c r="X938" s="2"/>
      <c r="Y938" s="2"/>
      <c r="Z938" s="2"/>
    </row>
    <row r="939" spans="1:26" ht="24" x14ac:dyDescent="0.15">
      <c r="A939" s="3">
        <v>960</v>
      </c>
      <c r="B939" s="4" t="s">
        <v>134</v>
      </c>
      <c r="C939" s="5" t="s">
        <v>225</v>
      </c>
      <c r="D939" s="3">
        <v>389</v>
      </c>
      <c r="E939" s="5" t="s">
        <v>1732</v>
      </c>
      <c r="F939" s="5" t="str">
        <f t="shared" si="28"/>
        <v>JAPANESE 389: SPECIAL TOPIC</v>
      </c>
      <c r="G939" s="5" t="s">
        <v>1733</v>
      </c>
      <c r="H939" s="3" t="s">
        <v>9</v>
      </c>
      <c r="I939" s="6"/>
      <c r="J939" s="2"/>
      <c r="K939" s="2"/>
      <c r="L939" s="2"/>
      <c r="M939" s="2"/>
      <c r="N939" s="2"/>
      <c r="O939" s="2"/>
      <c r="P939" s="2"/>
      <c r="Q939" s="2"/>
      <c r="R939" s="2"/>
      <c r="S939" s="2"/>
      <c r="T939" s="2"/>
      <c r="U939" s="2"/>
      <c r="V939" s="2"/>
      <c r="W939" s="2"/>
      <c r="X939" s="2"/>
      <c r="Y939" s="2"/>
      <c r="Z939" s="2"/>
    </row>
    <row r="940" spans="1:26" ht="24" x14ac:dyDescent="0.15">
      <c r="A940" s="3">
        <v>992</v>
      </c>
      <c r="B940" s="4" t="s">
        <v>134</v>
      </c>
      <c r="C940" s="5" t="s">
        <v>1734</v>
      </c>
      <c r="D940" s="3">
        <v>389</v>
      </c>
      <c r="E940" s="5" t="s">
        <v>1735</v>
      </c>
      <c r="F940" s="5" t="str">
        <f t="shared" si="28"/>
        <v>MGMT 389: ORGANIZATIONAL BEHAVIOR</v>
      </c>
      <c r="G940" s="5" t="s">
        <v>1736</v>
      </c>
      <c r="H940" s="3" t="s">
        <v>9</v>
      </c>
      <c r="I940" s="6"/>
      <c r="J940" s="2"/>
      <c r="K940" s="2"/>
      <c r="L940" s="2"/>
      <c r="M940" s="2"/>
      <c r="N940" s="2"/>
      <c r="O940" s="2"/>
      <c r="P940" s="2"/>
      <c r="Q940" s="2"/>
      <c r="R940" s="2"/>
      <c r="S940" s="2"/>
      <c r="T940" s="2"/>
      <c r="U940" s="2"/>
      <c r="V940" s="2"/>
      <c r="W940" s="2"/>
      <c r="X940" s="2"/>
      <c r="Y940" s="2"/>
      <c r="Z940" s="2"/>
    </row>
    <row r="941" spans="1:26" ht="36" x14ac:dyDescent="0.15">
      <c r="A941" s="3">
        <v>616</v>
      </c>
      <c r="B941" s="4" t="s">
        <v>134</v>
      </c>
      <c r="C941" s="5" t="s">
        <v>207</v>
      </c>
      <c r="D941" s="3">
        <v>390</v>
      </c>
      <c r="E941" s="5" t="s">
        <v>1737</v>
      </c>
      <c r="F941" s="5" t="str">
        <f t="shared" si="28"/>
        <v>ET 390: MECHATRONICS</v>
      </c>
      <c r="G941" s="5" t="s">
        <v>1738</v>
      </c>
      <c r="H941" s="3" t="s">
        <v>9</v>
      </c>
      <c r="I941" s="6"/>
      <c r="J941" s="2"/>
      <c r="K941" s="2"/>
      <c r="L941" s="2"/>
      <c r="M941" s="2"/>
      <c r="N941" s="2"/>
      <c r="O941" s="2"/>
      <c r="P941" s="2"/>
      <c r="Q941" s="2"/>
      <c r="R941" s="2"/>
      <c r="S941" s="2"/>
      <c r="T941" s="2"/>
      <c r="U941" s="2"/>
      <c r="V941" s="2"/>
      <c r="W941" s="2"/>
      <c r="X941" s="2"/>
      <c r="Y941" s="2"/>
      <c r="Z941" s="2"/>
    </row>
    <row r="942" spans="1:26" ht="24" x14ac:dyDescent="0.15">
      <c r="A942" s="3">
        <v>942</v>
      </c>
      <c r="B942" s="4" t="s">
        <v>134</v>
      </c>
      <c r="C942" s="5" t="s">
        <v>452</v>
      </c>
      <c r="D942" s="3">
        <v>390</v>
      </c>
      <c r="E942" s="5" t="s">
        <v>1739</v>
      </c>
      <c r="F942" s="5" t="str">
        <f t="shared" si="28"/>
        <v>INFO SCI 390: TECHNICAL WRITING</v>
      </c>
      <c r="G942" s="5" t="s">
        <v>1740</v>
      </c>
      <c r="H942" s="3" t="s">
        <v>138</v>
      </c>
      <c r="I942" s="6"/>
      <c r="J942" s="2"/>
      <c r="K942" s="2"/>
      <c r="L942" s="2"/>
      <c r="M942" s="2"/>
      <c r="N942" s="2"/>
      <c r="O942" s="2"/>
      <c r="P942" s="2"/>
      <c r="Q942" s="2"/>
      <c r="R942" s="2"/>
      <c r="S942" s="2"/>
      <c r="T942" s="2"/>
      <c r="U942" s="2"/>
      <c r="V942" s="2"/>
      <c r="W942" s="2"/>
      <c r="X942" s="2"/>
      <c r="Y942" s="2"/>
      <c r="Z942" s="2"/>
    </row>
    <row r="943" spans="1:26" ht="36" x14ac:dyDescent="0.15">
      <c r="A943" s="3">
        <v>961</v>
      </c>
      <c r="B943" s="4" t="s">
        <v>134</v>
      </c>
      <c r="C943" s="5" t="s">
        <v>225</v>
      </c>
      <c r="D943" s="3">
        <v>390</v>
      </c>
      <c r="E943" s="5" t="s">
        <v>1741</v>
      </c>
      <c r="F943" s="5" t="str">
        <f t="shared" si="28"/>
        <v>JAPANESE 390: ADV CONVERSATN GRAMMAR &amp; COMP</v>
      </c>
      <c r="G943" s="5" t="s">
        <v>1742</v>
      </c>
      <c r="H943" s="3" t="s">
        <v>138</v>
      </c>
      <c r="I943" s="6"/>
      <c r="J943" s="2"/>
      <c r="K943" s="2"/>
      <c r="L943" s="2"/>
      <c r="M943" s="2"/>
      <c r="N943" s="2"/>
      <c r="O943" s="2"/>
      <c r="P943" s="2"/>
      <c r="Q943" s="2"/>
      <c r="R943" s="2"/>
      <c r="S943" s="2"/>
      <c r="T943" s="2"/>
      <c r="U943" s="2"/>
      <c r="V943" s="2"/>
      <c r="W943" s="2"/>
      <c r="X943" s="2"/>
      <c r="Y943" s="2"/>
      <c r="Z943" s="2"/>
    </row>
    <row r="944" spans="1:26" ht="24" x14ac:dyDescent="0.15">
      <c r="A944" s="3">
        <v>1289</v>
      </c>
      <c r="B944" s="4" t="s">
        <v>134</v>
      </c>
      <c r="C944" s="5" t="s">
        <v>283</v>
      </c>
      <c r="D944" s="3">
        <v>390</v>
      </c>
      <c r="E944" s="5" t="s">
        <v>1743</v>
      </c>
      <c r="F944" s="5" t="str">
        <f t="shared" si="28"/>
        <v>PSYCH 390: ENVIRONMENTAL PSYCH</v>
      </c>
      <c r="G944" s="5" t="s">
        <v>1744</v>
      </c>
      <c r="H944" s="3" t="s">
        <v>13</v>
      </c>
      <c r="I944" s="6"/>
      <c r="J944" s="2"/>
      <c r="K944" s="2"/>
      <c r="L944" s="2"/>
      <c r="M944" s="2"/>
      <c r="N944" s="2"/>
      <c r="O944" s="2"/>
      <c r="P944" s="2"/>
      <c r="Q944" s="2"/>
      <c r="R944" s="2"/>
      <c r="S944" s="2"/>
      <c r="T944" s="2"/>
      <c r="U944" s="2"/>
      <c r="V944" s="2"/>
      <c r="W944" s="2"/>
      <c r="X944" s="2"/>
      <c r="Y944" s="2"/>
      <c r="Z944" s="2"/>
    </row>
    <row r="945" spans="1:26" ht="48" x14ac:dyDescent="0.15">
      <c r="A945" s="3">
        <v>1337</v>
      </c>
      <c r="B945" s="4" t="s">
        <v>134</v>
      </c>
      <c r="C945" s="5" t="s">
        <v>286</v>
      </c>
      <c r="D945" s="3">
        <v>390</v>
      </c>
      <c r="E945" s="5" t="s">
        <v>1745</v>
      </c>
      <c r="F945" s="5" t="str">
        <f t="shared" si="28"/>
        <v>PU EN AF 390: COLLOQUIUM IN ENVIR SUST &amp; BUS</v>
      </c>
      <c r="G945" s="5" t="s">
        <v>1746</v>
      </c>
      <c r="H945" s="3" t="s">
        <v>18</v>
      </c>
      <c r="I945" s="6"/>
      <c r="J945" s="2"/>
      <c r="K945" s="2"/>
      <c r="L945" s="2"/>
      <c r="M945" s="2"/>
      <c r="N945" s="2"/>
      <c r="O945" s="2"/>
      <c r="P945" s="2"/>
      <c r="Q945" s="2"/>
      <c r="R945" s="2"/>
      <c r="S945" s="2"/>
      <c r="T945" s="2"/>
      <c r="U945" s="2"/>
      <c r="V945" s="2"/>
      <c r="W945" s="2"/>
      <c r="X945" s="2"/>
      <c r="Y945" s="2"/>
      <c r="Z945" s="2"/>
    </row>
    <row r="946" spans="1:26" ht="24" x14ac:dyDescent="0.15">
      <c r="A946" s="3">
        <v>1536</v>
      </c>
      <c r="B946" s="4" t="s">
        <v>134</v>
      </c>
      <c r="C946" s="5" t="s">
        <v>340</v>
      </c>
      <c r="D946" s="3">
        <v>390</v>
      </c>
      <c r="E946" s="5" t="s">
        <v>1747</v>
      </c>
      <c r="F946" s="5" t="str">
        <f t="shared" si="28"/>
        <v>THEATRE 390: THIRD YR MUS THEA VOICE II</v>
      </c>
      <c r="G946" s="5" t="s">
        <v>1748</v>
      </c>
      <c r="H946" s="3" t="s">
        <v>138</v>
      </c>
      <c r="I946" s="6"/>
      <c r="J946" s="2"/>
      <c r="K946" s="2"/>
      <c r="L946" s="2"/>
      <c r="M946" s="2"/>
      <c r="N946" s="2"/>
      <c r="O946" s="2"/>
      <c r="P946" s="2"/>
      <c r="Q946" s="2"/>
      <c r="R946" s="2"/>
      <c r="S946" s="2"/>
      <c r="T946" s="2"/>
      <c r="U946" s="2"/>
      <c r="V946" s="2"/>
      <c r="W946" s="2"/>
      <c r="X946" s="2"/>
      <c r="Y946" s="2"/>
      <c r="Z946" s="2"/>
    </row>
    <row r="947" spans="1:26" ht="84" x14ac:dyDescent="0.15">
      <c r="A947" s="5" t="s">
        <v>290</v>
      </c>
      <c r="B947" s="4" t="s">
        <v>134</v>
      </c>
      <c r="C947" s="5" t="s">
        <v>1749</v>
      </c>
      <c r="D947" s="3">
        <v>390</v>
      </c>
      <c r="E947" s="5" t="s">
        <v>1750</v>
      </c>
      <c r="F947" s="7" t="s">
        <v>93</v>
      </c>
      <c r="G947" s="5" t="s">
        <v>94</v>
      </c>
      <c r="H947" s="3" t="s">
        <v>18</v>
      </c>
      <c r="I947" s="6"/>
      <c r="J947" s="2"/>
      <c r="K947" s="2"/>
      <c r="L947" s="2"/>
      <c r="M947" s="2"/>
      <c r="N947" s="2"/>
      <c r="O947" s="2"/>
      <c r="P947" s="2"/>
      <c r="Q947" s="2"/>
      <c r="R947" s="2"/>
      <c r="S947" s="2"/>
      <c r="T947" s="2"/>
      <c r="U947" s="2"/>
      <c r="V947" s="2"/>
      <c r="W947" s="2"/>
      <c r="X947" s="2"/>
      <c r="Y947" s="2"/>
      <c r="Z947" s="2"/>
    </row>
    <row r="948" spans="1:26" ht="36" x14ac:dyDescent="0.15">
      <c r="A948" s="3">
        <v>617</v>
      </c>
      <c r="B948" s="4" t="s">
        <v>134</v>
      </c>
      <c r="C948" s="5" t="s">
        <v>207</v>
      </c>
      <c r="D948" s="3">
        <v>391</v>
      </c>
      <c r="E948" s="5" t="s">
        <v>1751</v>
      </c>
      <c r="F948" s="5" t="str">
        <f t="shared" ref="F948:F949" si="29">CONCATENATE(C948," ",D948,": ",E948)</f>
        <v>ET 391: GIS</v>
      </c>
      <c r="G948" s="5" t="s">
        <v>1752</v>
      </c>
      <c r="H948" s="3" t="s">
        <v>13</v>
      </c>
      <c r="I948" s="6"/>
      <c r="J948" s="2"/>
      <c r="K948" s="2"/>
      <c r="L948" s="2"/>
      <c r="M948" s="2"/>
      <c r="N948" s="2"/>
      <c r="O948" s="2"/>
      <c r="P948" s="2"/>
      <c r="Q948" s="2"/>
      <c r="R948" s="2"/>
      <c r="S948" s="2"/>
      <c r="T948" s="2"/>
      <c r="U948" s="2"/>
      <c r="V948" s="2"/>
      <c r="W948" s="2"/>
      <c r="X948" s="2"/>
      <c r="Y948" s="2"/>
      <c r="Z948" s="2"/>
    </row>
    <row r="949" spans="1:26" ht="36" x14ac:dyDescent="0.15">
      <c r="A949" s="3">
        <v>656</v>
      </c>
      <c r="B949" s="4" t="s">
        <v>134</v>
      </c>
      <c r="C949" s="5" t="s">
        <v>450</v>
      </c>
      <c r="D949" s="3">
        <v>391</v>
      </c>
      <c r="E949" s="5" t="s">
        <v>1753</v>
      </c>
      <c r="F949" s="5" t="str">
        <f t="shared" si="29"/>
        <v>FNS 391: FIRST NATIONS STUDIES SEMINAR</v>
      </c>
      <c r="G949" s="5" t="s">
        <v>72</v>
      </c>
      <c r="H949" s="3" t="s">
        <v>18</v>
      </c>
      <c r="I949" s="6"/>
      <c r="J949" s="2"/>
      <c r="K949" s="2"/>
      <c r="L949" s="2"/>
      <c r="M949" s="2"/>
      <c r="N949" s="2"/>
      <c r="O949" s="2"/>
      <c r="P949" s="2"/>
      <c r="Q949" s="2"/>
      <c r="R949" s="2"/>
      <c r="S949" s="2"/>
      <c r="T949" s="2"/>
      <c r="U949" s="2"/>
      <c r="V949" s="2"/>
      <c r="W949" s="2"/>
      <c r="X949" s="2"/>
      <c r="Y949" s="2"/>
      <c r="Z949" s="2"/>
    </row>
    <row r="950" spans="1:26" ht="36" x14ac:dyDescent="0.15">
      <c r="A950" s="5" t="s">
        <v>290</v>
      </c>
      <c r="B950" s="4" t="s">
        <v>134</v>
      </c>
      <c r="C950" s="5" t="s">
        <v>450</v>
      </c>
      <c r="D950" s="3">
        <v>391</v>
      </c>
      <c r="E950" s="5" t="s">
        <v>1754</v>
      </c>
      <c r="F950" s="7" t="s">
        <v>71</v>
      </c>
      <c r="G950" s="5" t="s">
        <v>72</v>
      </c>
      <c r="H950" s="3" t="s">
        <v>18</v>
      </c>
      <c r="I950" s="6"/>
      <c r="J950" s="2"/>
      <c r="K950" s="2"/>
      <c r="L950" s="2"/>
      <c r="M950" s="2"/>
      <c r="N950" s="2"/>
      <c r="O950" s="2"/>
      <c r="P950" s="2"/>
      <c r="Q950" s="2"/>
      <c r="R950" s="2"/>
      <c r="S950" s="2"/>
      <c r="T950" s="2"/>
      <c r="U950" s="2"/>
      <c r="V950" s="2"/>
      <c r="W950" s="2"/>
      <c r="X950" s="2"/>
      <c r="Y950" s="2"/>
      <c r="Z950" s="2"/>
    </row>
    <row r="951" spans="1:26" ht="36" x14ac:dyDescent="0.15">
      <c r="A951" s="3">
        <v>657</v>
      </c>
      <c r="B951" s="4" t="s">
        <v>134</v>
      </c>
      <c r="C951" s="5" t="s">
        <v>450</v>
      </c>
      <c r="D951" s="3">
        <v>392</v>
      </c>
      <c r="E951" s="5" t="s">
        <v>1755</v>
      </c>
      <c r="F951" s="5" t="str">
        <f>CONCATENATE(C951," ",D951,": ",E951)</f>
        <v>FNS 392: FIRST NATIONS JUSTICE-TRIB GOV</v>
      </c>
      <c r="G951" s="5" t="s">
        <v>74</v>
      </c>
      <c r="H951" s="3" t="s">
        <v>13</v>
      </c>
      <c r="I951" s="6"/>
      <c r="J951" s="2"/>
      <c r="K951" s="2"/>
      <c r="L951" s="2"/>
      <c r="M951" s="2"/>
      <c r="N951" s="2"/>
      <c r="O951" s="2"/>
      <c r="P951" s="2"/>
      <c r="Q951" s="2"/>
      <c r="R951" s="2"/>
      <c r="S951" s="2"/>
      <c r="T951" s="2"/>
      <c r="U951" s="2"/>
      <c r="V951" s="2"/>
      <c r="W951" s="2"/>
      <c r="X951" s="2"/>
      <c r="Y951" s="2"/>
      <c r="Z951" s="2"/>
    </row>
    <row r="952" spans="1:26" ht="36" x14ac:dyDescent="0.15">
      <c r="A952" s="5" t="s">
        <v>290</v>
      </c>
      <c r="B952" s="4" t="s">
        <v>134</v>
      </c>
      <c r="C952" s="5" t="s">
        <v>450</v>
      </c>
      <c r="D952" s="3">
        <v>392</v>
      </c>
      <c r="E952" s="5" t="s">
        <v>1756</v>
      </c>
      <c r="F952" s="7" t="s">
        <v>73</v>
      </c>
      <c r="G952" s="5" t="s">
        <v>74</v>
      </c>
      <c r="H952" s="3" t="s">
        <v>18</v>
      </c>
      <c r="I952" s="6"/>
      <c r="J952" s="2"/>
      <c r="K952" s="2"/>
      <c r="L952" s="2"/>
      <c r="M952" s="2"/>
      <c r="N952" s="2"/>
      <c r="O952" s="2"/>
      <c r="P952" s="2"/>
      <c r="Q952" s="2"/>
      <c r="R952" s="2"/>
      <c r="S952" s="2"/>
      <c r="T952" s="2"/>
      <c r="U952" s="2"/>
      <c r="V952" s="2"/>
      <c r="W952" s="2"/>
      <c r="X952" s="2"/>
      <c r="Y952" s="2"/>
      <c r="Z952" s="2"/>
    </row>
    <row r="953" spans="1:26" ht="36" x14ac:dyDescent="0.15">
      <c r="A953" s="3">
        <v>658</v>
      </c>
      <c r="B953" s="4" t="s">
        <v>134</v>
      </c>
      <c r="C953" s="5" t="s">
        <v>450</v>
      </c>
      <c r="D953" s="3">
        <v>393</v>
      </c>
      <c r="E953" s="5" t="s">
        <v>1757</v>
      </c>
      <c r="F953" s="5" t="str">
        <f>CONCATENATE(C953," ",D953,": ",E953)</f>
        <v>FNS 393: FIRST NATIONS &amp; EDUC POLICY</v>
      </c>
      <c r="G953" s="5" t="s">
        <v>76</v>
      </c>
      <c r="H953" s="3" t="s">
        <v>18</v>
      </c>
      <c r="I953" s="6"/>
      <c r="J953" s="2"/>
      <c r="K953" s="2"/>
      <c r="L953" s="2"/>
      <c r="M953" s="2"/>
      <c r="N953" s="2"/>
      <c r="O953" s="2"/>
      <c r="P953" s="2"/>
      <c r="Q953" s="2"/>
      <c r="R953" s="2"/>
      <c r="S953" s="2"/>
      <c r="T953" s="2"/>
      <c r="U953" s="2"/>
      <c r="V953" s="2"/>
      <c r="W953" s="2"/>
      <c r="X953" s="2"/>
      <c r="Y953" s="2"/>
      <c r="Z953" s="2"/>
    </row>
    <row r="954" spans="1:26" ht="36" x14ac:dyDescent="0.15">
      <c r="A954" s="5" t="s">
        <v>290</v>
      </c>
      <c r="B954" s="4" t="s">
        <v>134</v>
      </c>
      <c r="C954" s="5" t="s">
        <v>450</v>
      </c>
      <c r="D954" s="3">
        <v>393</v>
      </c>
      <c r="E954" s="5" t="s">
        <v>1758</v>
      </c>
      <c r="F954" s="7" t="s">
        <v>75</v>
      </c>
      <c r="G954" s="5" t="s">
        <v>76</v>
      </c>
      <c r="H954" s="3" t="s">
        <v>18</v>
      </c>
      <c r="I954" s="6"/>
      <c r="J954" s="2"/>
      <c r="K954" s="2"/>
      <c r="L954" s="2"/>
      <c r="M954" s="2"/>
      <c r="N954" s="2"/>
      <c r="O954" s="2"/>
      <c r="P954" s="2"/>
      <c r="Q954" s="2"/>
      <c r="R954" s="2"/>
      <c r="S954" s="2"/>
      <c r="T954" s="2"/>
      <c r="U954" s="2"/>
      <c r="V954" s="2"/>
      <c r="W954" s="2"/>
      <c r="X954" s="2"/>
      <c r="Y954" s="2"/>
      <c r="Z954" s="2"/>
    </row>
    <row r="955" spans="1:26" ht="36" x14ac:dyDescent="0.15">
      <c r="A955" s="3">
        <v>1405</v>
      </c>
      <c r="B955" s="4" t="s">
        <v>134</v>
      </c>
      <c r="C955" s="5" t="s">
        <v>526</v>
      </c>
      <c r="D955" s="3">
        <v>395</v>
      </c>
      <c r="E955" s="5" t="s">
        <v>1759</v>
      </c>
      <c r="F955" s="5" t="str">
        <f t="shared" ref="F955:F995" si="30">CONCATENATE(C955," ",D955,": ",E955)</f>
        <v>SOC WORK 395: SPECIAL TOPICS IN SOCIAL WORK</v>
      </c>
      <c r="G955" s="5" t="s">
        <v>1760</v>
      </c>
      <c r="H955" s="3" t="s">
        <v>13</v>
      </c>
      <c r="I955" s="6"/>
      <c r="J955" s="2"/>
      <c r="K955" s="2"/>
      <c r="L955" s="2"/>
      <c r="M955" s="2"/>
      <c r="N955" s="2"/>
      <c r="O955" s="2"/>
      <c r="P955" s="2"/>
      <c r="Q955" s="2"/>
      <c r="R955" s="2"/>
      <c r="S955" s="2"/>
      <c r="T955" s="2"/>
      <c r="U955" s="2"/>
      <c r="V955" s="2"/>
      <c r="W955" s="2"/>
      <c r="X955" s="2"/>
      <c r="Y955" s="2"/>
      <c r="Z955" s="2"/>
    </row>
    <row r="956" spans="1:26" ht="24" x14ac:dyDescent="0.15">
      <c r="A956" s="3">
        <v>221</v>
      </c>
      <c r="B956" s="4" t="s">
        <v>134</v>
      </c>
      <c r="C956" s="5" t="s">
        <v>251</v>
      </c>
      <c r="D956" s="3">
        <v>396</v>
      </c>
      <c r="E956" s="5" t="s">
        <v>1761</v>
      </c>
      <c r="F956" s="5" t="str">
        <f t="shared" si="30"/>
        <v>COMM 396: ADVANCED REPORTING</v>
      </c>
      <c r="G956" s="5" t="s">
        <v>1762</v>
      </c>
      <c r="H956" s="3" t="s">
        <v>9</v>
      </c>
      <c r="I956" s="3" t="s">
        <v>559</v>
      </c>
      <c r="J956" s="5" t="s">
        <v>1763</v>
      </c>
      <c r="K956" s="2"/>
      <c r="L956" s="2"/>
      <c r="M956" s="2"/>
      <c r="N956" s="2"/>
      <c r="O956" s="2"/>
      <c r="P956" s="2"/>
      <c r="Q956" s="2"/>
      <c r="R956" s="2"/>
      <c r="S956" s="2"/>
      <c r="T956" s="2"/>
      <c r="U956" s="2"/>
      <c r="V956" s="2"/>
      <c r="W956" s="2"/>
      <c r="X956" s="2"/>
      <c r="Y956" s="2"/>
      <c r="Z956" s="2"/>
    </row>
    <row r="957" spans="1:26" ht="13" x14ac:dyDescent="0.15">
      <c r="A957" s="3">
        <v>1045</v>
      </c>
      <c r="B957" s="4" t="s">
        <v>134</v>
      </c>
      <c r="C957" s="5" t="s">
        <v>135</v>
      </c>
      <c r="D957" s="3">
        <v>396</v>
      </c>
      <c r="E957" s="5" t="s">
        <v>1764</v>
      </c>
      <c r="F957" s="5" t="str">
        <f t="shared" si="30"/>
        <v>MUS APP 396: JUNIOR RECITAL</v>
      </c>
      <c r="G957" s="5" t="s">
        <v>1765</v>
      </c>
      <c r="H957" s="3" t="s">
        <v>138</v>
      </c>
      <c r="I957" s="6"/>
      <c r="J957" s="2"/>
      <c r="K957" s="2"/>
      <c r="L957" s="2"/>
      <c r="M957" s="2"/>
      <c r="N957" s="2"/>
      <c r="O957" s="2"/>
      <c r="P957" s="2"/>
      <c r="Q957" s="2"/>
      <c r="R957" s="2"/>
      <c r="S957" s="2"/>
      <c r="T957" s="2"/>
      <c r="U957" s="2"/>
      <c r="V957" s="2"/>
      <c r="W957" s="2"/>
      <c r="X957" s="2"/>
      <c r="Y957" s="2"/>
      <c r="Z957" s="2"/>
    </row>
    <row r="958" spans="1:26" ht="24" x14ac:dyDescent="0.15">
      <c r="A958" s="3">
        <v>659</v>
      </c>
      <c r="B958" s="4" t="s">
        <v>134</v>
      </c>
      <c r="C958" s="5" t="s">
        <v>450</v>
      </c>
      <c r="D958" s="3">
        <v>399</v>
      </c>
      <c r="E958" s="5" t="s">
        <v>1766</v>
      </c>
      <c r="F958" s="5" t="str">
        <f t="shared" si="30"/>
        <v>FNS 399: FNS ORAL TRADITIONAL CONCENTR</v>
      </c>
      <c r="G958" s="5" t="s">
        <v>1767</v>
      </c>
      <c r="H958" s="3" t="s">
        <v>9</v>
      </c>
      <c r="I958" s="6"/>
      <c r="J958" s="2"/>
      <c r="K958" s="2"/>
      <c r="L958" s="2"/>
      <c r="M958" s="2"/>
      <c r="N958" s="2"/>
      <c r="O958" s="2"/>
      <c r="P958" s="2"/>
      <c r="Q958" s="2"/>
      <c r="R958" s="2"/>
      <c r="S958" s="2"/>
      <c r="T958" s="2"/>
      <c r="U958" s="2"/>
      <c r="V958" s="2"/>
      <c r="W958" s="2"/>
      <c r="X958" s="2"/>
      <c r="Y958" s="2"/>
      <c r="Z958" s="2"/>
    </row>
    <row r="959" spans="1:26" ht="36" x14ac:dyDescent="0.15">
      <c r="A959" s="3">
        <v>618</v>
      </c>
      <c r="B959" s="4" t="s">
        <v>134</v>
      </c>
      <c r="C959" s="5" t="s">
        <v>207</v>
      </c>
      <c r="D959" s="3">
        <v>400</v>
      </c>
      <c r="E959" s="5" t="s">
        <v>1768</v>
      </c>
      <c r="F959" s="5" t="str">
        <f t="shared" si="30"/>
        <v>ET 400: CO-OP/INTERN IN ET</v>
      </c>
      <c r="G959" s="5" t="s">
        <v>1769</v>
      </c>
      <c r="H959" s="3" t="s">
        <v>138</v>
      </c>
      <c r="I959" s="6"/>
      <c r="J959" s="2"/>
      <c r="K959" s="2"/>
      <c r="L959" s="2"/>
      <c r="M959" s="2"/>
      <c r="N959" s="2"/>
      <c r="O959" s="2"/>
      <c r="P959" s="2"/>
      <c r="Q959" s="2"/>
      <c r="R959" s="2"/>
      <c r="S959" s="2"/>
      <c r="T959" s="2"/>
      <c r="U959" s="2"/>
      <c r="V959" s="2"/>
      <c r="W959" s="2"/>
      <c r="X959" s="2"/>
      <c r="Y959" s="2"/>
      <c r="Z959" s="2"/>
    </row>
    <row r="960" spans="1:26" ht="72" x14ac:dyDescent="0.15">
      <c r="A960" s="3">
        <v>759</v>
      </c>
      <c r="B960" s="4" t="s">
        <v>134</v>
      </c>
      <c r="C960" s="5" t="s">
        <v>845</v>
      </c>
      <c r="D960" s="3">
        <v>400</v>
      </c>
      <c r="E960" s="5" t="s">
        <v>1770</v>
      </c>
      <c r="F960" s="5" t="str">
        <f t="shared" si="30"/>
        <v>HIMT 400: HEALTHCARE INFO &amp; TECH - DATA</v>
      </c>
      <c r="G960" s="5" t="s">
        <v>1771</v>
      </c>
      <c r="H960" s="3" t="s">
        <v>9</v>
      </c>
      <c r="I960" s="6"/>
      <c r="J960" s="2"/>
      <c r="K960" s="2"/>
      <c r="L960" s="2"/>
      <c r="M960" s="2"/>
      <c r="N960" s="2"/>
      <c r="O960" s="2"/>
      <c r="P960" s="2"/>
      <c r="Q960" s="2"/>
      <c r="R960" s="2"/>
      <c r="S960" s="2"/>
      <c r="T960" s="2"/>
      <c r="U960" s="2"/>
      <c r="V960" s="2"/>
      <c r="W960" s="2"/>
      <c r="X960" s="2"/>
      <c r="Y960" s="2"/>
      <c r="Z960" s="2"/>
    </row>
    <row r="961" spans="1:26" ht="13" x14ac:dyDescent="0.15">
      <c r="A961" s="3">
        <v>911</v>
      </c>
      <c r="B961" s="4" t="s">
        <v>134</v>
      </c>
      <c r="C961" s="5" t="s">
        <v>184</v>
      </c>
      <c r="D961" s="3">
        <v>400</v>
      </c>
      <c r="E961" s="5" t="s">
        <v>1772</v>
      </c>
      <c r="F961" s="5" t="str">
        <f t="shared" si="30"/>
        <v>HUM STUD 400: HUM PRACTICUM</v>
      </c>
      <c r="G961" s="5" t="s">
        <v>1773</v>
      </c>
      <c r="H961" s="3" t="s">
        <v>9</v>
      </c>
      <c r="I961" s="6"/>
      <c r="J961" s="2"/>
      <c r="K961" s="2"/>
      <c r="L961" s="2"/>
      <c r="M961" s="2"/>
      <c r="N961" s="2"/>
      <c r="O961" s="2"/>
      <c r="P961" s="2"/>
      <c r="Q961" s="2"/>
      <c r="R961" s="2"/>
      <c r="S961" s="2"/>
      <c r="T961" s="2"/>
      <c r="U961" s="2"/>
      <c r="V961" s="2"/>
      <c r="W961" s="2"/>
      <c r="X961" s="2"/>
      <c r="Y961" s="2"/>
      <c r="Z961" s="2"/>
    </row>
    <row r="962" spans="1:26" ht="48" x14ac:dyDescent="0.15">
      <c r="A962" s="3">
        <v>1174</v>
      </c>
      <c r="B962" s="4" t="s">
        <v>134</v>
      </c>
      <c r="C962" s="5" t="s">
        <v>455</v>
      </c>
      <c r="D962" s="3">
        <v>400</v>
      </c>
      <c r="E962" s="5" t="s">
        <v>1774</v>
      </c>
      <c r="F962" s="5" t="str">
        <f t="shared" si="30"/>
        <v>ORG LEAD 400: CAPSTONE:SYNTH-ASSESS LRNG</v>
      </c>
      <c r="G962" s="5" t="s">
        <v>1775</v>
      </c>
      <c r="H962" s="3" t="s">
        <v>9</v>
      </c>
      <c r="I962" s="6"/>
      <c r="J962" s="2"/>
      <c r="K962" s="2"/>
      <c r="L962" s="2"/>
      <c r="M962" s="2"/>
      <c r="N962" s="2"/>
      <c r="O962" s="2"/>
      <c r="P962" s="2"/>
      <c r="Q962" s="2"/>
      <c r="R962" s="2"/>
      <c r="S962" s="2"/>
      <c r="T962" s="2"/>
      <c r="U962" s="2"/>
      <c r="V962" s="2"/>
      <c r="W962" s="2"/>
      <c r="X962" s="2"/>
      <c r="Y962" s="2"/>
      <c r="Z962" s="2"/>
    </row>
    <row r="963" spans="1:26" ht="36" x14ac:dyDescent="0.15">
      <c r="A963" s="3">
        <v>111</v>
      </c>
      <c r="B963" s="4" t="s">
        <v>134</v>
      </c>
      <c r="C963" s="5" t="s">
        <v>467</v>
      </c>
      <c r="D963" s="3">
        <v>401</v>
      </c>
      <c r="E963" s="5" t="s">
        <v>1776</v>
      </c>
      <c r="F963" s="5" t="str">
        <f t="shared" si="30"/>
        <v>BIOLOGY 401: POPULATION DYNAMICS</v>
      </c>
      <c r="G963" s="5" t="s">
        <v>1777</v>
      </c>
      <c r="H963" s="3" t="s">
        <v>138</v>
      </c>
      <c r="I963" s="6"/>
      <c r="J963" s="2"/>
      <c r="K963" s="2"/>
      <c r="L963" s="2"/>
      <c r="M963" s="2"/>
      <c r="N963" s="2"/>
      <c r="O963" s="2"/>
      <c r="P963" s="2"/>
      <c r="Q963" s="2"/>
      <c r="R963" s="2"/>
      <c r="S963" s="2"/>
      <c r="T963" s="2"/>
      <c r="U963" s="2"/>
      <c r="V963" s="2"/>
      <c r="W963" s="2"/>
      <c r="X963" s="2"/>
      <c r="Y963" s="2"/>
      <c r="Z963" s="2"/>
    </row>
    <row r="964" spans="1:26" ht="60" x14ac:dyDescent="0.15">
      <c r="A964" s="3">
        <v>537</v>
      </c>
      <c r="B964" s="4" t="s">
        <v>134</v>
      </c>
      <c r="C964" s="5" t="s">
        <v>257</v>
      </c>
      <c r="D964" s="3">
        <v>401</v>
      </c>
      <c r="E964" s="5" t="s">
        <v>1778</v>
      </c>
      <c r="F964" s="5" t="str">
        <f t="shared" si="30"/>
        <v>ENV SCI 401: STREAM ECOLOGY</v>
      </c>
      <c r="G964" s="5" t="s">
        <v>1779</v>
      </c>
      <c r="H964" s="3" t="s">
        <v>18</v>
      </c>
      <c r="I964" s="6"/>
      <c r="J964" s="2"/>
      <c r="K964" s="2"/>
      <c r="L964" s="2"/>
      <c r="M964" s="2"/>
      <c r="N964" s="2"/>
      <c r="O964" s="2"/>
      <c r="P964" s="2"/>
      <c r="Q964" s="2"/>
      <c r="R964" s="2"/>
      <c r="S964" s="2"/>
      <c r="T964" s="2"/>
      <c r="U964" s="2"/>
      <c r="V964" s="2"/>
      <c r="W964" s="2"/>
      <c r="X964" s="2"/>
      <c r="Y964" s="2"/>
      <c r="Z964" s="2"/>
    </row>
    <row r="965" spans="1:26" ht="24" x14ac:dyDescent="0.15">
      <c r="A965" s="3">
        <v>842</v>
      </c>
      <c r="B965" s="4" t="s">
        <v>134</v>
      </c>
      <c r="C965" s="5" t="s">
        <v>271</v>
      </c>
      <c r="D965" s="3">
        <v>401</v>
      </c>
      <c r="E965" s="5" t="s">
        <v>1780</v>
      </c>
      <c r="F965" s="5" t="str">
        <f t="shared" si="30"/>
        <v>HUM BIOL 401: ART AND SCIENCE</v>
      </c>
      <c r="G965" s="5" t="s">
        <v>1781</v>
      </c>
      <c r="H965" s="3" t="s">
        <v>138</v>
      </c>
      <c r="I965" s="6"/>
      <c r="J965" s="2"/>
      <c r="K965" s="2"/>
      <c r="L965" s="2"/>
      <c r="M965" s="2"/>
      <c r="N965" s="2"/>
      <c r="O965" s="2"/>
      <c r="P965" s="2"/>
      <c r="Q965" s="2"/>
      <c r="R965" s="2"/>
      <c r="S965" s="2"/>
      <c r="T965" s="2"/>
      <c r="U965" s="2"/>
      <c r="V965" s="2"/>
      <c r="W965" s="2"/>
      <c r="X965" s="2"/>
      <c r="Y965" s="2"/>
      <c r="Z965" s="2"/>
    </row>
    <row r="966" spans="1:26" ht="60" x14ac:dyDescent="0.15">
      <c r="A966" s="3">
        <v>1008</v>
      </c>
      <c r="B966" s="4" t="s">
        <v>134</v>
      </c>
      <c r="C966" s="5" t="s">
        <v>230</v>
      </c>
      <c r="D966" s="3">
        <v>401</v>
      </c>
      <c r="E966" s="5" t="s">
        <v>1782</v>
      </c>
      <c r="F966" s="5" t="str">
        <f t="shared" si="30"/>
        <v>MIL SCI 401: APPLIED LEADERSHIP-MGT I</v>
      </c>
      <c r="G966" s="5" t="s">
        <v>1783</v>
      </c>
      <c r="H966" s="3" t="s">
        <v>138</v>
      </c>
      <c r="I966" s="6"/>
      <c r="J966" s="2"/>
      <c r="K966" s="2"/>
      <c r="L966" s="2"/>
      <c r="M966" s="2"/>
      <c r="N966" s="2"/>
      <c r="O966" s="2"/>
      <c r="P966" s="2"/>
      <c r="Q966" s="2"/>
      <c r="R966" s="2"/>
      <c r="S966" s="2"/>
      <c r="T966" s="2"/>
      <c r="U966" s="2"/>
      <c r="V966" s="2"/>
      <c r="W966" s="2"/>
      <c r="X966" s="2"/>
      <c r="Y966" s="2"/>
      <c r="Z966" s="2"/>
    </row>
    <row r="967" spans="1:26" ht="36" x14ac:dyDescent="0.15">
      <c r="A967" s="3">
        <v>1046</v>
      </c>
      <c r="B967" s="4" t="s">
        <v>134</v>
      </c>
      <c r="C967" s="5" t="s">
        <v>135</v>
      </c>
      <c r="D967" s="3">
        <v>401</v>
      </c>
      <c r="E967" s="5" t="s">
        <v>1784</v>
      </c>
      <c r="F967" s="5" t="str">
        <f t="shared" si="30"/>
        <v>MUS APP 401: KEYBOARD LESSONS 7</v>
      </c>
      <c r="G967" s="5" t="s">
        <v>490</v>
      </c>
      <c r="H967" s="3" t="s">
        <v>138</v>
      </c>
      <c r="I967" s="6"/>
      <c r="J967" s="2"/>
      <c r="K967" s="2"/>
      <c r="L967" s="2"/>
      <c r="M967" s="2"/>
      <c r="N967" s="2"/>
      <c r="O967" s="2"/>
      <c r="P967" s="2"/>
      <c r="Q967" s="2"/>
      <c r="R967" s="2"/>
      <c r="S967" s="2"/>
      <c r="T967" s="2"/>
      <c r="U967" s="2"/>
      <c r="V967" s="2"/>
      <c r="W967" s="2"/>
      <c r="X967" s="2"/>
      <c r="Y967" s="2"/>
      <c r="Z967" s="2"/>
    </row>
    <row r="968" spans="1:26" ht="48" x14ac:dyDescent="0.15">
      <c r="A968" s="3">
        <v>1198</v>
      </c>
      <c r="B968" s="4" t="s">
        <v>134</v>
      </c>
      <c r="C968" s="5" t="s">
        <v>235</v>
      </c>
      <c r="D968" s="3">
        <v>401</v>
      </c>
      <c r="E968" s="5" t="s">
        <v>1785</v>
      </c>
      <c r="F968" s="5" t="str">
        <f t="shared" si="30"/>
        <v>PHILOS 401: PLATO AND ARISTOTLE</v>
      </c>
      <c r="G968" s="5" t="s">
        <v>1786</v>
      </c>
      <c r="H968" s="3" t="s">
        <v>138</v>
      </c>
      <c r="I968" s="6"/>
      <c r="J968" s="2"/>
      <c r="K968" s="2"/>
      <c r="L968" s="2"/>
      <c r="M968" s="2"/>
      <c r="N968" s="2"/>
      <c r="O968" s="2"/>
      <c r="P968" s="2"/>
      <c r="Q968" s="2"/>
      <c r="R968" s="2"/>
      <c r="S968" s="2"/>
      <c r="T968" s="2"/>
      <c r="U968" s="2"/>
      <c r="V968" s="2"/>
      <c r="W968" s="2"/>
      <c r="X968" s="2"/>
      <c r="Y968" s="2"/>
      <c r="Z968" s="2"/>
    </row>
    <row r="969" spans="1:26" ht="48" x14ac:dyDescent="0.15">
      <c r="A969" s="3">
        <v>1290</v>
      </c>
      <c r="B969" s="4" t="s">
        <v>134</v>
      </c>
      <c r="C969" s="5" t="s">
        <v>283</v>
      </c>
      <c r="D969" s="3">
        <v>401</v>
      </c>
      <c r="E969" s="5" t="s">
        <v>1787</v>
      </c>
      <c r="F969" s="5" t="str">
        <f t="shared" si="30"/>
        <v>PSYCH 401: PSYCH OF WOMEN</v>
      </c>
      <c r="G969" s="5" t="s">
        <v>1788</v>
      </c>
      <c r="H969" s="3" t="s">
        <v>13</v>
      </c>
      <c r="I969" s="6"/>
      <c r="J969" s="2"/>
      <c r="K969" s="2"/>
      <c r="L969" s="2"/>
      <c r="M969" s="2"/>
      <c r="N969" s="2"/>
      <c r="O969" s="2"/>
      <c r="P969" s="2"/>
      <c r="Q969" s="2"/>
      <c r="R969" s="2"/>
      <c r="S969" s="2"/>
      <c r="T969" s="2"/>
      <c r="U969" s="2"/>
      <c r="V969" s="2"/>
      <c r="W969" s="2"/>
      <c r="X969" s="2"/>
      <c r="Y969" s="2"/>
      <c r="Z969" s="2"/>
    </row>
    <row r="970" spans="1:26" ht="48" x14ac:dyDescent="0.15">
      <c r="A970" s="3">
        <v>1592</v>
      </c>
      <c r="B970" s="4" t="s">
        <v>134</v>
      </c>
      <c r="C970" s="5" t="s">
        <v>569</v>
      </c>
      <c r="D970" s="3">
        <v>401</v>
      </c>
      <c r="E970" s="5" t="s">
        <v>1787</v>
      </c>
      <c r="F970" s="5" t="str">
        <f t="shared" si="30"/>
        <v>WOST 401: PSYCH OF WOMEN</v>
      </c>
      <c r="G970" s="5" t="s">
        <v>1789</v>
      </c>
      <c r="H970" s="3" t="s">
        <v>13</v>
      </c>
      <c r="I970" s="3">
        <v>5</v>
      </c>
      <c r="J970" s="5" t="s">
        <v>760</v>
      </c>
      <c r="K970" s="2"/>
      <c r="L970" s="2"/>
      <c r="M970" s="2"/>
      <c r="N970" s="2"/>
      <c r="O970" s="2"/>
      <c r="P970" s="2"/>
      <c r="Q970" s="2"/>
      <c r="R970" s="2"/>
      <c r="S970" s="2"/>
      <c r="T970" s="2"/>
      <c r="U970" s="2"/>
      <c r="V970" s="2"/>
      <c r="W970" s="2"/>
      <c r="X970" s="2"/>
      <c r="Y970" s="2"/>
      <c r="Z970" s="2"/>
    </row>
    <row r="971" spans="1:26" ht="24" x14ac:dyDescent="0.15">
      <c r="A971" s="3">
        <v>64</v>
      </c>
      <c r="B971" s="4" t="s">
        <v>134</v>
      </c>
      <c r="C971" s="5" t="s">
        <v>198</v>
      </c>
      <c r="D971" s="3">
        <v>402</v>
      </c>
      <c r="E971" s="5" t="s">
        <v>1790</v>
      </c>
      <c r="F971" s="5" t="str">
        <f t="shared" si="30"/>
        <v>ART 402: ADV DRAWING</v>
      </c>
      <c r="G971" s="5" t="s">
        <v>1791</v>
      </c>
      <c r="H971" s="3" t="s">
        <v>138</v>
      </c>
      <c r="I971" s="6"/>
      <c r="J971" s="2"/>
      <c r="K971" s="2"/>
      <c r="L971" s="2"/>
      <c r="M971" s="2"/>
      <c r="N971" s="2"/>
      <c r="O971" s="2"/>
      <c r="P971" s="2"/>
      <c r="Q971" s="2"/>
      <c r="R971" s="2"/>
      <c r="S971" s="2"/>
      <c r="T971" s="2"/>
      <c r="U971" s="2"/>
      <c r="V971" s="2"/>
      <c r="W971" s="2"/>
      <c r="X971" s="2"/>
      <c r="Y971" s="2"/>
      <c r="Z971" s="2"/>
    </row>
    <row r="972" spans="1:26" ht="24" x14ac:dyDescent="0.15">
      <c r="A972" s="3">
        <v>112</v>
      </c>
      <c r="B972" s="4" t="s">
        <v>134</v>
      </c>
      <c r="C972" s="5" t="s">
        <v>467</v>
      </c>
      <c r="D972" s="3">
        <v>402</v>
      </c>
      <c r="E972" s="5" t="s">
        <v>1792</v>
      </c>
      <c r="F972" s="5" t="str">
        <f t="shared" si="30"/>
        <v>BIOLOGY 402: ADVANCED MICROBIOLOGY</v>
      </c>
      <c r="G972" s="5" t="s">
        <v>1793</v>
      </c>
      <c r="H972" s="3" t="s">
        <v>138</v>
      </c>
      <c r="I972" s="6"/>
      <c r="J972" s="2"/>
      <c r="K972" s="2"/>
      <c r="L972" s="2"/>
      <c r="M972" s="2"/>
      <c r="N972" s="2"/>
      <c r="O972" s="2"/>
      <c r="P972" s="2"/>
      <c r="Q972" s="2"/>
      <c r="R972" s="2"/>
      <c r="S972" s="2"/>
      <c r="T972" s="2"/>
      <c r="U972" s="2"/>
      <c r="V972" s="2"/>
      <c r="W972" s="2"/>
      <c r="X972" s="2"/>
      <c r="Y972" s="2"/>
      <c r="Z972" s="2"/>
    </row>
    <row r="973" spans="1:26" ht="36" x14ac:dyDescent="0.15">
      <c r="A973" s="3">
        <v>174</v>
      </c>
      <c r="B973" s="4" t="s">
        <v>134</v>
      </c>
      <c r="C973" s="5" t="s">
        <v>333</v>
      </c>
      <c r="D973" s="3">
        <v>402</v>
      </c>
      <c r="E973" s="5" t="s">
        <v>1794</v>
      </c>
      <c r="F973" s="5" t="str">
        <f t="shared" si="30"/>
        <v>CHEM 402: ADV ORGANIC CHEM</v>
      </c>
      <c r="G973" s="5" t="s">
        <v>1795</v>
      </c>
      <c r="H973" s="3" t="s">
        <v>138</v>
      </c>
      <c r="I973" s="6"/>
      <c r="J973" s="2"/>
      <c r="K973" s="2"/>
      <c r="L973" s="2"/>
      <c r="M973" s="2"/>
      <c r="N973" s="2"/>
      <c r="O973" s="2"/>
      <c r="P973" s="2"/>
      <c r="Q973" s="2"/>
      <c r="R973" s="2"/>
      <c r="S973" s="2"/>
      <c r="T973" s="2"/>
      <c r="U973" s="2"/>
      <c r="V973" s="2"/>
      <c r="W973" s="2"/>
      <c r="X973" s="2"/>
      <c r="Y973" s="2"/>
      <c r="Z973" s="2"/>
    </row>
    <row r="974" spans="1:26" ht="24" x14ac:dyDescent="0.15">
      <c r="A974" s="3">
        <v>335</v>
      </c>
      <c r="B974" s="4" t="s">
        <v>134</v>
      </c>
      <c r="C974" s="5" t="s">
        <v>254</v>
      </c>
      <c r="D974" s="3">
        <v>402</v>
      </c>
      <c r="E974" s="5" t="s">
        <v>1796</v>
      </c>
      <c r="F974" s="5" t="str">
        <f t="shared" si="30"/>
        <v>ECON 402: ENVIR &amp; RESOURCE ECON</v>
      </c>
      <c r="G974" s="5" t="s">
        <v>1797</v>
      </c>
      <c r="H974" s="3" t="s">
        <v>13</v>
      </c>
      <c r="I974" s="6"/>
      <c r="J974" s="2"/>
      <c r="K974" s="2"/>
      <c r="L974" s="2"/>
      <c r="M974" s="2"/>
      <c r="N974" s="2"/>
      <c r="O974" s="2"/>
      <c r="P974" s="2"/>
      <c r="Q974" s="2"/>
      <c r="R974" s="2"/>
      <c r="S974" s="2"/>
      <c r="T974" s="2"/>
      <c r="U974" s="2"/>
      <c r="V974" s="2"/>
      <c r="W974" s="2"/>
      <c r="X974" s="2"/>
      <c r="Y974" s="2"/>
      <c r="Z974" s="2"/>
    </row>
    <row r="975" spans="1:26" ht="24" x14ac:dyDescent="0.15">
      <c r="A975" s="3">
        <v>714</v>
      </c>
      <c r="B975" s="4" t="s">
        <v>134</v>
      </c>
      <c r="C975" s="5" t="s">
        <v>264</v>
      </c>
      <c r="D975" s="3">
        <v>402</v>
      </c>
      <c r="E975" s="5" t="s">
        <v>1798</v>
      </c>
      <c r="F975" s="5" t="str">
        <f t="shared" si="30"/>
        <v>GEOSCI 402: SEDIMENTOLOGY &amp; STRATIGRAPHY</v>
      </c>
      <c r="G975" s="5" t="s">
        <v>1799</v>
      </c>
      <c r="H975" s="3" t="s">
        <v>9</v>
      </c>
      <c r="I975" s="6"/>
      <c r="J975" s="2"/>
      <c r="K975" s="2"/>
      <c r="L975" s="2"/>
      <c r="M975" s="2"/>
      <c r="N975" s="2"/>
      <c r="O975" s="2"/>
      <c r="P975" s="2"/>
      <c r="Q975" s="2"/>
      <c r="R975" s="2"/>
      <c r="S975" s="2"/>
      <c r="T975" s="2"/>
      <c r="U975" s="2"/>
      <c r="V975" s="2"/>
      <c r="W975" s="2"/>
      <c r="X975" s="2"/>
      <c r="Y975" s="2"/>
      <c r="Z975" s="2"/>
    </row>
    <row r="976" spans="1:26" ht="24" x14ac:dyDescent="0.15">
      <c r="A976" s="3">
        <v>797</v>
      </c>
      <c r="B976" s="4" t="s">
        <v>134</v>
      </c>
      <c r="C976" s="5" t="s">
        <v>216</v>
      </c>
      <c r="D976" s="3">
        <v>402</v>
      </c>
      <c r="E976" s="5" t="s">
        <v>1800</v>
      </c>
      <c r="F976" s="5" t="str">
        <f t="shared" si="30"/>
        <v>HISTORY 402: AMERICA IN TWENTIETH CENTURY</v>
      </c>
      <c r="G976" s="5" t="s">
        <v>1801</v>
      </c>
      <c r="H976" s="3" t="s">
        <v>138</v>
      </c>
      <c r="I976" s="6"/>
      <c r="J976" s="2"/>
      <c r="K976" s="2"/>
      <c r="L976" s="2"/>
      <c r="M976" s="2"/>
      <c r="N976" s="2"/>
      <c r="O976" s="2"/>
      <c r="P976" s="2"/>
      <c r="Q976" s="2"/>
      <c r="R976" s="2"/>
      <c r="S976" s="2"/>
      <c r="T976" s="2"/>
      <c r="U976" s="2"/>
      <c r="V976" s="2"/>
      <c r="W976" s="2"/>
      <c r="X976" s="2"/>
      <c r="Y976" s="2"/>
      <c r="Z976" s="2"/>
    </row>
    <row r="977" spans="1:26" ht="36" x14ac:dyDescent="0.15">
      <c r="A977" s="3">
        <v>843</v>
      </c>
      <c r="B977" s="4" t="s">
        <v>134</v>
      </c>
      <c r="C977" s="5" t="s">
        <v>271</v>
      </c>
      <c r="D977" s="3">
        <v>402</v>
      </c>
      <c r="E977" s="5" t="s">
        <v>1802</v>
      </c>
      <c r="F977" s="5" t="str">
        <f t="shared" si="30"/>
        <v>HUM BIOL 402: HUMAN PHYSIOLOGY</v>
      </c>
      <c r="G977" s="5" t="s">
        <v>1803</v>
      </c>
      <c r="H977" s="3" t="s">
        <v>9</v>
      </c>
      <c r="I977" s="6"/>
      <c r="J977" s="2"/>
      <c r="K977" s="2"/>
      <c r="L977" s="2"/>
      <c r="M977" s="2"/>
      <c r="N977" s="2"/>
      <c r="O977" s="2"/>
      <c r="P977" s="2"/>
      <c r="Q977" s="2"/>
      <c r="R977" s="2"/>
      <c r="S977" s="2"/>
      <c r="T977" s="2"/>
      <c r="U977" s="2"/>
      <c r="V977" s="2"/>
      <c r="W977" s="2"/>
      <c r="X977" s="2"/>
      <c r="Y977" s="2"/>
      <c r="Z977" s="2"/>
    </row>
    <row r="978" spans="1:26" ht="48" x14ac:dyDescent="0.15">
      <c r="A978" s="3">
        <v>1009</v>
      </c>
      <c r="B978" s="4" t="s">
        <v>134</v>
      </c>
      <c r="C978" s="5" t="s">
        <v>230</v>
      </c>
      <c r="D978" s="3">
        <v>402</v>
      </c>
      <c r="E978" s="5" t="s">
        <v>1804</v>
      </c>
      <c r="F978" s="5" t="str">
        <f t="shared" si="30"/>
        <v>MIL SCI 402: APPLIED LEADERSHIP-MGT II</v>
      </c>
      <c r="G978" s="5" t="s">
        <v>1805</v>
      </c>
      <c r="H978" s="3" t="s">
        <v>138</v>
      </c>
      <c r="I978" s="6"/>
      <c r="J978" s="2"/>
      <c r="K978" s="2"/>
      <c r="L978" s="2"/>
      <c r="M978" s="2"/>
      <c r="N978" s="2"/>
      <c r="O978" s="2"/>
      <c r="P978" s="2"/>
      <c r="Q978" s="2"/>
      <c r="R978" s="2"/>
      <c r="S978" s="2"/>
      <c r="T978" s="2"/>
      <c r="U978" s="2"/>
      <c r="V978" s="2"/>
      <c r="W978" s="2"/>
      <c r="X978" s="2"/>
      <c r="Y978" s="2"/>
      <c r="Z978" s="2"/>
    </row>
    <row r="979" spans="1:26" ht="36" x14ac:dyDescent="0.15">
      <c r="A979" s="3">
        <v>1047</v>
      </c>
      <c r="B979" s="4" t="s">
        <v>134</v>
      </c>
      <c r="C979" s="5" t="s">
        <v>135</v>
      </c>
      <c r="D979" s="3">
        <v>402</v>
      </c>
      <c r="E979" s="5" t="s">
        <v>1806</v>
      </c>
      <c r="F979" s="5" t="str">
        <f t="shared" si="30"/>
        <v>MUS APP 402: KEYBOARD LESSONS 8</v>
      </c>
      <c r="G979" s="5" t="s">
        <v>490</v>
      </c>
      <c r="H979" s="3" t="s">
        <v>138</v>
      </c>
      <c r="I979" s="6"/>
      <c r="J979" s="2"/>
      <c r="K979" s="2"/>
      <c r="L979" s="2"/>
      <c r="M979" s="2"/>
      <c r="N979" s="2"/>
      <c r="O979" s="2"/>
      <c r="P979" s="2"/>
      <c r="Q979" s="2"/>
      <c r="R979" s="2"/>
      <c r="S979" s="2"/>
      <c r="T979" s="2"/>
      <c r="U979" s="2"/>
      <c r="V979" s="2"/>
      <c r="W979" s="2"/>
      <c r="X979" s="2"/>
      <c r="Y979" s="2"/>
      <c r="Z979" s="2"/>
    </row>
    <row r="980" spans="1:26" ht="36" x14ac:dyDescent="0.15">
      <c r="A980" s="3">
        <v>1162</v>
      </c>
      <c r="B980" s="4" t="s">
        <v>134</v>
      </c>
      <c r="C980" s="5" t="s">
        <v>454</v>
      </c>
      <c r="D980" s="3">
        <v>402</v>
      </c>
      <c r="E980" s="5" t="s">
        <v>1807</v>
      </c>
      <c r="F980" s="5" t="str">
        <f t="shared" si="30"/>
        <v>NUT SCI 402: MANAGEMENT IN DIETETIC PRAC</v>
      </c>
      <c r="G980" s="5" t="s">
        <v>1808</v>
      </c>
      <c r="H980" s="3" t="s">
        <v>13</v>
      </c>
      <c r="I980" s="6"/>
      <c r="J980" s="2"/>
      <c r="K980" s="2"/>
      <c r="L980" s="2"/>
      <c r="M980" s="2"/>
      <c r="N980" s="2"/>
      <c r="O980" s="2"/>
      <c r="P980" s="2"/>
      <c r="Q980" s="2"/>
      <c r="R980" s="2"/>
      <c r="S980" s="2"/>
      <c r="T980" s="2"/>
      <c r="U980" s="2"/>
      <c r="V980" s="2"/>
      <c r="W980" s="2"/>
      <c r="X980" s="2"/>
      <c r="Y980" s="2"/>
      <c r="Z980" s="2"/>
    </row>
    <row r="981" spans="1:26" ht="36" x14ac:dyDescent="0.15">
      <c r="A981" s="3">
        <v>1217</v>
      </c>
      <c r="B981" s="4" t="s">
        <v>134</v>
      </c>
      <c r="C981" s="5" t="s">
        <v>348</v>
      </c>
      <c r="D981" s="3">
        <v>402</v>
      </c>
      <c r="E981" s="5" t="s">
        <v>1809</v>
      </c>
      <c r="F981" s="5" t="str">
        <f t="shared" si="30"/>
        <v>PHY ED 402: PSYCH AND SOCIOL OF SPORT</v>
      </c>
      <c r="G981" s="5" t="s">
        <v>1810</v>
      </c>
      <c r="H981" s="3" t="s">
        <v>9</v>
      </c>
      <c r="I981" s="6"/>
      <c r="J981" s="2"/>
      <c r="K981" s="2"/>
      <c r="L981" s="2"/>
      <c r="M981" s="2"/>
      <c r="N981" s="2"/>
      <c r="O981" s="2"/>
      <c r="P981" s="2"/>
      <c r="Q981" s="2"/>
      <c r="R981" s="2"/>
      <c r="S981" s="2"/>
      <c r="T981" s="2"/>
      <c r="U981" s="2"/>
      <c r="V981" s="2"/>
      <c r="W981" s="2"/>
      <c r="X981" s="2"/>
      <c r="Y981" s="2"/>
      <c r="Z981" s="2"/>
    </row>
    <row r="982" spans="1:26" ht="24" x14ac:dyDescent="0.15">
      <c r="A982" s="3">
        <v>1338</v>
      </c>
      <c r="B982" s="4" t="s">
        <v>134</v>
      </c>
      <c r="C982" s="5" t="s">
        <v>286</v>
      </c>
      <c r="D982" s="3">
        <v>402</v>
      </c>
      <c r="E982" s="5" t="s">
        <v>1796</v>
      </c>
      <c r="F982" s="5" t="str">
        <f t="shared" si="30"/>
        <v>PU EN AF 402: ENVIR &amp; RESOURCE ECON</v>
      </c>
      <c r="G982" s="5" t="s">
        <v>1797</v>
      </c>
      <c r="H982" s="3" t="s">
        <v>13</v>
      </c>
      <c r="I982" s="6"/>
      <c r="J982" s="2"/>
      <c r="K982" s="2"/>
      <c r="L982" s="2"/>
      <c r="M982" s="2"/>
      <c r="N982" s="2"/>
      <c r="O982" s="2"/>
      <c r="P982" s="2"/>
      <c r="Q982" s="2"/>
      <c r="R982" s="2"/>
      <c r="S982" s="2"/>
      <c r="T982" s="2"/>
      <c r="U982" s="2"/>
      <c r="V982" s="2"/>
      <c r="W982" s="2"/>
      <c r="X982" s="2"/>
      <c r="Y982" s="2"/>
      <c r="Z982" s="2"/>
    </row>
    <row r="983" spans="1:26" ht="13" x14ac:dyDescent="0.15">
      <c r="A983" s="3">
        <v>1406</v>
      </c>
      <c r="B983" s="4" t="s">
        <v>134</v>
      </c>
      <c r="C983" s="5" t="s">
        <v>526</v>
      </c>
      <c r="D983" s="3">
        <v>402</v>
      </c>
      <c r="E983" s="5" t="s">
        <v>1811</v>
      </c>
      <c r="F983" s="5" t="str">
        <f t="shared" si="30"/>
        <v>SOC WORK 402: FIELD PRACTICUM I</v>
      </c>
      <c r="G983" s="5" t="s">
        <v>1812</v>
      </c>
      <c r="H983" s="3" t="s">
        <v>9</v>
      </c>
      <c r="I983" s="6"/>
      <c r="J983" s="2"/>
      <c r="K983" s="2"/>
      <c r="L983" s="2"/>
      <c r="M983" s="2"/>
      <c r="N983" s="2"/>
      <c r="O983" s="2"/>
      <c r="P983" s="2"/>
      <c r="Q983" s="2"/>
      <c r="R983" s="2"/>
      <c r="S983" s="2"/>
      <c r="T983" s="2"/>
      <c r="U983" s="2"/>
      <c r="V983" s="2"/>
      <c r="W983" s="2"/>
      <c r="X983" s="2"/>
      <c r="Y983" s="2"/>
      <c r="Z983" s="2"/>
    </row>
    <row r="984" spans="1:26" ht="24" x14ac:dyDescent="0.15">
      <c r="A984" s="3">
        <v>175</v>
      </c>
      <c r="B984" s="4" t="s">
        <v>134</v>
      </c>
      <c r="C984" s="5" t="s">
        <v>333</v>
      </c>
      <c r="D984" s="3">
        <v>403</v>
      </c>
      <c r="E984" s="5" t="s">
        <v>1813</v>
      </c>
      <c r="F984" s="5" t="str">
        <f t="shared" si="30"/>
        <v>CHEM 403: ADV ORGANIC CHEM LAB</v>
      </c>
      <c r="G984" s="5" t="s">
        <v>1814</v>
      </c>
      <c r="H984" s="3" t="s">
        <v>138</v>
      </c>
      <c r="I984" s="6"/>
      <c r="J984" s="2"/>
      <c r="K984" s="2"/>
      <c r="L984" s="2"/>
      <c r="M984" s="2"/>
      <c r="N984" s="2"/>
      <c r="O984" s="2"/>
      <c r="P984" s="2"/>
      <c r="Q984" s="2"/>
      <c r="R984" s="2"/>
      <c r="S984" s="2"/>
      <c r="T984" s="2"/>
      <c r="U984" s="2"/>
      <c r="V984" s="2"/>
      <c r="W984" s="2"/>
      <c r="X984" s="2"/>
      <c r="Y984" s="2"/>
      <c r="Z984" s="2"/>
    </row>
    <row r="985" spans="1:26" ht="24" x14ac:dyDescent="0.15">
      <c r="A985" s="3">
        <v>336</v>
      </c>
      <c r="B985" s="4" t="s">
        <v>134</v>
      </c>
      <c r="C985" s="5" t="s">
        <v>254</v>
      </c>
      <c r="D985" s="3">
        <v>403</v>
      </c>
      <c r="E985" s="5" t="s">
        <v>1815</v>
      </c>
      <c r="F985" s="5" t="str">
        <f t="shared" si="30"/>
        <v>ECON 403: INTERNATIONAL ECONOMICS</v>
      </c>
      <c r="G985" s="5" t="s">
        <v>1816</v>
      </c>
      <c r="H985" s="3" t="s">
        <v>9</v>
      </c>
      <c r="I985" s="6"/>
      <c r="J985" s="2"/>
      <c r="K985" s="2"/>
      <c r="L985" s="2"/>
      <c r="M985" s="2"/>
      <c r="N985" s="2"/>
      <c r="O985" s="2"/>
      <c r="P985" s="2"/>
      <c r="Q985" s="2"/>
      <c r="R985" s="2"/>
      <c r="S985" s="2"/>
      <c r="T985" s="2"/>
      <c r="U985" s="2"/>
      <c r="V985" s="2"/>
      <c r="W985" s="2"/>
      <c r="X985" s="2"/>
      <c r="Y985" s="2"/>
      <c r="Z985" s="2"/>
    </row>
    <row r="986" spans="1:26" ht="48" x14ac:dyDescent="0.15">
      <c r="A986" s="3">
        <v>538</v>
      </c>
      <c r="B986" s="4" t="s">
        <v>134</v>
      </c>
      <c r="C986" s="5" t="s">
        <v>257</v>
      </c>
      <c r="D986" s="3">
        <v>403</v>
      </c>
      <c r="E986" s="5" t="s">
        <v>1817</v>
      </c>
      <c r="F986" s="5" t="str">
        <f t="shared" si="30"/>
        <v>ENV SCI 403: LIMNOLOGY</v>
      </c>
      <c r="G986" s="5" t="s">
        <v>1818</v>
      </c>
      <c r="H986" s="3" t="s">
        <v>18</v>
      </c>
      <c r="I986" s="6"/>
      <c r="J986" s="2"/>
      <c r="K986" s="2"/>
      <c r="L986" s="2"/>
      <c r="M986" s="2"/>
      <c r="N986" s="2"/>
      <c r="O986" s="2"/>
      <c r="P986" s="2"/>
      <c r="Q986" s="2"/>
      <c r="R986" s="2"/>
      <c r="S986" s="2"/>
      <c r="T986" s="2"/>
      <c r="U986" s="2"/>
      <c r="V986" s="2"/>
      <c r="W986" s="2"/>
      <c r="X986" s="2"/>
      <c r="Y986" s="2"/>
      <c r="Z986" s="2"/>
    </row>
    <row r="987" spans="1:26" ht="48" x14ac:dyDescent="0.15">
      <c r="A987" s="3">
        <v>844</v>
      </c>
      <c r="B987" s="4" t="s">
        <v>134</v>
      </c>
      <c r="C987" s="5" t="s">
        <v>271</v>
      </c>
      <c r="D987" s="3">
        <v>403</v>
      </c>
      <c r="E987" s="5" t="s">
        <v>1819</v>
      </c>
      <c r="F987" s="5" t="str">
        <f t="shared" si="30"/>
        <v>HUM BIOL 403: HUMAN PHYSIOLOGY LAB</v>
      </c>
      <c r="G987" s="5" t="s">
        <v>1820</v>
      </c>
      <c r="H987" s="3" t="s">
        <v>138</v>
      </c>
      <c r="I987" s="6"/>
      <c r="J987" s="2"/>
      <c r="K987" s="2"/>
      <c r="L987" s="2"/>
      <c r="M987" s="2"/>
      <c r="N987" s="2"/>
      <c r="O987" s="2"/>
      <c r="P987" s="2"/>
      <c r="Q987" s="2"/>
      <c r="R987" s="2"/>
      <c r="S987" s="2"/>
      <c r="T987" s="2"/>
      <c r="U987" s="2"/>
      <c r="V987" s="2"/>
      <c r="W987" s="2"/>
      <c r="X987" s="2"/>
      <c r="Y987" s="2"/>
      <c r="Z987" s="2"/>
    </row>
    <row r="988" spans="1:26" ht="36" x14ac:dyDescent="0.15">
      <c r="A988" s="3">
        <v>1199</v>
      </c>
      <c r="B988" s="4" t="s">
        <v>134</v>
      </c>
      <c r="C988" s="5" t="s">
        <v>235</v>
      </c>
      <c r="D988" s="3">
        <v>403</v>
      </c>
      <c r="E988" s="5" t="s">
        <v>1821</v>
      </c>
      <c r="F988" s="5" t="str">
        <f t="shared" si="30"/>
        <v>PHILOS 403: TOPICS IN PHILOSOPHY</v>
      </c>
      <c r="G988" s="5" t="s">
        <v>1822</v>
      </c>
      <c r="H988" s="3" t="s">
        <v>9</v>
      </c>
      <c r="I988" s="6"/>
      <c r="J988" s="2"/>
      <c r="K988" s="2"/>
      <c r="L988" s="2"/>
      <c r="M988" s="2"/>
      <c r="N988" s="2"/>
      <c r="O988" s="2"/>
      <c r="P988" s="2"/>
      <c r="Q988" s="2"/>
      <c r="R988" s="2"/>
      <c r="S988" s="2"/>
      <c r="T988" s="2"/>
      <c r="U988" s="2"/>
      <c r="V988" s="2"/>
      <c r="W988" s="2"/>
      <c r="X988" s="2"/>
      <c r="Y988" s="2"/>
      <c r="Z988" s="2"/>
    </row>
    <row r="989" spans="1:26" ht="13" x14ac:dyDescent="0.15">
      <c r="A989" s="3">
        <v>1407</v>
      </c>
      <c r="B989" s="4" t="s">
        <v>134</v>
      </c>
      <c r="C989" s="5" t="s">
        <v>526</v>
      </c>
      <c r="D989" s="3">
        <v>403</v>
      </c>
      <c r="E989" s="5" t="s">
        <v>1823</v>
      </c>
      <c r="F989" s="5" t="str">
        <f t="shared" si="30"/>
        <v>SOC WORK 403: FIELD PRACTICUM II</v>
      </c>
      <c r="G989" s="5" t="s">
        <v>1812</v>
      </c>
      <c r="H989" s="3" t="s">
        <v>9</v>
      </c>
      <c r="I989" s="6"/>
      <c r="J989" s="2"/>
      <c r="K989" s="2"/>
      <c r="L989" s="2"/>
      <c r="M989" s="2"/>
      <c r="N989" s="2"/>
      <c r="O989" s="2"/>
      <c r="P989" s="2"/>
      <c r="Q989" s="2"/>
      <c r="R989" s="2"/>
      <c r="S989" s="2"/>
      <c r="T989" s="2"/>
      <c r="U989" s="2"/>
      <c r="V989" s="2"/>
      <c r="W989" s="2"/>
      <c r="X989" s="2"/>
      <c r="Y989" s="2"/>
      <c r="Z989" s="2"/>
    </row>
    <row r="990" spans="1:26" ht="36" x14ac:dyDescent="0.15">
      <c r="A990" s="3">
        <v>1227</v>
      </c>
      <c r="B990" s="4" t="s">
        <v>134</v>
      </c>
      <c r="C990" s="5" t="s">
        <v>305</v>
      </c>
      <c r="D990" s="3">
        <v>404</v>
      </c>
      <c r="E990" s="5" t="s">
        <v>1824</v>
      </c>
      <c r="F990" s="5" t="str">
        <f t="shared" si="30"/>
        <v>PHYSICS 404: ELECTRICITY &amp; MAGNETISM</v>
      </c>
      <c r="G990" s="5" t="s">
        <v>1825</v>
      </c>
      <c r="H990" s="3" t="s">
        <v>138</v>
      </c>
      <c r="I990" s="6"/>
      <c r="J990" s="2"/>
      <c r="K990" s="2"/>
      <c r="L990" s="2"/>
      <c r="M990" s="2"/>
      <c r="N990" s="2"/>
      <c r="O990" s="2"/>
      <c r="P990" s="2"/>
      <c r="Q990" s="2"/>
      <c r="R990" s="2"/>
      <c r="S990" s="2"/>
      <c r="T990" s="2"/>
      <c r="U990" s="2"/>
      <c r="V990" s="2"/>
      <c r="W990" s="2"/>
      <c r="X990" s="2"/>
      <c r="Y990" s="2"/>
      <c r="Z990" s="2"/>
    </row>
    <row r="991" spans="1:26" ht="36" x14ac:dyDescent="0.15">
      <c r="A991" s="3">
        <v>1456</v>
      </c>
      <c r="B991" s="4" t="s">
        <v>134</v>
      </c>
      <c r="C991" s="5" t="s">
        <v>240</v>
      </c>
      <c r="D991" s="3">
        <v>404</v>
      </c>
      <c r="E991" s="5" t="s">
        <v>1826</v>
      </c>
      <c r="F991" s="5" t="str">
        <f t="shared" si="30"/>
        <v>SOCIOL 404: CRIMINOLOGY</v>
      </c>
      <c r="G991" s="5" t="s">
        <v>1827</v>
      </c>
      <c r="H991" s="3" t="s">
        <v>9</v>
      </c>
      <c r="I991" s="6"/>
      <c r="J991" s="2"/>
      <c r="K991" s="2"/>
      <c r="L991" s="2"/>
      <c r="M991" s="2"/>
      <c r="N991" s="2"/>
      <c r="O991" s="2"/>
      <c r="P991" s="2"/>
      <c r="Q991" s="2"/>
      <c r="R991" s="2"/>
      <c r="S991" s="2"/>
      <c r="T991" s="2"/>
      <c r="U991" s="2"/>
      <c r="V991" s="2"/>
      <c r="W991" s="2"/>
      <c r="X991" s="2"/>
      <c r="Y991" s="2"/>
      <c r="Z991" s="2"/>
    </row>
    <row r="992" spans="1:26" ht="36" x14ac:dyDescent="0.15">
      <c r="A992" s="3">
        <v>1537</v>
      </c>
      <c r="B992" s="4" t="s">
        <v>134</v>
      </c>
      <c r="C992" s="5" t="s">
        <v>340</v>
      </c>
      <c r="D992" s="3">
        <v>404</v>
      </c>
      <c r="E992" s="5" t="s">
        <v>1828</v>
      </c>
      <c r="F992" s="5" t="str">
        <f t="shared" si="30"/>
        <v>THEATRE 404: DESIGN SEMINAR</v>
      </c>
      <c r="G992" s="5" t="s">
        <v>1829</v>
      </c>
      <c r="H992" s="3" t="s">
        <v>138</v>
      </c>
      <c r="I992" s="6"/>
      <c r="J992" s="2"/>
      <c r="K992" s="2"/>
      <c r="L992" s="2"/>
      <c r="M992" s="2"/>
      <c r="N992" s="2"/>
      <c r="O992" s="2"/>
      <c r="P992" s="2"/>
      <c r="Q992" s="2"/>
      <c r="R992" s="2"/>
      <c r="S992" s="2"/>
      <c r="T992" s="2"/>
      <c r="U992" s="2"/>
      <c r="V992" s="2"/>
      <c r="W992" s="2"/>
      <c r="X992" s="2"/>
      <c r="Y992" s="2"/>
      <c r="Z992" s="2"/>
    </row>
    <row r="993" spans="1:26" ht="36" x14ac:dyDescent="0.15">
      <c r="A993" s="3">
        <v>383</v>
      </c>
      <c r="B993" s="4" t="s">
        <v>134</v>
      </c>
      <c r="C993" s="5" t="s">
        <v>449</v>
      </c>
      <c r="D993" s="3">
        <v>405</v>
      </c>
      <c r="E993" s="5" t="s">
        <v>1830</v>
      </c>
      <c r="F993" s="5" t="str">
        <f t="shared" si="30"/>
        <v>EDUC 405: STUDENT TEACHING</v>
      </c>
      <c r="G993" s="5" t="s">
        <v>1831</v>
      </c>
      <c r="H993" s="3" t="s">
        <v>138</v>
      </c>
      <c r="I993" s="6"/>
      <c r="J993" s="2"/>
      <c r="K993" s="2"/>
      <c r="L993" s="2"/>
      <c r="M993" s="2"/>
      <c r="N993" s="2"/>
      <c r="O993" s="2"/>
      <c r="P993" s="2"/>
      <c r="Q993" s="2"/>
      <c r="R993" s="2"/>
      <c r="S993" s="2"/>
      <c r="T993" s="2"/>
      <c r="U993" s="2"/>
      <c r="V993" s="2"/>
      <c r="W993" s="2"/>
      <c r="X993" s="2"/>
      <c r="Y993" s="2"/>
      <c r="Z993" s="2"/>
    </row>
    <row r="994" spans="1:26" ht="24" x14ac:dyDescent="0.15">
      <c r="A994" s="3">
        <v>845</v>
      </c>
      <c r="B994" s="4" t="s">
        <v>134</v>
      </c>
      <c r="C994" s="5" t="s">
        <v>271</v>
      </c>
      <c r="D994" s="3">
        <v>405</v>
      </c>
      <c r="E994" s="5" t="s">
        <v>1832</v>
      </c>
      <c r="F994" s="5" t="str">
        <f t="shared" si="30"/>
        <v>HUM BIOL 405: BIOTECHNOLOGY AND ETHICS</v>
      </c>
      <c r="G994" s="5" t="s">
        <v>90</v>
      </c>
      <c r="H994" s="3" t="s">
        <v>9</v>
      </c>
      <c r="I994" s="6"/>
      <c r="J994" s="2"/>
      <c r="K994" s="2"/>
      <c r="L994" s="2"/>
      <c r="M994" s="2"/>
      <c r="N994" s="2"/>
      <c r="O994" s="2"/>
      <c r="P994" s="2"/>
      <c r="Q994" s="2"/>
      <c r="R994" s="2"/>
      <c r="S994" s="2"/>
      <c r="T994" s="2"/>
      <c r="U994" s="2"/>
      <c r="V994" s="2"/>
      <c r="W994" s="2"/>
      <c r="X994" s="2"/>
      <c r="Y994" s="2"/>
      <c r="Z994" s="2"/>
    </row>
    <row r="995" spans="1:26" ht="36" x14ac:dyDescent="0.15">
      <c r="A995" s="3">
        <v>1048</v>
      </c>
      <c r="B995" s="4" t="s">
        <v>134</v>
      </c>
      <c r="C995" s="5" t="s">
        <v>135</v>
      </c>
      <c r="D995" s="3">
        <v>405</v>
      </c>
      <c r="E995" s="5" t="s">
        <v>1833</v>
      </c>
      <c r="F995" s="5" t="str">
        <f t="shared" si="30"/>
        <v>MUS APP 405: VOICE 7</v>
      </c>
      <c r="G995" s="5" t="s">
        <v>565</v>
      </c>
      <c r="H995" s="3" t="s">
        <v>138</v>
      </c>
      <c r="I995" s="6"/>
      <c r="J995" s="2"/>
      <c r="K995" s="2"/>
      <c r="L995" s="2"/>
      <c r="M995" s="2"/>
      <c r="N995" s="2"/>
      <c r="O995" s="2"/>
      <c r="P995" s="2"/>
      <c r="Q995" s="2"/>
      <c r="R995" s="2"/>
      <c r="S995" s="2"/>
      <c r="T995" s="2"/>
      <c r="U995" s="2"/>
      <c r="V995" s="2"/>
      <c r="W995" s="2"/>
      <c r="X995" s="2"/>
      <c r="Y995" s="2"/>
      <c r="Z995" s="2"/>
    </row>
    <row r="996" spans="1:26" ht="24" x14ac:dyDescent="0.15">
      <c r="A996" s="5" t="s">
        <v>290</v>
      </c>
      <c r="B996" s="4" t="s">
        <v>134</v>
      </c>
      <c r="C996" s="5" t="s">
        <v>271</v>
      </c>
      <c r="D996" s="3">
        <v>405</v>
      </c>
      <c r="E996" s="5" t="s">
        <v>1834</v>
      </c>
      <c r="F996" s="7" t="s">
        <v>89</v>
      </c>
      <c r="G996" s="5" t="s">
        <v>90</v>
      </c>
      <c r="H996" s="3" t="s">
        <v>13</v>
      </c>
      <c r="I996" s="6"/>
      <c r="J996" s="2"/>
      <c r="K996" s="2"/>
      <c r="L996" s="2"/>
      <c r="M996" s="2"/>
      <c r="N996" s="2"/>
      <c r="O996" s="2"/>
      <c r="P996" s="2"/>
      <c r="Q996" s="2"/>
      <c r="R996" s="2"/>
      <c r="S996" s="2"/>
      <c r="T996" s="2"/>
      <c r="U996" s="2"/>
      <c r="V996" s="2"/>
      <c r="W996" s="2"/>
      <c r="X996" s="2"/>
      <c r="Y996" s="2"/>
      <c r="Z996" s="2"/>
    </row>
    <row r="997" spans="1:26" ht="36" x14ac:dyDescent="0.15">
      <c r="A997" s="3">
        <v>384</v>
      </c>
      <c r="B997" s="4" t="s">
        <v>134</v>
      </c>
      <c r="C997" s="5" t="s">
        <v>449</v>
      </c>
      <c r="D997" s="3">
        <v>406</v>
      </c>
      <c r="E997" s="5" t="s">
        <v>1835</v>
      </c>
      <c r="F997" s="5" t="str">
        <f t="shared" ref="F997:F1056" si="31">CONCATENATE(C997," ",D997,": ",E997)</f>
        <v>EDUC 406: EVALUATION/TESTING IN EDUC</v>
      </c>
      <c r="G997" s="5" t="s">
        <v>1836</v>
      </c>
      <c r="H997" s="3" t="s">
        <v>138</v>
      </c>
      <c r="I997" s="6"/>
      <c r="J997" s="2"/>
      <c r="K997" s="2"/>
      <c r="L997" s="2"/>
      <c r="M997" s="2"/>
      <c r="N997" s="2"/>
      <c r="O997" s="2"/>
      <c r="P997" s="2"/>
      <c r="Q997" s="2"/>
      <c r="R997" s="2"/>
      <c r="S997" s="2"/>
      <c r="T997" s="2"/>
      <c r="U997" s="2"/>
      <c r="V997" s="2"/>
      <c r="W997" s="2"/>
      <c r="X997" s="2"/>
      <c r="Y997" s="2"/>
      <c r="Z997" s="2"/>
    </row>
    <row r="998" spans="1:26" ht="36" x14ac:dyDescent="0.15">
      <c r="A998" s="3">
        <v>1049</v>
      </c>
      <c r="B998" s="4" t="s">
        <v>134</v>
      </c>
      <c r="C998" s="5" t="s">
        <v>135</v>
      </c>
      <c r="D998" s="3">
        <v>406</v>
      </c>
      <c r="E998" s="5" t="s">
        <v>1837</v>
      </c>
      <c r="F998" s="5" t="str">
        <f t="shared" si="31"/>
        <v>MUS APP 406: VOICE 8</v>
      </c>
      <c r="G998" s="5" t="s">
        <v>565</v>
      </c>
      <c r="H998" s="3" t="s">
        <v>138</v>
      </c>
      <c r="I998" s="6"/>
      <c r="J998" s="2"/>
      <c r="K998" s="2"/>
      <c r="L998" s="2"/>
      <c r="M998" s="2"/>
      <c r="N998" s="2"/>
      <c r="O998" s="2"/>
      <c r="P998" s="2"/>
      <c r="Q998" s="2"/>
      <c r="R998" s="2"/>
      <c r="S998" s="2"/>
      <c r="T998" s="2"/>
      <c r="U998" s="2"/>
      <c r="V998" s="2"/>
      <c r="W998" s="2"/>
      <c r="X998" s="2"/>
      <c r="Y998" s="2"/>
      <c r="Z998" s="2"/>
    </row>
    <row r="999" spans="1:26" ht="24" x14ac:dyDescent="0.15">
      <c r="A999" s="3">
        <v>1256</v>
      </c>
      <c r="B999" s="4" t="s">
        <v>134</v>
      </c>
      <c r="C999" s="5" t="s">
        <v>187</v>
      </c>
      <c r="D999" s="3">
        <v>406</v>
      </c>
      <c r="E999" s="5" t="s">
        <v>1838</v>
      </c>
      <c r="F999" s="5" t="str">
        <f t="shared" si="31"/>
        <v>POL SCI 406: STATE AND LOCAL GOVT</v>
      </c>
      <c r="G999" s="5" t="s">
        <v>1839</v>
      </c>
      <c r="H999" s="3" t="s">
        <v>9</v>
      </c>
      <c r="I999" s="6"/>
      <c r="J999" s="2"/>
      <c r="K999" s="2"/>
      <c r="L999" s="2"/>
      <c r="M999" s="2"/>
      <c r="N999" s="2"/>
      <c r="O999" s="2"/>
      <c r="P999" s="2"/>
      <c r="Q999" s="2"/>
      <c r="R999" s="2"/>
      <c r="S999" s="2"/>
      <c r="T999" s="2"/>
      <c r="U999" s="2"/>
      <c r="V999" s="2"/>
      <c r="W999" s="2"/>
      <c r="X999" s="2"/>
      <c r="Y999" s="2"/>
      <c r="Z999" s="2"/>
    </row>
    <row r="1000" spans="1:26" ht="24" x14ac:dyDescent="0.15">
      <c r="A1000" s="3">
        <v>1339</v>
      </c>
      <c r="B1000" s="4" t="s">
        <v>134</v>
      </c>
      <c r="C1000" s="5" t="s">
        <v>286</v>
      </c>
      <c r="D1000" s="3">
        <v>406</v>
      </c>
      <c r="E1000" s="5" t="s">
        <v>1838</v>
      </c>
      <c r="F1000" s="5" t="str">
        <f t="shared" si="31"/>
        <v>PU EN AF 406: STATE AND LOCAL GOVT</v>
      </c>
      <c r="G1000" s="5" t="s">
        <v>1839</v>
      </c>
      <c r="H1000" s="3" t="s">
        <v>9</v>
      </c>
      <c r="I1000" s="6"/>
      <c r="J1000" s="2"/>
      <c r="K1000" s="2"/>
      <c r="L1000" s="2"/>
      <c r="M1000" s="2"/>
      <c r="N1000" s="2"/>
      <c r="O1000" s="2"/>
      <c r="P1000" s="2"/>
      <c r="Q1000" s="2"/>
      <c r="R1000" s="2"/>
      <c r="S1000" s="2"/>
      <c r="T1000" s="2"/>
      <c r="U1000" s="2"/>
      <c r="V1000" s="2"/>
      <c r="W1000" s="2"/>
      <c r="X1000" s="2"/>
      <c r="Y1000" s="2"/>
      <c r="Z1000" s="2"/>
    </row>
    <row r="1001" spans="1:26" ht="48" x14ac:dyDescent="0.15">
      <c r="A1001" s="3">
        <v>113</v>
      </c>
      <c r="B1001" s="4" t="s">
        <v>134</v>
      </c>
      <c r="C1001" s="5" t="s">
        <v>467</v>
      </c>
      <c r="D1001" s="3">
        <v>407</v>
      </c>
      <c r="E1001" s="5" t="s">
        <v>1840</v>
      </c>
      <c r="F1001" s="5" t="str">
        <f t="shared" si="31"/>
        <v>BIOLOGY 407: MOLECULAR BIOLOGY</v>
      </c>
      <c r="G1001" s="5" t="s">
        <v>1841</v>
      </c>
      <c r="H1001" s="3" t="s">
        <v>138</v>
      </c>
      <c r="I1001" s="6"/>
      <c r="J1001" s="2"/>
      <c r="K1001" s="2"/>
      <c r="L1001" s="2"/>
      <c r="M1001" s="2"/>
      <c r="N1001" s="2"/>
      <c r="O1001" s="2"/>
      <c r="P1001" s="2"/>
      <c r="Q1001" s="2"/>
      <c r="R1001" s="2"/>
      <c r="S1001" s="2"/>
      <c r="T1001" s="2"/>
      <c r="U1001" s="2"/>
      <c r="V1001" s="2"/>
      <c r="W1001" s="2"/>
      <c r="X1001" s="2"/>
      <c r="Y1001" s="2"/>
      <c r="Z1001" s="2"/>
    </row>
    <row r="1002" spans="1:26" ht="36" x14ac:dyDescent="0.15">
      <c r="A1002" s="3">
        <v>1127</v>
      </c>
      <c r="B1002" s="4" t="s">
        <v>134</v>
      </c>
      <c r="C1002" s="5" t="s">
        <v>1749</v>
      </c>
      <c r="D1002" s="3">
        <v>407</v>
      </c>
      <c r="E1002" s="5" t="s">
        <v>1842</v>
      </c>
      <c r="F1002" s="5" t="str">
        <f t="shared" si="31"/>
        <v>NURSING 407: FOUNDATIONS OF PROF PRACTICE</v>
      </c>
      <c r="G1002" s="5" t="s">
        <v>1843</v>
      </c>
      <c r="H1002" s="3" t="s">
        <v>9</v>
      </c>
      <c r="I1002" s="6"/>
      <c r="J1002" s="2"/>
      <c r="K1002" s="2"/>
      <c r="L1002" s="2"/>
      <c r="M1002" s="2"/>
      <c r="N1002" s="2"/>
      <c r="O1002" s="2"/>
      <c r="P1002" s="2"/>
      <c r="Q1002" s="2"/>
      <c r="R1002" s="2"/>
      <c r="S1002" s="2"/>
      <c r="T1002" s="2"/>
      <c r="U1002" s="2"/>
      <c r="V1002" s="2"/>
      <c r="W1002" s="2"/>
      <c r="X1002" s="2"/>
      <c r="Y1002" s="2"/>
      <c r="Z1002" s="2"/>
    </row>
    <row r="1003" spans="1:26" ht="36" x14ac:dyDescent="0.15">
      <c r="A1003" s="3">
        <v>1340</v>
      </c>
      <c r="B1003" s="4" t="s">
        <v>134</v>
      </c>
      <c r="C1003" s="5" t="s">
        <v>286</v>
      </c>
      <c r="D1003" s="3">
        <v>407</v>
      </c>
      <c r="E1003" s="5" t="s">
        <v>1844</v>
      </c>
      <c r="F1003" s="5" t="str">
        <f t="shared" si="31"/>
        <v>PU EN AF 407: SERVICE IN THE PUBLIC SECTOR</v>
      </c>
      <c r="G1003" s="5" t="s">
        <v>1845</v>
      </c>
      <c r="H1003" s="3" t="s">
        <v>9</v>
      </c>
      <c r="I1003" s="6"/>
      <c r="J1003" s="2"/>
      <c r="K1003" s="2"/>
      <c r="L1003" s="2"/>
      <c r="M1003" s="2"/>
      <c r="N1003" s="2"/>
      <c r="O1003" s="2"/>
      <c r="P1003" s="2"/>
      <c r="Q1003" s="2"/>
      <c r="R1003" s="2"/>
      <c r="S1003" s="2"/>
      <c r="T1003" s="2"/>
      <c r="U1003" s="2"/>
      <c r="V1003" s="2"/>
      <c r="W1003" s="2"/>
      <c r="X1003" s="2"/>
      <c r="Y1003" s="2"/>
      <c r="Z1003" s="2"/>
    </row>
    <row r="1004" spans="1:26" ht="36" x14ac:dyDescent="0.15">
      <c r="A1004" s="3">
        <v>114</v>
      </c>
      <c r="B1004" s="4" t="s">
        <v>134</v>
      </c>
      <c r="C1004" s="5" t="s">
        <v>467</v>
      </c>
      <c r="D1004" s="3">
        <v>408</v>
      </c>
      <c r="E1004" s="5" t="s">
        <v>1846</v>
      </c>
      <c r="F1004" s="5" t="str">
        <f t="shared" si="31"/>
        <v>BIOLOGY 408: MOLECULAR BIOLOGY LAB</v>
      </c>
      <c r="G1004" s="5" t="s">
        <v>1847</v>
      </c>
      <c r="H1004" s="3" t="s">
        <v>138</v>
      </c>
      <c r="I1004" s="6"/>
      <c r="J1004" s="2"/>
      <c r="K1004" s="2"/>
      <c r="L1004" s="2"/>
      <c r="M1004" s="2"/>
      <c r="N1004" s="2"/>
      <c r="O1004" s="2"/>
      <c r="P1004" s="2"/>
      <c r="Q1004" s="2"/>
      <c r="R1004" s="2"/>
      <c r="S1004" s="2"/>
      <c r="T1004" s="2"/>
      <c r="U1004" s="2"/>
      <c r="V1004" s="2"/>
      <c r="W1004" s="2"/>
      <c r="X1004" s="2"/>
      <c r="Y1004" s="2"/>
      <c r="Z1004" s="2"/>
    </row>
    <row r="1005" spans="1:26" ht="36" x14ac:dyDescent="0.15">
      <c r="A1005" s="3">
        <v>498</v>
      </c>
      <c r="B1005" s="4" t="s">
        <v>134</v>
      </c>
      <c r="C1005" s="5" t="s">
        <v>474</v>
      </c>
      <c r="D1005" s="3">
        <v>408</v>
      </c>
      <c r="E1005" s="5" t="s">
        <v>1848</v>
      </c>
      <c r="F1005" s="5" t="str">
        <f t="shared" si="31"/>
        <v>ENGR 408: FINITE ELEMENT ANALYSIS</v>
      </c>
      <c r="G1005" s="5" t="s">
        <v>1849</v>
      </c>
      <c r="H1005" s="3" t="s">
        <v>138</v>
      </c>
      <c r="I1005" s="6"/>
      <c r="J1005" s="2"/>
      <c r="K1005" s="2"/>
      <c r="L1005" s="2"/>
      <c r="M1005" s="2"/>
      <c r="N1005" s="2"/>
      <c r="O1005" s="2"/>
      <c r="P1005" s="2"/>
      <c r="Q1005" s="2"/>
      <c r="R1005" s="2"/>
      <c r="S1005" s="2"/>
      <c r="T1005" s="2"/>
      <c r="U1005" s="2"/>
      <c r="V1005" s="2"/>
      <c r="W1005" s="2"/>
      <c r="X1005" s="2"/>
      <c r="Y1005" s="2"/>
      <c r="Z1005" s="2"/>
    </row>
    <row r="1006" spans="1:26" ht="36" x14ac:dyDescent="0.15">
      <c r="A1006" s="3">
        <v>1257</v>
      </c>
      <c r="B1006" s="4" t="s">
        <v>134</v>
      </c>
      <c r="C1006" s="5" t="s">
        <v>187</v>
      </c>
      <c r="D1006" s="3">
        <v>408</v>
      </c>
      <c r="E1006" s="5" t="s">
        <v>1850</v>
      </c>
      <c r="F1006" s="5" t="str">
        <f t="shared" si="31"/>
        <v>POL SCI 408: PUBLIC POLICY ANAL</v>
      </c>
      <c r="G1006" s="5" t="s">
        <v>1851</v>
      </c>
      <c r="H1006" s="3" t="s">
        <v>13</v>
      </c>
      <c r="I1006" s="6"/>
      <c r="J1006" s="2"/>
      <c r="K1006" s="2"/>
      <c r="L1006" s="2"/>
      <c r="M1006" s="2"/>
      <c r="N1006" s="2"/>
      <c r="O1006" s="2"/>
      <c r="P1006" s="2"/>
      <c r="Q1006" s="2"/>
      <c r="R1006" s="2"/>
      <c r="S1006" s="2"/>
      <c r="T1006" s="2"/>
      <c r="U1006" s="2"/>
      <c r="V1006" s="2"/>
      <c r="W1006" s="2"/>
      <c r="X1006" s="2"/>
      <c r="Y1006" s="2"/>
      <c r="Z1006" s="2"/>
    </row>
    <row r="1007" spans="1:26" ht="36" x14ac:dyDescent="0.15">
      <c r="A1007" s="3">
        <v>1341</v>
      </c>
      <c r="B1007" s="4" t="s">
        <v>134</v>
      </c>
      <c r="C1007" s="5" t="s">
        <v>286</v>
      </c>
      <c r="D1007" s="3">
        <v>408</v>
      </c>
      <c r="E1007" s="5" t="s">
        <v>1850</v>
      </c>
      <c r="F1007" s="5" t="str">
        <f t="shared" si="31"/>
        <v>PU EN AF 408: PUBLIC POLICY ANAL</v>
      </c>
      <c r="G1007" s="5" t="s">
        <v>1851</v>
      </c>
      <c r="H1007" s="3" t="s">
        <v>9</v>
      </c>
      <c r="I1007" s="6"/>
      <c r="J1007" s="2"/>
      <c r="K1007" s="2"/>
      <c r="L1007" s="2"/>
      <c r="M1007" s="2"/>
      <c r="N1007" s="2"/>
      <c r="O1007" s="2"/>
      <c r="P1007" s="2"/>
      <c r="Q1007" s="2"/>
      <c r="R1007" s="2"/>
      <c r="S1007" s="2"/>
      <c r="T1007" s="2"/>
      <c r="U1007" s="2"/>
      <c r="V1007" s="2"/>
      <c r="W1007" s="2"/>
      <c r="X1007" s="2"/>
      <c r="Y1007" s="2"/>
      <c r="Z1007" s="2"/>
    </row>
    <row r="1008" spans="1:26" ht="24" x14ac:dyDescent="0.15">
      <c r="A1008" s="3">
        <v>337</v>
      </c>
      <c r="B1008" s="4" t="s">
        <v>134</v>
      </c>
      <c r="C1008" s="5" t="s">
        <v>254</v>
      </c>
      <c r="D1008" s="3">
        <v>409</v>
      </c>
      <c r="E1008" s="5" t="s">
        <v>1852</v>
      </c>
      <c r="F1008" s="5" t="str">
        <f t="shared" si="31"/>
        <v>ECON 409: PUB FINANCE-FISCAL POL</v>
      </c>
      <c r="G1008" s="5" t="s">
        <v>1853</v>
      </c>
      <c r="H1008" s="3" t="s">
        <v>9</v>
      </c>
      <c r="I1008" s="6"/>
      <c r="J1008" s="2"/>
      <c r="K1008" s="2"/>
      <c r="L1008" s="2"/>
      <c r="M1008" s="2"/>
      <c r="N1008" s="2"/>
      <c r="O1008" s="2"/>
      <c r="P1008" s="2"/>
      <c r="Q1008" s="2"/>
      <c r="R1008" s="2"/>
      <c r="S1008" s="2"/>
      <c r="T1008" s="2"/>
      <c r="U1008" s="2"/>
      <c r="V1008" s="2"/>
      <c r="W1008" s="2"/>
      <c r="X1008" s="2"/>
      <c r="Y1008" s="2"/>
      <c r="Z1008" s="2"/>
    </row>
    <row r="1009" spans="1:26" ht="36" x14ac:dyDescent="0.15">
      <c r="A1009" s="3">
        <v>9</v>
      </c>
      <c r="B1009" s="4" t="s">
        <v>134</v>
      </c>
      <c r="C1009" s="5" t="s">
        <v>463</v>
      </c>
      <c r="D1009" s="3">
        <v>410</v>
      </c>
      <c r="E1009" s="5" t="s">
        <v>1854</v>
      </c>
      <c r="F1009" s="5" t="str">
        <f t="shared" si="31"/>
        <v>ACCTG 410: INTRO-INCOME TAX THRY-PRAC</v>
      </c>
      <c r="G1009" s="5" t="s">
        <v>1855</v>
      </c>
      <c r="H1009" s="3" t="s">
        <v>138</v>
      </c>
      <c r="I1009" s="6"/>
      <c r="J1009" s="2"/>
      <c r="K1009" s="2"/>
      <c r="L1009" s="2"/>
      <c r="M1009" s="2"/>
      <c r="N1009" s="2"/>
      <c r="O1009" s="2"/>
      <c r="P1009" s="2"/>
      <c r="Q1009" s="2"/>
      <c r="R1009" s="2"/>
      <c r="S1009" s="2"/>
      <c r="T1009" s="2"/>
      <c r="U1009" s="2"/>
      <c r="V1009" s="2"/>
      <c r="W1009" s="2"/>
      <c r="X1009" s="2"/>
      <c r="Y1009" s="2"/>
      <c r="Z1009" s="2"/>
    </row>
    <row r="1010" spans="1:26" ht="24" x14ac:dyDescent="0.15">
      <c r="A1010" s="3">
        <v>65</v>
      </c>
      <c r="B1010" s="4" t="s">
        <v>134</v>
      </c>
      <c r="C1010" s="5" t="s">
        <v>198</v>
      </c>
      <c r="D1010" s="3">
        <v>410</v>
      </c>
      <c r="E1010" s="5" t="s">
        <v>1856</v>
      </c>
      <c r="F1010" s="5" t="str">
        <f t="shared" si="31"/>
        <v>ART 410: ADV PAINTING</v>
      </c>
      <c r="G1010" s="5" t="s">
        <v>1857</v>
      </c>
      <c r="H1010" s="3" t="s">
        <v>138</v>
      </c>
      <c r="I1010" s="6"/>
      <c r="J1010" s="2"/>
      <c r="K1010" s="2"/>
      <c r="L1010" s="2"/>
      <c r="M1010" s="2"/>
      <c r="N1010" s="2"/>
      <c r="O1010" s="2"/>
      <c r="P1010" s="2"/>
      <c r="Q1010" s="2"/>
      <c r="R1010" s="2"/>
      <c r="S1010" s="2"/>
      <c r="T1010" s="2"/>
      <c r="U1010" s="2"/>
      <c r="V1010" s="2"/>
      <c r="W1010" s="2"/>
      <c r="X1010" s="2"/>
      <c r="Y1010" s="2"/>
      <c r="Z1010" s="2"/>
    </row>
    <row r="1011" spans="1:26" ht="60" x14ac:dyDescent="0.15">
      <c r="A1011" s="3">
        <v>115</v>
      </c>
      <c r="B1011" s="4" t="s">
        <v>134</v>
      </c>
      <c r="C1011" s="5" t="s">
        <v>467</v>
      </c>
      <c r="D1011" s="3">
        <v>410</v>
      </c>
      <c r="E1011" s="5" t="s">
        <v>1858</v>
      </c>
      <c r="F1011" s="5" t="str">
        <f t="shared" si="31"/>
        <v>BIOLOGY 410: DEVELOPMENTAL BIOLOGY</v>
      </c>
      <c r="G1011" s="5" t="s">
        <v>1859</v>
      </c>
      <c r="H1011" s="3" t="s">
        <v>138</v>
      </c>
      <c r="I1011" s="6"/>
      <c r="J1011" s="2"/>
      <c r="K1011" s="2"/>
      <c r="L1011" s="2"/>
      <c r="M1011" s="2"/>
      <c r="N1011" s="2"/>
      <c r="O1011" s="2"/>
      <c r="P1011" s="2"/>
      <c r="Q1011" s="2"/>
      <c r="R1011" s="2"/>
      <c r="S1011" s="2"/>
      <c r="T1011" s="2"/>
      <c r="U1011" s="2"/>
      <c r="V1011" s="2"/>
      <c r="W1011" s="2"/>
      <c r="X1011" s="2"/>
      <c r="Y1011" s="2"/>
      <c r="Z1011" s="2"/>
    </row>
    <row r="1012" spans="1:26" ht="36" x14ac:dyDescent="0.15">
      <c r="A1012" s="3">
        <v>176</v>
      </c>
      <c r="B1012" s="4" t="s">
        <v>134</v>
      </c>
      <c r="C1012" s="5" t="s">
        <v>333</v>
      </c>
      <c r="D1012" s="3">
        <v>410</v>
      </c>
      <c r="E1012" s="5" t="s">
        <v>1860</v>
      </c>
      <c r="F1012" s="5" t="str">
        <f t="shared" si="31"/>
        <v>CHEM 410: INORGANIC CHEMISTRY</v>
      </c>
      <c r="G1012" s="5" t="s">
        <v>1861</v>
      </c>
      <c r="H1012" s="3" t="s">
        <v>138</v>
      </c>
      <c r="I1012" s="6"/>
      <c r="J1012" s="2"/>
      <c r="K1012" s="2"/>
      <c r="L1012" s="2"/>
      <c r="M1012" s="2"/>
      <c r="N1012" s="2"/>
      <c r="O1012" s="2"/>
      <c r="P1012" s="2"/>
      <c r="Q1012" s="2"/>
      <c r="R1012" s="2"/>
      <c r="S1012" s="2"/>
      <c r="T1012" s="2"/>
      <c r="U1012" s="2"/>
      <c r="V1012" s="2"/>
      <c r="W1012" s="2"/>
      <c r="X1012" s="2"/>
      <c r="Y1012" s="2"/>
      <c r="Z1012" s="2"/>
    </row>
    <row r="1013" spans="1:26" ht="48" x14ac:dyDescent="0.15">
      <c r="A1013" s="3">
        <v>619</v>
      </c>
      <c r="B1013" s="4" t="s">
        <v>134</v>
      </c>
      <c r="C1013" s="5" t="s">
        <v>207</v>
      </c>
      <c r="D1013" s="3">
        <v>410</v>
      </c>
      <c r="E1013" s="5" t="s">
        <v>1862</v>
      </c>
      <c r="F1013" s="5" t="str">
        <f t="shared" si="31"/>
        <v>ET 410: CAPSTONE PROJECT</v>
      </c>
      <c r="G1013" s="5" t="s">
        <v>1863</v>
      </c>
      <c r="H1013" s="3" t="s">
        <v>9</v>
      </c>
      <c r="I1013" s="6"/>
      <c r="J1013" s="2"/>
      <c r="K1013" s="2"/>
      <c r="L1013" s="2"/>
      <c r="M1013" s="2"/>
      <c r="N1013" s="2"/>
      <c r="O1013" s="2"/>
      <c r="P1013" s="2"/>
      <c r="Q1013" s="2"/>
      <c r="R1013" s="2"/>
      <c r="S1013" s="2"/>
      <c r="T1013" s="2"/>
      <c r="U1013" s="2"/>
      <c r="V1013" s="2"/>
      <c r="W1013" s="2"/>
      <c r="X1013" s="2"/>
      <c r="Y1013" s="2"/>
      <c r="Z1013" s="2"/>
    </row>
    <row r="1014" spans="1:26" ht="60" x14ac:dyDescent="0.15">
      <c r="A1014" s="3">
        <v>760</v>
      </c>
      <c r="B1014" s="4" t="s">
        <v>134</v>
      </c>
      <c r="C1014" s="5" t="s">
        <v>845</v>
      </c>
      <c r="D1014" s="3">
        <v>410</v>
      </c>
      <c r="E1014" s="5" t="s">
        <v>1864</v>
      </c>
      <c r="F1014" s="5" t="str">
        <f t="shared" si="31"/>
        <v>HIMT 410: HEALTHCARE SYS: IMPLMNT &amp; INTG</v>
      </c>
      <c r="G1014" s="5" t="s">
        <v>1865</v>
      </c>
      <c r="H1014" s="3" t="s">
        <v>138</v>
      </c>
      <c r="I1014" s="6"/>
      <c r="J1014" s="2"/>
      <c r="K1014" s="2"/>
      <c r="L1014" s="2"/>
      <c r="M1014" s="2"/>
      <c r="N1014" s="2"/>
      <c r="O1014" s="2"/>
      <c r="P1014" s="2"/>
      <c r="Q1014" s="2"/>
      <c r="R1014" s="2"/>
      <c r="S1014" s="2"/>
      <c r="T1014" s="2"/>
      <c r="U1014" s="2"/>
      <c r="V1014" s="2"/>
      <c r="W1014" s="2"/>
      <c r="X1014" s="2"/>
      <c r="Y1014" s="2"/>
      <c r="Z1014" s="2"/>
    </row>
    <row r="1015" spans="1:26" ht="24" x14ac:dyDescent="0.15">
      <c r="A1015" s="3">
        <v>943</v>
      </c>
      <c r="B1015" s="4" t="s">
        <v>134</v>
      </c>
      <c r="C1015" s="5" t="s">
        <v>452</v>
      </c>
      <c r="D1015" s="3">
        <v>410</v>
      </c>
      <c r="E1015" s="5" t="s">
        <v>1866</v>
      </c>
      <c r="F1015" s="5" t="str">
        <f t="shared" si="31"/>
        <v>INFO SCI 410: ADV INFORMATION PROBLEMS</v>
      </c>
      <c r="G1015" s="5" t="s">
        <v>1867</v>
      </c>
      <c r="H1015" s="3" t="s">
        <v>9</v>
      </c>
      <c r="I1015" s="6"/>
      <c r="J1015" s="2"/>
      <c r="K1015" s="2"/>
      <c r="L1015" s="2"/>
      <c r="M1015" s="2"/>
      <c r="N1015" s="2"/>
      <c r="O1015" s="2"/>
      <c r="P1015" s="2"/>
      <c r="Q1015" s="2"/>
      <c r="R1015" s="2"/>
      <c r="S1015" s="2"/>
      <c r="T1015" s="2"/>
      <c r="U1015" s="2"/>
      <c r="V1015" s="2"/>
      <c r="W1015" s="2"/>
      <c r="X1015" s="2"/>
      <c r="Y1015" s="2"/>
      <c r="Z1015" s="2"/>
    </row>
    <row r="1016" spans="1:26" ht="24" x14ac:dyDescent="0.15">
      <c r="A1016" s="3">
        <v>979</v>
      </c>
      <c r="B1016" s="4" t="s">
        <v>134</v>
      </c>
      <c r="C1016" s="5" t="s">
        <v>174</v>
      </c>
      <c r="D1016" s="3">
        <v>410</v>
      </c>
      <c r="E1016" s="5" t="s">
        <v>1868</v>
      </c>
      <c r="F1016" s="5" t="str">
        <f t="shared" si="31"/>
        <v>MATH 410: COMPLEX ANALYSIS</v>
      </c>
      <c r="G1016" s="5" t="s">
        <v>1869</v>
      </c>
      <c r="H1016" s="3" t="s">
        <v>138</v>
      </c>
      <c r="I1016" s="6"/>
      <c r="J1016" s="2"/>
      <c r="K1016" s="2"/>
      <c r="L1016" s="2"/>
      <c r="M1016" s="2"/>
      <c r="N1016" s="2"/>
      <c r="O1016" s="2"/>
      <c r="P1016" s="2"/>
      <c r="Q1016" s="2"/>
      <c r="R1016" s="2"/>
      <c r="S1016" s="2"/>
      <c r="T1016" s="2"/>
      <c r="U1016" s="2"/>
      <c r="V1016" s="2"/>
      <c r="W1016" s="2"/>
      <c r="X1016" s="2"/>
      <c r="Y1016" s="2"/>
      <c r="Z1016" s="2"/>
    </row>
    <row r="1017" spans="1:26" ht="48" x14ac:dyDescent="0.15">
      <c r="A1017" s="3">
        <v>10</v>
      </c>
      <c r="B1017" s="4" t="s">
        <v>134</v>
      </c>
      <c r="C1017" s="5" t="s">
        <v>463</v>
      </c>
      <c r="D1017" s="3">
        <v>411</v>
      </c>
      <c r="E1017" s="5" t="s">
        <v>1870</v>
      </c>
      <c r="F1017" s="5" t="str">
        <f t="shared" si="31"/>
        <v>ACCTG 411: FINANCIAL INFORMATION SYS</v>
      </c>
      <c r="G1017" s="5" t="s">
        <v>1871</v>
      </c>
      <c r="H1017" s="3" t="s">
        <v>9</v>
      </c>
      <c r="I1017" s="3">
        <v>8</v>
      </c>
      <c r="J1017" s="5" t="s">
        <v>466</v>
      </c>
      <c r="K1017" s="2"/>
      <c r="L1017" s="2"/>
      <c r="M1017" s="2"/>
      <c r="N1017" s="2"/>
      <c r="O1017" s="2"/>
      <c r="P1017" s="2"/>
      <c r="Q1017" s="2"/>
      <c r="R1017" s="2"/>
      <c r="S1017" s="2"/>
      <c r="T1017" s="2"/>
      <c r="U1017" s="2"/>
      <c r="V1017" s="2"/>
      <c r="W1017" s="2"/>
      <c r="X1017" s="2"/>
      <c r="Y1017" s="2"/>
      <c r="Z1017" s="2"/>
    </row>
    <row r="1018" spans="1:26" ht="24" x14ac:dyDescent="0.15">
      <c r="A1018" s="3">
        <v>116</v>
      </c>
      <c r="B1018" s="4" t="s">
        <v>134</v>
      </c>
      <c r="C1018" s="5" t="s">
        <v>467</v>
      </c>
      <c r="D1018" s="3">
        <v>411</v>
      </c>
      <c r="E1018" s="5" t="s">
        <v>1872</v>
      </c>
      <c r="F1018" s="5" t="str">
        <f t="shared" si="31"/>
        <v>BIOLOGY 411: DEVELOPMENTAL BIOLOGY LAB</v>
      </c>
      <c r="G1018" s="5" t="s">
        <v>1873</v>
      </c>
      <c r="H1018" s="3" t="s">
        <v>138</v>
      </c>
      <c r="I1018" s="6"/>
      <c r="J1018" s="2"/>
      <c r="K1018" s="2"/>
      <c r="L1018" s="2"/>
      <c r="M1018" s="2"/>
      <c r="N1018" s="2"/>
      <c r="O1018" s="2"/>
      <c r="P1018" s="2"/>
      <c r="Q1018" s="2"/>
      <c r="R1018" s="2"/>
      <c r="S1018" s="2"/>
      <c r="T1018" s="2"/>
      <c r="U1018" s="2"/>
      <c r="V1018" s="2"/>
      <c r="W1018" s="2"/>
      <c r="X1018" s="2"/>
      <c r="Y1018" s="2"/>
      <c r="Z1018" s="2"/>
    </row>
    <row r="1019" spans="1:26" ht="13" x14ac:dyDescent="0.15">
      <c r="A1019" s="3">
        <v>177</v>
      </c>
      <c r="B1019" s="4" t="s">
        <v>134</v>
      </c>
      <c r="C1019" s="5" t="s">
        <v>333</v>
      </c>
      <c r="D1019" s="3">
        <v>411</v>
      </c>
      <c r="E1019" s="5" t="s">
        <v>1874</v>
      </c>
      <c r="F1019" s="5" t="str">
        <f t="shared" si="31"/>
        <v>CHEM 411: INORGANIC CHEMISTRY LAB</v>
      </c>
      <c r="G1019" s="5" t="s">
        <v>1875</v>
      </c>
      <c r="H1019" s="3" t="s">
        <v>138</v>
      </c>
      <c r="I1019" s="6"/>
      <c r="J1019" s="2"/>
      <c r="K1019" s="2"/>
      <c r="L1019" s="2"/>
      <c r="M1019" s="2"/>
      <c r="N1019" s="2"/>
      <c r="O1019" s="2"/>
      <c r="P1019" s="2"/>
      <c r="Q1019" s="2"/>
      <c r="R1019" s="2"/>
      <c r="S1019" s="2"/>
      <c r="T1019" s="2"/>
      <c r="U1019" s="2"/>
      <c r="V1019" s="2"/>
      <c r="W1019" s="2"/>
      <c r="X1019" s="2"/>
      <c r="Y1019" s="2"/>
      <c r="Z1019" s="2"/>
    </row>
    <row r="1020" spans="1:26" ht="72" x14ac:dyDescent="0.15">
      <c r="A1020" s="3">
        <v>944</v>
      </c>
      <c r="B1020" s="4" t="s">
        <v>134</v>
      </c>
      <c r="C1020" s="5" t="s">
        <v>452</v>
      </c>
      <c r="D1020" s="3">
        <v>411</v>
      </c>
      <c r="E1020" s="5" t="s">
        <v>1876</v>
      </c>
      <c r="F1020" s="5" t="str">
        <f t="shared" si="31"/>
        <v>INFO SCI 411: STAT TECHNIQUES</v>
      </c>
      <c r="G1020" s="5" t="s">
        <v>1877</v>
      </c>
      <c r="H1020" s="3" t="s">
        <v>138</v>
      </c>
      <c r="I1020" s="6"/>
      <c r="J1020" s="2"/>
      <c r="K1020" s="2"/>
      <c r="L1020" s="2"/>
      <c r="M1020" s="2"/>
      <c r="N1020" s="2"/>
      <c r="O1020" s="2"/>
      <c r="P1020" s="2"/>
      <c r="Q1020" s="2"/>
      <c r="R1020" s="2"/>
      <c r="S1020" s="2"/>
      <c r="T1020" s="2"/>
      <c r="U1020" s="2"/>
      <c r="V1020" s="2"/>
      <c r="W1020" s="2"/>
      <c r="X1020" s="2"/>
      <c r="Y1020" s="2"/>
      <c r="Z1020" s="2"/>
    </row>
    <row r="1021" spans="1:26" ht="24" x14ac:dyDescent="0.15">
      <c r="A1021" s="3">
        <v>1117</v>
      </c>
      <c r="B1021" s="4" t="s">
        <v>134</v>
      </c>
      <c r="C1021" s="5" t="s">
        <v>300</v>
      </c>
      <c r="D1021" s="3">
        <v>411</v>
      </c>
      <c r="E1021" s="5" t="s">
        <v>1878</v>
      </c>
      <c r="F1021" s="5" t="str">
        <f t="shared" si="31"/>
        <v>MUSIC 411: ADVANCED COMPOSITION</v>
      </c>
      <c r="G1021" s="5" t="s">
        <v>1879</v>
      </c>
      <c r="H1021" s="3" t="s">
        <v>138</v>
      </c>
      <c r="I1021" s="6"/>
      <c r="J1021" s="2"/>
      <c r="K1021" s="2"/>
      <c r="L1021" s="2"/>
      <c r="M1021" s="2"/>
      <c r="N1021" s="2"/>
      <c r="O1021" s="2"/>
      <c r="P1021" s="2"/>
      <c r="Q1021" s="2"/>
      <c r="R1021" s="2"/>
      <c r="S1021" s="2"/>
      <c r="T1021" s="2"/>
      <c r="U1021" s="2"/>
      <c r="V1021" s="2"/>
      <c r="W1021" s="2"/>
      <c r="X1021" s="2"/>
      <c r="Y1021" s="2"/>
      <c r="Z1021" s="2"/>
    </row>
    <row r="1022" spans="1:26" ht="24" x14ac:dyDescent="0.15">
      <c r="A1022" s="3">
        <v>1408</v>
      </c>
      <c r="B1022" s="4" t="s">
        <v>134</v>
      </c>
      <c r="C1022" s="5" t="s">
        <v>526</v>
      </c>
      <c r="D1022" s="3">
        <v>411</v>
      </c>
      <c r="E1022" s="5" t="s">
        <v>1880</v>
      </c>
      <c r="F1022" s="5" t="str">
        <f t="shared" si="31"/>
        <v>SOC WORK 411: SOCIAL WORK METHODS II</v>
      </c>
      <c r="G1022" s="5" t="s">
        <v>1881</v>
      </c>
      <c r="H1022" s="3" t="s">
        <v>9</v>
      </c>
      <c r="I1022" s="6"/>
      <c r="J1022" s="2"/>
      <c r="K1022" s="2"/>
      <c r="L1022" s="2"/>
      <c r="M1022" s="2"/>
      <c r="N1022" s="2"/>
      <c r="O1022" s="2"/>
      <c r="P1022" s="2"/>
      <c r="Q1022" s="2"/>
      <c r="R1022" s="2"/>
      <c r="S1022" s="2"/>
      <c r="T1022" s="2"/>
      <c r="U1022" s="2"/>
      <c r="V1022" s="2"/>
      <c r="W1022" s="2"/>
      <c r="X1022" s="2"/>
      <c r="Y1022" s="2"/>
      <c r="Z1022" s="2"/>
    </row>
    <row r="1023" spans="1:26" ht="36" x14ac:dyDescent="0.15">
      <c r="A1023" s="3">
        <v>11</v>
      </c>
      <c r="B1023" s="4" t="s">
        <v>134</v>
      </c>
      <c r="C1023" s="5" t="s">
        <v>463</v>
      </c>
      <c r="D1023" s="3">
        <v>412</v>
      </c>
      <c r="E1023" s="5" t="s">
        <v>1882</v>
      </c>
      <c r="F1023" s="5" t="str">
        <f t="shared" si="31"/>
        <v>ACCTG 412: AUDITING STANDARDS-PROCED</v>
      </c>
      <c r="G1023" s="5" t="s">
        <v>1883</v>
      </c>
      <c r="H1023" s="3" t="s">
        <v>138</v>
      </c>
      <c r="I1023" s="6"/>
      <c r="J1023" s="2"/>
      <c r="K1023" s="2"/>
      <c r="L1023" s="2"/>
      <c r="M1023" s="2"/>
      <c r="N1023" s="2"/>
      <c r="O1023" s="2"/>
      <c r="P1023" s="2"/>
      <c r="Q1023" s="2"/>
      <c r="R1023" s="2"/>
      <c r="S1023" s="2"/>
      <c r="T1023" s="2"/>
      <c r="U1023" s="2"/>
      <c r="V1023" s="2"/>
      <c r="W1023" s="2"/>
      <c r="X1023" s="2"/>
      <c r="Y1023" s="2"/>
      <c r="Z1023" s="2"/>
    </row>
    <row r="1024" spans="1:26" ht="60" x14ac:dyDescent="0.15">
      <c r="A1024" s="3">
        <v>945</v>
      </c>
      <c r="B1024" s="4" t="s">
        <v>134</v>
      </c>
      <c r="C1024" s="5" t="s">
        <v>452</v>
      </c>
      <c r="D1024" s="3">
        <v>412</v>
      </c>
      <c r="E1024" s="5" t="s">
        <v>1884</v>
      </c>
      <c r="F1024" s="5" t="str">
        <f t="shared" si="31"/>
        <v>INFO SCI 412: DATA MINING</v>
      </c>
      <c r="G1024" s="5" t="s">
        <v>1885</v>
      </c>
      <c r="H1024" s="3" t="s">
        <v>138</v>
      </c>
      <c r="I1024" s="6"/>
      <c r="J1024" s="2"/>
      <c r="K1024" s="2"/>
      <c r="L1024" s="2"/>
      <c r="M1024" s="2"/>
      <c r="N1024" s="2"/>
      <c r="O1024" s="2"/>
      <c r="P1024" s="2"/>
      <c r="Q1024" s="2"/>
      <c r="R1024" s="2"/>
      <c r="S1024" s="2"/>
      <c r="T1024" s="2"/>
      <c r="U1024" s="2"/>
      <c r="V1024" s="2"/>
      <c r="W1024" s="2"/>
      <c r="X1024" s="2"/>
      <c r="Y1024" s="2"/>
      <c r="Z1024" s="2"/>
    </row>
    <row r="1025" spans="1:26" ht="24" x14ac:dyDescent="0.15">
      <c r="A1025" s="3">
        <v>1566</v>
      </c>
      <c r="B1025" s="4" t="s">
        <v>134</v>
      </c>
      <c r="C1025" s="5" t="s">
        <v>190</v>
      </c>
      <c r="D1025" s="3">
        <v>412</v>
      </c>
      <c r="E1025" s="5" t="s">
        <v>1886</v>
      </c>
      <c r="F1025" s="5" t="str">
        <f t="shared" si="31"/>
        <v>UR RE ST 412: URBAN &amp; REGIONAL PLANNING</v>
      </c>
      <c r="G1025" s="5" t="s">
        <v>1887</v>
      </c>
      <c r="H1025" s="3" t="s">
        <v>13</v>
      </c>
      <c r="I1025" s="3">
        <v>16</v>
      </c>
      <c r="J1025" s="2"/>
      <c r="K1025" s="2"/>
      <c r="L1025" s="2"/>
      <c r="M1025" s="2"/>
      <c r="N1025" s="2"/>
      <c r="O1025" s="2"/>
      <c r="P1025" s="2"/>
      <c r="Q1025" s="2"/>
      <c r="R1025" s="2"/>
      <c r="S1025" s="2"/>
      <c r="T1025" s="2"/>
      <c r="U1025" s="2"/>
      <c r="V1025" s="2"/>
      <c r="W1025" s="2"/>
      <c r="X1025" s="2"/>
      <c r="Y1025" s="2"/>
      <c r="Z1025" s="2"/>
    </row>
    <row r="1026" spans="1:26" ht="24" x14ac:dyDescent="0.15">
      <c r="A1026" s="3">
        <v>12</v>
      </c>
      <c r="B1026" s="4" t="s">
        <v>134</v>
      </c>
      <c r="C1026" s="5" t="s">
        <v>463</v>
      </c>
      <c r="D1026" s="3">
        <v>413</v>
      </c>
      <c r="E1026" s="5" t="s">
        <v>1888</v>
      </c>
      <c r="F1026" s="5" t="str">
        <f t="shared" si="31"/>
        <v>ACCTG 413: VITA</v>
      </c>
      <c r="G1026" s="5" t="s">
        <v>1889</v>
      </c>
      <c r="H1026" s="3" t="s">
        <v>13</v>
      </c>
      <c r="I1026" s="3">
        <v>8</v>
      </c>
      <c r="J1026" s="2"/>
      <c r="K1026" s="2"/>
      <c r="L1026" s="2"/>
      <c r="M1026" s="2"/>
      <c r="N1026" s="2"/>
      <c r="O1026" s="2"/>
      <c r="P1026" s="2"/>
      <c r="Q1026" s="2"/>
      <c r="R1026" s="2"/>
      <c r="S1026" s="2"/>
      <c r="T1026" s="2"/>
      <c r="U1026" s="2"/>
      <c r="V1026" s="2"/>
      <c r="W1026" s="2"/>
      <c r="X1026" s="2"/>
      <c r="Y1026" s="2"/>
      <c r="Z1026" s="2"/>
    </row>
    <row r="1027" spans="1:26" ht="24" x14ac:dyDescent="0.15">
      <c r="A1027" s="3">
        <v>178</v>
      </c>
      <c r="B1027" s="4" t="s">
        <v>134</v>
      </c>
      <c r="C1027" s="5" t="s">
        <v>333</v>
      </c>
      <c r="D1027" s="3">
        <v>413</v>
      </c>
      <c r="E1027" s="5" t="s">
        <v>1890</v>
      </c>
      <c r="F1027" s="5" t="str">
        <f t="shared" si="31"/>
        <v>CHEM 413: INSTRUMENTAL ANALYSIS</v>
      </c>
      <c r="G1027" s="5" t="s">
        <v>1891</v>
      </c>
      <c r="H1027" s="3" t="s">
        <v>138</v>
      </c>
      <c r="I1027" s="6"/>
      <c r="J1027" s="2"/>
      <c r="K1027" s="2"/>
      <c r="L1027" s="2"/>
      <c r="M1027" s="2"/>
      <c r="N1027" s="2"/>
      <c r="O1027" s="2"/>
      <c r="P1027" s="2"/>
      <c r="Q1027" s="2"/>
      <c r="R1027" s="2"/>
      <c r="S1027" s="2"/>
      <c r="T1027" s="2"/>
      <c r="U1027" s="2"/>
      <c r="V1027" s="2"/>
      <c r="W1027" s="2"/>
      <c r="X1027" s="2"/>
      <c r="Y1027" s="2"/>
      <c r="Z1027" s="2"/>
    </row>
    <row r="1028" spans="1:26" ht="48" x14ac:dyDescent="0.15">
      <c r="A1028" s="3">
        <v>846</v>
      </c>
      <c r="B1028" s="4" t="s">
        <v>134</v>
      </c>
      <c r="C1028" s="5" t="s">
        <v>271</v>
      </c>
      <c r="D1028" s="3">
        <v>413</v>
      </c>
      <c r="E1028" s="5" t="s">
        <v>1892</v>
      </c>
      <c r="F1028" s="5" t="str">
        <f t="shared" si="31"/>
        <v>HUM BIOL 413: NEUROBIOLOGY</v>
      </c>
      <c r="G1028" s="5" t="s">
        <v>1893</v>
      </c>
      <c r="H1028" s="3" t="s">
        <v>9</v>
      </c>
      <c r="I1028" s="6"/>
      <c r="J1028" s="2"/>
      <c r="K1028" s="2"/>
      <c r="L1028" s="2"/>
      <c r="M1028" s="2"/>
      <c r="N1028" s="2"/>
      <c r="O1028" s="2"/>
      <c r="P1028" s="2"/>
      <c r="Q1028" s="2"/>
      <c r="R1028" s="2"/>
      <c r="S1028" s="2"/>
      <c r="T1028" s="2"/>
      <c r="U1028" s="2"/>
      <c r="V1028" s="2"/>
      <c r="W1028" s="2"/>
      <c r="X1028" s="2"/>
      <c r="Y1028" s="2"/>
      <c r="Z1028" s="2"/>
    </row>
    <row r="1029" spans="1:26" ht="13" x14ac:dyDescent="0.15">
      <c r="A1029" s="3">
        <v>1409</v>
      </c>
      <c r="B1029" s="4" t="s">
        <v>134</v>
      </c>
      <c r="C1029" s="5" t="s">
        <v>526</v>
      </c>
      <c r="D1029" s="3">
        <v>413</v>
      </c>
      <c r="E1029" s="5" t="s">
        <v>1894</v>
      </c>
      <c r="F1029" s="5" t="str">
        <f t="shared" si="31"/>
        <v>SOC WORK 413: SKILLS LAB III</v>
      </c>
      <c r="G1029" s="5" t="s">
        <v>1895</v>
      </c>
      <c r="H1029" s="3" t="s">
        <v>9</v>
      </c>
      <c r="I1029" s="6"/>
      <c r="J1029" s="2"/>
      <c r="K1029" s="2"/>
      <c r="L1029" s="2"/>
      <c r="M1029" s="2"/>
      <c r="N1029" s="2"/>
      <c r="O1029" s="2"/>
      <c r="P1029" s="2"/>
      <c r="Q1029" s="2"/>
      <c r="R1029" s="2"/>
      <c r="S1029" s="2"/>
      <c r="T1029" s="2"/>
      <c r="U1029" s="2"/>
      <c r="V1029" s="2"/>
      <c r="W1029" s="2"/>
      <c r="X1029" s="2"/>
      <c r="Y1029" s="2"/>
      <c r="Z1029" s="2"/>
    </row>
    <row r="1030" spans="1:26" ht="36" x14ac:dyDescent="0.15">
      <c r="A1030" s="3">
        <v>13</v>
      </c>
      <c r="B1030" s="4" t="s">
        <v>134</v>
      </c>
      <c r="C1030" s="5" t="s">
        <v>463</v>
      </c>
      <c r="D1030" s="3">
        <v>414</v>
      </c>
      <c r="E1030" s="5" t="s">
        <v>1896</v>
      </c>
      <c r="F1030" s="5" t="str">
        <f t="shared" si="31"/>
        <v>ACCTG 414: MANAGERIAL ACCOUNTING III</v>
      </c>
      <c r="G1030" s="5" t="s">
        <v>1897</v>
      </c>
      <c r="H1030" s="3" t="s">
        <v>138</v>
      </c>
      <c r="I1030" s="6"/>
      <c r="J1030" s="2"/>
      <c r="K1030" s="2"/>
      <c r="L1030" s="2"/>
      <c r="M1030" s="2"/>
      <c r="N1030" s="2"/>
      <c r="O1030" s="2"/>
      <c r="P1030" s="2"/>
      <c r="Q1030" s="2"/>
      <c r="R1030" s="2"/>
      <c r="S1030" s="2"/>
      <c r="T1030" s="2"/>
      <c r="U1030" s="2"/>
      <c r="V1030" s="2"/>
      <c r="W1030" s="2"/>
      <c r="X1030" s="2"/>
      <c r="Y1030" s="2"/>
      <c r="Z1030" s="2"/>
    </row>
    <row r="1031" spans="1:26" ht="60" x14ac:dyDescent="0.15">
      <c r="A1031" s="3">
        <v>385</v>
      </c>
      <c r="B1031" s="4" t="s">
        <v>134</v>
      </c>
      <c r="C1031" s="5" t="s">
        <v>449</v>
      </c>
      <c r="D1031" s="3">
        <v>414</v>
      </c>
      <c r="E1031" s="5" t="s">
        <v>1898</v>
      </c>
      <c r="F1031" s="5" t="str">
        <f t="shared" si="31"/>
        <v>EDUC 414: SEMINAR:STD TCHNG/INTERNSHP</v>
      </c>
      <c r="G1031" s="5" t="s">
        <v>1899</v>
      </c>
      <c r="H1031" s="3" t="s">
        <v>138</v>
      </c>
      <c r="I1031" s="6"/>
      <c r="J1031" s="2"/>
      <c r="K1031" s="2"/>
      <c r="L1031" s="2"/>
      <c r="M1031" s="2"/>
      <c r="N1031" s="2"/>
      <c r="O1031" s="2"/>
      <c r="P1031" s="2"/>
      <c r="Q1031" s="2"/>
      <c r="R1031" s="2"/>
      <c r="S1031" s="2"/>
      <c r="T1031" s="2"/>
      <c r="U1031" s="2"/>
      <c r="V1031" s="2"/>
      <c r="W1031" s="2"/>
      <c r="X1031" s="2"/>
      <c r="Y1031" s="2"/>
      <c r="Z1031" s="2"/>
    </row>
    <row r="1032" spans="1:26" ht="24" x14ac:dyDescent="0.15">
      <c r="A1032" s="3">
        <v>14</v>
      </c>
      <c r="B1032" s="4" t="s">
        <v>134</v>
      </c>
      <c r="C1032" s="5" t="s">
        <v>463</v>
      </c>
      <c r="D1032" s="3">
        <v>415</v>
      </c>
      <c r="E1032" s="5" t="s">
        <v>1900</v>
      </c>
      <c r="F1032" s="5" t="str">
        <f t="shared" si="31"/>
        <v>ACCTG 415: ADV INCOME TAX THRY-PRAC</v>
      </c>
      <c r="G1032" s="5" t="s">
        <v>1901</v>
      </c>
      <c r="H1032" s="3" t="s">
        <v>138</v>
      </c>
      <c r="I1032" s="6"/>
      <c r="J1032" s="2"/>
      <c r="K1032" s="2"/>
      <c r="L1032" s="2"/>
      <c r="M1032" s="2"/>
      <c r="N1032" s="2"/>
      <c r="O1032" s="2"/>
      <c r="P1032" s="2"/>
      <c r="Q1032" s="2"/>
      <c r="R1032" s="2"/>
      <c r="S1032" s="2"/>
      <c r="T1032" s="2"/>
      <c r="U1032" s="2"/>
      <c r="V1032" s="2"/>
      <c r="W1032" s="2"/>
      <c r="X1032" s="2"/>
      <c r="Y1032" s="2"/>
      <c r="Z1032" s="2"/>
    </row>
    <row r="1033" spans="1:26" ht="24" x14ac:dyDescent="0.15">
      <c r="A1033" s="3">
        <v>386</v>
      </c>
      <c r="B1033" s="4" t="s">
        <v>134</v>
      </c>
      <c r="C1033" s="5" t="s">
        <v>449</v>
      </c>
      <c r="D1033" s="3">
        <v>415</v>
      </c>
      <c r="E1033" s="5" t="s">
        <v>1902</v>
      </c>
      <c r="F1033" s="5" t="str">
        <f t="shared" si="31"/>
        <v>EDUC 415: COUNS ROLE OF CLASRM TCHR</v>
      </c>
      <c r="G1033" s="5" t="s">
        <v>1903</v>
      </c>
      <c r="H1033" s="3" t="s">
        <v>138</v>
      </c>
      <c r="I1033" s="6"/>
      <c r="J1033" s="2"/>
      <c r="K1033" s="2"/>
      <c r="L1033" s="2"/>
      <c r="M1033" s="2"/>
      <c r="N1033" s="2"/>
      <c r="O1033" s="2"/>
      <c r="P1033" s="2"/>
      <c r="Q1033" s="2"/>
      <c r="R1033" s="2"/>
      <c r="S1033" s="2"/>
      <c r="T1033" s="2"/>
      <c r="U1033" s="2"/>
      <c r="V1033" s="2"/>
      <c r="W1033" s="2"/>
      <c r="X1033" s="2"/>
      <c r="Y1033" s="2"/>
      <c r="Z1033" s="2"/>
    </row>
    <row r="1034" spans="1:26" ht="24" x14ac:dyDescent="0.15">
      <c r="A1034" s="3">
        <v>539</v>
      </c>
      <c r="B1034" s="4" t="s">
        <v>134</v>
      </c>
      <c r="C1034" s="5" t="s">
        <v>257</v>
      </c>
      <c r="D1034" s="3">
        <v>415</v>
      </c>
      <c r="E1034" s="5" t="s">
        <v>1904</v>
      </c>
      <c r="F1034" s="5" t="str">
        <f t="shared" si="31"/>
        <v>ENV SCI 415: SOLAR,ALTERNATE ENERGY SYS</v>
      </c>
      <c r="G1034" s="5" t="s">
        <v>1905</v>
      </c>
      <c r="H1034" s="3" t="s">
        <v>18</v>
      </c>
      <c r="I1034" s="6"/>
      <c r="J1034" s="2"/>
      <c r="K1034" s="2"/>
      <c r="L1034" s="2"/>
      <c r="M1034" s="2"/>
      <c r="N1034" s="2"/>
      <c r="O1034" s="2"/>
      <c r="P1034" s="2"/>
      <c r="Q1034" s="2"/>
      <c r="R1034" s="2"/>
      <c r="S1034" s="2"/>
      <c r="T1034" s="2"/>
      <c r="U1034" s="2"/>
      <c r="V1034" s="2"/>
      <c r="W1034" s="2"/>
      <c r="X1034" s="2"/>
      <c r="Y1034" s="2"/>
      <c r="Z1034" s="2"/>
    </row>
    <row r="1035" spans="1:26" ht="24" x14ac:dyDescent="0.15">
      <c r="A1035" s="3">
        <v>620</v>
      </c>
      <c r="B1035" s="4" t="s">
        <v>134</v>
      </c>
      <c r="C1035" s="5" t="s">
        <v>207</v>
      </c>
      <c r="D1035" s="3">
        <v>415</v>
      </c>
      <c r="E1035" s="5" t="s">
        <v>1904</v>
      </c>
      <c r="F1035" s="5" t="str">
        <f t="shared" si="31"/>
        <v>ET 415: SOLAR,ALTERNATE ENERGY SYS</v>
      </c>
      <c r="G1035" s="5" t="s">
        <v>1905</v>
      </c>
      <c r="H1035" s="3" t="s">
        <v>18</v>
      </c>
      <c r="I1035" s="6"/>
      <c r="J1035" s="2"/>
      <c r="K1035" s="2"/>
      <c r="L1035" s="2"/>
      <c r="M1035" s="2"/>
      <c r="N1035" s="2"/>
      <c r="O1035" s="2"/>
      <c r="P1035" s="2"/>
      <c r="Q1035" s="2"/>
      <c r="R1035" s="2"/>
      <c r="S1035" s="2"/>
      <c r="T1035" s="2"/>
      <c r="U1035" s="2"/>
      <c r="V1035" s="2"/>
      <c r="W1035" s="2"/>
      <c r="X1035" s="2"/>
      <c r="Y1035" s="2"/>
      <c r="Z1035" s="2"/>
    </row>
    <row r="1036" spans="1:26" ht="24" x14ac:dyDescent="0.15">
      <c r="A1036" s="3">
        <v>761</v>
      </c>
      <c r="B1036" s="4" t="s">
        <v>134</v>
      </c>
      <c r="C1036" s="5" t="s">
        <v>845</v>
      </c>
      <c r="D1036" s="3">
        <v>415</v>
      </c>
      <c r="E1036" s="5" t="s">
        <v>1906</v>
      </c>
      <c r="F1036" s="5" t="str">
        <f t="shared" si="31"/>
        <v>HIMT 415: HR MANAGEMENT IN HEALTHCARE</v>
      </c>
      <c r="G1036" s="5" t="s">
        <v>1907</v>
      </c>
      <c r="H1036" s="3" t="s">
        <v>9</v>
      </c>
      <c r="I1036" s="6"/>
      <c r="J1036" s="2"/>
      <c r="K1036" s="2"/>
      <c r="L1036" s="2"/>
      <c r="M1036" s="2"/>
      <c r="N1036" s="2"/>
      <c r="O1036" s="2"/>
      <c r="P1036" s="2"/>
      <c r="Q1036" s="2"/>
      <c r="R1036" s="2"/>
      <c r="S1036" s="2"/>
      <c r="T1036" s="2"/>
      <c r="U1036" s="2"/>
      <c r="V1036" s="2"/>
      <c r="W1036" s="2"/>
      <c r="X1036" s="2"/>
      <c r="Y1036" s="2"/>
      <c r="Z1036" s="2"/>
    </row>
    <row r="1037" spans="1:26" ht="24" x14ac:dyDescent="0.15">
      <c r="A1037" s="3">
        <v>1228</v>
      </c>
      <c r="B1037" s="4" t="s">
        <v>134</v>
      </c>
      <c r="C1037" s="5" t="s">
        <v>305</v>
      </c>
      <c r="D1037" s="3">
        <v>415</v>
      </c>
      <c r="E1037" s="5" t="s">
        <v>1904</v>
      </c>
      <c r="F1037" s="5" t="str">
        <f t="shared" si="31"/>
        <v>PHYSICS 415: SOLAR,ALTERNATE ENERGY SYS</v>
      </c>
      <c r="G1037" s="5" t="s">
        <v>1905</v>
      </c>
      <c r="H1037" s="3" t="s">
        <v>13</v>
      </c>
      <c r="I1037" s="6"/>
      <c r="J1037" s="2"/>
      <c r="K1037" s="2"/>
      <c r="L1037" s="2"/>
      <c r="M1037" s="2"/>
      <c r="N1037" s="2"/>
      <c r="O1037" s="2"/>
      <c r="P1037" s="2"/>
      <c r="Q1037" s="2"/>
      <c r="R1037" s="2"/>
      <c r="S1037" s="2"/>
      <c r="T1037" s="2"/>
      <c r="U1037" s="2"/>
      <c r="V1037" s="2"/>
      <c r="W1037" s="2"/>
      <c r="X1037" s="2"/>
      <c r="Y1037" s="2"/>
      <c r="Z1037" s="2"/>
    </row>
    <row r="1038" spans="1:26" ht="36" x14ac:dyDescent="0.15">
      <c r="A1038" s="3">
        <v>1291</v>
      </c>
      <c r="B1038" s="4" t="s">
        <v>134</v>
      </c>
      <c r="C1038" s="5" t="s">
        <v>283</v>
      </c>
      <c r="D1038" s="3">
        <v>415</v>
      </c>
      <c r="E1038" s="5" t="s">
        <v>1908</v>
      </c>
      <c r="F1038" s="5" t="str">
        <f t="shared" si="31"/>
        <v>PSYCH 415: ORGANIZ-PERSONNEL PSYCH</v>
      </c>
      <c r="G1038" s="5" t="s">
        <v>1909</v>
      </c>
      <c r="H1038" s="3" t="s">
        <v>9</v>
      </c>
      <c r="I1038" s="6"/>
      <c r="J1038" s="2"/>
      <c r="K1038" s="2"/>
      <c r="L1038" s="2"/>
      <c r="M1038" s="2"/>
      <c r="N1038" s="2"/>
      <c r="O1038" s="2"/>
      <c r="P1038" s="2"/>
      <c r="Q1038" s="2"/>
      <c r="R1038" s="2"/>
      <c r="S1038" s="2"/>
      <c r="T1038" s="2"/>
      <c r="U1038" s="2"/>
      <c r="V1038" s="2"/>
      <c r="W1038" s="2"/>
      <c r="X1038" s="2"/>
      <c r="Y1038" s="2"/>
      <c r="Z1038" s="2"/>
    </row>
    <row r="1039" spans="1:26" ht="36" x14ac:dyDescent="0.15">
      <c r="A1039" s="3">
        <v>1342</v>
      </c>
      <c r="B1039" s="4" t="s">
        <v>134</v>
      </c>
      <c r="C1039" s="5" t="s">
        <v>286</v>
      </c>
      <c r="D1039" s="3">
        <v>415</v>
      </c>
      <c r="E1039" s="5" t="s">
        <v>1910</v>
      </c>
      <c r="F1039" s="5" t="str">
        <f t="shared" si="31"/>
        <v>PU EN AF 415: PUBLIC &amp; NONPROF BUDGETING</v>
      </c>
      <c r="G1039" s="5" t="s">
        <v>1911</v>
      </c>
      <c r="H1039" s="3" t="s">
        <v>9</v>
      </c>
      <c r="I1039" s="6"/>
      <c r="J1039" s="2"/>
      <c r="K1039" s="2"/>
      <c r="L1039" s="2"/>
      <c r="M1039" s="2"/>
      <c r="N1039" s="2"/>
      <c r="O1039" s="2"/>
      <c r="P1039" s="2"/>
      <c r="Q1039" s="2"/>
      <c r="R1039" s="2"/>
      <c r="S1039" s="2"/>
      <c r="T1039" s="2"/>
      <c r="U1039" s="2"/>
      <c r="V1039" s="2"/>
      <c r="W1039" s="2"/>
      <c r="X1039" s="2"/>
      <c r="Y1039" s="2"/>
      <c r="Z1039" s="2"/>
    </row>
    <row r="1040" spans="1:26" ht="24" x14ac:dyDescent="0.15">
      <c r="A1040" s="3">
        <v>387</v>
      </c>
      <c r="B1040" s="4" t="s">
        <v>134</v>
      </c>
      <c r="C1040" s="5" t="s">
        <v>449</v>
      </c>
      <c r="D1040" s="3">
        <v>416</v>
      </c>
      <c r="E1040" s="5" t="s">
        <v>1912</v>
      </c>
      <c r="F1040" s="5" t="str">
        <f t="shared" si="31"/>
        <v>EDUC 416: PRINCIPLES OF COACHING</v>
      </c>
      <c r="G1040" s="5" t="s">
        <v>1913</v>
      </c>
      <c r="H1040" s="3" t="s">
        <v>138</v>
      </c>
      <c r="I1040" s="6"/>
      <c r="J1040" s="2"/>
      <c r="K1040" s="2"/>
      <c r="L1040" s="2"/>
      <c r="M1040" s="2"/>
      <c r="N1040" s="2"/>
      <c r="O1040" s="2"/>
      <c r="P1040" s="2"/>
      <c r="Q1040" s="2"/>
      <c r="R1040" s="2"/>
      <c r="S1040" s="2"/>
      <c r="T1040" s="2"/>
      <c r="U1040" s="2"/>
      <c r="V1040" s="2"/>
      <c r="W1040" s="2"/>
      <c r="X1040" s="2"/>
      <c r="Y1040" s="2"/>
      <c r="Z1040" s="2"/>
    </row>
    <row r="1041" spans="1:26" ht="24" x14ac:dyDescent="0.15">
      <c r="A1041" s="3">
        <v>179</v>
      </c>
      <c r="B1041" s="4" t="s">
        <v>134</v>
      </c>
      <c r="C1041" s="5" t="s">
        <v>333</v>
      </c>
      <c r="D1041" s="3">
        <v>417</v>
      </c>
      <c r="E1041" s="5" t="s">
        <v>1914</v>
      </c>
      <c r="F1041" s="5" t="str">
        <f t="shared" si="31"/>
        <v>CHEM 417: NUCLEAR PHYSICS-RADIOCHEM</v>
      </c>
      <c r="G1041" s="5" t="s">
        <v>1915</v>
      </c>
      <c r="H1041" s="3" t="s">
        <v>13</v>
      </c>
      <c r="I1041" s="6"/>
      <c r="J1041" s="2"/>
      <c r="K1041" s="2"/>
      <c r="L1041" s="2"/>
      <c r="M1041" s="2"/>
      <c r="N1041" s="2"/>
      <c r="O1041" s="2"/>
      <c r="P1041" s="2"/>
      <c r="Q1041" s="2"/>
      <c r="R1041" s="2"/>
      <c r="S1041" s="2"/>
      <c r="T1041" s="2"/>
      <c r="U1041" s="2"/>
      <c r="V1041" s="2"/>
      <c r="W1041" s="2"/>
      <c r="X1041" s="2"/>
      <c r="Y1041" s="2"/>
      <c r="Z1041" s="2"/>
    </row>
    <row r="1042" spans="1:26" ht="36" x14ac:dyDescent="0.15">
      <c r="A1042" s="3">
        <v>388</v>
      </c>
      <c r="B1042" s="4" t="s">
        <v>134</v>
      </c>
      <c r="C1042" s="5" t="s">
        <v>449</v>
      </c>
      <c r="D1042" s="3">
        <v>417</v>
      </c>
      <c r="E1042" s="5" t="s">
        <v>1916</v>
      </c>
      <c r="F1042" s="5" t="str">
        <f t="shared" si="31"/>
        <v>EDUC 417: PHIL OF ATHLETICS &amp; COACHNG</v>
      </c>
      <c r="G1042" s="5" t="s">
        <v>1917</v>
      </c>
      <c r="H1042" s="3" t="s">
        <v>9</v>
      </c>
      <c r="I1042" s="6"/>
      <c r="J1042" s="2"/>
      <c r="K1042" s="2"/>
      <c r="L1042" s="2"/>
      <c r="M1042" s="2"/>
      <c r="N1042" s="2"/>
      <c r="O1042" s="2"/>
      <c r="P1042" s="2"/>
      <c r="Q1042" s="2"/>
      <c r="R1042" s="2"/>
      <c r="S1042" s="2"/>
      <c r="T1042" s="2"/>
      <c r="U1042" s="2"/>
      <c r="V1042" s="2"/>
      <c r="W1042" s="2"/>
      <c r="X1042" s="2"/>
      <c r="Y1042" s="2"/>
      <c r="Z1042" s="2"/>
    </row>
    <row r="1043" spans="1:26" ht="24" x14ac:dyDescent="0.15">
      <c r="A1043" s="3">
        <v>1118</v>
      </c>
      <c r="B1043" s="4" t="s">
        <v>134</v>
      </c>
      <c r="C1043" s="5" t="s">
        <v>300</v>
      </c>
      <c r="D1043" s="3">
        <v>417</v>
      </c>
      <c r="E1043" s="5" t="s">
        <v>1918</v>
      </c>
      <c r="F1043" s="5" t="str">
        <f t="shared" si="31"/>
        <v>MUSIC 417: JAZZ ARRANGING</v>
      </c>
      <c r="G1043" s="5" t="s">
        <v>1919</v>
      </c>
      <c r="H1043" s="3" t="s">
        <v>138</v>
      </c>
      <c r="I1043" s="6"/>
      <c r="J1043" s="2"/>
      <c r="K1043" s="2"/>
      <c r="L1043" s="2"/>
      <c r="M1043" s="2"/>
      <c r="N1043" s="2"/>
      <c r="O1043" s="2"/>
      <c r="P1043" s="2"/>
      <c r="Q1043" s="2"/>
      <c r="R1043" s="2"/>
      <c r="S1043" s="2"/>
      <c r="T1043" s="2"/>
      <c r="U1043" s="2"/>
      <c r="V1043" s="2"/>
      <c r="W1043" s="2"/>
      <c r="X1043" s="2"/>
      <c r="Y1043" s="2"/>
      <c r="Z1043" s="2"/>
    </row>
    <row r="1044" spans="1:26" ht="24" x14ac:dyDescent="0.15">
      <c r="A1044" s="3">
        <v>1229</v>
      </c>
      <c r="B1044" s="4" t="s">
        <v>134</v>
      </c>
      <c r="C1044" s="5" t="s">
        <v>305</v>
      </c>
      <c r="D1044" s="3">
        <v>417</v>
      </c>
      <c r="E1044" s="5" t="s">
        <v>1914</v>
      </c>
      <c r="F1044" s="5" t="str">
        <f t="shared" si="31"/>
        <v>PHYSICS 417: NUCLEAR PHYSICS-RADIOCHEM</v>
      </c>
      <c r="G1044" s="5" t="s">
        <v>1915</v>
      </c>
      <c r="H1044" s="3" t="s">
        <v>13</v>
      </c>
      <c r="I1044" s="6"/>
      <c r="J1044" s="2"/>
      <c r="K1044" s="2"/>
      <c r="L1044" s="2"/>
      <c r="M1044" s="2"/>
      <c r="N1044" s="2"/>
      <c r="O1044" s="2"/>
      <c r="P1044" s="2"/>
      <c r="Q1044" s="2"/>
      <c r="R1044" s="2"/>
      <c r="S1044" s="2"/>
      <c r="T1044" s="2"/>
      <c r="U1044" s="2"/>
      <c r="V1044" s="2"/>
      <c r="W1044" s="2"/>
      <c r="X1044" s="2"/>
      <c r="Y1044" s="2"/>
      <c r="Z1044" s="2"/>
    </row>
    <row r="1045" spans="1:26" ht="24" x14ac:dyDescent="0.15">
      <c r="A1045" s="3">
        <v>1292</v>
      </c>
      <c r="B1045" s="4" t="s">
        <v>134</v>
      </c>
      <c r="C1045" s="5" t="s">
        <v>283</v>
      </c>
      <c r="D1045" s="3">
        <v>417</v>
      </c>
      <c r="E1045" s="5" t="s">
        <v>1920</v>
      </c>
      <c r="F1045" s="5" t="str">
        <f t="shared" si="31"/>
        <v>PSYCH 417: PSYCH COGNITIVE PROCESSES</v>
      </c>
      <c r="G1045" s="5" t="s">
        <v>1921</v>
      </c>
      <c r="H1045" s="3" t="s">
        <v>9</v>
      </c>
      <c r="I1045" s="6"/>
      <c r="J1045" s="2"/>
      <c r="K1045" s="2"/>
      <c r="L1045" s="2"/>
      <c r="M1045" s="2"/>
      <c r="N1045" s="2"/>
      <c r="O1045" s="2"/>
      <c r="P1045" s="2"/>
      <c r="Q1045" s="2"/>
      <c r="R1045" s="2"/>
      <c r="S1045" s="2"/>
      <c r="T1045" s="2"/>
      <c r="U1045" s="2"/>
      <c r="V1045" s="2"/>
      <c r="W1045" s="2"/>
      <c r="X1045" s="2"/>
      <c r="Y1045" s="2"/>
      <c r="Z1045" s="2"/>
    </row>
    <row r="1046" spans="1:26" ht="24" x14ac:dyDescent="0.15">
      <c r="A1046" s="3">
        <v>389</v>
      </c>
      <c r="B1046" s="4" t="s">
        <v>134</v>
      </c>
      <c r="C1046" s="5" t="s">
        <v>449</v>
      </c>
      <c r="D1046" s="3">
        <v>418</v>
      </c>
      <c r="E1046" s="5" t="s">
        <v>1922</v>
      </c>
      <c r="F1046" s="5" t="str">
        <f t="shared" si="31"/>
        <v>EDUC 418: ORG-ADMIN OF ATHLETICS</v>
      </c>
      <c r="G1046" s="5" t="s">
        <v>1923</v>
      </c>
      <c r="H1046" s="3" t="s">
        <v>138</v>
      </c>
      <c r="I1046" s="6"/>
      <c r="J1046" s="2"/>
      <c r="K1046" s="2"/>
      <c r="L1046" s="2"/>
      <c r="M1046" s="2"/>
      <c r="N1046" s="2"/>
      <c r="O1046" s="2"/>
      <c r="P1046" s="2"/>
      <c r="Q1046" s="2"/>
      <c r="R1046" s="2"/>
      <c r="S1046" s="2"/>
      <c r="T1046" s="2"/>
      <c r="U1046" s="2"/>
      <c r="V1046" s="2"/>
      <c r="W1046" s="2"/>
      <c r="X1046" s="2"/>
      <c r="Y1046" s="2"/>
      <c r="Z1046" s="2"/>
    </row>
    <row r="1047" spans="1:26" ht="13" x14ac:dyDescent="0.15">
      <c r="A1047" s="3">
        <v>180</v>
      </c>
      <c r="B1047" s="4" t="s">
        <v>134</v>
      </c>
      <c r="C1047" s="5" t="s">
        <v>333</v>
      </c>
      <c r="D1047" s="3">
        <v>420</v>
      </c>
      <c r="E1047" s="5" t="s">
        <v>1924</v>
      </c>
      <c r="F1047" s="5" t="str">
        <f t="shared" si="31"/>
        <v>CHEM 420: POLYMER CHEMISTRY</v>
      </c>
      <c r="G1047" s="5" t="s">
        <v>1925</v>
      </c>
      <c r="H1047" s="3" t="s">
        <v>138</v>
      </c>
      <c r="I1047" s="6"/>
      <c r="J1047" s="2"/>
      <c r="K1047" s="2"/>
      <c r="L1047" s="2"/>
      <c r="M1047" s="2"/>
      <c r="N1047" s="2"/>
      <c r="O1047" s="2"/>
      <c r="P1047" s="2"/>
      <c r="Q1047" s="2"/>
      <c r="R1047" s="2"/>
      <c r="S1047" s="2"/>
      <c r="T1047" s="2"/>
      <c r="U1047" s="2"/>
      <c r="V1047" s="2"/>
      <c r="W1047" s="2"/>
      <c r="X1047" s="2"/>
      <c r="Y1047" s="2"/>
      <c r="Z1047" s="2"/>
    </row>
    <row r="1048" spans="1:26" ht="60" x14ac:dyDescent="0.15">
      <c r="A1048" s="3">
        <v>390</v>
      </c>
      <c r="B1048" s="4" t="s">
        <v>134</v>
      </c>
      <c r="C1048" s="5" t="s">
        <v>449</v>
      </c>
      <c r="D1048" s="3">
        <v>420</v>
      </c>
      <c r="E1048" s="5" t="s">
        <v>1926</v>
      </c>
      <c r="F1048" s="5" t="str">
        <f t="shared" si="31"/>
        <v>EDUC 420: WORKSHOP-ECONOMIC EDUC</v>
      </c>
      <c r="G1048" s="5" t="s">
        <v>1927</v>
      </c>
      <c r="H1048" s="3" t="s">
        <v>9</v>
      </c>
      <c r="I1048" s="6"/>
      <c r="J1048" s="2"/>
      <c r="K1048" s="2"/>
      <c r="L1048" s="2"/>
      <c r="M1048" s="2"/>
      <c r="N1048" s="2"/>
      <c r="O1048" s="2"/>
      <c r="P1048" s="2"/>
      <c r="Q1048" s="2"/>
      <c r="R1048" s="2"/>
      <c r="S1048" s="2"/>
      <c r="T1048" s="2"/>
      <c r="U1048" s="2"/>
      <c r="V1048" s="2"/>
      <c r="W1048" s="2"/>
      <c r="X1048" s="2"/>
      <c r="Y1048" s="2"/>
      <c r="Z1048" s="2"/>
    </row>
    <row r="1049" spans="1:26" ht="36" x14ac:dyDescent="0.15">
      <c r="A1049" s="3">
        <v>621</v>
      </c>
      <c r="B1049" s="4" t="s">
        <v>134</v>
      </c>
      <c r="C1049" s="5" t="s">
        <v>207</v>
      </c>
      <c r="D1049" s="3">
        <v>420</v>
      </c>
      <c r="E1049" s="5" t="s">
        <v>1928</v>
      </c>
      <c r="F1049" s="5" t="str">
        <f t="shared" si="31"/>
        <v>ET 420: LEAN PROCESSES</v>
      </c>
      <c r="G1049" s="5" t="s">
        <v>1929</v>
      </c>
      <c r="H1049" s="3" t="s">
        <v>9</v>
      </c>
      <c r="I1049" s="6"/>
      <c r="J1049" s="2"/>
      <c r="K1049" s="2"/>
      <c r="L1049" s="2"/>
      <c r="M1049" s="2"/>
      <c r="N1049" s="2"/>
      <c r="O1049" s="2"/>
      <c r="P1049" s="2"/>
      <c r="Q1049" s="2"/>
      <c r="R1049" s="2"/>
      <c r="S1049" s="2"/>
      <c r="T1049" s="2"/>
      <c r="U1049" s="2"/>
      <c r="V1049" s="2"/>
      <c r="W1049" s="2"/>
      <c r="X1049" s="2"/>
      <c r="Y1049" s="2"/>
      <c r="Z1049" s="2"/>
    </row>
    <row r="1050" spans="1:26" ht="48" x14ac:dyDescent="0.15">
      <c r="A1050" s="3">
        <v>741</v>
      </c>
      <c r="B1050" s="4" t="s">
        <v>134</v>
      </c>
      <c r="C1050" s="5" t="s">
        <v>213</v>
      </c>
      <c r="D1050" s="3">
        <v>420</v>
      </c>
      <c r="E1050" s="5" t="s">
        <v>1930</v>
      </c>
      <c r="F1050" s="5" t="str">
        <f t="shared" si="31"/>
        <v>GERMAN 420: BUSINESS GERMAN</v>
      </c>
      <c r="G1050" s="5" t="s">
        <v>1931</v>
      </c>
      <c r="H1050" s="3" t="s">
        <v>9</v>
      </c>
      <c r="I1050" s="6"/>
      <c r="J1050" s="2"/>
      <c r="K1050" s="2"/>
      <c r="L1050" s="2"/>
      <c r="M1050" s="2"/>
      <c r="N1050" s="2"/>
      <c r="O1050" s="2"/>
      <c r="P1050" s="2"/>
      <c r="Q1050" s="2"/>
      <c r="R1050" s="2"/>
      <c r="S1050" s="2"/>
      <c r="T1050" s="2"/>
      <c r="U1050" s="2"/>
      <c r="V1050" s="2"/>
      <c r="W1050" s="2"/>
      <c r="X1050" s="2"/>
      <c r="Y1050" s="2"/>
      <c r="Z1050" s="2"/>
    </row>
    <row r="1051" spans="1:26" ht="96" x14ac:dyDescent="0.15">
      <c r="A1051" s="3">
        <v>762</v>
      </c>
      <c r="B1051" s="4" t="s">
        <v>134</v>
      </c>
      <c r="C1051" s="5" t="s">
        <v>845</v>
      </c>
      <c r="D1051" s="3">
        <v>420</v>
      </c>
      <c r="E1051" s="5" t="s">
        <v>1932</v>
      </c>
      <c r="F1051" s="5" t="str">
        <f t="shared" si="31"/>
        <v>HIMT 420: HEALTHCARE SYSTEMS: PROJ MGT</v>
      </c>
      <c r="G1051" s="5" t="s">
        <v>1933</v>
      </c>
      <c r="H1051" s="3" t="s">
        <v>9</v>
      </c>
      <c r="I1051" s="6"/>
      <c r="J1051" s="2"/>
      <c r="K1051" s="2"/>
      <c r="L1051" s="2"/>
      <c r="M1051" s="2"/>
      <c r="N1051" s="2"/>
      <c r="O1051" s="2"/>
      <c r="P1051" s="2"/>
      <c r="Q1051" s="2"/>
      <c r="R1051" s="2"/>
      <c r="S1051" s="2"/>
      <c r="T1051" s="2"/>
      <c r="U1051" s="2"/>
      <c r="V1051" s="2"/>
      <c r="W1051" s="2"/>
      <c r="X1051" s="2"/>
      <c r="Y1051" s="2"/>
      <c r="Z1051" s="2"/>
    </row>
    <row r="1052" spans="1:26" ht="24" x14ac:dyDescent="0.15">
      <c r="A1052" s="3">
        <v>798</v>
      </c>
      <c r="B1052" s="4" t="s">
        <v>134</v>
      </c>
      <c r="C1052" s="5" t="s">
        <v>216</v>
      </c>
      <c r="D1052" s="3">
        <v>420</v>
      </c>
      <c r="E1052" s="5" t="s">
        <v>1934</v>
      </c>
      <c r="F1052" s="5" t="str">
        <f t="shared" si="31"/>
        <v>HISTORY 420: TOPICS IN ANCIENT HISTORY</v>
      </c>
      <c r="G1052" s="5" t="s">
        <v>1935</v>
      </c>
      <c r="H1052" s="3" t="s">
        <v>138</v>
      </c>
      <c r="I1052" s="6"/>
      <c r="J1052" s="2"/>
      <c r="K1052" s="2"/>
      <c r="L1052" s="2"/>
      <c r="M1052" s="2"/>
      <c r="N1052" s="2"/>
      <c r="O1052" s="2"/>
      <c r="P1052" s="2"/>
      <c r="Q1052" s="2"/>
      <c r="R1052" s="2"/>
      <c r="S1052" s="2"/>
      <c r="T1052" s="2"/>
      <c r="U1052" s="2"/>
      <c r="V1052" s="2"/>
      <c r="W1052" s="2"/>
      <c r="X1052" s="2"/>
      <c r="Y1052" s="2"/>
      <c r="Z1052" s="2"/>
    </row>
    <row r="1053" spans="1:26" ht="120" x14ac:dyDescent="0.15">
      <c r="A1053" s="3">
        <v>1200</v>
      </c>
      <c r="B1053" s="4" t="s">
        <v>134</v>
      </c>
      <c r="C1053" s="5" t="s">
        <v>235</v>
      </c>
      <c r="D1053" s="3">
        <v>420</v>
      </c>
      <c r="E1053" s="5" t="s">
        <v>1936</v>
      </c>
      <c r="F1053" s="5" t="str">
        <f t="shared" si="31"/>
        <v>PHILOS 420: METAPHYSICS</v>
      </c>
      <c r="G1053" s="5" t="s">
        <v>1937</v>
      </c>
      <c r="H1053" s="3" t="s">
        <v>138</v>
      </c>
      <c r="I1053" s="6"/>
      <c r="J1053" s="2"/>
      <c r="K1053" s="2"/>
      <c r="L1053" s="2"/>
      <c r="M1053" s="2"/>
      <c r="N1053" s="2"/>
      <c r="O1053" s="2"/>
      <c r="P1053" s="2"/>
      <c r="Q1053" s="2"/>
      <c r="R1053" s="2"/>
      <c r="S1053" s="2"/>
      <c r="T1053" s="2"/>
      <c r="U1053" s="2"/>
      <c r="V1053" s="2"/>
      <c r="W1053" s="2"/>
      <c r="X1053" s="2"/>
      <c r="Y1053" s="2"/>
      <c r="Z1053" s="2"/>
    </row>
    <row r="1054" spans="1:26" ht="24" x14ac:dyDescent="0.15">
      <c r="A1054" s="3">
        <v>1230</v>
      </c>
      <c r="B1054" s="4" t="s">
        <v>134</v>
      </c>
      <c r="C1054" s="5" t="s">
        <v>305</v>
      </c>
      <c r="D1054" s="3">
        <v>420</v>
      </c>
      <c r="E1054" s="5" t="s">
        <v>1938</v>
      </c>
      <c r="F1054" s="5" t="str">
        <f t="shared" si="31"/>
        <v>PHYSICS 420: ADVANCED PHYSICS LAB</v>
      </c>
      <c r="G1054" s="5" t="s">
        <v>1939</v>
      </c>
      <c r="H1054" s="3" t="s">
        <v>138</v>
      </c>
      <c r="I1054" s="6"/>
      <c r="J1054" s="2"/>
      <c r="K1054" s="2"/>
      <c r="L1054" s="2"/>
      <c r="M1054" s="2"/>
      <c r="N1054" s="2"/>
      <c r="O1054" s="2"/>
      <c r="P1054" s="2"/>
      <c r="Q1054" s="2"/>
      <c r="R1054" s="2"/>
      <c r="S1054" s="2"/>
      <c r="T1054" s="2"/>
      <c r="U1054" s="2"/>
      <c r="V1054" s="2"/>
      <c r="W1054" s="2"/>
      <c r="X1054" s="2"/>
      <c r="Y1054" s="2"/>
      <c r="Z1054" s="2"/>
    </row>
    <row r="1055" spans="1:26" ht="36" x14ac:dyDescent="0.15">
      <c r="A1055" s="3">
        <v>1293</v>
      </c>
      <c r="B1055" s="4" t="s">
        <v>134</v>
      </c>
      <c r="C1055" s="5" t="s">
        <v>283</v>
      </c>
      <c r="D1055" s="3">
        <v>420</v>
      </c>
      <c r="E1055" s="5" t="s">
        <v>1940</v>
      </c>
      <c r="F1055" s="5" t="str">
        <f t="shared" si="31"/>
        <v>PSYCH 420: PSYCH TESTING</v>
      </c>
      <c r="G1055" s="5" t="s">
        <v>1941</v>
      </c>
      <c r="H1055" s="3" t="s">
        <v>13</v>
      </c>
      <c r="I1055" s="6"/>
      <c r="J1055" s="2"/>
      <c r="K1055" s="2"/>
      <c r="L1055" s="2"/>
      <c r="M1055" s="2"/>
      <c r="N1055" s="2"/>
      <c r="O1055" s="2"/>
      <c r="P1055" s="2"/>
      <c r="Q1055" s="2"/>
      <c r="R1055" s="2"/>
      <c r="S1055" s="2"/>
      <c r="T1055" s="2"/>
      <c r="U1055" s="2"/>
      <c r="V1055" s="2"/>
      <c r="W1055" s="2"/>
      <c r="X1055" s="2"/>
      <c r="Y1055" s="2"/>
      <c r="Z1055" s="2"/>
    </row>
    <row r="1056" spans="1:26" ht="36" x14ac:dyDescent="0.15">
      <c r="A1056" s="3">
        <v>1410</v>
      </c>
      <c r="B1056" s="4" t="s">
        <v>134</v>
      </c>
      <c r="C1056" s="5" t="s">
        <v>526</v>
      </c>
      <c r="D1056" s="3">
        <v>420</v>
      </c>
      <c r="E1056" s="5" t="s">
        <v>1942</v>
      </c>
      <c r="F1056" s="5" t="str">
        <f t="shared" si="31"/>
        <v>SOC WORK 420: SOCIAL WORK METHODS III</v>
      </c>
      <c r="G1056" s="5" t="s">
        <v>1943</v>
      </c>
      <c r="H1056" s="3" t="s">
        <v>13</v>
      </c>
      <c r="I1056" s="6"/>
      <c r="J1056" s="2"/>
      <c r="K1056" s="2"/>
      <c r="L1056" s="2"/>
      <c r="M1056" s="2"/>
      <c r="N1056" s="2"/>
      <c r="O1056" s="2"/>
      <c r="P1056" s="2"/>
      <c r="Q1056" s="2"/>
      <c r="R1056" s="2"/>
      <c r="S1056" s="2"/>
      <c r="T1056" s="2"/>
      <c r="U1056" s="2"/>
      <c r="V1056" s="2"/>
      <c r="W1056" s="2"/>
      <c r="X1056" s="2"/>
      <c r="Y1056" s="2"/>
      <c r="Z1056" s="2"/>
    </row>
    <row r="1057" spans="1:26" ht="48" x14ac:dyDescent="0.15">
      <c r="A1057" s="5" t="s">
        <v>290</v>
      </c>
      <c r="B1057" s="4" t="s">
        <v>134</v>
      </c>
      <c r="C1057" s="5" t="s">
        <v>207</v>
      </c>
      <c r="D1057" s="3">
        <v>420</v>
      </c>
      <c r="E1057" s="2"/>
      <c r="F1057" s="7" t="s">
        <v>55</v>
      </c>
      <c r="G1057" s="5" t="s">
        <v>56</v>
      </c>
      <c r="H1057" s="3" t="s">
        <v>13</v>
      </c>
      <c r="I1057" s="6"/>
      <c r="J1057" s="2"/>
      <c r="K1057" s="2"/>
      <c r="L1057" s="2"/>
      <c r="M1057" s="2"/>
      <c r="N1057" s="2"/>
      <c r="O1057" s="2"/>
      <c r="P1057" s="2"/>
      <c r="Q1057" s="2"/>
      <c r="R1057" s="2"/>
      <c r="S1057" s="2"/>
      <c r="T1057" s="2"/>
      <c r="U1057" s="2"/>
      <c r="V1057" s="2"/>
      <c r="W1057" s="2"/>
      <c r="X1057" s="2"/>
      <c r="Y1057" s="2"/>
      <c r="Z1057" s="2"/>
    </row>
    <row r="1058" spans="1:26" ht="13" x14ac:dyDescent="0.15">
      <c r="A1058" s="3">
        <v>66</v>
      </c>
      <c r="B1058" s="4" t="s">
        <v>134</v>
      </c>
      <c r="C1058" s="5" t="s">
        <v>198</v>
      </c>
      <c r="D1058" s="3">
        <v>421</v>
      </c>
      <c r="E1058" s="5" t="s">
        <v>1944</v>
      </c>
      <c r="F1058" s="5" t="str">
        <f t="shared" ref="F1058:F1140" si="32">CONCATENATE(C1058," ",D1058,": ",E1058)</f>
        <v>ART 421: ADV SCULPTURE</v>
      </c>
      <c r="G1058" s="5" t="s">
        <v>1945</v>
      </c>
      <c r="H1058" s="3" t="s">
        <v>138</v>
      </c>
      <c r="I1058" s="6"/>
      <c r="J1058" s="2"/>
      <c r="K1058" s="2"/>
      <c r="L1058" s="2"/>
      <c r="M1058" s="2"/>
      <c r="N1058" s="2"/>
      <c r="O1058" s="2"/>
      <c r="P1058" s="2"/>
      <c r="Q1058" s="2"/>
      <c r="R1058" s="2"/>
      <c r="S1058" s="2"/>
      <c r="T1058" s="2"/>
      <c r="U1058" s="2"/>
      <c r="V1058" s="2"/>
      <c r="W1058" s="2"/>
      <c r="X1058" s="2"/>
      <c r="Y1058" s="2"/>
      <c r="Z1058" s="2"/>
    </row>
    <row r="1059" spans="1:26" ht="36" x14ac:dyDescent="0.15">
      <c r="A1059" s="3">
        <v>391</v>
      </c>
      <c r="B1059" s="4" t="s">
        <v>134</v>
      </c>
      <c r="C1059" s="5" t="s">
        <v>449</v>
      </c>
      <c r="D1059" s="3">
        <v>421</v>
      </c>
      <c r="E1059" s="5" t="s">
        <v>1946</v>
      </c>
      <c r="F1059" s="5" t="str">
        <f t="shared" si="32"/>
        <v>EDUC 421: LITERACY-LANG DEV YNG CHLDN</v>
      </c>
      <c r="G1059" s="5" t="s">
        <v>1947</v>
      </c>
      <c r="H1059" s="3" t="s">
        <v>9</v>
      </c>
      <c r="I1059" s="6"/>
      <c r="J1059" s="2"/>
      <c r="K1059" s="2"/>
      <c r="L1059" s="2"/>
      <c r="M1059" s="2"/>
      <c r="N1059" s="2"/>
      <c r="O1059" s="2"/>
      <c r="P1059" s="2"/>
      <c r="Q1059" s="2"/>
      <c r="R1059" s="2"/>
      <c r="S1059" s="2"/>
      <c r="T1059" s="2"/>
      <c r="U1059" s="2"/>
      <c r="V1059" s="2"/>
      <c r="W1059" s="2"/>
      <c r="X1059" s="2"/>
      <c r="Y1059" s="2"/>
      <c r="Z1059" s="2"/>
    </row>
    <row r="1060" spans="1:26" ht="36" x14ac:dyDescent="0.15">
      <c r="A1060" s="3">
        <v>540</v>
      </c>
      <c r="B1060" s="4" t="s">
        <v>134</v>
      </c>
      <c r="C1060" s="5" t="s">
        <v>257</v>
      </c>
      <c r="D1060" s="3">
        <v>421</v>
      </c>
      <c r="E1060" s="5" t="s">
        <v>1948</v>
      </c>
      <c r="F1060" s="5" t="str">
        <f t="shared" si="32"/>
        <v>ENV SCI 421: GEOSCIENCE FIELD TRIP</v>
      </c>
      <c r="G1060" s="5" t="s">
        <v>1949</v>
      </c>
      <c r="H1060" s="3" t="s">
        <v>9</v>
      </c>
      <c r="I1060" s="6"/>
      <c r="J1060" s="2"/>
      <c r="K1060" s="2"/>
      <c r="L1060" s="2"/>
      <c r="M1060" s="2"/>
      <c r="N1060" s="2"/>
      <c r="O1060" s="2"/>
      <c r="P1060" s="2"/>
      <c r="Q1060" s="2"/>
      <c r="R1060" s="2"/>
      <c r="S1060" s="2"/>
      <c r="T1060" s="2"/>
      <c r="U1060" s="2"/>
      <c r="V1060" s="2"/>
      <c r="W1060" s="2"/>
      <c r="X1060" s="2"/>
      <c r="Y1060" s="2"/>
      <c r="Z1060" s="2"/>
    </row>
    <row r="1061" spans="1:26" ht="36" x14ac:dyDescent="0.15">
      <c r="A1061" s="3">
        <v>695</v>
      </c>
      <c r="B1061" s="4" t="s">
        <v>134</v>
      </c>
      <c r="C1061" s="5" t="s">
        <v>261</v>
      </c>
      <c r="D1061" s="3">
        <v>421</v>
      </c>
      <c r="E1061" s="5" t="s">
        <v>1948</v>
      </c>
      <c r="F1061" s="5" t="str">
        <f t="shared" si="32"/>
        <v>GEOG 421: GEOSCIENCE FIELD TRIP</v>
      </c>
      <c r="G1061" s="5" t="s">
        <v>1949</v>
      </c>
      <c r="H1061" s="3" t="s">
        <v>9</v>
      </c>
      <c r="I1061" s="6"/>
      <c r="J1061" s="2"/>
      <c r="K1061" s="2"/>
      <c r="L1061" s="2"/>
      <c r="M1061" s="2"/>
      <c r="N1061" s="2"/>
      <c r="O1061" s="2"/>
      <c r="P1061" s="2"/>
      <c r="Q1061" s="2"/>
      <c r="R1061" s="2"/>
      <c r="S1061" s="2"/>
      <c r="T1061" s="2"/>
      <c r="U1061" s="2"/>
      <c r="V1061" s="2"/>
      <c r="W1061" s="2"/>
      <c r="X1061" s="2"/>
      <c r="Y1061" s="2"/>
      <c r="Z1061" s="2"/>
    </row>
    <row r="1062" spans="1:26" ht="24" x14ac:dyDescent="0.15">
      <c r="A1062" s="3">
        <v>799</v>
      </c>
      <c r="B1062" s="4" t="s">
        <v>134</v>
      </c>
      <c r="C1062" s="5" t="s">
        <v>216</v>
      </c>
      <c r="D1062" s="3">
        <v>421</v>
      </c>
      <c r="E1062" s="5" t="s">
        <v>1950</v>
      </c>
      <c r="F1062" s="5" t="str">
        <f t="shared" si="32"/>
        <v>HISTORY 421: TOPICS IN MEDIEVAL HISTORY</v>
      </c>
      <c r="G1062" s="5" t="s">
        <v>1951</v>
      </c>
      <c r="H1062" s="3" t="s">
        <v>138</v>
      </c>
      <c r="I1062" s="6"/>
      <c r="J1062" s="2"/>
      <c r="K1062" s="2"/>
      <c r="L1062" s="2"/>
      <c r="M1062" s="2"/>
      <c r="N1062" s="2"/>
      <c r="O1062" s="2"/>
      <c r="P1062" s="2"/>
      <c r="Q1062" s="2"/>
      <c r="R1062" s="2"/>
      <c r="S1062" s="2"/>
      <c r="T1062" s="2"/>
      <c r="U1062" s="2"/>
      <c r="V1062" s="2"/>
      <c r="W1062" s="2"/>
      <c r="X1062" s="2"/>
      <c r="Y1062" s="2"/>
      <c r="Z1062" s="2"/>
    </row>
    <row r="1063" spans="1:26" ht="48" x14ac:dyDescent="0.15">
      <c r="A1063" s="3">
        <v>1013</v>
      </c>
      <c r="B1063" s="4" t="s">
        <v>134</v>
      </c>
      <c r="C1063" s="5" t="s">
        <v>1162</v>
      </c>
      <c r="D1063" s="3">
        <v>421</v>
      </c>
      <c r="E1063" s="5" t="s">
        <v>1952</v>
      </c>
      <c r="F1063" s="5" t="str">
        <f t="shared" si="32"/>
        <v>MKTG 421: INTERNATIONAL MARKETING</v>
      </c>
      <c r="G1063" s="5" t="s">
        <v>1953</v>
      </c>
      <c r="H1063" s="3" t="s">
        <v>13</v>
      </c>
      <c r="I1063" s="6"/>
      <c r="J1063" s="2"/>
      <c r="K1063" s="2"/>
      <c r="L1063" s="2"/>
      <c r="M1063" s="2"/>
      <c r="N1063" s="2"/>
      <c r="O1063" s="2"/>
      <c r="P1063" s="2"/>
      <c r="Q1063" s="2"/>
      <c r="R1063" s="2"/>
      <c r="S1063" s="2"/>
      <c r="T1063" s="2"/>
      <c r="U1063" s="2"/>
      <c r="V1063" s="2"/>
      <c r="W1063" s="2"/>
      <c r="X1063" s="2"/>
      <c r="Y1063" s="2"/>
      <c r="Z1063" s="2"/>
    </row>
    <row r="1064" spans="1:26" ht="24" x14ac:dyDescent="0.15">
      <c r="A1064" s="3">
        <v>1163</v>
      </c>
      <c r="B1064" s="4" t="s">
        <v>134</v>
      </c>
      <c r="C1064" s="5" t="s">
        <v>454</v>
      </c>
      <c r="D1064" s="3">
        <v>421</v>
      </c>
      <c r="E1064" s="5" t="s">
        <v>1954</v>
      </c>
      <c r="F1064" s="5" t="str">
        <f t="shared" si="32"/>
        <v>NUT SCI 421: COMMUNITY NUTRITION</v>
      </c>
      <c r="G1064" s="5" t="s">
        <v>1955</v>
      </c>
      <c r="H1064" s="3" t="s">
        <v>18</v>
      </c>
      <c r="I1064" s="6"/>
      <c r="J1064" s="2"/>
      <c r="K1064" s="2"/>
      <c r="L1064" s="2"/>
      <c r="M1064" s="2"/>
      <c r="N1064" s="2"/>
      <c r="O1064" s="2"/>
      <c r="P1064" s="2"/>
      <c r="Q1064" s="2"/>
      <c r="R1064" s="2"/>
      <c r="S1064" s="2"/>
      <c r="T1064" s="2"/>
      <c r="U1064" s="2"/>
      <c r="V1064" s="2"/>
      <c r="W1064" s="2"/>
      <c r="X1064" s="2"/>
      <c r="Y1064" s="2"/>
      <c r="Z1064" s="2"/>
    </row>
    <row r="1065" spans="1:26" ht="48" x14ac:dyDescent="0.15">
      <c r="A1065" s="3">
        <v>1538</v>
      </c>
      <c r="B1065" s="4" t="s">
        <v>134</v>
      </c>
      <c r="C1065" s="5" t="s">
        <v>340</v>
      </c>
      <c r="D1065" s="3">
        <v>421</v>
      </c>
      <c r="E1065" s="5" t="s">
        <v>1956</v>
      </c>
      <c r="F1065" s="5" t="str">
        <f t="shared" si="32"/>
        <v>THEATRE 421: SCENE PAINTING</v>
      </c>
      <c r="G1065" s="5" t="s">
        <v>1957</v>
      </c>
      <c r="H1065" s="3" t="s">
        <v>138</v>
      </c>
      <c r="I1065" s="6"/>
      <c r="J1065" s="2"/>
      <c r="K1065" s="2"/>
      <c r="L1065" s="2"/>
      <c r="M1065" s="2"/>
      <c r="N1065" s="2"/>
      <c r="O1065" s="2"/>
      <c r="P1065" s="2"/>
      <c r="Q1065" s="2"/>
      <c r="R1065" s="2"/>
      <c r="S1065" s="2"/>
      <c r="T1065" s="2"/>
      <c r="U1065" s="2"/>
      <c r="V1065" s="2"/>
      <c r="W1065" s="2"/>
      <c r="X1065" s="2"/>
      <c r="Y1065" s="2"/>
      <c r="Z1065" s="2"/>
    </row>
    <row r="1066" spans="1:26" ht="48" x14ac:dyDescent="0.15">
      <c r="A1066" s="3">
        <v>392</v>
      </c>
      <c r="B1066" s="4" t="s">
        <v>134</v>
      </c>
      <c r="C1066" s="5" t="s">
        <v>449</v>
      </c>
      <c r="D1066" s="3">
        <v>422</v>
      </c>
      <c r="E1066" s="5" t="s">
        <v>1958</v>
      </c>
      <c r="F1066" s="5" t="str">
        <f t="shared" si="32"/>
        <v>EDUC 422: READING IN THE CONTENT AREA</v>
      </c>
      <c r="G1066" s="5" t="s">
        <v>1959</v>
      </c>
      <c r="H1066" s="3" t="s">
        <v>138</v>
      </c>
      <c r="I1066" s="6"/>
      <c r="J1066" s="2"/>
      <c r="K1066" s="2"/>
      <c r="L1066" s="2"/>
      <c r="M1066" s="2"/>
      <c r="N1066" s="2"/>
      <c r="O1066" s="2"/>
      <c r="P1066" s="2"/>
      <c r="Q1066" s="2"/>
      <c r="R1066" s="2"/>
      <c r="S1066" s="2"/>
      <c r="T1066" s="2"/>
      <c r="U1066" s="2"/>
      <c r="V1066" s="2"/>
      <c r="W1066" s="2"/>
      <c r="X1066" s="2"/>
      <c r="Y1066" s="2"/>
      <c r="Z1066" s="2"/>
    </row>
    <row r="1067" spans="1:26" ht="36" x14ac:dyDescent="0.15">
      <c r="A1067" s="3">
        <v>800</v>
      </c>
      <c r="B1067" s="4" t="s">
        <v>134</v>
      </c>
      <c r="C1067" s="5" t="s">
        <v>216</v>
      </c>
      <c r="D1067" s="3">
        <v>422</v>
      </c>
      <c r="E1067" s="5" t="s">
        <v>1960</v>
      </c>
      <c r="F1067" s="5" t="str">
        <f t="shared" si="32"/>
        <v>HISTORY 422: TOPICS EARLY MODERN EUROPEAN</v>
      </c>
      <c r="G1067" s="5" t="s">
        <v>1961</v>
      </c>
      <c r="H1067" s="3" t="s">
        <v>138</v>
      </c>
      <c r="I1067" s="6"/>
      <c r="J1067" s="2"/>
      <c r="K1067" s="2"/>
      <c r="L1067" s="2"/>
      <c r="M1067" s="2"/>
      <c r="N1067" s="2"/>
      <c r="O1067" s="2"/>
      <c r="P1067" s="2"/>
      <c r="Q1067" s="2"/>
      <c r="R1067" s="2"/>
      <c r="S1067" s="2"/>
      <c r="T1067" s="2"/>
      <c r="U1067" s="2"/>
      <c r="V1067" s="2"/>
      <c r="W1067" s="2"/>
      <c r="X1067" s="2"/>
      <c r="Y1067" s="2"/>
      <c r="Z1067" s="2"/>
    </row>
    <row r="1068" spans="1:26" ht="24" x14ac:dyDescent="0.15">
      <c r="A1068" s="3">
        <v>847</v>
      </c>
      <c r="B1068" s="4" t="s">
        <v>134</v>
      </c>
      <c r="C1068" s="5" t="s">
        <v>271</v>
      </c>
      <c r="D1068" s="3">
        <v>422</v>
      </c>
      <c r="E1068" s="5" t="s">
        <v>1962</v>
      </c>
      <c r="F1068" s="5" t="str">
        <f t="shared" si="32"/>
        <v>HUM BIOL 422: IMMUNOLOGY</v>
      </c>
      <c r="G1068" s="5" t="s">
        <v>1963</v>
      </c>
      <c r="H1068" s="3" t="s">
        <v>9</v>
      </c>
      <c r="I1068" s="6"/>
      <c r="J1068" s="2"/>
      <c r="K1068" s="2"/>
      <c r="L1068" s="2"/>
      <c r="M1068" s="2"/>
      <c r="N1068" s="2"/>
      <c r="O1068" s="2"/>
      <c r="P1068" s="2"/>
      <c r="Q1068" s="2"/>
      <c r="R1068" s="2"/>
      <c r="S1068" s="2"/>
      <c r="T1068" s="2"/>
      <c r="U1068" s="2"/>
      <c r="V1068" s="2"/>
      <c r="W1068" s="2"/>
      <c r="X1068" s="2"/>
      <c r="Y1068" s="2"/>
      <c r="Z1068" s="2"/>
    </row>
    <row r="1069" spans="1:26" ht="24" x14ac:dyDescent="0.15">
      <c r="A1069" s="3">
        <v>1539</v>
      </c>
      <c r="B1069" s="4" t="s">
        <v>134</v>
      </c>
      <c r="C1069" s="5" t="s">
        <v>340</v>
      </c>
      <c r="D1069" s="3">
        <v>422</v>
      </c>
      <c r="E1069" s="5" t="s">
        <v>1964</v>
      </c>
      <c r="F1069" s="5" t="str">
        <f t="shared" si="32"/>
        <v>THEATRE 422: COSTUME CRAFTS</v>
      </c>
      <c r="G1069" s="5" t="s">
        <v>1965</v>
      </c>
      <c r="H1069" s="3" t="s">
        <v>138</v>
      </c>
      <c r="I1069" s="6"/>
      <c r="J1069" s="2"/>
      <c r="K1069" s="2"/>
      <c r="L1069" s="2"/>
      <c r="M1069" s="2"/>
      <c r="N1069" s="2"/>
      <c r="O1069" s="2"/>
      <c r="P1069" s="2"/>
      <c r="Q1069" s="2"/>
      <c r="R1069" s="2"/>
      <c r="S1069" s="2"/>
      <c r="T1069" s="2"/>
      <c r="U1069" s="2"/>
      <c r="V1069" s="2"/>
      <c r="W1069" s="2"/>
      <c r="X1069" s="2"/>
      <c r="Y1069" s="2"/>
      <c r="Z1069" s="2"/>
    </row>
    <row r="1070" spans="1:26" ht="24" x14ac:dyDescent="0.15">
      <c r="A1070" s="3">
        <v>181</v>
      </c>
      <c r="B1070" s="4" t="s">
        <v>134</v>
      </c>
      <c r="C1070" s="5" t="s">
        <v>333</v>
      </c>
      <c r="D1070" s="3">
        <v>423</v>
      </c>
      <c r="E1070" s="5" t="s">
        <v>1966</v>
      </c>
      <c r="F1070" s="5" t="str">
        <f t="shared" si="32"/>
        <v>CHEM 423: POLYMER CHEMISTRY LABORATORY</v>
      </c>
      <c r="G1070" s="5" t="s">
        <v>1967</v>
      </c>
      <c r="H1070" s="3" t="s">
        <v>138</v>
      </c>
      <c r="I1070" s="6"/>
      <c r="J1070" s="2"/>
      <c r="K1070" s="2"/>
      <c r="L1070" s="2"/>
      <c r="M1070" s="2"/>
      <c r="N1070" s="2"/>
      <c r="O1070" s="2"/>
      <c r="P1070" s="2"/>
      <c r="Q1070" s="2"/>
      <c r="R1070" s="2"/>
      <c r="S1070" s="2"/>
      <c r="T1070" s="2"/>
      <c r="U1070" s="2"/>
      <c r="V1070" s="2"/>
      <c r="W1070" s="2"/>
      <c r="X1070" s="2"/>
      <c r="Y1070" s="2"/>
      <c r="Z1070" s="2"/>
    </row>
    <row r="1071" spans="1:26" ht="36" x14ac:dyDescent="0.15">
      <c r="A1071" s="3">
        <v>801</v>
      </c>
      <c r="B1071" s="4" t="s">
        <v>134</v>
      </c>
      <c r="C1071" s="5" t="s">
        <v>216</v>
      </c>
      <c r="D1071" s="3">
        <v>423</v>
      </c>
      <c r="E1071" s="5" t="s">
        <v>1968</v>
      </c>
      <c r="F1071" s="5" t="str">
        <f t="shared" si="32"/>
        <v>HISTORY 423: TOPICS-MODERN EUROPEAN HIST</v>
      </c>
      <c r="G1071" s="5" t="s">
        <v>1969</v>
      </c>
      <c r="H1071" s="3" t="s">
        <v>138</v>
      </c>
      <c r="I1071" s="6"/>
      <c r="J1071" s="2"/>
      <c r="K1071" s="2"/>
      <c r="L1071" s="2"/>
      <c r="M1071" s="2"/>
      <c r="N1071" s="2"/>
      <c r="O1071" s="2"/>
      <c r="P1071" s="2"/>
      <c r="Q1071" s="2"/>
      <c r="R1071" s="2"/>
      <c r="S1071" s="2"/>
      <c r="T1071" s="2"/>
      <c r="U1071" s="2"/>
      <c r="V1071" s="2"/>
      <c r="W1071" s="2"/>
      <c r="X1071" s="2"/>
      <c r="Y1071" s="2"/>
      <c r="Z1071" s="2"/>
    </row>
    <row r="1072" spans="1:26" ht="13" x14ac:dyDescent="0.15">
      <c r="A1072" s="3">
        <v>848</v>
      </c>
      <c r="B1072" s="4" t="s">
        <v>134</v>
      </c>
      <c r="C1072" s="5" t="s">
        <v>271</v>
      </c>
      <c r="D1072" s="3">
        <v>423</v>
      </c>
      <c r="E1072" s="5" t="s">
        <v>1970</v>
      </c>
      <c r="F1072" s="5" t="str">
        <f t="shared" si="32"/>
        <v>HUM BIOL 423: IMMUNOLOGY LAB</v>
      </c>
      <c r="G1072" s="5" t="s">
        <v>1971</v>
      </c>
      <c r="H1072" s="3" t="s">
        <v>9</v>
      </c>
      <c r="I1072" s="6"/>
      <c r="J1072" s="2"/>
      <c r="K1072" s="2"/>
      <c r="L1072" s="2"/>
      <c r="M1072" s="2"/>
      <c r="N1072" s="2"/>
      <c r="O1072" s="2"/>
      <c r="P1072" s="2"/>
      <c r="Q1072" s="2"/>
      <c r="R1072" s="2"/>
      <c r="S1072" s="2"/>
      <c r="T1072" s="2"/>
      <c r="U1072" s="2"/>
      <c r="V1072" s="2"/>
      <c r="W1072" s="2"/>
      <c r="X1072" s="2"/>
      <c r="Y1072" s="2"/>
      <c r="Z1072" s="2"/>
    </row>
    <row r="1073" spans="1:26" ht="36" x14ac:dyDescent="0.15">
      <c r="A1073" s="3">
        <v>1014</v>
      </c>
      <c r="B1073" s="4" t="s">
        <v>134</v>
      </c>
      <c r="C1073" s="5" t="s">
        <v>1162</v>
      </c>
      <c r="D1073" s="3">
        <v>423</v>
      </c>
      <c r="E1073" s="5" t="s">
        <v>1972</v>
      </c>
      <c r="F1073" s="5" t="str">
        <f t="shared" si="32"/>
        <v>MKTG 423: ADVERTISING</v>
      </c>
      <c r="G1073" s="5" t="s">
        <v>1973</v>
      </c>
      <c r="H1073" s="3" t="s">
        <v>9</v>
      </c>
      <c r="I1073" s="6"/>
      <c r="J1073" s="2"/>
      <c r="K1073" s="2"/>
      <c r="L1073" s="2"/>
      <c r="M1073" s="2"/>
      <c r="N1073" s="2"/>
      <c r="O1073" s="2"/>
      <c r="P1073" s="2"/>
      <c r="Q1073" s="2"/>
      <c r="R1073" s="2"/>
      <c r="S1073" s="2"/>
      <c r="T1073" s="2"/>
      <c r="U1073" s="2"/>
      <c r="V1073" s="2"/>
      <c r="W1073" s="2"/>
      <c r="X1073" s="2"/>
      <c r="Y1073" s="2"/>
      <c r="Z1073" s="2"/>
    </row>
    <row r="1074" spans="1:26" ht="24" x14ac:dyDescent="0.15">
      <c r="A1074" s="3">
        <v>1119</v>
      </c>
      <c r="B1074" s="4" t="s">
        <v>134</v>
      </c>
      <c r="C1074" s="5" t="s">
        <v>300</v>
      </c>
      <c r="D1074" s="3">
        <v>423</v>
      </c>
      <c r="E1074" s="5" t="s">
        <v>1974</v>
      </c>
      <c r="F1074" s="5" t="str">
        <f t="shared" si="32"/>
        <v>MUSIC 423: SEM IN MUSIC LITERATURE</v>
      </c>
      <c r="G1074" s="5" t="s">
        <v>1975</v>
      </c>
      <c r="H1074" s="3" t="s">
        <v>138</v>
      </c>
      <c r="I1074" s="6"/>
      <c r="J1074" s="2"/>
      <c r="K1074" s="2"/>
      <c r="L1074" s="2"/>
      <c r="M1074" s="2"/>
      <c r="N1074" s="2"/>
      <c r="O1074" s="2"/>
      <c r="P1074" s="2"/>
      <c r="Q1074" s="2"/>
      <c r="R1074" s="2"/>
      <c r="S1074" s="2"/>
      <c r="T1074" s="2"/>
      <c r="U1074" s="2"/>
      <c r="V1074" s="2"/>
      <c r="W1074" s="2"/>
      <c r="X1074" s="2"/>
      <c r="Y1074" s="2"/>
      <c r="Z1074" s="2"/>
    </row>
    <row r="1075" spans="1:26" ht="24" x14ac:dyDescent="0.15">
      <c r="A1075" s="3">
        <v>1411</v>
      </c>
      <c r="B1075" s="4" t="s">
        <v>134</v>
      </c>
      <c r="C1075" s="5" t="s">
        <v>526</v>
      </c>
      <c r="D1075" s="3">
        <v>423</v>
      </c>
      <c r="E1075" s="5" t="s">
        <v>1976</v>
      </c>
      <c r="F1075" s="5" t="str">
        <f t="shared" si="32"/>
        <v>SOC WORK 423: SKILLS LAB IV</v>
      </c>
      <c r="G1075" s="5" t="s">
        <v>1977</v>
      </c>
      <c r="H1075" s="3" t="s">
        <v>9</v>
      </c>
      <c r="I1075" s="6"/>
      <c r="J1075" s="2"/>
      <c r="K1075" s="2"/>
      <c r="L1075" s="2"/>
      <c r="M1075" s="2"/>
      <c r="N1075" s="2"/>
      <c r="O1075" s="2"/>
      <c r="P1075" s="2"/>
      <c r="Q1075" s="2"/>
      <c r="R1075" s="2"/>
      <c r="S1075" s="2"/>
      <c r="T1075" s="2"/>
      <c r="U1075" s="2"/>
      <c r="V1075" s="2"/>
      <c r="W1075" s="2"/>
      <c r="X1075" s="2"/>
      <c r="Y1075" s="2"/>
      <c r="Z1075" s="2"/>
    </row>
    <row r="1076" spans="1:26" ht="24" x14ac:dyDescent="0.15">
      <c r="A1076" s="3">
        <v>1540</v>
      </c>
      <c r="B1076" s="4" t="s">
        <v>134</v>
      </c>
      <c r="C1076" s="5" t="s">
        <v>340</v>
      </c>
      <c r="D1076" s="3">
        <v>423</v>
      </c>
      <c r="E1076" s="5" t="s">
        <v>1978</v>
      </c>
      <c r="F1076" s="5" t="str">
        <f t="shared" si="32"/>
        <v>THEATRE 423: ADVANCED STAGE LIGHTING</v>
      </c>
      <c r="G1076" s="5" t="s">
        <v>1979</v>
      </c>
      <c r="H1076" s="3" t="s">
        <v>138</v>
      </c>
      <c r="I1076" s="6"/>
      <c r="J1076" s="2"/>
      <c r="K1076" s="2"/>
      <c r="L1076" s="2"/>
      <c r="M1076" s="2"/>
      <c r="N1076" s="2"/>
      <c r="O1076" s="2"/>
      <c r="P1076" s="2"/>
      <c r="Q1076" s="2"/>
      <c r="R1076" s="2"/>
      <c r="S1076" s="2"/>
      <c r="T1076" s="2"/>
      <c r="U1076" s="2"/>
      <c r="V1076" s="2"/>
      <c r="W1076" s="2"/>
      <c r="X1076" s="2"/>
      <c r="Y1076" s="2"/>
      <c r="Z1076" s="2"/>
    </row>
    <row r="1077" spans="1:26" ht="48" x14ac:dyDescent="0.15">
      <c r="A1077" s="3">
        <v>541</v>
      </c>
      <c r="B1077" s="4" t="s">
        <v>134</v>
      </c>
      <c r="C1077" s="5" t="s">
        <v>257</v>
      </c>
      <c r="D1077" s="3">
        <v>424</v>
      </c>
      <c r="E1077" s="5" t="s">
        <v>1980</v>
      </c>
      <c r="F1077" s="5" t="str">
        <f t="shared" si="32"/>
        <v>ENV SCI 424: HAZARDOUS &amp; TOXIC MATERIALS</v>
      </c>
      <c r="G1077" s="5" t="s">
        <v>1981</v>
      </c>
      <c r="H1077" s="3" t="s">
        <v>18</v>
      </c>
      <c r="I1077" s="6"/>
      <c r="J1077" s="2"/>
      <c r="K1077" s="2"/>
      <c r="L1077" s="2"/>
      <c r="M1077" s="2"/>
      <c r="N1077" s="2"/>
      <c r="O1077" s="2"/>
      <c r="P1077" s="2"/>
      <c r="Q1077" s="2"/>
      <c r="R1077" s="2"/>
      <c r="S1077" s="2"/>
      <c r="T1077" s="2"/>
      <c r="U1077" s="2"/>
      <c r="V1077" s="2"/>
      <c r="W1077" s="2"/>
      <c r="X1077" s="2"/>
      <c r="Y1077" s="2"/>
      <c r="Z1077" s="2"/>
    </row>
    <row r="1078" spans="1:26" ht="48" x14ac:dyDescent="0.15">
      <c r="A1078" s="3">
        <v>622</v>
      </c>
      <c r="B1078" s="4" t="s">
        <v>134</v>
      </c>
      <c r="C1078" s="5" t="s">
        <v>207</v>
      </c>
      <c r="D1078" s="3">
        <v>424</v>
      </c>
      <c r="E1078" s="5" t="s">
        <v>1980</v>
      </c>
      <c r="F1078" s="5" t="str">
        <f t="shared" si="32"/>
        <v>ET 424: HAZARDOUS &amp; TOXIC MATERIALS</v>
      </c>
      <c r="G1078" s="5" t="s">
        <v>1981</v>
      </c>
      <c r="H1078" s="3" t="s">
        <v>18</v>
      </c>
      <c r="I1078" s="6"/>
      <c r="J1078" s="2"/>
      <c r="K1078" s="2"/>
      <c r="L1078" s="2"/>
      <c r="M1078" s="2"/>
      <c r="N1078" s="2"/>
      <c r="O1078" s="2"/>
      <c r="P1078" s="2"/>
      <c r="Q1078" s="2"/>
      <c r="R1078" s="2"/>
      <c r="S1078" s="2"/>
      <c r="T1078" s="2"/>
      <c r="U1078" s="2"/>
      <c r="V1078" s="2"/>
      <c r="W1078" s="2"/>
      <c r="X1078" s="2"/>
      <c r="Y1078" s="2"/>
      <c r="Z1078" s="2"/>
    </row>
    <row r="1079" spans="1:26" ht="24" x14ac:dyDescent="0.15">
      <c r="A1079" s="3">
        <v>865</v>
      </c>
      <c r="B1079" s="4" t="s">
        <v>134</v>
      </c>
      <c r="C1079" s="5" t="s">
        <v>842</v>
      </c>
      <c r="D1079" s="3">
        <v>424</v>
      </c>
      <c r="E1079" s="5" t="s">
        <v>1982</v>
      </c>
      <c r="F1079" s="5" t="str">
        <f t="shared" si="32"/>
        <v>HUM DEV 424: DEVEL CREAT-CRIT THINKING</v>
      </c>
      <c r="G1079" s="5" t="s">
        <v>1983</v>
      </c>
      <c r="H1079" s="3" t="s">
        <v>9</v>
      </c>
      <c r="I1079" s="6"/>
      <c r="J1079" s="2"/>
      <c r="K1079" s="2"/>
      <c r="L1079" s="2"/>
      <c r="M1079" s="2"/>
      <c r="N1079" s="2"/>
      <c r="O1079" s="2"/>
      <c r="P1079" s="2"/>
      <c r="Q1079" s="2"/>
      <c r="R1079" s="2"/>
      <c r="S1079" s="2"/>
      <c r="T1079" s="2"/>
      <c r="U1079" s="2"/>
      <c r="V1079" s="2"/>
      <c r="W1079" s="2"/>
      <c r="X1079" s="2"/>
      <c r="Y1079" s="2"/>
      <c r="Z1079" s="2"/>
    </row>
    <row r="1080" spans="1:26" ht="24" x14ac:dyDescent="0.15">
      <c r="A1080" s="3">
        <v>1015</v>
      </c>
      <c r="B1080" s="4" t="s">
        <v>134</v>
      </c>
      <c r="C1080" s="5" t="s">
        <v>1162</v>
      </c>
      <c r="D1080" s="3">
        <v>424</v>
      </c>
      <c r="E1080" s="5" t="s">
        <v>1984</v>
      </c>
      <c r="F1080" s="5" t="str">
        <f t="shared" si="32"/>
        <v>MKTG 424: MARKETING RESEARCH</v>
      </c>
      <c r="G1080" s="5" t="s">
        <v>1985</v>
      </c>
      <c r="H1080" s="3" t="s">
        <v>138</v>
      </c>
      <c r="I1080" s="6"/>
      <c r="J1080" s="2"/>
      <c r="K1080" s="2"/>
      <c r="L1080" s="2"/>
      <c r="M1080" s="2"/>
      <c r="N1080" s="2"/>
      <c r="O1080" s="2"/>
      <c r="P1080" s="2"/>
      <c r="Q1080" s="2"/>
      <c r="R1080" s="2"/>
      <c r="S1080" s="2"/>
      <c r="T1080" s="2"/>
      <c r="U1080" s="2"/>
      <c r="V1080" s="2"/>
      <c r="W1080" s="2"/>
      <c r="X1080" s="2"/>
      <c r="Y1080" s="2"/>
      <c r="Z1080" s="2"/>
    </row>
    <row r="1081" spans="1:26" ht="36" x14ac:dyDescent="0.15">
      <c r="A1081" s="3">
        <v>1294</v>
      </c>
      <c r="B1081" s="4" t="s">
        <v>134</v>
      </c>
      <c r="C1081" s="5" t="s">
        <v>283</v>
      </c>
      <c r="D1081" s="3">
        <v>424</v>
      </c>
      <c r="E1081" s="5" t="s">
        <v>1986</v>
      </c>
      <c r="F1081" s="5" t="str">
        <f t="shared" si="32"/>
        <v>PSYCH 424: PSYCHOLOGY OF EMOTION</v>
      </c>
      <c r="G1081" s="5" t="s">
        <v>1987</v>
      </c>
      <c r="H1081" s="3" t="s">
        <v>9</v>
      </c>
      <c r="I1081" s="6"/>
      <c r="J1081" s="2"/>
      <c r="K1081" s="2"/>
      <c r="L1081" s="2"/>
      <c r="M1081" s="2"/>
      <c r="N1081" s="2"/>
      <c r="O1081" s="2"/>
      <c r="P1081" s="2"/>
      <c r="Q1081" s="2"/>
      <c r="R1081" s="2"/>
      <c r="S1081" s="2"/>
      <c r="T1081" s="2"/>
      <c r="U1081" s="2"/>
      <c r="V1081" s="2"/>
      <c r="W1081" s="2"/>
      <c r="X1081" s="2"/>
      <c r="Y1081" s="2"/>
      <c r="Z1081" s="2"/>
    </row>
    <row r="1082" spans="1:26" ht="24" x14ac:dyDescent="0.15">
      <c r="A1082" s="3">
        <v>222</v>
      </c>
      <c r="B1082" s="4" t="s">
        <v>134</v>
      </c>
      <c r="C1082" s="5" t="s">
        <v>251</v>
      </c>
      <c r="D1082" s="3">
        <v>425</v>
      </c>
      <c r="E1082" s="5" t="s">
        <v>1988</v>
      </c>
      <c r="F1082" s="5" t="str">
        <f t="shared" si="32"/>
        <v>COMM 425: DIGITAL JOURNALISM</v>
      </c>
      <c r="G1082" s="5" t="s">
        <v>1989</v>
      </c>
      <c r="H1082" s="3" t="s">
        <v>9</v>
      </c>
      <c r="I1082" s="3" t="s">
        <v>559</v>
      </c>
      <c r="J1082" s="5" t="s">
        <v>1763</v>
      </c>
      <c r="K1082" s="2"/>
      <c r="L1082" s="2"/>
      <c r="M1082" s="2"/>
      <c r="N1082" s="2"/>
      <c r="O1082" s="2"/>
      <c r="P1082" s="2"/>
      <c r="Q1082" s="2"/>
      <c r="R1082" s="2"/>
      <c r="S1082" s="2"/>
      <c r="T1082" s="2"/>
      <c r="U1082" s="2"/>
      <c r="V1082" s="2"/>
      <c r="W1082" s="2"/>
      <c r="X1082" s="2"/>
      <c r="Y1082" s="2"/>
      <c r="Z1082" s="2"/>
    </row>
    <row r="1083" spans="1:26" ht="36" x14ac:dyDescent="0.15">
      <c r="A1083" s="3">
        <v>542</v>
      </c>
      <c r="B1083" s="4" t="s">
        <v>134</v>
      </c>
      <c r="C1083" s="5" t="s">
        <v>257</v>
      </c>
      <c r="D1083" s="3">
        <v>425</v>
      </c>
      <c r="E1083" s="5" t="s">
        <v>1990</v>
      </c>
      <c r="F1083" s="5" t="str">
        <f t="shared" si="32"/>
        <v>ENV SCI 425: GLOBAL CLIMATE CHANGE</v>
      </c>
      <c r="G1083" s="5" t="s">
        <v>1991</v>
      </c>
      <c r="H1083" s="3" t="s">
        <v>18</v>
      </c>
      <c r="I1083" s="6"/>
      <c r="J1083" s="2"/>
      <c r="K1083" s="2"/>
      <c r="L1083" s="2"/>
      <c r="M1083" s="2"/>
      <c r="N1083" s="2"/>
      <c r="O1083" s="2"/>
      <c r="P1083" s="2"/>
      <c r="Q1083" s="2"/>
      <c r="R1083" s="2"/>
      <c r="S1083" s="2"/>
      <c r="T1083" s="2"/>
      <c r="U1083" s="2"/>
      <c r="V1083" s="2"/>
      <c r="W1083" s="2"/>
      <c r="X1083" s="2"/>
      <c r="Y1083" s="2"/>
      <c r="Z1083" s="2"/>
    </row>
    <row r="1084" spans="1:26" ht="36" x14ac:dyDescent="0.15">
      <c r="A1084" s="3">
        <v>742</v>
      </c>
      <c r="B1084" s="4" t="s">
        <v>134</v>
      </c>
      <c r="C1084" s="5" t="s">
        <v>213</v>
      </c>
      <c r="D1084" s="3">
        <v>425</v>
      </c>
      <c r="E1084" s="5" t="s">
        <v>1992</v>
      </c>
      <c r="F1084" s="5" t="str">
        <f t="shared" si="32"/>
        <v>GERMAN 425: GERMAN TRANSLATION STUDIES</v>
      </c>
      <c r="G1084" s="5" t="s">
        <v>1993</v>
      </c>
      <c r="H1084" s="3" t="s">
        <v>138</v>
      </c>
      <c r="I1084" s="6"/>
      <c r="J1084" s="2"/>
      <c r="K1084" s="2"/>
      <c r="L1084" s="2"/>
      <c r="M1084" s="2"/>
      <c r="N1084" s="2"/>
      <c r="O1084" s="2"/>
      <c r="P1084" s="2"/>
      <c r="Q1084" s="2"/>
      <c r="R1084" s="2"/>
      <c r="S1084" s="2"/>
      <c r="T1084" s="2"/>
      <c r="U1084" s="2"/>
      <c r="V1084" s="2"/>
      <c r="W1084" s="2"/>
      <c r="X1084" s="2"/>
      <c r="Y1084" s="2"/>
      <c r="Z1084" s="2"/>
    </row>
    <row r="1085" spans="1:26" ht="48" x14ac:dyDescent="0.15">
      <c r="A1085" s="3">
        <v>763</v>
      </c>
      <c r="B1085" s="4" t="s">
        <v>134</v>
      </c>
      <c r="C1085" s="5" t="s">
        <v>845</v>
      </c>
      <c r="D1085" s="3">
        <v>425</v>
      </c>
      <c r="E1085" s="5" t="s">
        <v>1994</v>
      </c>
      <c r="F1085" s="5" t="str">
        <f t="shared" si="32"/>
        <v>HIMT 425: DATA WAREHOUSING &amp; MINING</v>
      </c>
      <c r="G1085" s="5" t="s">
        <v>1995</v>
      </c>
      <c r="H1085" s="3" t="s">
        <v>9</v>
      </c>
      <c r="I1085" s="6"/>
      <c r="J1085" s="2"/>
      <c r="K1085" s="2"/>
      <c r="L1085" s="2"/>
      <c r="M1085" s="2"/>
      <c r="N1085" s="2"/>
      <c r="O1085" s="2"/>
      <c r="P1085" s="2"/>
      <c r="Q1085" s="2"/>
      <c r="R1085" s="2"/>
      <c r="S1085" s="2"/>
      <c r="T1085" s="2"/>
      <c r="U1085" s="2"/>
      <c r="V1085" s="2"/>
      <c r="W1085" s="2"/>
      <c r="X1085" s="2"/>
      <c r="Y1085" s="2"/>
      <c r="Z1085" s="2"/>
    </row>
    <row r="1086" spans="1:26" ht="36" x14ac:dyDescent="0.15">
      <c r="A1086" s="3">
        <v>980</v>
      </c>
      <c r="B1086" s="4" t="s">
        <v>134</v>
      </c>
      <c r="C1086" s="5" t="s">
        <v>174</v>
      </c>
      <c r="D1086" s="3">
        <v>425</v>
      </c>
      <c r="E1086" s="5" t="s">
        <v>1996</v>
      </c>
      <c r="F1086" s="5" t="str">
        <f t="shared" si="32"/>
        <v>MATH 425: DYNAMICAL SYSTEMS</v>
      </c>
      <c r="G1086" s="5" t="s">
        <v>1997</v>
      </c>
      <c r="H1086" s="3" t="s">
        <v>138</v>
      </c>
      <c r="I1086" s="6"/>
      <c r="J1086" s="2"/>
      <c r="K1086" s="2"/>
      <c r="L1086" s="2"/>
      <c r="M1086" s="2"/>
      <c r="N1086" s="2"/>
      <c r="O1086" s="2"/>
      <c r="P1086" s="2"/>
      <c r="Q1086" s="2"/>
      <c r="R1086" s="2"/>
      <c r="S1086" s="2"/>
      <c r="T1086" s="2"/>
      <c r="U1086" s="2"/>
      <c r="V1086" s="2"/>
      <c r="W1086" s="2"/>
      <c r="X1086" s="2"/>
      <c r="Y1086" s="2"/>
      <c r="Z1086" s="2"/>
    </row>
    <row r="1087" spans="1:26" ht="36" x14ac:dyDescent="0.15">
      <c r="A1087" s="3">
        <v>1343</v>
      </c>
      <c r="B1087" s="4" t="s">
        <v>134</v>
      </c>
      <c r="C1087" s="5" t="s">
        <v>286</v>
      </c>
      <c r="D1087" s="3">
        <v>425</v>
      </c>
      <c r="E1087" s="5" t="s">
        <v>1998</v>
      </c>
      <c r="F1087" s="5" t="str">
        <f t="shared" si="32"/>
        <v>PU EN AF 425: FUNDRSNG &amp; MARKTNG NONPROFITS</v>
      </c>
      <c r="G1087" s="5" t="s">
        <v>1999</v>
      </c>
      <c r="H1087" s="3" t="s">
        <v>18</v>
      </c>
      <c r="I1087" s="6"/>
      <c r="J1087" s="2"/>
      <c r="K1087" s="2"/>
      <c r="L1087" s="2"/>
      <c r="M1087" s="2"/>
      <c r="N1087" s="2"/>
      <c r="O1087" s="2"/>
      <c r="P1087" s="2"/>
      <c r="Q1087" s="2"/>
      <c r="R1087" s="2"/>
      <c r="S1087" s="2"/>
      <c r="T1087" s="2"/>
      <c r="U1087" s="2"/>
      <c r="V1087" s="2"/>
      <c r="W1087" s="2"/>
      <c r="X1087" s="2"/>
      <c r="Y1087" s="2"/>
      <c r="Z1087" s="2"/>
    </row>
    <row r="1088" spans="1:26" ht="36" x14ac:dyDescent="0.15">
      <c r="A1088" s="3">
        <v>849</v>
      </c>
      <c r="B1088" s="4" t="s">
        <v>134</v>
      </c>
      <c r="C1088" s="5" t="s">
        <v>271</v>
      </c>
      <c r="D1088" s="3">
        <v>426</v>
      </c>
      <c r="E1088" s="5" t="s">
        <v>2000</v>
      </c>
      <c r="F1088" s="5" t="str">
        <f t="shared" si="32"/>
        <v>HUM BIOL 426: CANCER BIOLOGY</v>
      </c>
      <c r="G1088" s="5" t="s">
        <v>2001</v>
      </c>
      <c r="H1088" s="3" t="s">
        <v>9</v>
      </c>
      <c r="I1088" s="6"/>
      <c r="J1088" s="2"/>
      <c r="K1088" s="2"/>
      <c r="L1088" s="2"/>
      <c r="M1088" s="2"/>
      <c r="N1088" s="2"/>
      <c r="O1088" s="2"/>
      <c r="P1088" s="2"/>
      <c r="Q1088" s="2"/>
      <c r="R1088" s="2"/>
      <c r="S1088" s="2"/>
      <c r="T1088" s="2"/>
      <c r="U1088" s="2"/>
      <c r="V1088" s="2"/>
      <c r="W1088" s="2"/>
      <c r="X1088" s="2"/>
      <c r="Y1088" s="2"/>
      <c r="Z1088" s="2"/>
    </row>
    <row r="1089" spans="1:26" ht="24" x14ac:dyDescent="0.15">
      <c r="A1089" s="3">
        <v>1016</v>
      </c>
      <c r="B1089" s="4" t="s">
        <v>134</v>
      </c>
      <c r="C1089" s="5" t="s">
        <v>1162</v>
      </c>
      <c r="D1089" s="3">
        <v>426</v>
      </c>
      <c r="E1089" s="5" t="s">
        <v>2002</v>
      </c>
      <c r="F1089" s="5" t="str">
        <f t="shared" si="32"/>
        <v>MKTG 426: MARKETING MANAGEMENT</v>
      </c>
      <c r="G1089" s="5" t="s">
        <v>2003</v>
      </c>
      <c r="H1089" s="3" t="s">
        <v>138</v>
      </c>
      <c r="I1089" s="6"/>
      <c r="J1089" s="2"/>
      <c r="K1089" s="2"/>
      <c r="L1089" s="2"/>
      <c r="M1089" s="2"/>
      <c r="N1089" s="2"/>
      <c r="O1089" s="2"/>
      <c r="P1089" s="2"/>
      <c r="Q1089" s="2"/>
      <c r="R1089" s="2"/>
      <c r="S1089" s="2"/>
      <c r="T1089" s="2"/>
      <c r="U1089" s="2"/>
      <c r="V1089" s="2"/>
      <c r="W1089" s="2"/>
      <c r="X1089" s="2"/>
      <c r="Y1089" s="2"/>
      <c r="Z1089" s="2"/>
    </row>
    <row r="1090" spans="1:26" ht="48" x14ac:dyDescent="0.15">
      <c r="A1090" s="3">
        <v>1541</v>
      </c>
      <c r="B1090" s="4" t="s">
        <v>134</v>
      </c>
      <c r="C1090" s="5" t="s">
        <v>340</v>
      </c>
      <c r="D1090" s="3">
        <v>426</v>
      </c>
      <c r="E1090" s="5" t="s">
        <v>2004</v>
      </c>
      <c r="F1090" s="5" t="str">
        <f t="shared" si="32"/>
        <v>THEATRE 426: SOUND FOR THEATRE</v>
      </c>
      <c r="G1090" s="5" t="s">
        <v>2005</v>
      </c>
      <c r="H1090" s="3" t="s">
        <v>9</v>
      </c>
      <c r="I1090" s="6"/>
      <c r="J1090" s="2"/>
      <c r="K1090" s="2"/>
      <c r="L1090" s="2"/>
      <c r="M1090" s="2"/>
      <c r="N1090" s="2"/>
      <c r="O1090" s="2"/>
      <c r="P1090" s="2"/>
      <c r="Q1090" s="2"/>
      <c r="R1090" s="2"/>
      <c r="S1090" s="2"/>
      <c r="T1090" s="2"/>
      <c r="U1090" s="2"/>
      <c r="V1090" s="2"/>
      <c r="W1090" s="2"/>
      <c r="X1090" s="2"/>
      <c r="Y1090" s="2"/>
      <c r="Z1090" s="2"/>
    </row>
    <row r="1091" spans="1:26" ht="24" x14ac:dyDescent="0.15">
      <c r="A1091" s="3">
        <v>850</v>
      </c>
      <c r="B1091" s="4" t="s">
        <v>134</v>
      </c>
      <c r="C1091" s="5" t="s">
        <v>271</v>
      </c>
      <c r="D1091" s="3">
        <v>427</v>
      </c>
      <c r="E1091" s="5" t="s">
        <v>2006</v>
      </c>
      <c r="F1091" s="5" t="str">
        <f t="shared" si="32"/>
        <v>HUM BIOL 427: CANCER BIOLOGY LABORATORY</v>
      </c>
      <c r="G1091" s="5" t="s">
        <v>2007</v>
      </c>
      <c r="H1091" s="3" t="s">
        <v>9</v>
      </c>
      <c r="I1091" s="6"/>
      <c r="J1091" s="2"/>
      <c r="K1091" s="2"/>
      <c r="L1091" s="2"/>
      <c r="M1091" s="2"/>
      <c r="N1091" s="2"/>
      <c r="O1091" s="2"/>
      <c r="P1091" s="2"/>
      <c r="Q1091" s="2"/>
      <c r="R1091" s="2"/>
      <c r="S1091" s="2"/>
      <c r="T1091" s="2"/>
      <c r="U1091" s="2"/>
      <c r="V1091" s="2"/>
      <c r="W1091" s="2"/>
      <c r="X1091" s="2"/>
      <c r="Y1091" s="2"/>
      <c r="Z1091" s="2"/>
    </row>
    <row r="1092" spans="1:26" ht="36" x14ac:dyDescent="0.15">
      <c r="A1092" s="3">
        <v>1050</v>
      </c>
      <c r="B1092" s="4" t="s">
        <v>134</v>
      </c>
      <c r="C1092" s="5" t="s">
        <v>135</v>
      </c>
      <c r="D1092" s="3">
        <v>427</v>
      </c>
      <c r="E1092" s="5" t="s">
        <v>2008</v>
      </c>
      <c r="F1092" s="5" t="str">
        <f t="shared" si="32"/>
        <v>MUS APP 427: INSTRUMENTAL 7</v>
      </c>
      <c r="G1092" s="5" t="s">
        <v>1227</v>
      </c>
      <c r="H1092" s="3" t="s">
        <v>138</v>
      </c>
      <c r="I1092" s="6"/>
      <c r="J1092" s="2"/>
      <c r="K1092" s="2"/>
      <c r="L1092" s="2"/>
      <c r="M1092" s="2"/>
      <c r="N1092" s="2"/>
      <c r="O1092" s="2"/>
      <c r="P1092" s="2"/>
      <c r="Q1092" s="2"/>
      <c r="R1092" s="2"/>
      <c r="S1092" s="2"/>
      <c r="T1092" s="2"/>
      <c r="U1092" s="2"/>
      <c r="V1092" s="2"/>
      <c r="W1092" s="2"/>
      <c r="X1092" s="2"/>
      <c r="Y1092" s="2"/>
      <c r="Z1092" s="2"/>
    </row>
    <row r="1093" spans="1:26" ht="24" x14ac:dyDescent="0.15">
      <c r="A1093" s="3">
        <v>1164</v>
      </c>
      <c r="B1093" s="4" t="s">
        <v>134</v>
      </c>
      <c r="C1093" s="5" t="s">
        <v>454</v>
      </c>
      <c r="D1093" s="3">
        <v>427</v>
      </c>
      <c r="E1093" s="5" t="s">
        <v>2009</v>
      </c>
      <c r="F1093" s="5" t="str">
        <f t="shared" si="32"/>
        <v>NUT SCI 427: ADV NUTRITION &amp; METABOLISM</v>
      </c>
      <c r="G1093" s="5" t="s">
        <v>2010</v>
      </c>
      <c r="H1093" s="3" t="s">
        <v>9</v>
      </c>
      <c r="I1093" s="6"/>
      <c r="J1093" s="2"/>
      <c r="K1093" s="2"/>
      <c r="L1093" s="2"/>
      <c r="M1093" s="2"/>
      <c r="N1093" s="2"/>
      <c r="O1093" s="2"/>
      <c r="P1093" s="2"/>
      <c r="Q1093" s="2"/>
      <c r="R1093" s="2"/>
      <c r="S1093" s="2"/>
      <c r="T1093" s="2"/>
      <c r="U1093" s="2"/>
      <c r="V1093" s="2"/>
      <c r="W1093" s="2"/>
      <c r="X1093" s="2"/>
      <c r="Y1093" s="2"/>
      <c r="Z1093" s="2"/>
    </row>
    <row r="1094" spans="1:26" ht="24" x14ac:dyDescent="0.15">
      <c r="A1094" s="3">
        <v>1017</v>
      </c>
      <c r="B1094" s="4" t="s">
        <v>134</v>
      </c>
      <c r="C1094" s="5" t="s">
        <v>1162</v>
      </c>
      <c r="D1094" s="3">
        <v>428</v>
      </c>
      <c r="E1094" s="5" t="s">
        <v>2011</v>
      </c>
      <c r="F1094" s="5" t="str">
        <f t="shared" si="32"/>
        <v>MKTG 428: CONSUMER BEHAVIOR</v>
      </c>
      <c r="G1094" s="5" t="s">
        <v>2012</v>
      </c>
      <c r="H1094" s="3" t="s">
        <v>9</v>
      </c>
      <c r="I1094" s="6"/>
      <c r="J1094" s="2"/>
      <c r="K1094" s="2"/>
      <c r="L1094" s="2"/>
      <c r="M1094" s="2"/>
      <c r="N1094" s="2"/>
      <c r="O1094" s="2"/>
      <c r="P1094" s="2"/>
      <c r="Q1094" s="2"/>
      <c r="R1094" s="2"/>
      <c r="S1094" s="2"/>
      <c r="T1094" s="2"/>
      <c r="U1094" s="2"/>
      <c r="V1094" s="2"/>
      <c r="W1094" s="2"/>
      <c r="X1094" s="2"/>
      <c r="Y1094" s="2"/>
      <c r="Z1094" s="2"/>
    </row>
    <row r="1095" spans="1:26" ht="36" x14ac:dyDescent="0.15">
      <c r="A1095" s="3">
        <v>1051</v>
      </c>
      <c r="B1095" s="4" t="s">
        <v>134</v>
      </c>
      <c r="C1095" s="5" t="s">
        <v>135</v>
      </c>
      <c r="D1095" s="3">
        <v>428</v>
      </c>
      <c r="E1095" s="5" t="s">
        <v>2013</v>
      </c>
      <c r="F1095" s="5" t="str">
        <f t="shared" si="32"/>
        <v>MUS APP 428: INSTRUMENTAL 8</v>
      </c>
      <c r="G1095" s="5" t="s">
        <v>2014</v>
      </c>
      <c r="H1095" s="3" t="s">
        <v>138</v>
      </c>
      <c r="I1095" s="6"/>
      <c r="J1095" s="2"/>
      <c r="K1095" s="2"/>
      <c r="L1095" s="2"/>
      <c r="M1095" s="2"/>
      <c r="N1095" s="2"/>
      <c r="O1095" s="2"/>
      <c r="P1095" s="2"/>
      <c r="Q1095" s="2"/>
      <c r="R1095" s="2"/>
      <c r="S1095" s="2"/>
      <c r="T1095" s="2"/>
      <c r="U1095" s="2"/>
      <c r="V1095" s="2"/>
      <c r="W1095" s="2"/>
      <c r="X1095" s="2"/>
      <c r="Y1095" s="2"/>
      <c r="Z1095" s="2"/>
    </row>
    <row r="1096" spans="1:26" ht="36" x14ac:dyDescent="0.15">
      <c r="A1096" s="3">
        <v>1344</v>
      </c>
      <c r="B1096" s="4" t="s">
        <v>134</v>
      </c>
      <c r="C1096" s="5" t="s">
        <v>286</v>
      </c>
      <c r="D1096" s="3">
        <v>428</v>
      </c>
      <c r="E1096" s="5" t="s">
        <v>2015</v>
      </c>
      <c r="F1096" s="5" t="str">
        <f t="shared" si="32"/>
        <v>PU EN AF 428: PUBLIC &amp; NONPROFIT PROGRM EVAL</v>
      </c>
      <c r="G1096" s="5" t="s">
        <v>2016</v>
      </c>
      <c r="H1096" s="3" t="s">
        <v>13</v>
      </c>
      <c r="I1096" s="6"/>
      <c r="J1096" s="2"/>
      <c r="K1096" s="2"/>
      <c r="L1096" s="2"/>
      <c r="M1096" s="2"/>
      <c r="N1096" s="2"/>
      <c r="O1096" s="2"/>
      <c r="P1096" s="2"/>
      <c r="Q1096" s="2"/>
      <c r="R1096" s="2"/>
      <c r="S1096" s="2"/>
      <c r="T1096" s="2"/>
      <c r="U1096" s="2"/>
      <c r="V1096" s="2"/>
      <c r="W1096" s="2"/>
      <c r="X1096" s="2"/>
      <c r="Y1096" s="2"/>
      <c r="Z1096" s="2"/>
    </row>
    <row r="1097" spans="1:26" ht="24" x14ac:dyDescent="0.15">
      <c r="A1097" s="3">
        <v>1295</v>
      </c>
      <c r="B1097" s="4" t="s">
        <v>134</v>
      </c>
      <c r="C1097" s="5" t="s">
        <v>283</v>
      </c>
      <c r="D1097" s="3">
        <v>429</v>
      </c>
      <c r="E1097" s="5" t="s">
        <v>2017</v>
      </c>
      <c r="F1097" s="5" t="str">
        <f t="shared" si="32"/>
        <v>PSYCH 429: THEORIES OF PERSONALITY</v>
      </c>
      <c r="G1097" s="5" t="s">
        <v>2018</v>
      </c>
      <c r="H1097" s="3" t="s">
        <v>138</v>
      </c>
      <c r="I1097" s="6"/>
      <c r="J1097" s="2"/>
      <c r="K1097" s="2"/>
      <c r="L1097" s="2"/>
      <c r="M1097" s="2"/>
      <c r="N1097" s="2"/>
      <c r="O1097" s="2"/>
      <c r="P1097" s="2"/>
      <c r="Q1097" s="2"/>
      <c r="R1097" s="2"/>
      <c r="S1097" s="2"/>
      <c r="T1097" s="2"/>
      <c r="U1097" s="2"/>
      <c r="V1097" s="2"/>
      <c r="W1097" s="2"/>
      <c r="X1097" s="2"/>
      <c r="Y1097" s="2"/>
      <c r="Z1097" s="2"/>
    </row>
    <row r="1098" spans="1:26" ht="36" x14ac:dyDescent="0.15">
      <c r="A1098" s="3">
        <v>223</v>
      </c>
      <c r="B1098" s="4" t="s">
        <v>134</v>
      </c>
      <c r="C1098" s="5" t="s">
        <v>251</v>
      </c>
      <c r="D1098" s="3">
        <v>430</v>
      </c>
      <c r="E1098" s="5" t="s">
        <v>2019</v>
      </c>
      <c r="F1098" s="5" t="str">
        <f t="shared" si="32"/>
        <v>COMM 430: INFORMATION,MEDIA &amp; SOCIETY</v>
      </c>
      <c r="G1098" s="5" t="s">
        <v>2020</v>
      </c>
      <c r="H1098" s="3" t="s">
        <v>13</v>
      </c>
      <c r="I1098" s="3"/>
      <c r="J1098" s="5"/>
      <c r="K1098" s="2"/>
      <c r="L1098" s="2"/>
      <c r="M1098" s="2"/>
      <c r="N1098" s="2"/>
      <c r="O1098" s="2"/>
      <c r="P1098" s="2"/>
      <c r="Q1098" s="2"/>
      <c r="R1098" s="2"/>
      <c r="S1098" s="2"/>
      <c r="T1098" s="2"/>
      <c r="U1098" s="2"/>
      <c r="V1098" s="2"/>
      <c r="W1098" s="2"/>
      <c r="X1098" s="2"/>
      <c r="Y1098" s="2"/>
      <c r="Z1098" s="2"/>
    </row>
    <row r="1099" spans="1:26" ht="36" x14ac:dyDescent="0.15">
      <c r="A1099" s="3">
        <v>764</v>
      </c>
      <c r="B1099" s="4" t="s">
        <v>134</v>
      </c>
      <c r="C1099" s="5" t="s">
        <v>845</v>
      </c>
      <c r="D1099" s="3">
        <v>430</v>
      </c>
      <c r="E1099" s="5" t="s">
        <v>2021</v>
      </c>
      <c r="F1099" s="5" t="str">
        <f t="shared" si="32"/>
        <v>HIMT 430: QUALITY ASSESSMNT &amp; IMPROVEMNT</v>
      </c>
      <c r="G1099" s="5" t="s">
        <v>2022</v>
      </c>
      <c r="H1099" s="3" t="s">
        <v>138</v>
      </c>
      <c r="I1099" s="6"/>
      <c r="J1099" s="2"/>
      <c r="K1099" s="2"/>
      <c r="L1099" s="2"/>
      <c r="M1099" s="2"/>
      <c r="N1099" s="2"/>
      <c r="O1099" s="2"/>
      <c r="P1099" s="2"/>
      <c r="Q1099" s="2"/>
      <c r="R1099" s="2"/>
      <c r="S1099" s="2"/>
      <c r="T1099" s="2"/>
      <c r="U1099" s="2"/>
      <c r="V1099" s="2"/>
      <c r="W1099" s="2"/>
      <c r="X1099" s="2"/>
      <c r="Y1099" s="2"/>
      <c r="Z1099" s="2"/>
    </row>
    <row r="1100" spans="1:26" ht="36" x14ac:dyDescent="0.15">
      <c r="A1100" s="3">
        <v>946</v>
      </c>
      <c r="B1100" s="4" t="s">
        <v>134</v>
      </c>
      <c r="C1100" s="5" t="s">
        <v>452</v>
      </c>
      <c r="D1100" s="3">
        <v>430</v>
      </c>
      <c r="E1100" s="5" t="s">
        <v>2019</v>
      </c>
      <c r="F1100" s="5" t="str">
        <f t="shared" si="32"/>
        <v>INFO SCI 430: INFORMATION,MEDIA &amp; SOCIETY</v>
      </c>
      <c r="G1100" s="5" t="s">
        <v>2020</v>
      </c>
      <c r="H1100" s="3" t="s">
        <v>18</v>
      </c>
      <c r="I1100" s="6"/>
      <c r="J1100" s="2"/>
      <c r="K1100" s="2"/>
      <c r="L1100" s="2"/>
      <c r="M1100" s="2"/>
      <c r="N1100" s="2"/>
      <c r="O1100" s="2"/>
      <c r="P1100" s="2"/>
      <c r="Q1100" s="2"/>
      <c r="R1100" s="2"/>
      <c r="S1100" s="2"/>
      <c r="T1100" s="2"/>
      <c r="U1100" s="2"/>
      <c r="V1100" s="2"/>
      <c r="W1100" s="2"/>
      <c r="X1100" s="2"/>
      <c r="Y1100" s="2"/>
      <c r="Z1100" s="2"/>
    </row>
    <row r="1101" spans="1:26" ht="36" x14ac:dyDescent="0.15">
      <c r="A1101" s="3">
        <v>981</v>
      </c>
      <c r="B1101" s="4" t="s">
        <v>134</v>
      </c>
      <c r="C1101" s="5" t="s">
        <v>174</v>
      </c>
      <c r="D1101" s="3">
        <v>430</v>
      </c>
      <c r="E1101" s="5" t="s">
        <v>2023</v>
      </c>
      <c r="F1101" s="5" t="str">
        <f t="shared" si="32"/>
        <v>MATH 430: DESIGN OF EXPERIMENTS</v>
      </c>
      <c r="G1101" s="5" t="s">
        <v>2024</v>
      </c>
      <c r="H1101" s="3" t="s">
        <v>138</v>
      </c>
      <c r="I1101" s="6"/>
      <c r="J1101" s="2"/>
      <c r="K1101" s="2"/>
      <c r="L1101" s="2"/>
      <c r="M1101" s="2"/>
      <c r="N1101" s="2"/>
      <c r="O1101" s="2"/>
      <c r="P1101" s="2"/>
      <c r="Q1101" s="2"/>
      <c r="R1101" s="2"/>
      <c r="S1101" s="2"/>
      <c r="T1101" s="2"/>
      <c r="U1101" s="2"/>
      <c r="V1101" s="2"/>
      <c r="W1101" s="2"/>
      <c r="X1101" s="2"/>
      <c r="Y1101" s="2"/>
      <c r="Z1101" s="2"/>
    </row>
    <row r="1102" spans="1:26" ht="36" x14ac:dyDescent="0.15">
      <c r="A1102" s="3">
        <v>1345</v>
      </c>
      <c r="B1102" s="4" t="s">
        <v>134</v>
      </c>
      <c r="C1102" s="5" t="s">
        <v>286</v>
      </c>
      <c r="D1102" s="3">
        <v>430</v>
      </c>
      <c r="E1102" s="5" t="s">
        <v>2025</v>
      </c>
      <c r="F1102" s="5" t="str">
        <f t="shared" si="32"/>
        <v>PU EN AF 430: SEMINAR:ETHICS-PUB ACTION</v>
      </c>
      <c r="G1102" s="5" t="s">
        <v>2026</v>
      </c>
      <c r="H1102" s="3" t="s">
        <v>13</v>
      </c>
      <c r="I1102" s="6"/>
      <c r="J1102" s="2"/>
      <c r="K1102" s="2"/>
      <c r="L1102" s="2"/>
      <c r="M1102" s="2"/>
      <c r="N1102" s="2"/>
      <c r="O1102" s="2"/>
      <c r="P1102" s="2"/>
      <c r="Q1102" s="2"/>
      <c r="R1102" s="2"/>
      <c r="S1102" s="2"/>
      <c r="T1102" s="2"/>
      <c r="U1102" s="2"/>
      <c r="V1102" s="2"/>
      <c r="W1102" s="2"/>
      <c r="X1102" s="2"/>
      <c r="Y1102" s="2"/>
      <c r="Z1102" s="2"/>
    </row>
    <row r="1103" spans="1:26" ht="24" x14ac:dyDescent="0.15">
      <c r="A1103" s="3">
        <v>67</v>
      </c>
      <c r="B1103" s="4" t="s">
        <v>134</v>
      </c>
      <c r="C1103" s="5" t="s">
        <v>198</v>
      </c>
      <c r="D1103" s="3">
        <v>431</v>
      </c>
      <c r="E1103" s="5" t="s">
        <v>2027</v>
      </c>
      <c r="F1103" s="5" t="str">
        <f t="shared" si="32"/>
        <v>ART 431: ADV CERAMICS</v>
      </c>
      <c r="G1103" s="5" t="s">
        <v>2028</v>
      </c>
      <c r="H1103" s="3" t="s">
        <v>138</v>
      </c>
      <c r="I1103" s="6"/>
      <c r="J1103" s="2"/>
      <c r="K1103" s="2"/>
      <c r="L1103" s="2"/>
      <c r="M1103" s="2"/>
      <c r="N1103" s="2"/>
      <c r="O1103" s="2"/>
      <c r="P1103" s="2"/>
      <c r="Q1103" s="2"/>
      <c r="R1103" s="2"/>
      <c r="S1103" s="2"/>
      <c r="T1103" s="2"/>
      <c r="U1103" s="2"/>
      <c r="V1103" s="2"/>
      <c r="W1103" s="2"/>
      <c r="X1103" s="2"/>
      <c r="Y1103" s="2"/>
      <c r="Z1103" s="2"/>
    </row>
    <row r="1104" spans="1:26" ht="24" x14ac:dyDescent="0.15">
      <c r="A1104" s="3">
        <v>274</v>
      </c>
      <c r="B1104" s="4" t="s">
        <v>134</v>
      </c>
      <c r="C1104" s="5" t="s">
        <v>369</v>
      </c>
      <c r="D1104" s="3">
        <v>431</v>
      </c>
      <c r="E1104" s="5" t="s">
        <v>2029</v>
      </c>
      <c r="F1104" s="5" t="str">
        <f t="shared" si="32"/>
        <v>DESIGN 431: GRAPHIC DESIGN STUDIO III</v>
      </c>
      <c r="G1104" s="5" t="s">
        <v>2030</v>
      </c>
      <c r="H1104" s="3" t="s">
        <v>9</v>
      </c>
      <c r="I1104" s="6"/>
      <c r="J1104" s="5" t="s">
        <v>734</v>
      </c>
      <c r="K1104" s="2"/>
      <c r="L1104" s="2"/>
      <c r="M1104" s="2"/>
      <c r="N1104" s="2"/>
      <c r="O1104" s="2"/>
      <c r="P1104" s="2"/>
      <c r="Q1104" s="2"/>
      <c r="R1104" s="2"/>
      <c r="S1104" s="2"/>
      <c r="T1104" s="2"/>
      <c r="U1104" s="2"/>
      <c r="V1104" s="2"/>
      <c r="W1104" s="2"/>
      <c r="X1104" s="2"/>
      <c r="Y1104" s="2"/>
      <c r="Z1104" s="2"/>
    </row>
    <row r="1105" spans="1:26" ht="24" x14ac:dyDescent="0.15">
      <c r="A1105" s="3">
        <v>482</v>
      </c>
      <c r="B1105" s="4" t="s">
        <v>134</v>
      </c>
      <c r="C1105" s="5" t="s">
        <v>308</v>
      </c>
      <c r="D1105" s="3">
        <v>431</v>
      </c>
      <c r="E1105" s="5" t="s">
        <v>2031</v>
      </c>
      <c r="F1105" s="5" t="str">
        <f t="shared" si="32"/>
        <v>ENGLISH 431: SHAKESPEARE</v>
      </c>
      <c r="G1105" s="5" t="s">
        <v>2032</v>
      </c>
      <c r="H1105" s="3" t="s">
        <v>138</v>
      </c>
      <c r="I1105" s="6"/>
      <c r="J1105" s="2"/>
      <c r="K1105" s="2"/>
      <c r="L1105" s="2"/>
      <c r="M1105" s="2"/>
      <c r="N1105" s="2"/>
      <c r="O1105" s="2"/>
      <c r="P1105" s="2"/>
      <c r="Q1105" s="2"/>
      <c r="R1105" s="2"/>
      <c r="S1105" s="2"/>
      <c r="T1105" s="2"/>
      <c r="U1105" s="2"/>
      <c r="V1105" s="2"/>
      <c r="W1105" s="2"/>
      <c r="X1105" s="2"/>
      <c r="Y1105" s="2"/>
      <c r="Z1105" s="2"/>
    </row>
    <row r="1106" spans="1:26" ht="36" x14ac:dyDescent="0.15">
      <c r="A1106" s="3">
        <v>982</v>
      </c>
      <c r="B1106" s="4" t="s">
        <v>134</v>
      </c>
      <c r="C1106" s="5" t="s">
        <v>174</v>
      </c>
      <c r="D1106" s="3">
        <v>431</v>
      </c>
      <c r="E1106" s="5" t="s">
        <v>2033</v>
      </c>
      <c r="F1106" s="5" t="str">
        <f t="shared" si="32"/>
        <v>MATH 431: MULTIVAR STATISTICAL ANAL</v>
      </c>
      <c r="G1106" s="5" t="s">
        <v>2034</v>
      </c>
      <c r="H1106" s="3" t="s">
        <v>138</v>
      </c>
      <c r="I1106" s="6"/>
      <c r="J1106" s="2"/>
      <c r="K1106" s="2"/>
      <c r="L1106" s="2"/>
      <c r="M1106" s="2"/>
      <c r="N1106" s="2"/>
      <c r="O1106" s="2"/>
      <c r="P1106" s="2"/>
      <c r="Q1106" s="2"/>
      <c r="R1106" s="2"/>
      <c r="S1106" s="2"/>
      <c r="T1106" s="2"/>
      <c r="U1106" s="2"/>
      <c r="V1106" s="2"/>
      <c r="W1106" s="2"/>
      <c r="X1106" s="2"/>
      <c r="Y1106" s="2"/>
      <c r="Z1106" s="2"/>
    </row>
    <row r="1107" spans="1:26" ht="24" x14ac:dyDescent="0.15">
      <c r="A1107" s="3">
        <v>1412</v>
      </c>
      <c r="B1107" s="4" t="s">
        <v>134</v>
      </c>
      <c r="C1107" s="5" t="s">
        <v>526</v>
      </c>
      <c r="D1107" s="3">
        <v>431</v>
      </c>
      <c r="E1107" s="5" t="s">
        <v>2035</v>
      </c>
      <c r="F1107" s="5" t="str">
        <f t="shared" si="32"/>
        <v>SOC WORK 431: SOCIAL POLICY ANALYSIS I</v>
      </c>
      <c r="G1107" s="5" t="s">
        <v>2036</v>
      </c>
      <c r="H1107" s="3" t="s">
        <v>9</v>
      </c>
      <c r="I1107" s="6"/>
      <c r="J1107" s="2"/>
      <c r="K1107" s="2"/>
      <c r="L1107" s="2"/>
      <c r="M1107" s="2"/>
      <c r="N1107" s="2"/>
      <c r="O1107" s="2"/>
      <c r="P1107" s="2"/>
      <c r="Q1107" s="2"/>
      <c r="R1107" s="2"/>
      <c r="S1107" s="2"/>
      <c r="T1107" s="2"/>
      <c r="U1107" s="2"/>
      <c r="V1107" s="2"/>
      <c r="W1107" s="2"/>
      <c r="X1107" s="2"/>
      <c r="Y1107" s="2"/>
      <c r="Z1107" s="2"/>
    </row>
    <row r="1108" spans="1:26" ht="48" x14ac:dyDescent="0.15">
      <c r="A1108" s="3">
        <v>1567</v>
      </c>
      <c r="B1108" s="4" t="s">
        <v>134</v>
      </c>
      <c r="C1108" s="5" t="s">
        <v>190</v>
      </c>
      <c r="D1108" s="3">
        <v>431</v>
      </c>
      <c r="E1108" s="5" t="s">
        <v>2037</v>
      </c>
      <c r="F1108" s="5" t="str">
        <f t="shared" si="32"/>
        <v>UR RE ST 431: SEMINAR IN URBAN &amp; REGIONAL ST</v>
      </c>
      <c r="G1108" s="5" t="s">
        <v>2038</v>
      </c>
      <c r="H1108" s="3" t="s">
        <v>9</v>
      </c>
      <c r="I1108" s="3" t="s">
        <v>1586</v>
      </c>
      <c r="J1108" s="5" t="s">
        <v>1587</v>
      </c>
      <c r="K1108" s="2"/>
      <c r="L1108" s="2"/>
      <c r="M1108" s="2"/>
      <c r="N1108" s="2"/>
      <c r="O1108" s="2"/>
      <c r="P1108" s="2"/>
      <c r="Q1108" s="2"/>
      <c r="R1108" s="2"/>
      <c r="S1108" s="2"/>
      <c r="T1108" s="2"/>
      <c r="U1108" s="2"/>
      <c r="V1108" s="2"/>
      <c r="W1108" s="2"/>
      <c r="X1108" s="2"/>
      <c r="Y1108" s="2"/>
      <c r="Z1108" s="2"/>
    </row>
    <row r="1109" spans="1:26" ht="24" x14ac:dyDescent="0.15">
      <c r="A1109" s="3">
        <v>543</v>
      </c>
      <c r="B1109" s="4" t="s">
        <v>134</v>
      </c>
      <c r="C1109" s="5" t="s">
        <v>257</v>
      </c>
      <c r="D1109" s="3">
        <v>432</v>
      </c>
      <c r="E1109" s="5" t="s">
        <v>2039</v>
      </c>
      <c r="F1109" s="5" t="str">
        <f t="shared" si="32"/>
        <v>ENV SCI 432: HYDROGEOLOGY</v>
      </c>
      <c r="G1109" s="5" t="s">
        <v>2040</v>
      </c>
      <c r="H1109" s="3" t="s">
        <v>13</v>
      </c>
      <c r="I1109" s="6"/>
      <c r="J1109" s="2"/>
      <c r="K1109" s="2"/>
      <c r="L1109" s="2"/>
      <c r="M1109" s="2"/>
      <c r="N1109" s="2"/>
      <c r="O1109" s="2"/>
      <c r="P1109" s="2"/>
      <c r="Q1109" s="2"/>
      <c r="R1109" s="2"/>
      <c r="S1109" s="2"/>
      <c r="T1109" s="2"/>
      <c r="U1109" s="2"/>
      <c r="V1109" s="2"/>
      <c r="W1109" s="2"/>
      <c r="X1109" s="2"/>
      <c r="Y1109" s="2"/>
      <c r="Z1109" s="2"/>
    </row>
    <row r="1110" spans="1:26" ht="24" x14ac:dyDescent="0.15">
      <c r="A1110" s="3">
        <v>623</v>
      </c>
      <c r="B1110" s="4" t="s">
        <v>134</v>
      </c>
      <c r="C1110" s="5" t="s">
        <v>207</v>
      </c>
      <c r="D1110" s="3">
        <v>432</v>
      </c>
      <c r="E1110" s="5" t="s">
        <v>2039</v>
      </c>
      <c r="F1110" s="5" t="str">
        <f t="shared" si="32"/>
        <v>ET 432: HYDROGEOLOGY</v>
      </c>
      <c r="G1110" s="5" t="s">
        <v>2040</v>
      </c>
      <c r="H1110" s="3" t="s">
        <v>13</v>
      </c>
      <c r="I1110" s="6"/>
      <c r="J1110" s="2"/>
      <c r="K1110" s="2"/>
      <c r="L1110" s="2"/>
      <c r="M1110" s="2"/>
      <c r="N1110" s="2"/>
      <c r="O1110" s="2"/>
      <c r="P1110" s="2"/>
      <c r="Q1110" s="2"/>
      <c r="R1110" s="2"/>
      <c r="S1110" s="2"/>
      <c r="T1110" s="2"/>
      <c r="U1110" s="2"/>
      <c r="V1110" s="2"/>
      <c r="W1110" s="2"/>
      <c r="X1110" s="2"/>
      <c r="Y1110" s="2"/>
      <c r="Z1110" s="2"/>
    </row>
    <row r="1111" spans="1:26" ht="24" x14ac:dyDescent="0.15">
      <c r="A1111" s="3">
        <v>715</v>
      </c>
      <c r="B1111" s="4" t="s">
        <v>134</v>
      </c>
      <c r="C1111" s="5" t="s">
        <v>264</v>
      </c>
      <c r="D1111" s="3">
        <v>432</v>
      </c>
      <c r="E1111" s="5" t="s">
        <v>2039</v>
      </c>
      <c r="F1111" s="5" t="str">
        <f t="shared" si="32"/>
        <v>GEOSCI 432: HYDROGEOLOGY</v>
      </c>
      <c r="G1111" s="5" t="s">
        <v>2040</v>
      </c>
      <c r="H1111" s="3" t="s">
        <v>13</v>
      </c>
      <c r="I1111" s="6"/>
      <c r="J1111" s="2"/>
      <c r="K1111" s="2"/>
      <c r="L1111" s="2"/>
      <c r="M1111" s="2"/>
      <c r="N1111" s="2"/>
      <c r="O1111" s="2"/>
      <c r="P1111" s="2"/>
      <c r="Q1111" s="2"/>
      <c r="R1111" s="2"/>
      <c r="S1111" s="2"/>
      <c r="T1111" s="2"/>
      <c r="U1111" s="2"/>
      <c r="V1111" s="2"/>
      <c r="W1111" s="2"/>
      <c r="X1111" s="2"/>
      <c r="Y1111" s="2"/>
      <c r="Z1111" s="2"/>
    </row>
    <row r="1112" spans="1:26" ht="24" x14ac:dyDescent="0.15">
      <c r="A1112" s="3">
        <v>275</v>
      </c>
      <c r="B1112" s="4" t="s">
        <v>134</v>
      </c>
      <c r="C1112" s="5" t="s">
        <v>369</v>
      </c>
      <c r="D1112" s="3">
        <v>433</v>
      </c>
      <c r="E1112" s="5" t="s">
        <v>2041</v>
      </c>
      <c r="F1112" s="5" t="str">
        <f t="shared" si="32"/>
        <v>DESIGN 433: ADVANCED STUDIO</v>
      </c>
      <c r="G1112" s="5" t="s">
        <v>2042</v>
      </c>
      <c r="H1112" s="3" t="s">
        <v>9</v>
      </c>
      <c r="I1112" s="6"/>
      <c r="J1112" s="5" t="s">
        <v>734</v>
      </c>
      <c r="K1112" s="2"/>
      <c r="L1112" s="2"/>
      <c r="M1112" s="2"/>
      <c r="N1112" s="2"/>
      <c r="O1112" s="2"/>
      <c r="P1112" s="2"/>
      <c r="Q1112" s="2"/>
      <c r="R1112" s="2"/>
      <c r="S1112" s="2"/>
      <c r="T1112" s="2"/>
      <c r="U1112" s="2"/>
      <c r="V1112" s="2"/>
      <c r="W1112" s="2"/>
      <c r="X1112" s="2"/>
      <c r="Y1112" s="2"/>
      <c r="Z1112" s="2"/>
    </row>
    <row r="1113" spans="1:26" ht="48" x14ac:dyDescent="0.15">
      <c r="A1113" s="3">
        <v>544</v>
      </c>
      <c r="B1113" s="4" t="s">
        <v>134</v>
      </c>
      <c r="C1113" s="5" t="s">
        <v>257</v>
      </c>
      <c r="D1113" s="3">
        <v>433</v>
      </c>
      <c r="E1113" s="5" t="s">
        <v>2043</v>
      </c>
      <c r="F1113" s="5" t="str">
        <f t="shared" si="32"/>
        <v>ENV SCI 433: GROUND WATER:RESOURCES - REGUL</v>
      </c>
      <c r="G1113" s="5" t="s">
        <v>2044</v>
      </c>
      <c r="H1113" s="3" t="s">
        <v>18</v>
      </c>
      <c r="I1113" s="6"/>
      <c r="J1113" s="2"/>
      <c r="K1113" s="2"/>
      <c r="L1113" s="2"/>
      <c r="M1113" s="2"/>
      <c r="N1113" s="2"/>
      <c r="O1113" s="2"/>
      <c r="P1113" s="2"/>
      <c r="Q1113" s="2"/>
      <c r="R1113" s="2"/>
      <c r="S1113" s="2"/>
      <c r="T1113" s="2"/>
      <c r="U1113" s="2"/>
      <c r="V1113" s="2"/>
      <c r="W1113" s="2"/>
      <c r="X1113" s="2"/>
      <c r="Y1113" s="2"/>
      <c r="Z1113" s="2"/>
    </row>
    <row r="1114" spans="1:26" ht="48" x14ac:dyDescent="0.15">
      <c r="A1114" s="3">
        <v>624</v>
      </c>
      <c r="B1114" s="4" t="s">
        <v>134</v>
      </c>
      <c r="C1114" s="5" t="s">
        <v>207</v>
      </c>
      <c r="D1114" s="3">
        <v>433</v>
      </c>
      <c r="E1114" s="5" t="s">
        <v>2043</v>
      </c>
      <c r="F1114" s="5" t="str">
        <f t="shared" si="32"/>
        <v>ET 433: GROUND WATER:RESOURCES - REGUL</v>
      </c>
      <c r="G1114" s="5" t="s">
        <v>2044</v>
      </c>
      <c r="H1114" s="3" t="s">
        <v>18</v>
      </c>
      <c r="I1114" s="6"/>
      <c r="J1114" s="2"/>
      <c r="K1114" s="2"/>
      <c r="L1114" s="2"/>
      <c r="M1114" s="2"/>
      <c r="N1114" s="2"/>
      <c r="O1114" s="2"/>
      <c r="P1114" s="2"/>
      <c r="Q1114" s="2"/>
      <c r="R1114" s="2"/>
      <c r="S1114" s="2"/>
      <c r="T1114" s="2"/>
      <c r="U1114" s="2"/>
      <c r="V1114" s="2"/>
      <c r="W1114" s="2"/>
      <c r="X1114" s="2"/>
      <c r="Y1114" s="2"/>
      <c r="Z1114" s="2"/>
    </row>
    <row r="1115" spans="1:26" ht="24" x14ac:dyDescent="0.15">
      <c r="A1115" s="3">
        <v>1413</v>
      </c>
      <c r="B1115" s="4" t="s">
        <v>134</v>
      </c>
      <c r="C1115" s="5" t="s">
        <v>526</v>
      </c>
      <c r="D1115" s="3">
        <v>433</v>
      </c>
      <c r="E1115" s="5" t="s">
        <v>2045</v>
      </c>
      <c r="F1115" s="5" t="str">
        <f t="shared" si="32"/>
        <v>SOC WORK 433: SOCIAL POLICY ANALYSIS II</v>
      </c>
      <c r="G1115" s="5" t="s">
        <v>2046</v>
      </c>
      <c r="H1115" s="3" t="s">
        <v>13</v>
      </c>
      <c r="I1115" s="6"/>
      <c r="J1115" s="2"/>
      <c r="K1115" s="2"/>
      <c r="L1115" s="2"/>
      <c r="M1115" s="2"/>
      <c r="N1115" s="2"/>
      <c r="O1115" s="2"/>
      <c r="P1115" s="2"/>
      <c r="Q1115" s="2"/>
      <c r="R1115" s="2"/>
      <c r="S1115" s="2"/>
      <c r="T1115" s="2"/>
      <c r="U1115" s="2"/>
      <c r="V1115" s="2"/>
      <c r="W1115" s="2"/>
      <c r="X1115" s="2"/>
      <c r="Y1115" s="2"/>
      <c r="Z1115" s="2"/>
    </row>
    <row r="1116" spans="1:26" ht="24" x14ac:dyDescent="0.15">
      <c r="A1116" s="3">
        <v>1542</v>
      </c>
      <c r="B1116" s="4" t="s">
        <v>134</v>
      </c>
      <c r="C1116" s="5" t="s">
        <v>340</v>
      </c>
      <c r="D1116" s="3">
        <v>433</v>
      </c>
      <c r="E1116" s="5" t="s">
        <v>2047</v>
      </c>
      <c r="F1116" s="5" t="str">
        <f t="shared" si="32"/>
        <v>THEATRE 433: VOCAL SPECIALIZATION</v>
      </c>
      <c r="G1116" s="5" t="s">
        <v>2048</v>
      </c>
      <c r="H1116" s="3" t="s">
        <v>138</v>
      </c>
      <c r="I1116" s="6"/>
      <c r="J1116" s="2"/>
      <c r="K1116" s="2"/>
      <c r="L1116" s="2"/>
      <c r="M1116" s="2"/>
      <c r="N1116" s="2"/>
      <c r="O1116" s="2"/>
      <c r="P1116" s="2"/>
      <c r="Q1116" s="2"/>
      <c r="R1116" s="2"/>
      <c r="S1116" s="2"/>
      <c r="T1116" s="2"/>
      <c r="U1116" s="2"/>
      <c r="V1116" s="2"/>
      <c r="W1116" s="2"/>
      <c r="X1116" s="2"/>
      <c r="Y1116" s="2"/>
      <c r="Z1116" s="2"/>
    </row>
    <row r="1117" spans="1:26" ht="36" x14ac:dyDescent="0.15">
      <c r="A1117" s="3">
        <v>276</v>
      </c>
      <c r="B1117" s="4" t="s">
        <v>134</v>
      </c>
      <c r="C1117" s="5" t="s">
        <v>369</v>
      </c>
      <c r="D1117" s="3">
        <v>435</v>
      </c>
      <c r="E1117" s="5" t="s">
        <v>2049</v>
      </c>
      <c r="F1117" s="5" t="str">
        <f t="shared" si="32"/>
        <v>DESIGN 435: DESIGN ARTS PUBLICATION WKSHP</v>
      </c>
      <c r="G1117" s="5" t="s">
        <v>2050</v>
      </c>
      <c r="H1117" s="3" t="s">
        <v>138</v>
      </c>
      <c r="I1117" s="6"/>
      <c r="J1117" s="2"/>
      <c r="K1117" s="2"/>
      <c r="L1117" s="2"/>
      <c r="M1117" s="2"/>
      <c r="N1117" s="2"/>
      <c r="O1117" s="2"/>
      <c r="P1117" s="2"/>
      <c r="Q1117" s="2"/>
      <c r="R1117" s="2"/>
      <c r="S1117" s="2"/>
      <c r="T1117" s="2"/>
      <c r="U1117" s="2"/>
      <c r="V1117" s="2"/>
      <c r="W1117" s="2"/>
      <c r="X1117" s="2"/>
      <c r="Y1117" s="2"/>
      <c r="Z1117" s="2"/>
    </row>
    <row r="1118" spans="1:26" ht="72" x14ac:dyDescent="0.15">
      <c r="A1118" s="3">
        <v>765</v>
      </c>
      <c r="B1118" s="4" t="s">
        <v>134</v>
      </c>
      <c r="C1118" s="5" t="s">
        <v>845</v>
      </c>
      <c r="D1118" s="3">
        <v>435</v>
      </c>
      <c r="E1118" s="5" t="s">
        <v>2051</v>
      </c>
      <c r="F1118" s="5" t="str">
        <f t="shared" si="32"/>
        <v>HIMT 435: DATA COMM &amp; NETWORKS IN HLTHCR</v>
      </c>
      <c r="G1118" s="5" t="s">
        <v>2052</v>
      </c>
      <c r="H1118" s="3" t="s">
        <v>138</v>
      </c>
      <c r="I1118" s="6"/>
      <c r="J1118" s="2"/>
      <c r="K1118" s="2"/>
      <c r="L1118" s="2"/>
      <c r="M1118" s="2"/>
      <c r="N1118" s="2"/>
      <c r="O1118" s="2"/>
      <c r="P1118" s="2"/>
      <c r="Q1118" s="2"/>
      <c r="R1118" s="2"/>
      <c r="S1118" s="2"/>
      <c r="T1118" s="2"/>
      <c r="U1118" s="2"/>
      <c r="V1118" s="2"/>
      <c r="W1118" s="2"/>
      <c r="X1118" s="2"/>
      <c r="Y1118" s="2"/>
      <c r="Z1118" s="2"/>
    </row>
    <row r="1119" spans="1:26" ht="36" x14ac:dyDescent="0.15">
      <c r="A1119" s="3">
        <v>1296</v>
      </c>
      <c r="B1119" s="4" t="s">
        <v>134</v>
      </c>
      <c r="C1119" s="5" t="s">
        <v>283</v>
      </c>
      <c r="D1119" s="3">
        <v>435</v>
      </c>
      <c r="E1119" s="5" t="s">
        <v>2053</v>
      </c>
      <c r="F1119" s="5" t="str">
        <f t="shared" si="32"/>
        <v>PSYCH 435: ABNORMAL PSYCHOLOGY</v>
      </c>
      <c r="G1119" s="5" t="s">
        <v>2054</v>
      </c>
      <c r="H1119" s="3" t="s">
        <v>138</v>
      </c>
      <c r="I1119" s="6"/>
      <c r="J1119" s="2"/>
      <c r="K1119" s="2"/>
      <c r="L1119" s="2"/>
      <c r="M1119" s="2"/>
      <c r="N1119" s="2"/>
      <c r="O1119" s="2"/>
      <c r="P1119" s="2"/>
      <c r="Q1119" s="2"/>
      <c r="R1119" s="2"/>
      <c r="S1119" s="2"/>
      <c r="T1119" s="2"/>
      <c r="U1119" s="2"/>
      <c r="V1119" s="2"/>
      <c r="W1119" s="2"/>
      <c r="X1119" s="2"/>
      <c r="Y1119" s="2"/>
      <c r="Z1119" s="2"/>
    </row>
    <row r="1120" spans="1:26" ht="13" x14ac:dyDescent="0.15">
      <c r="A1120" s="3">
        <v>483</v>
      </c>
      <c r="B1120" s="4" t="s">
        <v>134</v>
      </c>
      <c r="C1120" s="5" t="s">
        <v>308</v>
      </c>
      <c r="D1120" s="3">
        <v>436</v>
      </c>
      <c r="E1120" s="5" t="s">
        <v>2055</v>
      </c>
      <c r="F1120" s="5" t="str">
        <f t="shared" si="32"/>
        <v>ENGLISH 436: MAJOR AUTHORS</v>
      </c>
      <c r="G1120" s="5" t="s">
        <v>2056</v>
      </c>
      <c r="H1120" s="3" t="s">
        <v>138</v>
      </c>
      <c r="I1120" s="6"/>
      <c r="J1120" s="2"/>
      <c r="K1120" s="2"/>
      <c r="L1120" s="2"/>
      <c r="M1120" s="2"/>
      <c r="N1120" s="2"/>
      <c r="O1120" s="2"/>
      <c r="P1120" s="2"/>
      <c r="Q1120" s="2"/>
      <c r="R1120" s="2"/>
      <c r="S1120" s="2"/>
      <c r="T1120" s="2"/>
      <c r="U1120" s="2"/>
      <c r="V1120" s="2"/>
      <c r="W1120" s="2"/>
      <c r="X1120" s="2"/>
      <c r="Y1120" s="2"/>
      <c r="Z1120" s="2"/>
    </row>
    <row r="1121" spans="1:26" ht="24" x14ac:dyDescent="0.15">
      <c r="A1121" s="3">
        <v>277</v>
      </c>
      <c r="B1121" s="4" t="s">
        <v>134</v>
      </c>
      <c r="C1121" s="5" t="s">
        <v>369</v>
      </c>
      <c r="D1121" s="3">
        <v>437</v>
      </c>
      <c r="E1121" s="5" t="s">
        <v>2057</v>
      </c>
      <c r="F1121" s="5" t="str">
        <f t="shared" si="32"/>
        <v>DESIGN 437: ENVIR DESIGN STUDIO II</v>
      </c>
      <c r="G1121" s="5" t="s">
        <v>2058</v>
      </c>
      <c r="H1121" s="3" t="s">
        <v>138</v>
      </c>
      <c r="I1121" s="6"/>
      <c r="J1121" s="2"/>
      <c r="K1121" s="2"/>
      <c r="L1121" s="2"/>
      <c r="M1121" s="2"/>
      <c r="N1121" s="2"/>
      <c r="O1121" s="2"/>
      <c r="P1121" s="2"/>
      <c r="Q1121" s="2"/>
      <c r="R1121" s="2"/>
      <c r="S1121" s="2"/>
      <c r="T1121" s="2"/>
      <c r="U1121" s="2"/>
      <c r="V1121" s="2"/>
      <c r="W1121" s="2"/>
      <c r="X1121" s="2"/>
      <c r="Y1121" s="2"/>
      <c r="Z1121" s="2"/>
    </row>
    <row r="1122" spans="1:26" ht="24" x14ac:dyDescent="0.15">
      <c r="A1122" s="3">
        <v>301</v>
      </c>
      <c r="B1122" s="4" t="s">
        <v>134</v>
      </c>
      <c r="C1122" s="5" t="s">
        <v>204</v>
      </c>
      <c r="D1122" s="3">
        <v>437</v>
      </c>
      <c r="E1122" s="5" t="s">
        <v>2059</v>
      </c>
      <c r="F1122" s="5" t="str">
        <f t="shared" si="32"/>
        <v>DJS 437: FEMINIST THEORY</v>
      </c>
      <c r="G1122" s="5" t="s">
        <v>2060</v>
      </c>
      <c r="H1122" s="3" t="s">
        <v>18</v>
      </c>
      <c r="I1122" s="6"/>
      <c r="J1122" s="2"/>
      <c r="K1122" s="2"/>
      <c r="L1122" s="2"/>
      <c r="M1122" s="2"/>
      <c r="N1122" s="2"/>
      <c r="O1122" s="2"/>
      <c r="P1122" s="2"/>
      <c r="Q1122" s="2"/>
      <c r="R1122" s="2"/>
      <c r="S1122" s="2"/>
      <c r="T1122" s="2"/>
      <c r="U1122" s="2"/>
      <c r="V1122" s="2"/>
      <c r="W1122" s="2"/>
      <c r="X1122" s="2"/>
      <c r="Y1122" s="2"/>
      <c r="Z1122" s="2"/>
    </row>
    <row r="1123" spans="1:26" ht="24" x14ac:dyDescent="0.15">
      <c r="A1123" s="3">
        <v>1593</v>
      </c>
      <c r="B1123" s="4" t="s">
        <v>134</v>
      </c>
      <c r="C1123" s="5" t="s">
        <v>569</v>
      </c>
      <c r="D1123" s="3">
        <v>437</v>
      </c>
      <c r="E1123" s="5" t="s">
        <v>2059</v>
      </c>
      <c r="F1123" s="5" t="str">
        <f t="shared" si="32"/>
        <v>WOST 437: FEMINIST THEORY</v>
      </c>
      <c r="G1123" s="5" t="s">
        <v>2060</v>
      </c>
      <c r="H1123" s="3" t="s">
        <v>9</v>
      </c>
      <c r="I1123" s="3">
        <v>5</v>
      </c>
      <c r="J1123" s="5" t="s">
        <v>1691</v>
      </c>
      <c r="K1123" s="2"/>
      <c r="L1123" s="2"/>
      <c r="M1123" s="2"/>
      <c r="N1123" s="2"/>
      <c r="O1123" s="2"/>
      <c r="P1123" s="2"/>
      <c r="Q1123" s="2"/>
      <c r="R1123" s="2"/>
      <c r="S1123" s="2"/>
      <c r="T1123" s="2"/>
      <c r="U1123" s="2"/>
      <c r="V1123" s="2"/>
      <c r="W1123" s="2"/>
      <c r="X1123" s="2"/>
      <c r="Y1123" s="2"/>
      <c r="Z1123" s="2"/>
    </row>
    <row r="1124" spans="1:26" ht="36" x14ac:dyDescent="0.15">
      <c r="A1124" s="3">
        <v>278</v>
      </c>
      <c r="B1124" s="4" t="s">
        <v>134</v>
      </c>
      <c r="C1124" s="5" t="s">
        <v>369</v>
      </c>
      <c r="D1124" s="3">
        <v>438</v>
      </c>
      <c r="E1124" s="5" t="s">
        <v>2061</v>
      </c>
      <c r="F1124" s="5" t="str">
        <f t="shared" si="32"/>
        <v>DESIGN 438: ENVIR DESIGN STUDIO III</v>
      </c>
      <c r="G1124" s="5" t="s">
        <v>2062</v>
      </c>
      <c r="H1124" s="3" t="s">
        <v>13</v>
      </c>
      <c r="I1124" s="3" t="s">
        <v>2063</v>
      </c>
      <c r="J1124" s="2"/>
      <c r="K1124" s="2"/>
      <c r="L1124" s="2"/>
      <c r="M1124" s="2"/>
      <c r="N1124" s="2"/>
      <c r="O1124" s="2"/>
      <c r="P1124" s="2"/>
      <c r="Q1124" s="2"/>
      <c r="R1124" s="2"/>
      <c r="S1124" s="2"/>
      <c r="T1124" s="2"/>
      <c r="U1124" s="2"/>
      <c r="V1124" s="2"/>
      <c r="W1124" s="2"/>
      <c r="X1124" s="2"/>
      <c r="Y1124" s="2"/>
      <c r="Z1124" s="2"/>
    </row>
    <row r="1125" spans="1:26" ht="36" x14ac:dyDescent="0.15">
      <c r="A1125" s="3">
        <v>1297</v>
      </c>
      <c r="B1125" s="4" t="s">
        <v>134</v>
      </c>
      <c r="C1125" s="5" t="s">
        <v>283</v>
      </c>
      <c r="D1125" s="3">
        <v>438</v>
      </c>
      <c r="E1125" s="5" t="s">
        <v>2064</v>
      </c>
      <c r="F1125" s="5" t="str">
        <f t="shared" si="32"/>
        <v>PSYCH 438: COUNSELING AND PSYCHOTHERAPY</v>
      </c>
      <c r="G1125" s="5" t="s">
        <v>2065</v>
      </c>
      <c r="H1125" s="3" t="s">
        <v>13</v>
      </c>
      <c r="I1125" s="6"/>
      <c r="J1125" s="2"/>
      <c r="K1125" s="2"/>
      <c r="L1125" s="2"/>
      <c r="M1125" s="2"/>
      <c r="N1125" s="2"/>
      <c r="O1125" s="2"/>
      <c r="P1125" s="2"/>
      <c r="Q1125" s="2"/>
      <c r="R1125" s="2"/>
      <c r="S1125" s="2"/>
      <c r="T1125" s="2"/>
      <c r="U1125" s="2"/>
      <c r="V1125" s="2"/>
      <c r="W1125" s="2"/>
      <c r="X1125" s="2"/>
      <c r="Y1125" s="2"/>
      <c r="Z1125" s="2"/>
    </row>
    <row r="1126" spans="1:26" ht="24" x14ac:dyDescent="0.15">
      <c r="A1126" s="3">
        <v>1479</v>
      </c>
      <c r="B1126" s="4" t="s">
        <v>134</v>
      </c>
      <c r="C1126" s="5" t="s">
        <v>243</v>
      </c>
      <c r="D1126" s="3">
        <v>438</v>
      </c>
      <c r="E1126" s="5" t="s">
        <v>2066</v>
      </c>
      <c r="F1126" s="5" t="str">
        <f t="shared" si="32"/>
        <v>SPANISH 438: MAJ SPAN-LATIN AMER WRITERS</v>
      </c>
      <c r="G1126" s="5" t="s">
        <v>2067</v>
      </c>
      <c r="H1126" s="3" t="s">
        <v>9</v>
      </c>
      <c r="I1126" s="6"/>
      <c r="J1126" s="2"/>
      <c r="K1126" s="2"/>
      <c r="L1126" s="2"/>
      <c r="M1126" s="2"/>
      <c r="N1126" s="2"/>
      <c r="O1126" s="2"/>
      <c r="P1126" s="2"/>
      <c r="Q1126" s="2"/>
      <c r="R1126" s="2"/>
      <c r="S1126" s="2"/>
      <c r="T1126" s="2"/>
      <c r="U1126" s="2"/>
      <c r="V1126" s="2"/>
      <c r="W1126" s="2"/>
      <c r="X1126" s="2"/>
      <c r="Y1126" s="2"/>
      <c r="Z1126" s="2"/>
    </row>
    <row r="1127" spans="1:26" ht="24" x14ac:dyDescent="0.15">
      <c r="A1127" s="3">
        <v>279</v>
      </c>
      <c r="B1127" s="4" t="s">
        <v>134</v>
      </c>
      <c r="C1127" s="5" t="s">
        <v>369</v>
      </c>
      <c r="D1127" s="3">
        <v>439</v>
      </c>
      <c r="E1127" s="5" t="s">
        <v>2068</v>
      </c>
      <c r="F1127" s="5" t="str">
        <f t="shared" si="32"/>
        <v>DESIGN 439: ENVIR DESIGN STUDIO IV</v>
      </c>
      <c r="G1127" s="5" t="s">
        <v>2069</v>
      </c>
      <c r="H1127" s="3" t="s">
        <v>9</v>
      </c>
      <c r="I1127" s="6"/>
      <c r="J1127" s="5" t="s">
        <v>473</v>
      </c>
      <c r="K1127" s="2"/>
      <c r="L1127" s="2"/>
      <c r="M1127" s="2"/>
      <c r="N1127" s="2"/>
      <c r="O1127" s="2"/>
      <c r="P1127" s="2"/>
      <c r="Q1127" s="2"/>
      <c r="R1127" s="2"/>
      <c r="S1127" s="2"/>
      <c r="T1127" s="2"/>
      <c r="U1127" s="2"/>
      <c r="V1127" s="2"/>
      <c r="W1127" s="2"/>
      <c r="X1127" s="2"/>
      <c r="Y1127" s="2"/>
      <c r="Z1127" s="2"/>
    </row>
    <row r="1128" spans="1:26" ht="72" x14ac:dyDescent="0.15">
      <c r="A1128" s="3">
        <v>224</v>
      </c>
      <c r="B1128" s="4" t="s">
        <v>134</v>
      </c>
      <c r="C1128" s="5" t="s">
        <v>251</v>
      </c>
      <c r="D1128" s="3">
        <v>440</v>
      </c>
      <c r="E1128" s="5" t="s">
        <v>2070</v>
      </c>
      <c r="F1128" s="5" t="str">
        <f t="shared" si="32"/>
        <v>COMM 440: SERVICE LEARNG CONFLICT RESLTN</v>
      </c>
      <c r="G1128" s="5" t="s">
        <v>2071</v>
      </c>
      <c r="H1128" s="3" t="s">
        <v>9</v>
      </c>
      <c r="I1128" s="3" t="s">
        <v>559</v>
      </c>
      <c r="J1128" s="5" t="s">
        <v>1763</v>
      </c>
      <c r="K1128" s="2"/>
      <c r="L1128" s="2"/>
      <c r="M1128" s="2"/>
      <c r="N1128" s="2"/>
      <c r="O1128" s="2"/>
      <c r="P1128" s="2"/>
      <c r="Q1128" s="2"/>
      <c r="R1128" s="2"/>
      <c r="S1128" s="2"/>
      <c r="T1128" s="2"/>
      <c r="U1128" s="2"/>
      <c r="V1128" s="2"/>
      <c r="W1128" s="2"/>
      <c r="X1128" s="2"/>
      <c r="Y1128" s="2"/>
      <c r="Z1128" s="2"/>
    </row>
    <row r="1129" spans="1:26" ht="48" x14ac:dyDescent="0.15">
      <c r="A1129" s="3">
        <v>766</v>
      </c>
      <c r="B1129" s="4" t="s">
        <v>134</v>
      </c>
      <c r="C1129" s="5" t="s">
        <v>845</v>
      </c>
      <c r="D1129" s="3">
        <v>440</v>
      </c>
      <c r="E1129" s="5" t="s">
        <v>2072</v>
      </c>
      <c r="F1129" s="5" t="str">
        <f t="shared" si="32"/>
        <v>HIMT 440: GROUP PROCESSES</v>
      </c>
      <c r="G1129" s="5" t="s">
        <v>2073</v>
      </c>
      <c r="H1129" s="3" t="s">
        <v>138</v>
      </c>
      <c r="I1129" s="6"/>
      <c r="J1129" s="2"/>
      <c r="K1129" s="2"/>
      <c r="L1129" s="2"/>
      <c r="M1129" s="2"/>
      <c r="N1129" s="2"/>
      <c r="O1129" s="2"/>
      <c r="P1129" s="2"/>
      <c r="Q1129" s="2"/>
      <c r="R1129" s="2"/>
      <c r="S1129" s="2"/>
      <c r="T1129" s="2"/>
      <c r="U1129" s="2"/>
      <c r="V1129" s="2"/>
      <c r="W1129" s="2"/>
      <c r="X1129" s="2"/>
      <c r="Y1129" s="2"/>
      <c r="Z1129" s="2"/>
    </row>
    <row r="1130" spans="1:26" ht="36" x14ac:dyDescent="0.15">
      <c r="A1130" s="3">
        <v>947</v>
      </c>
      <c r="B1130" s="4" t="s">
        <v>134</v>
      </c>
      <c r="C1130" s="5" t="s">
        <v>452</v>
      </c>
      <c r="D1130" s="3">
        <v>440</v>
      </c>
      <c r="E1130" s="5" t="s">
        <v>2074</v>
      </c>
      <c r="F1130" s="5" t="str">
        <f t="shared" si="32"/>
        <v>INFO SCI 440: INFO-COMPUTING SCI PRAC</v>
      </c>
      <c r="G1130" s="5" t="s">
        <v>2075</v>
      </c>
      <c r="H1130" s="3" t="s">
        <v>138</v>
      </c>
      <c r="I1130" s="6"/>
      <c r="J1130" s="2"/>
      <c r="K1130" s="2"/>
      <c r="L1130" s="2"/>
      <c r="M1130" s="2"/>
      <c r="N1130" s="2"/>
      <c r="O1130" s="2"/>
      <c r="P1130" s="2"/>
      <c r="Q1130" s="2"/>
      <c r="R1130" s="2"/>
      <c r="S1130" s="2"/>
      <c r="T1130" s="2"/>
      <c r="U1130" s="2"/>
      <c r="V1130" s="2"/>
      <c r="W1130" s="2"/>
      <c r="X1130" s="2"/>
      <c r="Y1130" s="2"/>
      <c r="Z1130" s="2"/>
    </row>
    <row r="1131" spans="1:26" ht="36" x14ac:dyDescent="0.15">
      <c r="A1131" s="3">
        <v>1298</v>
      </c>
      <c r="B1131" s="4" t="s">
        <v>134</v>
      </c>
      <c r="C1131" s="5" t="s">
        <v>283</v>
      </c>
      <c r="D1131" s="3">
        <v>440</v>
      </c>
      <c r="E1131" s="5" t="s">
        <v>2076</v>
      </c>
      <c r="F1131" s="5" t="str">
        <f t="shared" si="32"/>
        <v>PSYCH 440: MULTICULTRL CNSLG &amp; MNTL HLTH</v>
      </c>
      <c r="G1131" s="5" t="s">
        <v>2077</v>
      </c>
      <c r="H1131" s="3" t="s">
        <v>13</v>
      </c>
      <c r="I1131" s="6"/>
      <c r="J1131" s="2"/>
      <c r="K1131" s="2"/>
      <c r="L1131" s="2"/>
      <c r="M1131" s="2"/>
      <c r="N1131" s="2"/>
      <c r="O1131" s="2"/>
      <c r="P1131" s="2"/>
      <c r="Q1131" s="2"/>
      <c r="R1131" s="2"/>
      <c r="S1131" s="2"/>
      <c r="T1131" s="2"/>
      <c r="U1131" s="2"/>
      <c r="V1131" s="2"/>
      <c r="W1131" s="2"/>
      <c r="X1131" s="2"/>
      <c r="Y1131" s="2"/>
      <c r="Z1131" s="2"/>
    </row>
    <row r="1132" spans="1:26" ht="36" x14ac:dyDescent="0.15">
      <c r="A1132" s="3">
        <v>1543</v>
      </c>
      <c r="B1132" s="4" t="s">
        <v>134</v>
      </c>
      <c r="C1132" s="5" t="s">
        <v>340</v>
      </c>
      <c r="D1132" s="3">
        <v>440</v>
      </c>
      <c r="E1132" s="5" t="s">
        <v>2078</v>
      </c>
      <c r="F1132" s="5" t="str">
        <f t="shared" si="32"/>
        <v>THEATRE 440: CHOREOGRAPHY</v>
      </c>
      <c r="G1132" s="5" t="s">
        <v>2079</v>
      </c>
      <c r="H1132" s="3" t="s">
        <v>9</v>
      </c>
      <c r="I1132" s="6"/>
      <c r="J1132" s="2"/>
      <c r="K1132" s="2"/>
      <c r="L1132" s="2"/>
      <c r="M1132" s="2"/>
      <c r="N1132" s="2"/>
      <c r="O1132" s="2"/>
      <c r="P1132" s="2"/>
      <c r="Q1132" s="2"/>
      <c r="R1132" s="2"/>
      <c r="S1132" s="2"/>
      <c r="T1132" s="2"/>
      <c r="U1132" s="2"/>
      <c r="V1132" s="2"/>
      <c r="W1132" s="2"/>
      <c r="X1132" s="2"/>
      <c r="Y1132" s="2"/>
      <c r="Z1132" s="2"/>
    </row>
    <row r="1133" spans="1:26" ht="24" x14ac:dyDescent="0.15">
      <c r="A1133" s="3">
        <v>393</v>
      </c>
      <c r="B1133" s="4" t="s">
        <v>134</v>
      </c>
      <c r="C1133" s="5" t="s">
        <v>449</v>
      </c>
      <c r="D1133" s="3">
        <v>441</v>
      </c>
      <c r="E1133" s="5" t="s">
        <v>2080</v>
      </c>
      <c r="F1133" s="5" t="str">
        <f t="shared" si="32"/>
        <v>EDUC 441: INFNTS/TDLRS: HIST,PHIL,CUR PR</v>
      </c>
      <c r="G1133" s="5" t="s">
        <v>2081</v>
      </c>
      <c r="H1133" s="3" t="s">
        <v>138</v>
      </c>
      <c r="I1133" s="6"/>
      <c r="J1133" s="2"/>
      <c r="K1133" s="2"/>
      <c r="L1133" s="2"/>
      <c r="M1133" s="2"/>
      <c r="N1133" s="2"/>
      <c r="O1133" s="2"/>
      <c r="P1133" s="2"/>
      <c r="Q1133" s="2"/>
      <c r="R1133" s="2"/>
      <c r="S1133" s="2"/>
      <c r="T1133" s="2"/>
      <c r="U1133" s="2"/>
      <c r="V1133" s="2"/>
      <c r="W1133" s="2"/>
      <c r="X1133" s="2"/>
      <c r="Y1133" s="2"/>
      <c r="Z1133" s="2"/>
    </row>
    <row r="1134" spans="1:26" ht="84" x14ac:dyDescent="0.15">
      <c r="A1134" s="3">
        <v>1080</v>
      </c>
      <c r="B1134" s="4" t="s">
        <v>134</v>
      </c>
      <c r="C1134" s="5" t="s">
        <v>390</v>
      </c>
      <c r="D1134" s="3">
        <v>441</v>
      </c>
      <c r="E1134" s="5" t="s">
        <v>2082</v>
      </c>
      <c r="F1134" s="5" t="str">
        <f t="shared" si="32"/>
        <v>MUS ENS 441: CONCERT BAND</v>
      </c>
      <c r="G1134" s="5" t="s">
        <v>2083</v>
      </c>
      <c r="H1134" s="3" t="s">
        <v>138</v>
      </c>
      <c r="I1134" s="6"/>
      <c r="J1134" s="2"/>
      <c r="K1134" s="2"/>
      <c r="L1134" s="2"/>
      <c r="M1134" s="2"/>
      <c r="N1134" s="2"/>
      <c r="O1134" s="2"/>
      <c r="P1134" s="2"/>
      <c r="Q1134" s="2"/>
      <c r="R1134" s="2"/>
      <c r="S1134" s="2"/>
      <c r="T1134" s="2"/>
      <c r="U1134" s="2"/>
      <c r="V1134" s="2"/>
      <c r="W1134" s="2"/>
      <c r="X1134" s="2"/>
      <c r="Y1134" s="2"/>
      <c r="Z1134" s="2"/>
    </row>
    <row r="1135" spans="1:26" ht="24" x14ac:dyDescent="0.15">
      <c r="A1135" s="3">
        <v>1128</v>
      </c>
      <c r="B1135" s="4" t="s">
        <v>134</v>
      </c>
      <c r="C1135" s="5" t="s">
        <v>1749</v>
      </c>
      <c r="D1135" s="3">
        <v>441</v>
      </c>
      <c r="E1135" s="5" t="s">
        <v>2084</v>
      </c>
      <c r="F1135" s="5" t="str">
        <f t="shared" si="32"/>
        <v>NURSING 441: CHRONIC CARE MANAGEMENT</v>
      </c>
      <c r="G1135" s="5" t="s">
        <v>2085</v>
      </c>
      <c r="H1135" s="3" t="s">
        <v>13</v>
      </c>
      <c r="I1135" s="6"/>
      <c r="J1135" s="2"/>
      <c r="K1135" s="2"/>
      <c r="L1135" s="2"/>
      <c r="M1135" s="2"/>
      <c r="N1135" s="2"/>
      <c r="O1135" s="2"/>
      <c r="P1135" s="2"/>
      <c r="Q1135" s="2"/>
      <c r="R1135" s="2"/>
      <c r="S1135" s="2"/>
      <c r="T1135" s="2"/>
      <c r="U1135" s="2"/>
      <c r="V1135" s="2"/>
      <c r="W1135" s="2"/>
      <c r="X1135" s="2"/>
      <c r="Y1135" s="2"/>
      <c r="Z1135" s="2"/>
    </row>
    <row r="1136" spans="1:26" ht="60" x14ac:dyDescent="0.15">
      <c r="A1136" s="3">
        <v>632</v>
      </c>
      <c r="B1136" s="4" t="s">
        <v>134</v>
      </c>
      <c r="C1136" s="5" t="s">
        <v>817</v>
      </c>
      <c r="D1136" s="3">
        <v>442</v>
      </c>
      <c r="E1136" s="5" t="s">
        <v>2086</v>
      </c>
      <c r="F1136" s="5" t="str">
        <f t="shared" si="32"/>
        <v>FIN 442: PRINC OF INVESTMENT</v>
      </c>
      <c r="G1136" s="5" t="s">
        <v>2087</v>
      </c>
      <c r="H1136" s="3" t="s">
        <v>13</v>
      </c>
      <c r="I1136" s="6"/>
      <c r="J1136" s="2"/>
      <c r="K1136" s="2"/>
      <c r="L1136" s="2"/>
      <c r="M1136" s="2"/>
      <c r="N1136" s="2"/>
      <c r="O1136" s="2"/>
      <c r="P1136" s="2"/>
      <c r="Q1136" s="2"/>
      <c r="R1136" s="2"/>
      <c r="S1136" s="2"/>
      <c r="T1136" s="2"/>
      <c r="U1136" s="2"/>
      <c r="V1136" s="2"/>
      <c r="W1136" s="2"/>
      <c r="X1136" s="2"/>
      <c r="Y1136" s="2"/>
      <c r="Z1136" s="2"/>
    </row>
    <row r="1137" spans="1:26" ht="48" x14ac:dyDescent="0.15">
      <c r="A1137" s="3">
        <v>68</v>
      </c>
      <c r="B1137" s="4" t="s">
        <v>134</v>
      </c>
      <c r="C1137" s="5" t="s">
        <v>198</v>
      </c>
      <c r="D1137" s="3">
        <v>443</v>
      </c>
      <c r="E1137" s="5" t="s">
        <v>2088</v>
      </c>
      <c r="F1137" s="5" t="str">
        <f t="shared" si="32"/>
        <v>ART 443: ADV PROBLEMS IN PHOTOGRAPHY</v>
      </c>
      <c r="G1137" s="5" t="s">
        <v>2089</v>
      </c>
      <c r="H1137" s="3" t="s">
        <v>138</v>
      </c>
      <c r="I1137" s="6"/>
      <c r="J1137" s="2"/>
      <c r="K1137" s="2"/>
      <c r="L1137" s="2"/>
      <c r="M1137" s="2"/>
      <c r="N1137" s="2"/>
      <c r="O1137" s="2"/>
      <c r="P1137" s="2"/>
      <c r="Q1137" s="2"/>
      <c r="R1137" s="2"/>
      <c r="S1137" s="2"/>
      <c r="T1137" s="2"/>
      <c r="U1137" s="2"/>
      <c r="V1137" s="2"/>
      <c r="W1137" s="2"/>
      <c r="X1137" s="2"/>
      <c r="Y1137" s="2"/>
      <c r="Z1137" s="2"/>
    </row>
    <row r="1138" spans="1:26" ht="24" x14ac:dyDescent="0.15">
      <c r="A1138" s="3">
        <v>394</v>
      </c>
      <c r="B1138" s="4" t="s">
        <v>134</v>
      </c>
      <c r="C1138" s="5" t="s">
        <v>449</v>
      </c>
      <c r="D1138" s="3">
        <v>443</v>
      </c>
      <c r="E1138" s="5" t="s">
        <v>2090</v>
      </c>
      <c r="F1138" s="5" t="str">
        <f t="shared" si="32"/>
        <v>EDUC 443: TCH KINDERGARTEN:CURR &amp; ASSMNT</v>
      </c>
      <c r="G1138" s="5" t="s">
        <v>2091</v>
      </c>
      <c r="H1138" s="3" t="s">
        <v>138</v>
      </c>
      <c r="I1138" s="6"/>
      <c r="J1138" s="2"/>
      <c r="K1138" s="2"/>
      <c r="L1138" s="2"/>
      <c r="M1138" s="2"/>
      <c r="N1138" s="2"/>
      <c r="O1138" s="2"/>
      <c r="P1138" s="2"/>
      <c r="Q1138" s="2"/>
      <c r="R1138" s="2"/>
      <c r="S1138" s="2"/>
      <c r="T1138" s="2"/>
      <c r="U1138" s="2"/>
      <c r="V1138" s="2"/>
      <c r="W1138" s="2"/>
      <c r="X1138" s="2"/>
      <c r="Y1138" s="2"/>
      <c r="Z1138" s="2"/>
    </row>
    <row r="1139" spans="1:26" ht="48" x14ac:dyDescent="0.15">
      <c r="A1139" s="3">
        <v>1299</v>
      </c>
      <c r="B1139" s="4" t="s">
        <v>134</v>
      </c>
      <c r="C1139" s="5" t="s">
        <v>283</v>
      </c>
      <c r="D1139" s="3">
        <v>443</v>
      </c>
      <c r="E1139" s="5" t="s">
        <v>2092</v>
      </c>
      <c r="F1139" s="5" t="str">
        <f t="shared" si="32"/>
        <v>PSYCH 443: SPIRITUALITY AND DEVELOPMENT</v>
      </c>
      <c r="G1139" s="5" t="s">
        <v>2093</v>
      </c>
      <c r="H1139" s="3" t="s">
        <v>138</v>
      </c>
      <c r="I1139" s="6"/>
      <c r="J1139" s="2"/>
      <c r="K1139" s="2"/>
      <c r="L1139" s="2"/>
      <c r="M1139" s="2"/>
      <c r="N1139" s="2"/>
      <c r="O1139" s="2"/>
      <c r="P1139" s="2"/>
      <c r="Q1139" s="2"/>
      <c r="R1139" s="2"/>
      <c r="S1139" s="2"/>
      <c r="T1139" s="2"/>
      <c r="U1139" s="2"/>
      <c r="V1139" s="2"/>
      <c r="W1139" s="2"/>
      <c r="X1139" s="2"/>
      <c r="Y1139" s="2"/>
      <c r="Z1139" s="2"/>
    </row>
    <row r="1140" spans="1:26" ht="36" x14ac:dyDescent="0.15">
      <c r="A1140" s="3">
        <v>851</v>
      </c>
      <c r="B1140" s="4" t="s">
        <v>134</v>
      </c>
      <c r="C1140" s="5" t="s">
        <v>271</v>
      </c>
      <c r="D1140" s="3">
        <v>444</v>
      </c>
      <c r="E1140" s="5" t="s">
        <v>2094</v>
      </c>
      <c r="F1140" s="5" t="str">
        <f t="shared" si="32"/>
        <v>HUM BIOL 444: ENDOCRINOLOGY</v>
      </c>
      <c r="G1140" s="5" t="s">
        <v>2095</v>
      </c>
      <c r="H1140" s="3" t="s">
        <v>9</v>
      </c>
      <c r="I1140" s="6"/>
      <c r="J1140" s="2"/>
      <c r="K1140" s="2"/>
      <c r="L1140" s="2"/>
      <c r="M1140" s="2"/>
      <c r="N1140" s="2"/>
      <c r="O1140" s="2"/>
      <c r="P1140" s="2"/>
      <c r="Q1140" s="2"/>
      <c r="R1140" s="2"/>
      <c r="S1140" s="2"/>
      <c r="T1140" s="2"/>
      <c r="U1140" s="2"/>
      <c r="V1140" s="2"/>
      <c r="W1140" s="2"/>
      <c r="X1140" s="2"/>
      <c r="Y1140" s="2"/>
      <c r="Z1140" s="2"/>
    </row>
    <row r="1141" spans="1:26" ht="60" x14ac:dyDescent="0.15">
      <c r="A1141" s="5" t="s">
        <v>290</v>
      </c>
      <c r="B1141" s="4" t="s">
        <v>134</v>
      </c>
      <c r="C1141" s="5" t="s">
        <v>499</v>
      </c>
      <c r="D1141" s="3">
        <v>444</v>
      </c>
      <c r="E1141" s="5" t="s">
        <v>2096</v>
      </c>
      <c r="F1141" s="7" t="s">
        <v>124</v>
      </c>
      <c r="G1141" s="5" t="s">
        <v>125</v>
      </c>
      <c r="H1141" s="3" t="s">
        <v>9</v>
      </c>
      <c r="I1141" s="3">
        <v>15</v>
      </c>
      <c r="J1141" s="5" t="s">
        <v>1153</v>
      </c>
      <c r="K1141" s="2"/>
      <c r="L1141" s="2"/>
      <c r="M1141" s="2"/>
      <c r="N1141" s="2"/>
      <c r="O1141" s="2"/>
      <c r="P1141" s="2"/>
      <c r="Q1141" s="2"/>
      <c r="R1141" s="2"/>
      <c r="S1141" s="2"/>
      <c r="T1141" s="2"/>
      <c r="U1141" s="2"/>
      <c r="V1141" s="2"/>
      <c r="W1141" s="2"/>
      <c r="X1141" s="2"/>
      <c r="Y1141" s="2"/>
      <c r="Z1141" s="2"/>
    </row>
    <row r="1142" spans="1:26" ht="36" x14ac:dyDescent="0.15">
      <c r="A1142" s="3">
        <v>225</v>
      </c>
      <c r="B1142" s="4" t="s">
        <v>134</v>
      </c>
      <c r="C1142" s="5" t="s">
        <v>251</v>
      </c>
      <c r="D1142" s="3">
        <v>445</v>
      </c>
      <c r="E1142" s="5" t="s">
        <v>2097</v>
      </c>
      <c r="F1142" s="5" t="str">
        <f t="shared" ref="F1142:F1638" si="33">CONCATENATE(C1142," ",D1142,": ",E1142)</f>
        <v>COMM 445: HUMAN COMMUNICATION THEORY</v>
      </c>
      <c r="G1142" s="5" t="s">
        <v>2098</v>
      </c>
      <c r="H1142" s="3" t="s">
        <v>9</v>
      </c>
      <c r="I1142" s="6"/>
      <c r="J1142" s="5" t="s">
        <v>734</v>
      </c>
      <c r="K1142" s="2"/>
      <c r="L1142" s="2"/>
      <c r="M1142" s="2"/>
      <c r="N1142" s="2"/>
      <c r="O1142" s="2"/>
      <c r="P1142" s="2"/>
      <c r="Q1142" s="2"/>
      <c r="R1142" s="2"/>
      <c r="S1142" s="2"/>
      <c r="T1142" s="2"/>
      <c r="U1142" s="2"/>
      <c r="V1142" s="2"/>
      <c r="W1142" s="2"/>
      <c r="X1142" s="2"/>
      <c r="Y1142" s="2"/>
      <c r="Z1142" s="2"/>
    </row>
    <row r="1143" spans="1:26" ht="36" x14ac:dyDescent="0.15">
      <c r="A1143" s="3">
        <v>395</v>
      </c>
      <c r="B1143" s="4" t="s">
        <v>134</v>
      </c>
      <c r="C1143" s="5" t="s">
        <v>449</v>
      </c>
      <c r="D1143" s="3">
        <v>445</v>
      </c>
      <c r="E1143" s="5" t="s">
        <v>2099</v>
      </c>
      <c r="F1143" s="5" t="str">
        <f t="shared" si="33"/>
        <v>EDUC 445: WORK-COMMUNIC W/FAM YNG CHD</v>
      </c>
      <c r="G1143" s="5" t="s">
        <v>2100</v>
      </c>
      <c r="H1143" s="3" t="s">
        <v>9</v>
      </c>
      <c r="I1143" s="6"/>
      <c r="J1143" s="2"/>
      <c r="K1143" s="2"/>
      <c r="L1143" s="2"/>
      <c r="M1143" s="2"/>
      <c r="N1143" s="2"/>
      <c r="O1143" s="2"/>
      <c r="P1143" s="2"/>
      <c r="Q1143" s="2"/>
      <c r="R1143" s="2"/>
      <c r="S1143" s="2"/>
      <c r="T1143" s="2"/>
      <c r="U1143" s="2"/>
      <c r="V1143" s="2"/>
      <c r="W1143" s="2"/>
      <c r="X1143" s="2"/>
      <c r="Y1143" s="2"/>
      <c r="Z1143" s="2"/>
    </row>
    <row r="1144" spans="1:26" ht="60" x14ac:dyDescent="0.15">
      <c r="A1144" s="3">
        <v>633</v>
      </c>
      <c r="B1144" s="4" t="s">
        <v>134</v>
      </c>
      <c r="C1144" s="5" t="s">
        <v>817</v>
      </c>
      <c r="D1144" s="3">
        <v>445</v>
      </c>
      <c r="E1144" s="5" t="s">
        <v>2101</v>
      </c>
      <c r="F1144" s="5" t="str">
        <f t="shared" si="33"/>
        <v>FIN 445: INTL FINANCIAL MGT</v>
      </c>
      <c r="G1144" s="5" t="s">
        <v>2102</v>
      </c>
      <c r="H1144" s="3" t="s">
        <v>13</v>
      </c>
      <c r="I1144" s="6"/>
      <c r="J1144" s="2"/>
      <c r="K1144" s="2"/>
      <c r="L1144" s="2"/>
      <c r="M1144" s="2"/>
      <c r="N1144" s="2"/>
      <c r="O1144" s="2"/>
      <c r="P1144" s="2"/>
      <c r="Q1144" s="2"/>
      <c r="R1144" s="2"/>
      <c r="S1144" s="2"/>
      <c r="T1144" s="2"/>
      <c r="U1144" s="2"/>
      <c r="V1144" s="2"/>
      <c r="W1144" s="2"/>
      <c r="X1144" s="2"/>
      <c r="Y1144" s="2"/>
      <c r="Z1144" s="2"/>
    </row>
    <row r="1145" spans="1:26" ht="60" x14ac:dyDescent="0.15">
      <c r="A1145" s="3">
        <v>767</v>
      </c>
      <c r="B1145" s="4" t="s">
        <v>134</v>
      </c>
      <c r="C1145" s="5" t="s">
        <v>845</v>
      </c>
      <c r="D1145" s="3">
        <v>445</v>
      </c>
      <c r="E1145" s="5" t="s">
        <v>2103</v>
      </c>
      <c r="F1145" s="5" t="str">
        <f t="shared" si="33"/>
        <v>HIMT 445: LEADRSHIP &amp; MGMT IN HEALTHCARE</v>
      </c>
      <c r="G1145" s="5" t="s">
        <v>2104</v>
      </c>
      <c r="H1145" s="3" t="s">
        <v>9</v>
      </c>
      <c r="I1145" s="6"/>
      <c r="J1145" s="2"/>
      <c r="K1145" s="2"/>
      <c r="L1145" s="2"/>
      <c r="M1145" s="2"/>
      <c r="N1145" s="2"/>
      <c r="O1145" s="2"/>
      <c r="P1145" s="2"/>
      <c r="Q1145" s="2"/>
      <c r="R1145" s="2"/>
      <c r="S1145" s="2"/>
      <c r="T1145" s="2"/>
      <c r="U1145" s="2"/>
      <c r="V1145" s="2"/>
      <c r="W1145" s="2"/>
      <c r="X1145" s="2"/>
      <c r="Y1145" s="2"/>
      <c r="Z1145" s="2"/>
    </row>
    <row r="1146" spans="1:26" ht="48" x14ac:dyDescent="0.15">
      <c r="A1146" s="3">
        <v>634</v>
      </c>
      <c r="B1146" s="4" t="s">
        <v>134</v>
      </c>
      <c r="C1146" s="5" t="s">
        <v>817</v>
      </c>
      <c r="D1146" s="3">
        <v>446</v>
      </c>
      <c r="E1146" s="5" t="s">
        <v>2105</v>
      </c>
      <c r="F1146" s="5" t="str">
        <f t="shared" si="33"/>
        <v>FIN 446: ADV CORPORATION FINANCE</v>
      </c>
      <c r="G1146" s="5" t="s">
        <v>2106</v>
      </c>
      <c r="H1146" s="3" t="s">
        <v>9</v>
      </c>
      <c r="I1146" s="6"/>
      <c r="J1146" s="2"/>
      <c r="K1146" s="2"/>
      <c r="L1146" s="2"/>
      <c r="M1146" s="2"/>
      <c r="N1146" s="2"/>
      <c r="O1146" s="2"/>
      <c r="P1146" s="2"/>
      <c r="Q1146" s="2"/>
      <c r="R1146" s="2"/>
      <c r="S1146" s="2"/>
      <c r="T1146" s="2"/>
      <c r="U1146" s="2"/>
      <c r="V1146" s="2"/>
      <c r="W1146" s="2"/>
      <c r="X1146" s="2"/>
      <c r="Y1146" s="2"/>
      <c r="Z1146" s="2"/>
    </row>
    <row r="1147" spans="1:26" ht="24" x14ac:dyDescent="0.15">
      <c r="A1147" s="3">
        <v>1129</v>
      </c>
      <c r="B1147" s="4" t="s">
        <v>134</v>
      </c>
      <c r="C1147" s="5" t="s">
        <v>1749</v>
      </c>
      <c r="D1147" s="3">
        <v>446</v>
      </c>
      <c r="E1147" s="5" t="s">
        <v>2107</v>
      </c>
      <c r="F1147" s="5" t="str">
        <f t="shared" si="33"/>
        <v>NURSING 446: RESEARCH &amp; EVIDENCE-BASED PRAC</v>
      </c>
      <c r="G1147" s="5" t="s">
        <v>2108</v>
      </c>
      <c r="H1147" s="3" t="s">
        <v>9</v>
      </c>
      <c r="I1147" s="6"/>
      <c r="J1147" s="2"/>
      <c r="K1147" s="2"/>
      <c r="L1147" s="2"/>
      <c r="M1147" s="2"/>
      <c r="N1147" s="2"/>
      <c r="O1147" s="2"/>
      <c r="P1147" s="2"/>
      <c r="Q1147" s="2"/>
      <c r="R1147" s="2"/>
      <c r="S1147" s="2"/>
      <c r="T1147" s="2"/>
      <c r="U1147" s="2"/>
      <c r="V1147" s="2"/>
      <c r="W1147" s="2"/>
      <c r="X1147" s="2"/>
      <c r="Y1147" s="2"/>
      <c r="Z1147" s="2"/>
    </row>
    <row r="1148" spans="1:26" ht="24" x14ac:dyDescent="0.15">
      <c r="A1148" s="3">
        <v>1130</v>
      </c>
      <c r="B1148" s="4" t="s">
        <v>134</v>
      </c>
      <c r="C1148" s="5" t="s">
        <v>1749</v>
      </c>
      <c r="D1148" s="3">
        <v>447</v>
      </c>
      <c r="E1148" s="5" t="s">
        <v>2109</v>
      </c>
      <c r="F1148" s="5" t="str">
        <f t="shared" si="33"/>
        <v>NURSING 447: LEADERSHIP AND MANAGEMENT</v>
      </c>
      <c r="G1148" s="5" t="s">
        <v>2110</v>
      </c>
      <c r="H1148" s="3" t="s">
        <v>138</v>
      </c>
      <c r="I1148" s="6"/>
      <c r="J1148" s="2"/>
      <c r="K1148" s="2"/>
      <c r="L1148" s="2"/>
      <c r="M1148" s="2"/>
      <c r="N1148" s="2"/>
      <c r="O1148" s="2"/>
      <c r="P1148" s="2"/>
      <c r="Q1148" s="2"/>
      <c r="R1148" s="2"/>
      <c r="S1148" s="2"/>
      <c r="T1148" s="2"/>
      <c r="U1148" s="2"/>
      <c r="V1148" s="2"/>
      <c r="W1148" s="2"/>
      <c r="X1148" s="2"/>
      <c r="Y1148" s="2"/>
      <c r="Z1148" s="2"/>
    </row>
    <row r="1149" spans="1:26" ht="48" x14ac:dyDescent="0.15">
      <c r="A1149" s="3">
        <v>258</v>
      </c>
      <c r="B1149" s="4" t="s">
        <v>134</v>
      </c>
      <c r="C1149" s="5" t="s">
        <v>470</v>
      </c>
      <c r="D1149" s="3">
        <v>450</v>
      </c>
      <c r="E1149" s="5" t="s">
        <v>2111</v>
      </c>
      <c r="F1149" s="5" t="str">
        <f t="shared" si="33"/>
        <v>COMP SCI 450: THEORY OF ALGORITHMS</v>
      </c>
      <c r="G1149" s="5" t="s">
        <v>2112</v>
      </c>
      <c r="H1149" s="3" t="s">
        <v>138</v>
      </c>
      <c r="I1149" s="6"/>
      <c r="J1149" s="2"/>
      <c r="K1149" s="2"/>
      <c r="L1149" s="2"/>
      <c r="M1149" s="2"/>
      <c r="N1149" s="2"/>
      <c r="O1149" s="2"/>
      <c r="P1149" s="2"/>
      <c r="Q1149" s="2"/>
      <c r="R1149" s="2"/>
      <c r="S1149" s="2"/>
      <c r="T1149" s="2"/>
      <c r="U1149" s="2"/>
      <c r="V1149" s="2"/>
      <c r="W1149" s="2"/>
      <c r="X1149" s="2"/>
      <c r="Y1149" s="2"/>
      <c r="Z1149" s="2"/>
    </row>
    <row r="1150" spans="1:26" ht="48" x14ac:dyDescent="0.15">
      <c r="A1150" s="3">
        <v>635</v>
      </c>
      <c r="B1150" s="4" t="s">
        <v>134</v>
      </c>
      <c r="C1150" s="5" t="s">
        <v>817</v>
      </c>
      <c r="D1150" s="3">
        <v>450</v>
      </c>
      <c r="E1150" s="5" t="s">
        <v>2113</v>
      </c>
      <c r="F1150" s="5" t="str">
        <f t="shared" si="33"/>
        <v>FIN 450: BANK ADMINISTRATION</v>
      </c>
      <c r="G1150" s="5" t="s">
        <v>2114</v>
      </c>
      <c r="H1150" s="3" t="s">
        <v>9</v>
      </c>
      <c r="I1150" s="6"/>
      <c r="J1150" s="2"/>
      <c r="K1150" s="2"/>
      <c r="L1150" s="2"/>
      <c r="M1150" s="2"/>
      <c r="N1150" s="2"/>
      <c r="O1150" s="2"/>
      <c r="P1150" s="2"/>
      <c r="Q1150" s="2"/>
      <c r="R1150" s="2"/>
      <c r="S1150" s="2"/>
      <c r="T1150" s="2"/>
      <c r="U1150" s="2"/>
      <c r="V1150" s="2"/>
      <c r="W1150" s="2"/>
      <c r="X1150" s="2"/>
      <c r="Y1150" s="2"/>
      <c r="Z1150" s="2"/>
    </row>
    <row r="1151" spans="1:26" ht="24" x14ac:dyDescent="0.15">
      <c r="A1151" s="3">
        <v>696</v>
      </c>
      <c r="B1151" s="4" t="s">
        <v>134</v>
      </c>
      <c r="C1151" s="5" t="s">
        <v>261</v>
      </c>
      <c r="D1151" s="3">
        <v>450</v>
      </c>
      <c r="E1151" s="5" t="s">
        <v>2115</v>
      </c>
      <c r="F1151" s="5" t="str">
        <f t="shared" si="33"/>
        <v>GEOG 450: ADV GEOG INFORMATION SYS</v>
      </c>
      <c r="G1151" s="5" t="s">
        <v>2116</v>
      </c>
      <c r="H1151" s="3" t="s">
        <v>9</v>
      </c>
      <c r="I1151" s="6"/>
      <c r="J1151" s="2"/>
      <c r="K1151" s="2"/>
      <c r="L1151" s="2"/>
      <c r="M1151" s="2"/>
      <c r="N1151" s="2"/>
      <c r="O1151" s="2"/>
      <c r="P1151" s="2"/>
      <c r="Q1151" s="2"/>
      <c r="R1151" s="2"/>
      <c r="S1151" s="2"/>
      <c r="T1151" s="2"/>
      <c r="U1151" s="2"/>
      <c r="V1151" s="2"/>
      <c r="W1151" s="2"/>
      <c r="X1151" s="2"/>
      <c r="Y1151" s="2"/>
      <c r="Z1151" s="2"/>
    </row>
    <row r="1152" spans="1:26" ht="36" x14ac:dyDescent="0.15">
      <c r="A1152" s="3">
        <v>716</v>
      </c>
      <c r="B1152" s="4" t="s">
        <v>134</v>
      </c>
      <c r="C1152" s="5" t="s">
        <v>264</v>
      </c>
      <c r="D1152" s="3">
        <v>450</v>
      </c>
      <c r="E1152" s="5" t="s">
        <v>2117</v>
      </c>
      <c r="F1152" s="5" t="str">
        <f t="shared" si="33"/>
        <v>GEOSCI 450: ORE DEP</v>
      </c>
      <c r="G1152" s="5" t="s">
        <v>2118</v>
      </c>
      <c r="H1152" s="3" t="s">
        <v>13</v>
      </c>
      <c r="I1152" s="6"/>
      <c r="J1152" s="2"/>
      <c r="K1152" s="2"/>
      <c r="L1152" s="2"/>
      <c r="M1152" s="2"/>
      <c r="N1152" s="2"/>
      <c r="O1152" s="2"/>
      <c r="P1152" s="2"/>
      <c r="Q1152" s="2"/>
      <c r="R1152" s="2"/>
      <c r="S1152" s="2"/>
      <c r="T1152" s="2"/>
      <c r="U1152" s="2"/>
      <c r="V1152" s="2"/>
      <c r="W1152" s="2"/>
      <c r="X1152" s="2"/>
      <c r="Y1152" s="2"/>
      <c r="Z1152" s="2"/>
    </row>
    <row r="1153" spans="1:26" ht="48" x14ac:dyDescent="0.15">
      <c r="A1153" s="3">
        <v>768</v>
      </c>
      <c r="B1153" s="4" t="s">
        <v>134</v>
      </c>
      <c r="C1153" s="5" t="s">
        <v>845</v>
      </c>
      <c r="D1153" s="3">
        <v>450</v>
      </c>
      <c r="E1153" s="5" t="s">
        <v>2119</v>
      </c>
      <c r="F1153" s="5" t="str">
        <f t="shared" si="33"/>
        <v>HIMT 450: HEALTHCARE INFO &amp; TECH-STNDRDS</v>
      </c>
      <c r="G1153" s="5" t="s">
        <v>2120</v>
      </c>
      <c r="H1153" s="3" t="s">
        <v>9</v>
      </c>
      <c r="I1153" s="6"/>
      <c r="J1153" s="2"/>
      <c r="K1153" s="2"/>
      <c r="L1153" s="2"/>
      <c r="M1153" s="2"/>
      <c r="N1153" s="2"/>
      <c r="O1153" s="2"/>
      <c r="P1153" s="2"/>
      <c r="Q1153" s="2"/>
      <c r="R1153" s="2"/>
      <c r="S1153" s="2"/>
      <c r="T1153" s="2"/>
      <c r="U1153" s="2"/>
      <c r="V1153" s="2"/>
      <c r="W1153" s="2"/>
      <c r="X1153" s="2"/>
      <c r="Y1153" s="2"/>
      <c r="Z1153" s="2"/>
    </row>
    <row r="1154" spans="1:26" ht="24" x14ac:dyDescent="0.15">
      <c r="A1154" s="3">
        <v>802</v>
      </c>
      <c r="B1154" s="4" t="s">
        <v>134</v>
      </c>
      <c r="C1154" s="5" t="s">
        <v>216</v>
      </c>
      <c r="D1154" s="3">
        <v>450</v>
      </c>
      <c r="E1154" s="5" t="s">
        <v>2121</v>
      </c>
      <c r="F1154" s="5" t="str">
        <f t="shared" si="33"/>
        <v>HISTORY 450: WAR AND CIVILIZATION</v>
      </c>
      <c r="G1154" s="5" t="s">
        <v>2122</v>
      </c>
      <c r="H1154" s="3" t="s">
        <v>9</v>
      </c>
      <c r="I1154" s="6"/>
      <c r="J1154" s="2"/>
      <c r="K1154" s="2"/>
      <c r="L1154" s="2"/>
      <c r="M1154" s="2"/>
      <c r="N1154" s="2"/>
      <c r="O1154" s="2"/>
      <c r="P1154" s="2"/>
      <c r="Q1154" s="2"/>
      <c r="R1154" s="2"/>
      <c r="S1154" s="2"/>
      <c r="T1154" s="2"/>
      <c r="U1154" s="2"/>
      <c r="V1154" s="2"/>
      <c r="W1154" s="2"/>
      <c r="X1154" s="2"/>
      <c r="Y1154" s="2"/>
      <c r="Z1154" s="2"/>
    </row>
    <row r="1155" spans="1:26" ht="36" x14ac:dyDescent="0.15">
      <c r="A1155" s="3">
        <v>1300</v>
      </c>
      <c r="B1155" s="4" t="s">
        <v>134</v>
      </c>
      <c r="C1155" s="5" t="s">
        <v>283</v>
      </c>
      <c r="D1155" s="3">
        <v>450</v>
      </c>
      <c r="E1155" s="5" t="s">
        <v>2123</v>
      </c>
      <c r="F1155" s="5" t="str">
        <f t="shared" si="33"/>
        <v>PSYCH 450: HEALTH PSYCHOLOGY</v>
      </c>
      <c r="G1155" s="5" t="s">
        <v>2124</v>
      </c>
      <c r="H1155" s="3" t="s">
        <v>9</v>
      </c>
      <c r="I1155" s="6"/>
      <c r="J1155" s="2"/>
      <c r="K1155" s="2"/>
      <c r="L1155" s="2"/>
      <c r="M1155" s="2"/>
      <c r="N1155" s="2"/>
      <c r="O1155" s="2"/>
      <c r="P1155" s="2"/>
      <c r="Q1155" s="2"/>
      <c r="R1155" s="2"/>
      <c r="S1155" s="2"/>
      <c r="T1155" s="2"/>
      <c r="U1155" s="2"/>
      <c r="V1155" s="2"/>
      <c r="W1155" s="2"/>
      <c r="X1155" s="2"/>
      <c r="Y1155" s="2"/>
      <c r="Z1155" s="2"/>
    </row>
    <row r="1156" spans="1:26" ht="24" x14ac:dyDescent="0.15">
      <c r="A1156" s="3">
        <v>1346</v>
      </c>
      <c r="B1156" s="4" t="s">
        <v>134</v>
      </c>
      <c r="C1156" s="5" t="s">
        <v>286</v>
      </c>
      <c r="D1156" s="3">
        <v>450</v>
      </c>
      <c r="E1156" s="5" t="s">
        <v>2115</v>
      </c>
      <c r="F1156" s="5" t="str">
        <f t="shared" si="33"/>
        <v>PU EN AF 450: ADV GEOG INFORMATION SYS</v>
      </c>
      <c r="G1156" s="5" t="s">
        <v>2116</v>
      </c>
      <c r="H1156" s="3" t="s">
        <v>9</v>
      </c>
      <c r="I1156" s="6"/>
      <c r="J1156" s="2"/>
      <c r="K1156" s="2"/>
      <c r="L1156" s="2"/>
      <c r="M1156" s="2"/>
      <c r="N1156" s="2"/>
      <c r="O1156" s="2"/>
      <c r="P1156" s="2"/>
      <c r="Q1156" s="2"/>
      <c r="R1156" s="2"/>
      <c r="S1156" s="2"/>
      <c r="T1156" s="2"/>
      <c r="U1156" s="2"/>
      <c r="V1156" s="2"/>
      <c r="W1156" s="2"/>
      <c r="X1156" s="2"/>
      <c r="Y1156" s="2"/>
      <c r="Z1156" s="2"/>
    </row>
    <row r="1157" spans="1:26" ht="48" x14ac:dyDescent="0.15">
      <c r="A1157" s="3">
        <v>259</v>
      </c>
      <c r="B1157" s="4" t="s">
        <v>134</v>
      </c>
      <c r="C1157" s="5" t="s">
        <v>470</v>
      </c>
      <c r="D1157" s="3">
        <v>451</v>
      </c>
      <c r="E1157" s="5" t="s">
        <v>2125</v>
      </c>
      <c r="F1157" s="5" t="str">
        <f t="shared" si="33"/>
        <v>COMP SCI 451: ADVANCED DATABASE</v>
      </c>
      <c r="G1157" s="5" t="s">
        <v>2126</v>
      </c>
      <c r="H1157" s="3" t="s">
        <v>138</v>
      </c>
      <c r="I1157" s="6"/>
      <c r="J1157" s="2"/>
      <c r="K1157" s="2"/>
      <c r="L1157" s="2"/>
      <c r="M1157" s="2"/>
      <c r="N1157" s="2"/>
      <c r="O1157" s="2"/>
      <c r="P1157" s="2"/>
      <c r="Q1157" s="2"/>
      <c r="R1157" s="2"/>
      <c r="S1157" s="2"/>
      <c r="T1157" s="2"/>
      <c r="U1157" s="2"/>
      <c r="V1157" s="2"/>
      <c r="W1157" s="2"/>
      <c r="X1157" s="2"/>
      <c r="Y1157" s="2"/>
      <c r="Z1157" s="2"/>
    </row>
    <row r="1158" spans="1:26" ht="36" x14ac:dyDescent="0.15">
      <c r="A1158" s="3">
        <v>1414</v>
      </c>
      <c r="B1158" s="4" t="s">
        <v>134</v>
      </c>
      <c r="C1158" s="5" t="s">
        <v>526</v>
      </c>
      <c r="D1158" s="3">
        <v>451</v>
      </c>
      <c r="E1158" s="5" t="s">
        <v>2127</v>
      </c>
      <c r="F1158" s="5" t="str">
        <f t="shared" si="33"/>
        <v>SOC WORK 451: CHILD WELFARE PRACTICE</v>
      </c>
      <c r="G1158" s="5" t="s">
        <v>2128</v>
      </c>
      <c r="H1158" s="3" t="s">
        <v>9</v>
      </c>
      <c r="I1158" s="6"/>
      <c r="J1158" s="2"/>
      <c r="K1158" s="2"/>
      <c r="L1158" s="2"/>
      <c r="M1158" s="2"/>
      <c r="N1158" s="2"/>
      <c r="O1158" s="2"/>
      <c r="P1158" s="2"/>
      <c r="Q1158" s="2"/>
      <c r="R1158" s="2"/>
      <c r="S1158" s="2"/>
      <c r="T1158" s="2"/>
      <c r="U1158" s="2"/>
      <c r="V1158" s="2"/>
      <c r="W1158" s="2"/>
      <c r="X1158" s="2"/>
      <c r="Y1158" s="2"/>
      <c r="Z1158" s="2"/>
    </row>
    <row r="1159" spans="1:26" ht="24" x14ac:dyDescent="0.15">
      <c r="A1159" s="3">
        <v>145</v>
      </c>
      <c r="B1159" s="4" t="s">
        <v>134</v>
      </c>
      <c r="C1159" s="5" t="s">
        <v>364</v>
      </c>
      <c r="D1159" s="3">
        <v>452</v>
      </c>
      <c r="E1159" s="5" t="s">
        <v>2129</v>
      </c>
      <c r="F1159" s="5" t="str">
        <f t="shared" si="33"/>
        <v>BUS ADM 452: ADV MICROCOMPUTER BUSN APPL</v>
      </c>
      <c r="G1159" s="5" t="s">
        <v>2130</v>
      </c>
      <c r="H1159" s="3" t="s">
        <v>138</v>
      </c>
      <c r="I1159" s="6"/>
      <c r="J1159" s="2"/>
      <c r="K1159" s="2"/>
      <c r="L1159" s="2"/>
      <c r="M1159" s="2"/>
      <c r="N1159" s="2"/>
      <c r="O1159" s="2"/>
      <c r="P1159" s="2"/>
      <c r="Q1159" s="2"/>
      <c r="R1159" s="2"/>
      <c r="S1159" s="2"/>
      <c r="T1159" s="2"/>
      <c r="U1159" s="2"/>
      <c r="V1159" s="2"/>
      <c r="W1159" s="2"/>
      <c r="X1159" s="2"/>
      <c r="Y1159" s="2"/>
      <c r="Z1159" s="2"/>
    </row>
    <row r="1160" spans="1:26" ht="48" x14ac:dyDescent="0.15">
      <c r="A1160" s="3">
        <v>260</v>
      </c>
      <c r="B1160" s="4" t="s">
        <v>134</v>
      </c>
      <c r="C1160" s="5" t="s">
        <v>470</v>
      </c>
      <c r="D1160" s="3">
        <v>452</v>
      </c>
      <c r="E1160" s="5" t="s">
        <v>2131</v>
      </c>
      <c r="F1160" s="5" t="str">
        <f t="shared" si="33"/>
        <v>COMP SCI 452: OPERATING SYSTEMS USING LINUX</v>
      </c>
      <c r="G1160" s="5" t="s">
        <v>2132</v>
      </c>
      <c r="H1160" s="3" t="s">
        <v>138</v>
      </c>
      <c r="I1160" s="6"/>
      <c r="J1160" s="2"/>
      <c r="K1160" s="2"/>
      <c r="L1160" s="2"/>
      <c r="M1160" s="2"/>
      <c r="N1160" s="2"/>
      <c r="O1160" s="2"/>
      <c r="P1160" s="2"/>
      <c r="Q1160" s="2"/>
      <c r="R1160" s="2"/>
      <c r="S1160" s="2"/>
      <c r="T1160" s="2"/>
      <c r="U1160" s="2"/>
      <c r="V1160" s="2"/>
      <c r="W1160" s="2"/>
      <c r="X1160" s="2"/>
      <c r="Y1160" s="2"/>
      <c r="Z1160" s="2"/>
    </row>
    <row r="1161" spans="1:26" ht="24" x14ac:dyDescent="0.15">
      <c r="A1161" s="3">
        <v>396</v>
      </c>
      <c r="B1161" s="4" t="s">
        <v>134</v>
      </c>
      <c r="C1161" s="5" t="s">
        <v>449</v>
      </c>
      <c r="D1161" s="3">
        <v>452</v>
      </c>
      <c r="E1161" s="5" t="s">
        <v>2133</v>
      </c>
      <c r="F1161" s="5" t="str">
        <f t="shared" si="33"/>
        <v>EDUC 452: PRIN MIDDLE LEVEL EDUC</v>
      </c>
      <c r="G1161" s="5" t="s">
        <v>2134</v>
      </c>
      <c r="H1161" s="3" t="s">
        <v>9</v>
      </c>
      <c r="I1161" s="6"/>
      <c r="J1161" s="2"/>
      <c r="K1161" s="2"/>
      <c r="L1161" s="2"/>
      <c r="M1161" s="2"/>
      <c r="N1161" s="2"/>
      <c r="O1161" s="2"/>
      <c r="P1161" s="2"/>
      <c r="Q1161" s="2"/>
      <c r="R1161" s="2"/>
      <c r="S1161" s="2"/>
      <c r="T1161" s="2"/>
      <c r="U1161" s="2"/>
      <c r="V1161" s="2"/>
      <c r="W1161" s="2"/>
      <c r="X1161" s="2"/>
      <c r="Y1161" s="2"/>
      <c r="Z1161" s="2"/>
    </row>
    <row r="1162" spans="1:26" ht="24" x14ac:dyDescent="0.15">
      <c r="A1162" s="3">
        <v>69</v>
      </c>
      <c r="B1162" s="4" t="s">
        <v>134</v>
      </c>
      <c r="C1162" s="5" t="s">
        <v>198</v>
      </c>
      <c r="D1162" s="3">
        <v>453</v>
      </c>
      <c r="E1162" s="5" t="s">
        <v>2135</v>
      </c>
      <c r="F1162" s="5" t="str">
        <f t="shared" si="33"/>
        <v>ART 453: ADVANCED FIBERS/TEXTILES</v>
      </c>
      <c r="G1162" s="5" t="s">
        <v>2136</v>
      </c>
      <c r="H1162" s="3" t="s">
        <v>138</v>
      </c>
      <c r="I1162" s="6"/>
      <c r="J1162" s="2"/>
      <c r="K1162" s="2"/>
      <c r="L1162" s="2"/>
      <c r="M1162" s="2"/>
      <c r="N1162" s="2"/>
      <c r="O1162" s="2"/>
      <c r="P1162" s="2"/>
      <c r="Q1162" s="2"/>
      <c r="R1162" s="2"/>
      <c r="S1162" s="2"/>
      <c r="T1162" s="2"/>
      <c r="U1162" s="2"/>
      <c r="V1162" s="2"/>
      <c r="W1162" s="2"/>
      <c r="X1162" s="2"/>
      <c r="Y1162" s="2"/>
      <c r="Z1162" s="2"/>
    </row>
    <row r="1163" spans="1:26" ht="24" x14ac:dyDescent="0.15">
      <c r="A1163" s="3">
        <v>338</v>
      </c>
      <c r="B1163" s="4" t="s">
        <v>134</v>
      </c>
      <c r="C1163" s="5" t="s">
        <v>254</v>
      </c>
      <c r="D1163" s="3">
        <v>453</v>
      </c>
      <c r="E1163" s="5" t="s">
        <v>2137</v>
      </c>
      <c r="F1163" s="5" t="str">
        <f t="shared" si="33"/>
        <v>ECON 453: COST BENEFIT ANAL</v>
      </c>
      <c r="G1163" s="5" t="s">
        <v>2138</v>
      </c>
      <c r="H1163" s="3" t="s">
        <v>13</v>
      </c>
      <c r="I1163" s="6"/>
      <c r="J1163" s="2"/>
      <c r="K1163" s="2"/>
      <c r="L1163" s="2"/>
      <c r="M1163" s="2"/>
      <c r="N1163" s="2"/>
      <c r="O1163" s="2"/>
      <c r="P1163" s="2"/>
      <c r="Q1163" s="2"/>
      <c r="R1163" s="2"/>
      <c r="S1163" s="2"/>
      <c r="T1163" s="2"/>
      <c r="U1163" s="2"/>
      <c r="V1163" s="2"/>
      <c r="W1163" s="2"/>
      <c r="X1163" s="2"/>
      <c r="Y1163" s="2"/>
      <c r="Z1163" s="2"/>
    </row>
    <row r="1164" spans="1:26" ht="24" x14ac:dyDescent="0.15">
      <c r="A1164" s="3">
        <v>1120</v>
      </c>
      <c r="B1164" s="4" t="s">
        <v>134</v>
      </c>
      <c r="C1164" s="5" t="s">
        <v>300</v>
      </c>
      <c r="D1164" s="3">
        <v>453</v>
      </c>
      <c r="E1164" s="5" t="s">
        <v>2139</v>
      </c>
      <c r="F1164" s="5" t="str">
        <f t="shared" si="33"/>
        <v>MUSIC 453: MATERIALS &amp; DESIGN</v>
      </c>
      <c r="G1164" s="5" t="s">
        <v>2140</v>
      </c>
      <c r="H1164" s="3" t="s">
        <v>138</v>
      </c>
      <c r="I1164" s="6"/>
      <c r="J1164" s="2"/>
      <c r="K1164" s="2"/>
      <c r="L1164" s="2"/>
      <c r="M1164" s="2"/>
      <c r="N1164" s="2"/>
      <c r="O1164" s="2"/>
      <c r="P1164" s="2"/>
      <c r="Q1164" s="2"/>
      <c r="R1164" s="2"/>
      <c r="S1164" s="2"/>
      <c r="T1164" s="2"/>
      <c r="U1164" s="2"/>
      <c r="V1164" s="2"/>
      <c r="W1164" s="2"/>
      <c r="X1164" s="2"/>
      <c r="Y1164" s="2"/>
      <c r="Z1164" s="2"/>
    </row>
    <row r="1165" spans="1:26" ht="36" x14ac:dyDescent="0.15">
      <c r="A1165" s="3">
        <v>1131</v>
      </c>
      <c r="B1165" s="4" t="s">
        <v>134</v>
      </c>
      <c r="C1165" s="5" t="s">
        <v>1749</v>
      </c>
      <c r="D1165" s="3">
        <v>453</v>
      </c>
      <c r="E1165" s="5" t="s">
        <v>2141</v>
      </c>
      <c r="F1165" s="5" t="str">
        <f t="shared" si="33"/>
        <v>NURSING 453: INFO MGMT &amp; HEALTHCARE TECH</v>
      </c>
      <c r="G1165" s="5" t="s">
        <v>2142</v>
      </c>
      <c r="H1165" s="3" t="s">
        <v>18</v>
      </c>
      <c r="I1165" s="6"/>
      <c r="J1165" s="2"/>
      <c r="K1165" s="2"/>
      <c r="L1165" s="2"/>
      <c r="M1165" s="2"/>
      <c r="N1165" s="2"/>
      <c r="O1165" s="2"/>
      <c r="P1165" s="2"/>
      <c r="Q1165" s="2"/>
      <c r="R1165" s="2"/>
      <c r="S1165" s="2"/>
      <c r="T1165" s="2"/>
      <c r="U1165" s="2"/>
      <c r="V1165" s="2"/>
      <c r="W1165" s="2"/>
      <c r="X1165" s="2"/>
      <c r="Y1165" s="2"/>
      <c r="Z1165" s="2"/>
    </row>
    <row r="1166" spans="1:26" ht="24" x14ac:dyDescent="0.15">
      <c r="A1166" s="3">
        <v>1132</v>
      </c>
      <c r="B1166" s="4" t="s">
        <v>134</v>
      </c>
      <c r="C1166" s="5" t="s">
        <v>1749</v>
      </c>
      <c r="D1166" s="3">
        <v>454</v>
      </c>
      <c r="E1166" s="5" t="s">
        <v>2143</v>
      </c>
      <c r="F1166" s="5" t="str">
        <f t="shared" si="33"/>
        <v>NURSING 454: COMMUNITY HEALTH NURSING</v>
      </c>
      <c r="G1166" s="5" t="s">
        <v>2144</v>
      </c>
      <c r="H1166" s="3" t="s">
        <v>13</v>
      </c>
      <c r="I1166" s="6"/>
      <c r="J1166" s="2"/>
      <c r="K1166" s="2"/>
      <c r="L1166" s="2"/>
      <c r="M1166" s="2"/>
      <c r="N1166" s="2"/>
      <c r="O1166" s="2"/>
      <c r="P1166" s="2"/>
      <c r="Q1166" s="2"/>
      <c r="R1166" s="2"/>
      <c r="S1166" s="2"/>
      <c r="T1166" s="2"/>
      <c r="U1166" s="2"/>
      <c r="V1166" s="2"/>
      <c r="W1166" s="2"/>
      <c r="X1166" s="2"/>
      <c r="Y1166" s="2"/>
      <c r="Z1166" s="2"/>
    </row>
    <row r="1167" spans="1:26" ht="36" x14ac:dyDescent="0.15">
      <c r="A1167" s="3">
        <v>1568</v>
      </c>
      <c r="B1167" s="4" t="s">
        <v>134</v>
      </c>
      <c r="C1167" s="5" t="s">
        <v>190</v>
      </c>
      <c r="D1167" s="3">
        <v>454</v>
      </c>
      <c r="E1167" s="5" t="s">
        <v>2145</v>
      </c>
      <c r="F1167" s="5" t="str">
        <f t="shared" si="33"/>
        <v>UR RE ST 454: DESIGN COMMUNITIES &amp; NBRHDS</v>
      </c>
      <c r="G1167" s="5" t="s">
        <v>121</v>
      </c>
      <c r="H1167" s="3" t="s">
        <v>13</v>
      </c>
      <c r="I1167" s="3" t="s">
        <v>2063</v>
      </c>
      <c r="J1167" s="2"/>
      <c r="K1167" s="2"/>
      <c r="L1167" s="2"/>
      <c r="M1167" s="2"/>
      <c r="N1167" s="2"/>
      <c r="O1167" s="2"/>
      <c r="P1167" s="2"/>
      <c r="Q1167" s="2"/>
      <c r="R1167" s="2"/>
      <c r="S1167" s="2"/>
      <c r="T1167" s="2"/>
      <c r="U1167" s="2"/>
      <c r="V1167" s="2"/>
      <c r="W1167" s="2"/>
      <c r="X1167" s="2"/>
      <c r="Y1167" s="2"/>
      <c r="Z1167" s="2"/>
    </row>
    <row r="1168" spans="1:26" ht="36" x14ac:dyDescent="0.15">
      <c r="A1168" s="3">
        <v>83</v>
      </c>
      <c r="B1168" s="4" t="s">
        <v>134</v>
      </c>
      <c r="C1168" s="5" t="s">
        <v>787</v>
      </c>
      <c r="D1168" s="3">
        <v>455</v>
      </c>
      <c r="E1168" s="5" t="s">
        <v>2146</v>
      </c>
      <c r="F1168" s="5" t="str">
        <f t="shared" si="33"/>
        <v>ARTS MGT 455: PRACTICUM-ARTS MANAGEMENT</v>
      </c>
      <c r="G1168" s="5" t="s">
        <v>2147</v>
      </c>
      <c r="H1168" s="3" t="s">
        <v>138</v>
      </c>
      <c r="I1168" s="6"/>
      <c r="J1168" s="2"/>
      <c r="K1168" s="2"/>
      <c r="L1168" s="2"/>
      <c r="M1168" s="2"/>
      <c r="N1168" s="2"/>
      <c r="O1168" s="2"/>
      <c r="P1168" s="2"/>
      <c r="Q1168" s="2"/>
      <c r="R1168" s="2"/>
      <c r="S1168" s="2"/>
      <c r="T1168" s="2"/>
      <c r="U1168" s="2"/>
      <c r="V1168" s="2"/>
      <c r="W1168" s="2"/>
      <c r="X1168" s="2"/>
      <c r="Y1168" s="2"/>
      <c r="Z1168" s="2"/>
    </row>
    <row r="1169" spans="1:26" ht="48" x14ac:dyDescent="0.15">
      <c r="A1169" s="3">
        <v>1133</v>
      </c>
      <c r="B1169" s="4" t="s">
        <v>134</v>
      </c>
      <c r="C1169" s="5" t="s">
        <v>1749</v>
      </c>
      <c r="D1169" s="3">
        <v>455</v>
      </c>
      <c r="E1169" s="5" t="s">
        <v>2148</v>
      </c>
      <c r="F1169" s="5" t="str">
        <f t="shared" si="33"/>
        <v>NURSING 455: COMM HLTH NURSING PRACTICUM</v>
      </c>
      <c r="G1169" s="5" t="s">
        <v>2149</v>
      </c>
      <c r="H1169" s="3" t="s">
        <v>13</v>
      </c>
      <c r="I1169" s="6"/>
      <c r="J1169" s="2"/>
      <c r="K1169" s="2"/>
      <c r="L1169" s="2"/>
      <c r="M1169" s="2"/>
      <c r="N1169" s="2"/>
      <c r="O1169" s="2"/>
      <c r="P1169" s="2"/>
      <c r="Q1169" s="2"/>
      <c r="R1169" s="2"/>
      <c r="S1169" s="2"/>
      <c r="T1169" s="2"/>
      <c r="U1169" s="2"/>
      <c r="V1169" s="2"/>
      <c r="W1169" s="2"/>
      <c r="X1169" s="2"/>
      <c r="Y1169" s="2"/>
      <c r="Z1169" s="2"/>
    </row>
    <row r="1170" spans="1:26" ht="36" x14ac:dyDescent="0.15">
      <c r="A1170" s="3">
        <v>545</v>
      </c>
      <c r="B1170" s="4" t="s">
        <v>134</v>
      </c>
      <c r="C1170" s="5" t="s">
        <v>257</v>
      </c>
      <c r="D1170" s="3">
        <v>460</v>
      </c>
      <c r="E1170" s="5" t="s">
        <v>2150</v>
      </c>
      <c r="F1170" s="5" t="str">
        <f t="shared" si="33"/>
        <v>ENV SCI 460: RESOURCE MGT STRAT</v>
      </c>
      <c r="G1170" s="5" t="s">
        <v>2151</v>
      </c>
      <c r="H1170" s="3" t="s">
        <v>18</v>
      </c>
      <c r="I1170" s="6"/>
      <c r="J1170" s="2"/>
      <c r="K1170" s="2"/>
      <c r="L1170" s="2"/>
      <c r="M1170" s="2"/>
      <c r="N1170" s="2"/>
      <c r="O1170" s="2"/>
      <c r="P1170" s="2"/>
      <c r="Q1170" s="2"/>
      <c r="R1170" s="2"/>
      <c r="S1170" s="2"/>
      <c r="T1170" s="2"/>
      <c r="U1170" s="2"/>
      <c r="V1170" s="2"/>
      <c r="W1170" s="2"/>
      <c r="X1170" s="2"/>
      <c r="Y1170" s="2"/>
      <c r="Z1170" s="2"/>
    </row>
    <row r="1171" spans="1:26" ht="36" x14ac:dyDescent="0.15">
      <c r="A1171" s="3">
        <v>817</v>
      </c>
      <c r="B1171" s="4" t="s">
        <v>134</v>
      </c>
      <c r="C1171" s="5" t="s">
        <v>1606</v>
      </c>
      <c r="D1171" s="3">
        <v>460</v>
      </c>
      <c r="E1171" s="5" t="s">
        <v>2152</v>
      </c>
      <c r="F1171" s="5" t="str">
        <f t="shared" si="33"/>
        <v>HRM 460: TRAINING &amp; DEVELOPMENT</v>
      </c>
      <c r="G1171" s="5" t="s">
        <v>2153</v>
      </c>
      <c r="H1171" s="3" t="s">
        <v>138</v>
      </c>
      <c r="I1171" s="6"/>
      <c r="J1171" s="2"/>
      <c r="K1171" s="2"/>
      <c r="L1171" s="2"/>
      <c r="M1171" s="2"/>
      <c r="N1171" s="2"/>
      <c r="O1171" s="2"/>
      <c r="P1171" s="2"/>
      <c r="Q1171" s="2"/>
      <c r="R1171" s="2"/>
      <c r="S1171" s="2"/>
      <c r="T1171" s="2"/>
      <c r="U1171" s="2"/>
      <c r="V1171" s="2"/>
      <c r="W1171" s="2"/>
      <c r="X1171" s="2"/>
      <c r="Y1171" s="2"/>
      <c r="Z1171" s="2"/>
    </row>
    <row r="1172" spans="1:26" ht="36" x14ac:dyDescent="0.15">
      <c r="A1172" s="3">
        <v>302</v>
      </c>
      <c r="B1172" s="4" t="s">
        <v>134</v>
      </c>
      <c r="C1172" s="5" t="s">
        <v>204</v>
      </c>
      <c r="D1172" s="3">
        <v>461</v>
      </c>
      <c r="E1172" s="5" t="s">
        <v>2154</v>
      </c>
      <c r="F1172" s="5" t="str">
        <f t="shared" si="33"/>
        <v>DJS 461: SOCIAL AND POLITICAL CRITICISM</v>
      </c>
      <c r="G1172" s="5" t="s">
        <v>42</v>
      </c>
      <c r="H1172" s="3" t="s">
        <v>9</v>
      </c>
      <c r="I1172" s="6"/>
      <c r="J1172" s="5" t="s">
        <v>41</v>
      </c>
      <c r="K1172" s="2"/>
      <c r="L1172" s="2"/>
      <c r="M1172" s="2"/>
      <c r="N1172" s="2"/>
      <c r="O1172" s="2"/>
      <c r="P1172" s="2"/>
      <c r="Q1172" s="2"/>
      <c r="R1172" s="2"/>
      <c r="S1172" s="2"/>
      <c r="T1172" s="2"/>
      <c r="U1172" s="2"/>
      <c r="V1172" s="2"/>
      <c r="W1172" s="2"/>
      <c r="X1172" s="2"/>
      <c r="Y1172" s="2"/>
      <c r="Z1172" s="2"/>
    </row>
    <row r="1173" spans="1:26" ht="48" x14ac:dyDescent="0.15">
      <c r="A1173" s="3">
        <v>1081</v>
      </c>
      <c r="B1173" s="4" t="s">
        <v>134</v>
      </c>
      <c r="C1173" s="5" t="s">
        <v>390</v>
      </c>
      <c r="D1173" s="3">
        <v>461</v>
      </c>
      <c r="E1173" s="5" t="s">
        <v>801</v>
      </c>
      <c r="F1173" s="5" t="str">
        <f t="shared" si="33"/>
        <v>MUS ENS 461: CONCERT CHOIR</v>
      </c>
      <c r="G1173" s="5" t="s">
        <v>802</v>
      </c>
      <c r="H1173" s="3" t="s">
        <v>138</v>
      </c>
      <c r="I1173" s="6"/>
      <c r="J1173" s="2"/>
      <c r="K1173" s="2"/>
      <c r="L1173" s="2"/>
      <c r="M1173" s="2"/>
      <c r="N1173" s="2"/>
      <c r="O1173" s="2"/>
      <c r="P1173" s="2"/>
      <c r="Q1173" s="2"/>
      <c r="R1173" s="2"/>
      <c r="S1173" s="2"/>
      <c r="T1173" s="2"/>
      <c r="U1173" s="2"/>
      <c r="V1173" s="2"/>
      <c r="W1173" s="2"/>
      <c r="X1173" s="2"/>
      <c r="Y1173" s="2"/>
      <c r="Z1173" s="2"/>
    </row>
    <row r="1174" spans="1:26" ht="36" x14ac:dyDescent="0.15">
      <c r="A1174" s="3">
        <v>1347</v>
      </c>
      <c r="B1174" s="4" t="s">
        <v>134</v>
      </c>
      <c r="C1174" s="5" t="s">
        <v>286</v>
      </c>
      <c r="D1174" s="3">
        <v>461</v>
      </c>
      <c r="E1174" s="5" t="s">
        <v>2155</v>
      </c>
      <c r="F1174" s="5" t="str">
        <f t="shared" si="33"/>
        <v>PU EN AF 461: SPL TOPICS:PUB-ENVIR AFFAIR</v>
      </c>
      <c r="G1174" s="5" t="s">
        <v>2156</v>
      </c>
      <c r="H1174" s="3" t="s">
        <v>13</v>
      </c>
      <c r="I1174" s="6"/>
      <c r="J1174" s="2"/>
      <c r="K1174" s="2"/>
      <c r="L1174" s="2"/>
      <c r="M1174" s="2"/>
      <c r="N1174" s="2"/>
      <c r="O1174" s="2"/>
      <c r="P1174" s="2"/>
      <c r="Q1174" s="2"/>
      <c r="R1174" s="2"/>
      <c r="S1174" s="2"/>
      <c r="T1174" s="2"/>
      <c r="U1174" s="2"/>
      <c r="V1174" s="2"/>
      <c r="W1174" s="2"/>
      <c r="X1174" s="2"/>
      <c r="Y1174" s="2"/>
      <c r="Z1174" s="2"/>
    </row>
    <row r="1175" spans="1:26" ht="24" x14ac:dyDescent="0.15">
      <c r="A1175" s="3">
        <v>1415</v>
      </c>
      <c r="B1175" s="4" t="s">
        <v>134</v>
      </c>
      <c r="C1175" s="5" t="s">
        <v>526</v>
      </c>
      <c r="D1175" s="3">
        <v>461</v>
      </c>
      <c r="E1175" s="5" t="s">
        <v>2157</v>
      </c>
      <c r="F1175" s="5" t="str">
        <f t="shared" si="33"/>
        <v>SOC WORK 461: PROGRAM EVALUATION I</v>
      </c>
      <c r="G1175" s="5" t="s">
        <v>2158</v>
      </c>
      <c r="H1175" s="3" t="s">
        <v>9</v>
      </c>
      <c r="I1175" s="6"/>
      <c r="J1175" s="2"/>
      <c r="K1175" s="2"/>
      <c r="L1175" s="2"/>
      <c r="M1175" s="2"/>
      <c r="N1175" s="2"/>
      <c r="O1175" s="2"/>
      <c r="P1175" s="2"/>
      <c r="Q1175" s="2"/>
      <c r="R1175" s="2"/>
      <c r="S1175" s="2"/>
      <c r="T1175" s="2"/>
      <c r="U1175" s="2"/>
      <c r="V1175" s="2"/>
      <c r="W1175" s="2"/>
      <c r="X1175" s="2"/>
      <c r="Y1175" s="2"/>
      <c r="Z1175" s="2"/>
    </row>
    <row r="1176" spans="1:26" ht="24" x14ac:dyDescent="0.15">
      <c r="A1176" s="3">
        <v>1569</v>
      </c>
      <c r="B1176" s="4" t="s">
        <v>134</v>
      </c>
      <c r="C1176" s="5" t="s">
        <v>190</v>
      </c>
      <c r="D1176" s="3">
        <v>461</v>
      </c>
      <c r="E1176" s="5" t="s">
        <v>834</v>
      </c>
      <c r="F1176" s="5" t="str">
        <f t="shared" si="33"/>
        <v>UR RE ST 461: SPECIAL TOPICS</v>
      </c>
      <c r="G1176" s="5" t="s">
        <v>2159</v>
      </c>
      <c r="H1176" s="3" t="s">
        <v>9</v>
      </c>
      <c r="I1176" s="3" t="s">
        <v>1586</v>
      </c>
      <c r="J1176" s="5" t="s">
        <v>1587</v>
      </c>
      <c r="K1176" s="2"/>
      <c r="L1176" s="2"/>
      <c r="M1176" s="2"/>
      <c r="N1176" s="2"/>
      <c r="O1176" s="2"/>
      <c r="P1176" s="2"/>
      <c r="Q1176" s="2"/>
      <c r="R1176" s="2"/>
      <c r="S1176" s="2"/>
      <c r="T1176" s="2"/>
      <c r="U1176" s="2"/>
      <c r="V1176" s="2"/>
      <c r="W1176" s="2"/>
      <c r="X1176" s="2"/>
      <c r="Y1176" s="2"/>
      <c r="Z1176" s="2"/>
    </row>
    <row r="1177" spans="1:26" ht="36" x14ac:dyDescent="0.15">
      <c r="A1177" s="3">
        <v>1082</v>
      </c>
      <c r="B1177" s="4" t="s">
        <v>134</v>
      </c>
      <c r="C1177" s="5" t="s">
        <v>390</v>
      </c>
      <c r="D1177" s="3">
        <v>462</v>
      </c>
      <c r="E1177" s="5" t="s">
        <v>805</v>
      </c>
      <c r="F1177" s="5" t="str">
        <f t="shared" si="33"/>
        <v>MUS ENS 462: CHORALE</v>
      </c>
      <c r="G1177" s="5" t="s">
        <v>806</v>
      </c>
      <c r="H1177" s="3" t="s">
        <v>138</v>
      </c>
      <c r="I1177" s="6"/>
      <c r="J1177" s="2"/>
      <c r="K1177" s="2"/>
      <c r="L1177" s="2"/>
      <c r="M1177" s="2"/>
      <c r="N1177" s="2"/>
      <c r="O1177" s="2"/>
      <c r="P1177" s="2"/>
      <c r="Q1177" s="2"/>
      <c r="R1177" s="2"/>
      <c r="S1177" s="2"/>
      <c r="T1177" s="2"/>
      <c r="U1177" s="2"/>
      <c r="V1177" s="2"/>
      <c r="W1177" s="2"/>
      <c r="X1177" s="2"/>
      <c r="Y1177" s="2"/>
      <c r="Z1177" s="2"/>
    </row>
    <row r="1178" spans="1:26" ht="13" x14ac:dyDescent="0.15">
      <c r="A1178" s="3">
        <v>70</v>
      </c>
      <c r="B1178" s="4" t="s">
        <v>134</v>
      </c>
      <c r="C1178" s="5" t="s">
        <v>198</v>
      </c>
      <c r="D1178" s="3">
        <v>463</v>
      </c>
      <c r="E1178" s="5" t="s">
        <v>2160</v>
      </c>
      <c r="F1178" s="5" t="str">
        <f t="shared" si="33"/>
        <v>ART 463: ADV JEWELRY/METALS</v>
      </c>
      <c r="G1178" s="5" t="s">
        <v>2161</v>
      </c>
      <c r="H1178" s="3" t="s">
        <v>138</v>
      </c>
      <c r="I1178" s="6"/>
      <c r="J1178" s="2"/>
      <c r="K1178" s="2"/>
      <c r="L1178" s="2"/>
      <c r="M1178" s="2"/>
      <c r="N1178" s="2"/>
      <c r="O1178" s="2"/>
      <c r="P1178" s="2"/>
      <c r="Q1178" s="2"/>
      <c r="R1178" s="2"/>
      <c r="S1178" s="2"/>
      <c r="T1178" s="2"/>
      <c r="U1178" s="2"/>
      <c r="V1178" s="2"/>
      <c r="W1178" s="2"/>
      <c r="X1178" s="2"/>
      <c r="Y1178" s="2"/>
      <c r="Z1178" s="2"/>
    </row>
    <row r="1179" spans="1:26" ht="24" x14ac:dyDescent="0.15">
      <c r="A1179" s="3">
        <v>1416</v>
      </c>
      <c r="B1179" s="4" t="s">
        <v>134</v>
      </c>
      <c r="C1179" s="5" t="s">
        <v>526</v>
      </c>
      <c r="D1179" s="3">
        <v>463</v>
      </c>
      <c r="E1179" s="5" t="s">
        <v>2162</v>
      </c>
      <c r="F1179" s="5" t="str">
        <f t="shared" si="33"/>
        <v>SOC WORK 463: PROGRAM EVALUATION II</v>
      </c>
      <c r="G1179" s="5" t="s">
        <v>2163</v>
      </c>
      <c r="H1179" s="3" t="s">
        <v>9</v>
      </c>
      <c r="I1179" s="6"/>
      <c r="J1179" s="2"/>
      <c r="K1179" s="2"/>
      <c r="L1179" s="2"/>
      <c r="M1179" s="2"/>
      <c r="N1179" s="2"/>
      <c r="O1179" s="2"/>
      <c r="P1179" s="2"/>
      <c r="Q1179" s="2"/>
      <c r="R1179" s="2"/>
      <c r="S1179" s="2"/>
      <c r="T1179" s="2"/>
      <c r="U1179" s="2"/>
      <c r="V1179" s="2"/>
      <c r="W1179" s="2"/>
      <c r="X1179" s="2"/>
      <c r="Y1179" s="2"/>
      <c r="Z1179" s="2"/>
    </row>
    <row r="1180" spans="1:26" ht="48" x14ac:dyDescent="0.15">
      <c r="A1180" s="3">
        <v>261</v>
      </c>
      <c r="B1180" s="4" t="s">
        <v>134</v>
      </c>
      <c r="C1180" s="5" t="s">
        <v>470</v>
      </c>
      <c r="D1180" s="3">
        <v>464</v>
      </c>
      <c r="E1180" s="5" t="s">
        <v>2164</v>
      </c>
      <c r="F1180" s="5" t="str">
        <f t="shared" si="33"/>
        <v>COMP SCI 464: ARTIFICIAL INTELLIGENCE</v>
      </c>
      <c r="G1180" s="5" t="s">
        <v>2165</v>
      </c>
      <c r="H1180" s="3" t="s">
        <v>138</v>
      </c>
      <c r="I1180" s="6"/>
      <c r="J1180" s="2"/>
      <c r="K1180" s="2"/>
      <c r="L1180" s="2"/>
      <c r="M1180" s="2"/>
      <c r="N1180" s="2"/>
      <c r="O1180" s="2"/>
      <c r="P1180" s="2"/>
      <c r="Q1180" s="2"/>
      <c r="R1180" s="2"/>
      <c r="S1180" s="2"/>
      <c r="T1180" s="2"/>
      <c r="U1180" s="2"/>
      <c r="V1180" s="2"/>
      <c r="W1180" s="2"/>
      <c r="X1180" s="2"/>
      <c r="Y1180" s="2"/>
      <c r="Z1180" s="2"/>
    </row>
    <row r="1181" spans="1:26" ht="48" x14ac:dyDescent="0.15">
      <c r="A1181" s="3">
        <v>546</v>
      </c>
      <c r="B1181" s="4" t="s">
        <v>134</v>
      </c>
      <c r="C1181" s="5" t="s">
        <v>257</v>
      </c>
      <c r="D1181" s="3">
        <v>464</v>
      </c>
      <c r="E1181" s="5" t="s">
        <v>2166</v>
      </c>
      <c r="F1181" s="5" t="str">
        <f t="shared" si="33"/>
        <v>ENV SCI 464: AIR POLLUTION</v>
      </c>
      <c r="G1181" s="5" t="s">
        <v>2167</v>
      </c>
      <c r="H1181" s="3" t="s">
        <v>18</v>
      </c>
      <c r="I1181" s="6"/>
      <c r="J1181" s="2"/>
      <c r="K1181" s="2"/>
      <c r="L1181" s="2"/>
      <c r="M1181" s="2"/>
      <c r="N1181" s="2"/>
      <c r="O1181" s="2"/>
      <c r="P1181" s="2"/>
      <c r="Q1181" s="2"/>
      <c r="R1181" s="2"/>
      <c r="S1181" s="2"/>
      <c r="T1181" s="2"/>
      <c r="U1181" s="2"/>
      <c r="V1181" s="2"/>
      <c r="W1181" s="2"/>
      <c r="X1181" s="2"/>
      <c r="Y1181" s="2"/>
      <c r="Z1181" s="2"/>
    </row>
    <row r="1182" spans="1:26" ht="48" x14ac:dyDescent="0.15">
      <c r="A1182" s="3">
        <v>625</v>
      </c>
      <c r="B1182" s="4" t="s">
        <v>134</v>
      </c>
      <c r="C1182" s="5" t="s">
        <v>207</v>
      </c>
      <c r="D1182" s="3">
        <v>464</v>
      </c>
      <c r="E1182" s="5" t="s">
        <v>2166</v>
      </c>
      <c r="F1182" s="5" t="str">
        <f t="shared" si="33"/>
        <v>ET 464: AIR POLLUTION</v>
      </c>
      <c r="G1182" s="5" t="s">
        <v>2167</v>
      </c>
      <c r="H1182" s="3" t="s">
        <v>13</v>
      </c>
      <c r="I1182" s="6"/>
      <c r="J1182" s="2"/>
      <c r="K1182" s="2"/>
      <c r="L1182" s="2"/>
      <c r="M1182" s="2"/>
      <c r="N1182" s="2"/>
      <c r="O1182" s="2"/>
      <c r="P1182" s="2"/>
      <c r="Q1182" s="2"/>
      <c r="R1182" s="2"/>
      <c r="S1182" s="2"/>
      <c r="T1182" s="2"/>
      <c r="U1182" s="2"/>
      <c r="V1182" s="2"/>
      <c r="W1182" s="2"/>
      <c r="X1182" s="2"/>
      <c r="Y1182" s="2"/>
      <c r="Z1182" s="2"/>
    </row>
    <row r="1183" spans="1:26" ht="24" x14ac:dyDescent="0.15">
      <c r="A1183" s="3">
        <v>1480</v>
      </c>
      <c r="B1183" s="4" t="s">
        <v>134</v>
      </c>
      <c r="C1183" s="5" t="s">
        <v>243</v>
      </c>
      <c r="D1183" s="3">
        <v>465</v>
      </c>
      <c r="E1183" s="5" t="s">
        <v>834</v>
      </c>
      <c r="F1183" s="5" t="str">
        <f t="shared" si="33"/>
        <v>SPANISH 465: SPECIAL TOPICS</v>
      </c>
      <c r="G1183" s="5" t="s">
        <v>2168</v>
      </c>
      <c r="H1183" s="3" t="s">
        <v>9</v>
      </c>
      <c r="I1183" s="6"/>
      <c r="J1183" s="2"/>
      <c r="K1183" s="2"/>
      <c r="L1183" s="2"/>
      <c r="M1183" s="2"/>
      <c r="N1183" s="2"/>
      <c r="O1183" s="2"/>
      <c r="P1183" s="2"/>
      <c r="Q1183" s="2"/>
      <c r="R1183" s="2"/>
      <c r="S1183" s="2"/>
      <c r="T1183" s="2"/>
      <c r="U1183" s="2"/>
      <c r="V1183" s="2"/>
      <c r="W1183" s="2"/>
      <c r="X1183" s="2"/>
      <c r="Y1183" s="2"/>
      <c r="Z1183" s="2"/>
    </row>
    <row r="1184" spans="1:26" ht="24" x14ac:dyDescent="0.15">
      <c r="A1184" s="3">
        <v>547</v>
      </c>
      <c r="B1184" s="4" t="s">
        <v>134</v>
      </c>
      <c r="C1184" s="5" t="s">
        <v>257</v>
      </c>
      <c r="D1184" s="3">
        <v>467</v>
      </c>
      <c r="E1184" s="5" t="s">
        <v>2169</v>
      </c>
      <c r="F1184" s="5" t="str">
        <f t="shared" si="33"/>
        <v>ENV SCI 467: CAPSTONE IN ENVIRONMENTAL SCI</v>
      </c>
      <c r="G1184" s="5" t="s">
        <v>2170</v>
      </c>
      <c r="H1184" s="3" t="s">
        <v>13</v>
      </c>
      <c r="I1184" s="6"/>
      <c r="J1184" s="2"/>
      <c r="K1184" s="2"/>
      <c r="L1184" s="2"/>
      <c r="M1184" s="2"/>
      <c r="N1184" s="2"/>
      <c r="O1184" s="2"/>
      <c r="P1184" s="2"/>
      <c r="Q1184" s="2"/>
      <c r="R1184" s="2"/>
      <c r="S1184" s="2"/>
      <c r="T1184" s="2"/>
      <c r="U1184" s="2"/>
      <c r="V1184" s="2"/>
      <c r="W1184" s="2"/>
      <c r="X1184" s="2"/>
      <c r="Y1184" s="2"/>
      <c r="Z1184" s="2"/>
    </row>
    <row r="1185" spans="1:26" ht="24" x14ac:dyDescent="0.15">
      <c r="A1185" s="3">
        <v>818</v>
      </c>
      <c r="B1185" s="4" t="s">
        <v>134</v>
      </c>
      <c r="C1185" s="5" t="s">
        <v>1606</v>
      </c>
      <c r="D1185" s="3">
        <v>467</v>
      </c>
      <c r="E1185" s="5" t="s">
        <v>2171</v>
      </c>
      <c r="F1185" s="5" t="str">
        <f t="shared" si="33"/>
        <v>HRM 467: COMPENSATION &amp; BENEFITS</v>
      </c>
      <c r="G1185" s="5" t="s">
        <v>2172</v>
      </c>
      <c r="H1185" s="3" t="s">
        <v>138</v>
      </c>
      <c r="I1185" s="6"/>
      <c r="J1185" s="2"/>
      <c r="K1185" s="2"/>
      <c r="L1185" s="2"/>
      <c r="M1185" s="2"/>
      <c r="N1185" s="2"/>
      <c r="O1185" s="2"/>
      <c r="P1185" s="2"/>
      <c r="Q1185" s="2"/>
      <c r="R1185" s="2"/>
      <c r="S1185" s="2"/>
      <c r="T1185" s="2"/>
      <c r="U1185" s="2"/>
      <c r="V1185" s="2"/>
      <c r="W1185" s="2"/>
      <c r="X1185" s="2"/>
      <c r="Y1185" s="2"/>
      <c r="Z1185" s="2"/>
    </row>
    <row r="1186" spans="1:26" ht="24" x14ac:dyDescent="0.15">
      <c r="A1186" s="3">
        <v>548</v>
      </c>
      <c r="B1186" s="4" t="s">
        <v>134</v>
      </c>
      <c r="C1186" s="5" t="s">
        <v>257</v>
      </c>
      <c r="D1186" s="3">
        <v>469</v>
      </c>
      <c r="E1186" s="5" t="s">
        <v>2173</v>
      </c>
      <c r="F1186" s="5" t="str">
        <f t="shared" si="33"/>
        <v>ENV SCI 469: CONSERVATION BIOLOGY</v>
      </c>
      <c r="G1186" s="5" t="s">
        <v>54</v>
      </c>
      <c r="H1186" s="3" t="s">
        <v>18</v>
      </c>
      <c r="I1186" s="6"/>
      <c r="J1186" s="2"/>
      <c r="K1186" s="2"/>
      <c r="L1186" s="2"/>
      <c r="M1186" s="2"/>
      <c r="N1186" s="2"/>
      <c r="O1186" s="2"/>
      <c r="P1186" s="2"/>
      <c r="Q1186" s="2"/>
      <c r="R1186" s="2"/>
      <c r="S1186" s="2"/>
      <c r="T1186" s="2"/>
      <c r="U1186" s="2"/>
      <c r="V1186" s="2"/>
      <c r="W1186" s="2"/>
      <c r="X1186" s="2"/>
      <c r="Y1186" s="2"/>
      <c r="Z1186" s="2"/>
    </row>
    <row r="1187" spans="1:26" ht="24" x14ac:dyDescent="0.15">
      <c r="A1187" s="3">
        <v>71</v>
      </c>
      <c r="B1187" s="4" t="s">
        <v>134</v>
      </c>
      <c r="C1187" s="5" t="s">
        <v>198</v>
      </c>
      <c r="D1187" s="3">
        <v>470</v>
      </c>
      <c r="E1187" s="5" t="s">
        <v>2174</v>
      </c>
      <c r="F1187" s="5" t="str">
        <f t="shared" si="33"/>
        <v>ART 470: ADV PRINTMAKING</v>
      </c>
      <c r="G1187" s="5" t="s">
        <v>2175</v>
      </c>
      <c r="H1187" s="3" t="s">
        <v>138</v>
      </c>
      <c r="I1187" s="6"/>
      <c r="J1187" s="2"/>
      <c r="K1187" s="2"/>
      <c r="L1187" s="2"/>
      <c r="M1187" s="2"/>
      <c r="N1187" s="2"/>
      <c r="O1187" s="2"/>
      <c r="P1187" s="2"/>
      <c r="Q1187" s="2"/>
      <c r="R1187" s="2"/>
      <c r="S1187" s="2"/>
      <c r="T1187" s="2"/>
      <c r="U1187" s="2"/>
      <c r="V1187" s="2"/>
      <c r="W1187" s="2"/>
      <c r="X1187" s="2"/>
      <c r="Y1187" s="2"/>
      <c r="Z1187" s="2"/>
    </row>
    <row r="1188" spans="1:26" ht="84" x14ac:dyDescent="0.15">
      <c r="A1188" s="3">
        <v>226</v>
      </c>
      <c r="B1188" s="4" t="s">
        <v>134</v>
      </c>
      <c r="C1188" s="5" t="s">
        <v>251</v>
      </c>
      <c r="D1188" s="3">
        <v>470</v>
      </c>
      <c r="E1188" s="5" t="s">
        <v>2176</v>
      </c>
      <c r="F1188" s="5" t="str">
        <f t="shared" si="33"/>
        <v>COMM 470: HEALTH COMM &amp; THE INTERNET</v>
      </c>
      <c r="G1188" s="5" t="s">
        <v>2177</v>
      </c>
      <c r="H1188" s="3" t="s">
        <v>13</v>
      </c>
      <c r="I1188" s="3">
        <v>3</v>
      </c>
      <c r="J1188" s="5" t="s">
        <v>734</v>
      </c>
      <c r="K1188" s="2"/>
      <c r="L1188" s="2"/>
      <c r="M1188" s="2"/>
      <c r="N1188" s="2"/>
      <c r="O1188" s="2"/>
      <c r="P1188" s="2"/>
      <c r="Q1188" s="2"/>
      <c r="R1188" s="2"/>
      <c r="S1188" s="2"/>
      <c r="T1188" s="2"/>
      <c r="U1188" s="2"/>
      <c r="V1188" s="2"/>
      <c r="W1188" s="2"/>
      <c r="X1188" s="2"/>
      <c r="Y1188" s="2"/>
      <c r="Z1188" s="2"/>
    </row>
    <row r="1189" spans="1:26" ht="24" x14ac:dyDescent="0.15">
      <c r="A1189" s="3">
        <v>303</v>
      </c>
      <c r="B1189" s="4" t="s">
        <v>134</v>
      </c>
      <c r="C1189" s="5" t="s">
        <v>204</v>
      </c>
      <c r="D1189" s="3">
        <v>470</v>
      </c>
      <c r="E1189" s="5" t="s">
        <v>2178</v>
      </c>
      <c r="F1189" s="5" t="str">
        <f t="shared" si="33"/>
        <v>DJS 470: SENIOR SEMINAR</v>
      </c>
      <c r="G1189" s="5" t="s">
        <v>2179</v>
      </c>
      <c r="H1189" s="3" t="s">
        <v>9</v>
      </c>
      <c r="I1189" s="6"/>
      <c r="J1189" s="2"/>
      <c r="K1189" s="2"/>
      <c r="L1189" s="2"/>
      <c r="M1189" s="2"/>
      <c r="N1189" s="2"/>
      <c r="O1189" s="2"/>
      <c r="P1189" s="2"/>
      <c r="Q1189" s="2"/>
      <c r="R1189" s="2"/>
      <c r="S1189" s="2"/>
      <c r="T1189" s="2"/>
      <c r="U1189" s="2"/>
      <c r="V1189" s="2"/>
      <c r="W1189" s="2"/>
      <c r="X1189" s="2"/>
      <c r="Y1189" s="2"/>
      <c r="Z1189" s="2"/>
    </row>
    <row r="1190" spans="1:26" ht="24" x14ac:dyDescent="0.15">
      <c r="A1190" s="3">
        <v>697</v>
      </c>
      <c r="B1190" s="4" t="s">
        <v>134</v>
      </c>
      <c r="C1190" s="5" t="s">
        <v>261</v>
      </c>
      <c r="D1190" s="3">
        <v>470</v>
      </c>
      <c r="E1190" s="5" t="s">
        <v>2180</v>
      </c>
      <c r="F1190" s="5" t="str">
        <f t="shared" si="33"/>
        <v>GEOG 470: QUATERNARY GEOLOGY</v>
      </c>
      <c r="G1190" s="5" t="s">
        <v>2181</v>
      </c>
      <c r="H1190" s="3" t="s">
        <v>9</v>
      </c>
      <c r="I1190" s="6"/>
      <c r="J1190" s="2"/>
      <c r="K1190" s="2"/>
      <c r="L1190" s="2"/>
      <c r="M1190" s="2"/>
      <c r="N1190" s="2"/>
      <c r="O1190" s="2"/>
      <c r="P1190" s="2"/>
      <c r="Q1190" s="2"/>
      <c r="R1190" s="2"/>
      <c r="S1190" s="2"/>
      <c r="T1190" s="2"/>
      <c r="U1190" s="2"/>
      <c r="V1190" s="2"/>
      <c r="W1190" s="2"/>
      <c r="X1190" s="2"/>
      <c r="Y1190" s="2"/>
      <c r="Z1190" s="2"/>
    </row>
    <row r="1191" spans="1:26" ht="24" x14ac:dyDescent="0.15">
      <c r="A1191" s="3">
        <v>717</v>
      </c>
      <c r="B1191" s="4" t="s">
        <v>134</v>
      </c>
      <c r="C1191" s="5" t="s">
        <v>264</v>
      </c>
      <c r="D1191" s="3">
        <v>470</v>
      </c>
      <c r="E1191" s="5" t="s">
        <v>2180</v>
      </c>
      <c r="F1191" s="5" t="str">
        <f t="shared" si="33"/>
        <v>GEOSCI 470: QUATERNARY GEOLOGY</v>
      </c>
      <c r="G1191" s="5" t="s">
        <v>2181</v>
      </c>
      <c r="H1191" s="3" t="s">
        <v>9</v>
      </c>
      <c r="I1191" s="6"/>
      <c r="J1191" s="2"/>
      <c r="K1191" s="2"/>
      <c r="L1191" s="2"/>
      <c r="M1191" s="2"/>
      <c r="N1191" s="2"/>
      <c r="O1191" s="2"/>
      <c r="P1191" s="2"/>
      <c r="Q1191" s="2"/>
      <c r="R1191" s="2"/>
      <c r="S1191" s="2"/>
      <c r="T1191" s="2"/>
      <c r="U1191" s="2"/>
      <c r="V1191" s="2"/>
      <c r="W1191" s="2"/>
      <c r="X1191" s="2"/>
      <c r="Y1191" s="2"/>
      <c r="Z1191" s="2"/>
    </row>
    <row r="1192" spans="1:26" ht="36" x14ac:dyDescent="0.15">
      <c r="A1192" s="3">
        <v>803</v>
      </c>
      <c r="B1192" s="4" t="s">
        <v>134</v>
      </c>
      <c r="C1192" s="5" t="s">
        <v>216</v>
      </c>
      <c r="D1192" s="3">
        <v>470</v>
      </c>
      <c r="E1192" s="5" t="s">
        <v>2182</v>
      </c>
      <c r="F1192" s="5" t="str">
        <f t="shared" si="33"/>
        <v>HISTORY 470: STUDIES IN COMPARATIVE HISTORY</v>
      </c>
      <c r="G1192" s="5" t="s">
        <v>2183</v>
      </c>
      <c r="H1192" s="3" t="s">
        <v>138</v>
      </c>
      <c r="I1192" s="6"/>
      <c r="J1192" s="2"/>
      <c r="K1192" s="2"/>
      <c r="L1192" s="2"/>
      <c r="M1192" s="2"/>
      <c r="N1192" s="2"/>
      <c r="O1192" s="2"/>
      <c r="P1192" s="2"/>
      <c r="Q1192" s="2"/>
      <c r="R1192" s="2"/>
      <c r="S1192" s="2"/>
      <c r="T1192" s="2"/>
      <c r="U1192" s="2"/>
      <c r="V1192" s="2"/>
      <c r="W1192" s="2"/>
      <c r="X1192" s="2"/>
      <c r="Y1192" s="2"/>
      <c r="Z1192" s="2"/>
    </row>
    <row r="1193" spans="1:26" ht="60" x14ac:dyDescent="0.15">
      <c r="A1193" s="3">
        <v>993</v>
      </c>
      <c r="B1193" s="4" t="s">
        <v>134</v>
      </c>
      <c r="C1193" s="5" t="s">
        <v>1734</v>
      </c>
      <c r="D1193" s="3">
        <v>472</v>
      </c>
      <c r="E1193" s="5" t="s">
        <v>2184</v>
      </c>
      <c r="F1193" s="5" t="str">
        <f t="shared" si="33"/>
        <v>MGMT 472: LEADERSHIP DEVELOPMENT</v>
      </c>
      <c r="G1193" s="5" t="s">
        <v>2185</v>
      </c>
      <c r="H1193" s="3" t="s">
        <v>9</v>
      </c>
      <c r="I1193" s="6"/>
      <c r="J1193" s="2"/>
      <c r="K1193" s="2"/>
      <c r="L1193" s="2"/>
      <c r="M1193" s="2"/>
      <c r="N1193" s="2"/>
      <c r="O1193" s="2"/>
      <c r="P1193" s="2"/>
      <c r="Q1193" s="2"/>
      <c r="R1193" s="2"/>
      <c r="S1193" s="2"/>
      <c r="T1193" s="2"/>
      <c r="U1193" s="2"/>
      <c r="V1193" s="2"/>
      <c r="W1193" s="2"/>
      <c r="X1193" s="2"/>
      <c r="Y1193" s="2"/>
      <c r="Z1193" s="2"/>
    </row>
    <row r="1194" spans="1:26" ht="60" x14ac:dyDescent="0.15">
      <c r="A1194" s="3">
        <v>227</v>
      </c>
      <c r="B1194" s="4" t="s">
        <v>134</v>
      </c>
      <c r="C1194" s="5" t="s">
        <v>251</v>
      </c>
      <c r="D1194" s="3">
        <v>474</v>
      </c>
      <c r="E1194" s="5" t="s">
        <v>2186</v>
      </c>
      <c r="F1194" s="5" t="str">
        <f t="shared" si="33"/>
        <v>COMM 474: MEDIA WORKSHOP I</v>
      </c>
      <c r="G1194" s="5" t="s">
        <v>2187</v>
      </c>
      <c r="H1194" s="3" t="s">
        <v>9</v>
      </c>
      <c r="I1194" s="6"/>
      <c r="J1194" s="2"/>
      <c r="K1194" s="2"/>
      <c r="L1194" s="2"/>
      <c r="M1194" s="2"/>
      <c r="N1194" s="2"/>
      <c r="O1194" s="2"/>
      <c r="P1194" s="2"/>
      <c r="Q1194" s="2"/>
      <c r="R1194" s="2"/>
      <c r="S1194" s="2"/>
      <c r="T1194" s="2"/>
      <c r="U1194" s="2"/>
      <c r="V1194" s="2"/>
      <c r="W1194" s="2"/>
      <c r="X1194" s="2"/>
      <c r="Y1194" s="2"/>
      <c r="Z1194" s="2"/>
    </row>
    <row r="1195" spans="1:26" ht="48" x14ac:dyDescent="0.15">
      <c r="A1195" s="3">
        <v>262</v>
      </c>
      <c r="B1195" s="4" t="s">
        <v>134</v>
      </c>
      <c r="C1195" s="5" t="s">
        <v>470</v>
      </c>
      <c r="D1195" s="3">
        <v>474</v>
      </c>
      <c r="E1195" s="5" t="s">
        <v>2188</v>
      </c>
      <c r="F1195" s="5" t="str">
        <f t="shared" si="33"/>
        <v>COMP SCI 474: GAME ENGINES</v>
      </c>
      <c r="G1195" s="5" t="s">
        <v>2189</v>
      </c>
      <c r="H1195" s="3" t="s">
        <v>138</v>
      </c>
      <c r="I1195" s="6"/>
      <c r="J1195" s="2"/>
      <c r="K1195" s="2"/>
      <c r="L1195" s="2"/>
      <c r="M1195" s="2"/>
      <c r="N1195" s="2"/>
      <c r="O1195" s="2"/>
      <c r="P1195" s="2"/>
      <c r="Q1195" s="2"/>
      <c r="R1195" s="2"/>
      <c r="S1195" s="2"/>
      <c r="T1195" s="2"/>
      <c r="U1195" s="2"/>
      <c r="V1195" s="2"/>
      <c r="W1195" s="2"/>
      <c r="X1195" s="2"/>
      <c r="Y1195" s="2"/>
      <c r="Z1195" s="2"/>
    </row>
    <row r="1196" spans="1:26" ht="60" x14ac:dyDescent="0.15">
      <c r="A1196" s="3">
        <v>228</v>
      </c>
      <c r="B1196" s="4" t="s">
        <v>134</v>
      </c>
      <c r="C1196" s="5" t="s">
        <v>251</v>
      </c>
      <c r="D1196" s="3">
        <v>475</v>
      </c>
      <c r="E1196" s="5" t="s">
        <v>2190</v>
      </c>
      <c r="F1196" s="5" t="str">
        <f t="shared" si="33"/>
        <v>COMM 475: MEDIA WORKSHOP II</v>
      </c>
      <c r="G1196" s="5" t="s">
        <v>2187</v>
      </c>
      <c r="H1196" s="3" t="s">
        <v>9</v>
      </c>
      <c r="I1196" s="6"/>
      <c r="J1196" s="2"/>
      <c r="K1196" s="2"/>
      <c r="L1196" s="2"/>
      <c r="M1196" s="2"/>
      <c r="N1196" s="2"/>
      <c r="O1196" s="2"/>
      <c r="P1196" s="2"/>
      <c r="Q1196" s="2"/>
      <c r="R1196" s="2"/>
      <c r="S1196" s="2"/>
      <c r="T1196" s="2"/>
      <c r="U1196" s="2"/>
      <c r="V1196" s="2"/>
      <c r="W1196" s="2"/>
      <c r="X1196" s="2"/>
      <c r="Y1196" s="2"/>
      <c r="Z1196" s="2"/>
    </row>
    <row r="1197" spans="1:26" ht="36" x14ac:dyDescent="0.15">
      <c r="A1197" s="3">
        <v>229</v>
      </c>
      <c r="B1197" s="4" t="s">
        <v>134</v>
      </c>
      <c r="C1197" s="5" t="s">
        <v>251</v>
      </c>
      <c r="D1197" s="3">
        <v>477</v>
      </c>
      <c r="E1197" s="5" t="s">
        <v>2191</v>
      </c>
      <c r="F1197" s="5" t="str">
        <f t="shared" si="33"/>
        <v>COMM 477: SOCIAL MEDIA STRATEGIES</v>
      </c>
      <c r="G1197" s="5" t="s">
        <v>2192</v>
      </c>
      <c r="H1197" s="3" t="s">
        <v>9</v>
      </c>
      <c r="I1197" s="6"/>
      <c r="J1197" s="5" t="s">
        <v>2193</v>
      </c>
      <c r="K1197" s="2"/>
      <c r="L1197" s="2"/>
      <c r="M1197" s="2"/>
      <c r="N1197" s="2"/>
      <c r="O1197" s="2"/>
      <c r="P1197" s="2"/>
      <c r="Q1197" s="2"/>
      <c r="R1197" s="2"/>
      <c r="S1197" s="2"/>
      <c r="T1197" s="2"/>
      <c r="U1197" s="2"/>
      <c r="V1197" s="2"/>
      <c r="W1197" s="2"/>
      <c r="X1197" s="2"/>
      <c r="Y1197" s="2"/>
      <c r="Z1197" s="2"/>
    </row>
    <row r="1198" spans="1:26" ht="24" x14ac:dyDescent="0.15">
      <c r="A1198" s="3">
        <v>15</v>
      </c>
      <c r="B1198" s="4" t="s">
        <v>134</v>
      </c>
      <c r="C1198" s="5" t="s">
        <v>463</v>
      </c>
      <c r="D1198" s="3">
        <v>478</v>
      </c>
      <c r="E1198" s="5" t="s">
        <v>2194</v>
      </c>
      <c r="F1198" s="5" t="str">
        <f t="shared" si="33"/>
        <v>ACCTG 478: HONORS IN THE MAJOR</v>
      </c>
      <c r="G1198" s="5" t="s">
        <v>2195</v>
      </c>
      <c r="H1198" s="3" t="s">
        <v>138</v>
      </c>
      <c r="I1198" s="6"/>
      <c r="J1198" s="2"/>
      <c r="K1198" s="2"/>
      <c r="L1198" s="2"/>
      <c r="M1198" s="2"/>
      <c r="N1198" s="2"/>
      <c r="O1198" s="2"/>
      <c r="P1198" s="2"/>
      <c r="Q1198" s="2"/>
      <c r="R1198" s="2"/>
      <c r="S1198" s="2"/>
      <c r="T1198" s="2"/>
      <c r="U1198" s="2"/>
      <c r="V1198" s="2"/>
      <c r="W1198" s="2"/>
      <c r="X1198" s="2"/>
      <c r="Y1198" s="2"/>
      <c r="Z1198" s="2"/>
    </row>
    <row r="1199" spans="1:26" ht="24" x14ac:dyDescent="0.15">
      <c r="A1199" s="3">
        <v>72</v>
      </c>
      <c r="B1199" s="4" t="s">
        <v>134</v>
      </c>
      <c r="C1199" s="5" t="s">
        <v>198</v>
      </c>
      <c r="D1199" s="3">
        <v>478</v>
      </c>
      <c r="E1199" s="5" t="s">
        <v>2194</v>
      </c>
      <c r="F1199" s="5" t="str">
        <f t="shared" si="33"/>
        <v>ART 478: HONORS IN THE MAJOR</v>
      </c>
      <c r="G1199" s="5" t="s">
        <v>2195</v>
      </c>
      <c r="H1199" s="3" t="s">
        <v>138</v>
      </c>
      <c r="I1199" s="6"/>
      <c r="J1199" s="2"/>
      <c r="K1199" s="2"/>
      <c r="L1199" s="2"/>
      <c r="M1199" s="2"/>
      <c r="N1199" s="2"/>
      <c r="O1199" s="2"/>
      <c r="P1199" s="2"/>
      <c r="Q1199" s="2"/>
      <c r="R1199" s="2"/>
      <c r="S1199" s="2"/>
      <c r="T1199" s="2"/>
      <c r="U1199" s="2"/>
      <c r="V1199" s="2"/>
      <c r="W1199" s="2"/>
      <c r="X1199" s="2"/>
      <c r="Y1199" s="2"/>
      <c r="Z1199" s="2"/>
    </row>
    <row r="1200" spans="1:26" ht="24" x14ac:dyDescent="0.15">
      <c r="A1200" s="3">
        <v>117</v>
      </c>
      <c r="B1200" s="4" t="s">
        <v>134</v>
      </c>
      <c r="C1200" s="5" t="s">
        <v>467</v>
      </c>
      <c r="D1200" s="3">
        <v>478</v>
      </c>
      <c r="E1200" s="5" t="s">
        <v>2194</v>
      </c>
      <c r="F1200" s="5" t="str">
        <f t="shared" si="33"/>
        <v>BIOLOGY 478: HONORS IN THE MAJOR</v>
      </c>
      <c r="G1200" s="5" t="s">
        <v>2195</v>
      </c>
      <c r="H1200" s="3" t="s">
        <v>138</v>
      </c>
      <c r="I1200" s="6"/>
      <c r="J1200" s="2"/>
      <c r="K1200" s="2"/>
      <c r="L1200" s="2"/>
      <c r="M1200" s="2"/>
      <c r="N1200" s="2"/>
      <c r="O1200" s="2"/>
      <c r="P1200" s="2"/>
      <c r="Q1200" s="2"/>
      <c r="R1200" s="2"/>
      <c r="S1200" s="2"/>
      <c r="T1200" s="2"/>
      <c r="U1200" s="2"/>
      <c r="V1200" s="2"/>
      <c r="W1200" s="2"/>
      <c r="X1200" s="2"/>
      <c r="Y1200" s="2"/>
      <c r="Z1200" s="2"/>
    </row>
    <row r="1201" spans="1:26" ht="24" x14ac:dyDescent="0.15">
      <c r="A1201" s="3">
        <v>146</v>
      </c>
      <c r="B1201" s="4" t="s">
        <v>134</v>
      </c>
      <c r="C1201" s="5" t="s">
        <v>364</v>
      </c>
      <c r="D1201" s="3">
        <v>478</v>
      </c>
      <c r="E1201" s="5" t="s">
        <v>2194</v>
      </c>
      <c r="F1201" s="5" t="str">
        <f t="shared" si="33"/>
        <v>BUS ADM 478: HONORS IN THE MAJOR</v>
      </c>
      <c r="G1201" s="5" t="s">
        <v>2195</v>
      </c>
      <c r="H1201" s="3" t="s">
        <v>138</v>
      </c>
      <c r="I1201" s="6"/>
      <c r="J1201" s="2"/>
      <c r="K1201" s="2"/>
      <c r="L1201" s="2"/>
      <c r="M1201" s="2"/>
      <c r="N1201" s="2"/>
      <c r="O1201" s="2"/>
      <c r="P1201" s="2"/>
      <c r="Q1201" s="2"/>
      <c r="R1201" s="2"/>
      <c r="S1201" s="2"/>
      <c r="T1201" s="2"/>
      <c r="U1201" s="2"/>
      <c r="V1201" s="2"/>
      <c r="W1201" s="2"/>
      <c r="X1201" s="2"/>
      <c r="Y1201" s="2"/>
      <c r="Z1201" s="2"/>
    </row>
    <row r="1202" spans="1:26" ht="24" x14ac:dyDescent="0.15">
      <c r="A1202" s="3">
        <v>182</v>
      </c>
      <c r="B1202" s="4" t="s">
        <v>134</v>
      </c>
      <c r="C1202" s="5" t="s">
        <v>333</v>
      </c>
      <c r="D1202" s="3">
        <v>478</v>
      </c>
      <c r="E1202" s="5" t="s">
        <v>2194</v>
      </c>
      <c r="F1202" s="5" t="str">
        <f t="shared" si="33"/>
        <v>CHEM 478: HONORS IN THE MAJOR</v>
      </c>
      <c r="G1202" s="5" t="s">
        <v>2195</v>
      </c>
      <c r="H1202" s="3" t="s">
        <v>138</v>
      </c>
      <c r="I1202" s="6"/>
      <c r="J1202" s="2"/>
      <c r="K1202" s="2"/>
      <c r="L1202" s="2"/>
      <c r="M1202" s="2"/>
      <c r="N1202" s="2"/>
      <c r="O1202" s="2"/>
      <c r="P1202" s="2"/>
      <c r="Q1202" s="2"/>
      <c r="R1202" s="2"/>
      <c r="S1202" s="2"/>
      <c r="T1202" s="2"/>
      <c r="U1202" s="2"/>
      <c r="V1202" s="2"/>
      <c r="W1202" s="2"/>
      <c r="X1202" s="2"/>
      <c r="Y1202" s="2"/>
      <c r="Z1202" s="2"/>
    </row>
    <row r="1203" spans="1:26" ht="24" x14ac:dyDescent="0.15">
      <c r="A1203" s="3">
        <v>230</v>
      </c>
      <c r="B1203" s="4" t="s">
        <v>134</v>
      </c>
      <c r="C1203" s="5" t="s">
        <v>251</v>
      </c>
      <c r="D1203" s="3">
        <v>478</v>
      </c>
      <c r="E1203" s="5" t="s">
        <v>2194</v>
      </c>
      <c r="F1203" s="5" t="str">
        <f t="shared" si="33"/>
        <v>COMM 478: HONORS IN THE MAJOR</v>
      </c>
      <c r="G1203" s="5" t="s">
        <v>2195</v>
      </c>
      <c r="H1203" s="3" t="s">
        <v>138</v>
      </c>
      <c r="I1203" s="6"/>
      <c r="J1203" s="2"/>
      <c r="K1203" s="2"/>
      <c r="L1203" s="2"/>
      <c r="M1203" s="2"/>
      <c r="N1203" s="2"/>
      <c r="O1203" s="2"/>
      <c r="P1203" s="2"/>
      <c r="Q1203" s="2"/>
      <c r="R1203" s="2"/>
      <c r="S1203" s="2"/>
      <c r="T1203" s="2"/>
      <c r="U1203" s="2"/>
      <c r="V1203" s="2"/>
      <c r="W1203" s="2"/>
      <c r="X1203" s="2"/>
      <c r="Y1203" s="2"/>
      <c r="Z1203" s="2"/>
    </row>
    <row r="1204" spans="1:26" ht="24" x14ac:dyDescent="0.15">
      <c r="A1204" s="3">
        <v>263</v>
      </c>
      <c r="B1204" s="4" t="s">
        <v>134</v>
      </c>
      <c r="C1204" s="5" t="s">
        <v>470</v>
      </c>
      <c r="D1204" s="3">
        <v>478</v>
      </c>
      <c r="E1204" s="5" t="s">
        <v>2194</v>
      </c>
      <c r="F1204" s="5" t="str">
        <f t="shared" si="33"/>
        <v>COMP SCI 478: HONORS IN THE MAJOR</v>
      </c>
      <c r="G1204" s="5" t="s">
        <v>2195</v>
      </c>
      <c r="H1204" s="3" t="s">
        <v>138</v>
      </c>
      <c r="I1204" s="6"/>
      <c r="J1204" s="2"/>
      <c r="K1204" s="2"/>
      <c r="L1204" s="2"/>
      <c r="M1204" s="2"/>
      <c r="N1204" s="2"/>
      <c r="O1204" s="2"/>
      <c r="P1204" s="2"/>
      <c r="Q1204" s="2"/>
      <c r="R1204" s="2"/>
      <c r="S1204" s="2"/>
      <c r="T1204" s="2"/>
      <c r="U1204" s="2"/>
      <c r="V1204" s="2"/>
      <c r="W1204" s="2"/>
      <c r="X1204" s="2"/>
      <c r="Y1204" s="2"/>
      <c r="Z1204" s="2"/>
    </row>
    <row r="1205" spans="1:26" ht="24" x14ac:dyDescent="0.15">
      <c r="A1205" s="3">
        <v>280</v>
      </c>
      <c r="B1205" s="4" t="s">
        <v>134</v>
      </c>
      <c r="C1205" s="5" t="s">
        <v>369</v>
      </c>
      <c r="D1205" s="3">
        <v>478</v>
      </c>
      <c r="E1205" s="5" t="s">
        <v>2194</v>
      </c>
      <c r="F1205" s="5" t="str">
        <f t="shared" si="33"/>
        <v>DESIGN 478: HONORS IN THE MAJOR</v>
      </c>
      <c r="G1205" s="5" t="s">
        <v>2195</v>
      </c>
      <c r="H1205" s="3" t="s">
        <v>138</v>
      </c>
      <c r="I1205" s="6"/>
      <c r="J1205" s="2"/>
      <c r="K1205" s="2"/>
      <c r="L1205" s="2"/>
      <c r="M1205" s="2"/>
      <c r="N1205" s="2"/>
      <c r="O1205" s="2"/>
      <c r="P1205" s="2"/>
      <c r="Q1205" s="2"/>
      <c r="R1205" s="2"/>
      <c r="S1205" s="2"/>
      <c r="T1205" s="2"/>
      <c r="U1205" s="2"/>
      <c r="V1205" s="2"/>
      <c r="W1205" s="2"/>
      <c r="X1205" s="2"/>
      <c r="Y1205" s="2"/>
      <c r="Z1205" s="2"/>
    </row>
    <row r="1206" spans="1:26" ht="24" x14ac:dyDescent="0.15">
      <c r="A1206" s="3">
        <v>304</v>
      </c>
      <c r="B1206" s="4" t="s">
        <v>134</v>
      </c>
      <c r="C1206" s="5" t="s">
        <v>204</v>
      </c>
      <c r="D1206" s="3">
        <v>478</v>
      </c>
      <c r="E1206" s="5" t="s">
        <v>2194</v>
      </c>
      <c r="F1206" s="5" t="str">
        <f t="shared" si="33"/>
        <v>DJS 478: HONORS IN THE MAJOR</v>
      </c>
      <c r="G1206" s="5" t="s">
        <v>2195</v>
      </c>
      <c r="H1206" s="3" t="s">
        <v>138</v>
      </c>
      <c r="I1206" s="6"/>
      <c r="J1206" s="2"/>
      <c r="K1206" s="2"/>
      <c r="L1206" s="2"/>
      <c r="M1206" s="2"/>
      <c r="N1206" s="2"/>
      <c r="O1206" s="2"/>
      <c r="P1206" s="2"/>
      <c r="Q1206" s="2"/>
      <c r="R1206" s="2"/>
      <c r="S1206" s="2"/>
      <c r="T1206" s="2"/>
      <c r="U1206" s="2"/>
      <c r="V1206" s="2"/>
      <c r="W1206" s="2"/>
      <c r="X1206" s="2"/>
      <c r="Y1206" s="2"/>
      <c r="Z1206" s="2"/>
    </row>
    <row r="1207" spans="1:26" ht="24" x14ac:dyDescent="0.15">
      <c r="A1207" s="3">
        <v>339</v>
      </c>
      <c r="B1207" s="4" t="s">
        <v>134</v>
      </c>
      <c r="C1207" s="5" t="s">
        <v>254</v>
      </c>
      <c r="D1207" s="3">
        <v>478</v>
      </c>
      <c r="E1207" s="5" t="s">
        <v>2194</v>
      </c>
      <c r="F1207" s="5" t="str">
        <f t="shared" si="33"/>
        <v>ECON 478: HONORS IN THE MAJOR</v>
      </c>
      <c r="G1207" s="5" t="s">
        <v>2195</v>
      </c>
      <c r="H1207" s="3" t="s">
        <v>138</v>
      </c>
      <c r="I1207" s="6"/>
      <c r="J1207" s="2"/>
      <c r="K1207" s="2"/>
      <c r="L1207" s="2"/>
      <c r="M1207" s="2"/>
      <c r="N1207" s="2"/>
      <c r="O1207" s="2"/>
      <c r="P1207" s="2"/>
      <c r="Q1207" s="2"/>
      <c r="R1207" s="2"/>
      <c r="S1207" s="2"/>
      <c r="T1207" s="2"/>
      <c r="U1207" s="2"/>
      <c r="V1207" s="2"/>
      <c r="W1207" s="2"/>
      <c r="X1207" s="2"/>
      <c r="Y1207" s="2"/>
      <c r="Z1207" s="2"/>
    </row>
    <row r="1208" spans="1:26" ht="24" x14ac:dyDescent="0.15">
      <c r="A1208" s="3">
        <v>397</v>
      </c>
      <c r="B1208" s="4" t="s">
        <v>134</v>
      </c>
      <c r="C1208" s="5" t="s">
        <v>449</v>
      </c>
      <c r="D1208" s="3">
        <v>478</v>
      </c>
      <c r="E1208" s="5" t="s">
        <v>2194</v>
      </c>
      <c r="F1208" s="5" t="str">
        <f t="shared" si="33"/>
        <v>EDUC 478: HONORS IN THE MAJOR</v>
      </c>
      <c r="G1208" s="5" t="s">
        <v>2195</v>
      </c>
      <c r="H1208" s="3" t="s">
        <v>138</v>
      </c>
      <c r="I1208" s="6"/>
      <c r="J1208" s="2"/>
      <c r="K1208" s="2"/>
      <c r="L1208" s="2"/>
      <c r="M1208" s="2"/>
      <c r="N1208" s="2"/>
      <c r="O1208" s="2"/>
      <c r="P1208" s="2"/>
      <c r="Q1208" s="2"/>
      <c r="R1208" s="2"/>
      <c r="S1208" s="2"/>
      <c r="T1208" s="2"/>
      <c r="U1208" s="2"/>
      <c r="V1208" s="2"/>
      <c r="W1208" s="2"/>
      <c r="X1208" s="2"/>
      <c r="Y1208" s="2"/>
      <c r="Z1208" s="2"/>
    </row>
    <row r="1209" spans="1:26" ht="24" x14ac:dyDescent="0.15">
      <c r="A1209" s="3">
        <v>484</v>
      </c>
      <c r="B1209" s="4" t="s">
        <v>134</v>
      </c>
      <c r="C1209" s="5" t="s">
        <v>308</v>
      </c>
      <c r="D1209" s="3">
        <v>478</v>
      </c>
      <c r="E1209" s="5" t="s">
        <v>2194</v>
      </c>
      <c r="F1209" s="5" t="str">
        <f t="shared" si="33"/>
        <v>ENGLISH 478: HONORS IN THE MAJOR</v>
      </c>
      <c r="G1209" s="5" t="s">
        <v>2195</v>
      </c>
      <c r="H1209" s="3" t="s">
        <v>138</v>
      </c>
      <c r="I1209" s="6"/>
      <c r="J1209" s="2"/>
      <c r="K1209" s="2"/>
      <c r="L1209" s="2"/>
      <c r="M1209" s="2"/>
      <c r="N1209" s="2"/>
      <c r="O1209" s="2"/>
      <c r="P1209" s="2"/>
      <c r="Q1209" s="2"/>
      <c r="R1209" s="2"/>
      <c r="S1209" s="2"/>
      <c r="T1209" s="2"/>
      <c r="U1209" s="2"/>
      <c r="V1209" s="2"/>
      <c r="W1209" s="2"/>
      <c r="X1209" s="2"/>
      <c r="Y1209" s="2"/>
      <c r="Z1209" s="2"/>
    </row>
    <row r="1210" spans="1:26" ht="24" x14ac:dyDescent="0.15">
      <c r="A1210" s="3">
        <v>549</v>
      </c>
      <c r="B1210" s="4" t="s">
        <v>134</v>
      </c>
      <c r="C1210" s="5" t="s">
        <v>257</v>
      </c>
      <c r="D1210" s="3">
        <v>478</v>
      </c>
      <c r="E1210" s="5" t="s">
        <v>2194</v>
      </c>
      <c r="F1210" s="5" t="str">
        <f t="shared" si="33"/>
        <v>ENV SCI 478: HONORS IN THE MAJOR</v>
      </c>
      <c r="G1210" s="5" t="s">
        <v>2195</v>
      </c>
      <c r="H1210" s="3" t="s">
        <v>138</v>
      </c>
      <c r="I1210" s="6"/>
      <c r="J1210" s="2"/>
      <c r="K1210" s="2"/>
      <c r="L1210" s="2"/>
      <c r="M1210" s="2"/>
      <c r="N1210" s="2"/>
      <c r="O1210" s="2"/>
      <c r="P1210" s="2"/>
      <c r="Q1210" s="2"/>
      <c r="R1210" s="2"/>
      <c r="S1210" s="2"/>
      <c r="T1210" s="2"/>
      <c r="U1210" s="2"/>
      <c r="V1210" s="2"/>
      <c r="W1210" s="2"/>
      <c r="X1210" s="2"/>
      <c r="Y1210" s="2"/>
      <c r="Z1210" s="2"/>
    </row>
    <row r="1211" spans="1:26" ht="24" x14ac:dyDescent="0.15">
      <c r="A1211" s="3">
        <v>660</v>
      </c>
      <c r="B1211" s="4" t="s">
        <v>134</v>
      </c>
      <c r="C1211" s="5" t="s">
        <v>450</v>
      </c>
      <c r="D1211" s="3">
        <v>478</v>
      </c>
      <c r="E1211" s="5" t="s">
        <v>2194</v>
      </c>
      <c r="F1211" s="5" t="str">
        <f t="shared" si="33"/>
        <v>FNS 478: HONORS IN THE MAJOR</v>
      </c>
      <c r="G1211" s="5" t="s">
        <v>2195</v>
      </c>
      <c r="H1211" s="3" t="s">
        <v>138</v>
      </c>
      <c r="I1211" s="6"/>
      <c r="J1211" s="2"/>
      <c r="K1211" s="2"/>
      <c r="L1211" s="2"/>
      <c r="M1211" s="2"/>
      <c r="N1211" s="2"/>
      <c r="O1211" s="2"/>
      <c r="P1211" s="2"/>
      <c r="Q1211" s="2"/>
      <c r="R1211" s="2"/>
      <c r="S1211" s="2"/>
      <c r="T1211" s="2"/>
      <c r="U1211" s="2"/>
      <c r="V1211" s="2"/>
      <c r="W1211" s="2"/>
      <c r="X1211" s="2"/>
      <c r="Y1211" s="2"/>
      <c r="Z1211" s="2"/>
    </row>
    <row r="1212" spans="1:26" ht="24" x14ac:dyDescent="0.15">
      <c r="A1212" s="3">
        <v>680</v>
      </c>
      <c r="B1212" s="4" t="s">
        <v>134</v>
      </c>
      <c r="C1212" s="5" t="s">
        <v>210</v>
      </c>
      <c r="D1212" s="3">
        <v>478</v>
      </c>
      <c r="E1212" s="5" t="s">
        <v>2194</v>
      </c>
      <c r="F1212" s="5" t="str">
        <f t="shared" si="33"/>
        <v>FRENCH 478: HONORS IN THE MAJOR</v>
      </c>
      <c r="G1212" s="5" t="s">
        <v>2195</v>
      </c>
      <c r="H1212" s="3" t="s">
        <v>138</v>
      </c>
      <c r="I1212" s="6"/>
      <c r="J1212" s="2"/>
      <c r="K1212" s="2"/>
      <c r="L1212" s="2"/>
      <c r="M1212" s="2"/>
      <c r="N1212" s="2"/>
      <c r="O1212" s="2"/>
      <c r="P1212" s="2"/>
      <c r="Q1212" s="2"/>
      <c r="R1212" s="2"/>
      <c r="S1212" s="2"/>
      <c r="T1212" s="2"/>
      <c r="U1212" s="2"/>
      <c r="V1212" s="2"/>
      <c r="W1212" s="2"/>
      <c r="X1212" s="2"/>
      <c r="Y1212" s="2"/>
      <c r="Z1212" s="2"/>
    </row>
    <row r="1213" spans="1:26" ht="24" x14ac:dyDescent="0.15">
      <c r="A1213" s="3">
        <v>718</v>
      </c>
      <c r="B1213" s="4" t="s">
        <v>134</v>
      </c>
      <c r="C1213" s="5" t="s">
        <v>264</v>
      </c>
      <c r="D1213" s="3">
        <v>478</v>
      </c>
      <c r="E1213" s="5" t="s">
        <v>2194</v>
      </c>
      <c r="F1213" s="5" t="str">
        <f t="shared" si="33"/>
        <v>GEOSCI 478: HONORS IN THE MAJOR</v>
      </c>
      <c r="G1213" s="5" t="s">
        <v>2195</v>
      </c>
      <c r="H1213" s="3" t="s">
        <v>138</v>
      </c>
      <c r="I1213" s="6"/>
      <c r="J1213" s="2"/>
      <c r="K1213" s="2"/>
      <c r="L1213" s="2"/>
      <c r="M1213" s="2"/>
      <c r="N1213" s="2"/>
      <c r="O1213" s="2"/>
      <c r="P1213" s="2"/>
      <c r="Q1213" s="2"/>
      <c r="R1213" s="2"/>
      <c r="S1213" s="2"/>
      <c r="T1213" s="2"/>
      <c r="U1213" s="2"/>
      <c r="V1213" s="2"/>
      <c r="W1213" s="2"/>
      <c r="X1213" s="2"/>
      <c r="Y1213" s="2"/>
      <c r="Z1213" s="2"/>
    </row>
    <row r="1214" spans="1:26" ht="24" x14ac:dyDescent="0.15">
      <c r="A1214" s="3">
        <v>743</v>
      </c>
      <c r="B1214" s="4" t="s">
        <v>134</v>
      </c>
      <c r="C1214" s="5" t="s">
        <v>213</v>
      </c>
      <c r="D1214" s="3">
        <v>478</v>
      </c>
      <c r="E1214" s="5" t="s">
        <v>2194</v>
      </c>
      <c r="F1214" s="5" t="str">
        <f t="shared" si="33"/>
        <v>GERMAN 478: HONORS IN THE MAJOR</v>
      </c>
      <c r="G1214" s="5" t="s">
        <v>2195</v>
      </c>
      <c r="H1214" s="3" t="s">
        <v>138</v>
      </c>
      <c r="I1214" s="6"/>
      <c r="J1214" s="2"/>
      <c r="K1214" s="2"/>
      <c r="L1214" s="2"/>
      <c r="M1214" s="2"/>
      <c r="N1214" s="2"/>
      <c r="O1214" s="2"/>
      <c r="P1214" s="2"/>
      <c r="Q1214" s="2"/>
      <c r="R1214" s="2"/>
      <c r="S1214" s="2"/>
      <c r="T1214" s="2"/>
      <c r="U1214" s="2"/>
      <c r="V1214" s="2"/>
      <c r="W1214" s="2"/>
      <c r="X1214" s="2"/>
      <c r="Y1214" s="2"/>
      <c r="Z1214" s="2"/>
    </row>
    <row r="1215" spans="1:26" ht="24" x14ac:dyDescent="0.15">
      <c r="A1215" s="3">
        <v>804</v>
      </c>
      <c r="B1215" s="4" t="s">
        <v>134</v>
      </c>
      <c r="C1215" s="5" t="s">
        <v>216</v>
      </c>
      <c r="D1215" s="3">
        <v>478</v>
      </c>
      <c r="E1215" s="5" t="s">
        <v>2194</v>
      </c>
      <c r="F1215" s="5" t="str">
        <f t="shared" si="33"/>
        <v>HISTORY 478: HONORS IN THE MAJOR</v>
      </c>
      <c r="G1215" s="5" t="s">
        <v>2195</v>
      </c>
      <c r="H1215" s="3" t="s">
        <v>138</v>
      </c>
      <c r="I1215" s="6"/>
      <c r="J1215" s="2"/>
      <c r="K1215" s="2"/>
      <c r="L1215" s="2"/>
      <c r="M1215" s="2"/>
      <c r="N1215" s="2"/>
      <c r="O1215" s="2"/>
      <c r="P1215" s="2"/>
      <c r="Q1215" s="2"/>
      <c r="R1215" s="2"/>
      <c r="S1215" s="2"/>
      <c r="T1215" s="2"/>
      <c r="U1215" s="2"/>
      <c r="V1215" s="2"/>
      <c r="W1215" s="2"/>
      <c r="X1215" s="2"/>
      <c r="Y1215" s="2"/>
      <c r="Z1215" s="2"/>
    </row>
    <row r="1216" spans="1:26" ht="24" x14ac:dyDescent="0.15">
      <c r="A1216" s="3">
        <v>852</v>
      </c>
      <c r="B1216" s="4" t="s">
        <v>134</v>
      </c>
      <c r="C1216" s="5" t="s">
        <v>271</v>
      </c>
      <c r="D1216" s="3">
        <v>478</v>
      </c>
      <c r="E1216" s="5" t="s">
        <v>2194</v>
      </c>
      <c r="F1216" s="5" t="str">
        <f t="shared" si="33"/>
        <v>HUM BIOL 478: HONORS IN THE MAJOR</v>
      </c>
      <c r="G1216" s="5" t="s">
        <v>2195</v>
      </c>
      <c r="H1216" s="3" t="s">
        <v>138</v>
      </c>
      <c r="I1216" s="6"/>
      <c r="J1216" s="2"/>
      <c r="K1216" s="2"/>
      <c r="L1216" s="2"/>
      <c r="M1216" s="2"/>
      <c r="N1216" s="2"/>
      <c r="O1216" s="2"/>
      <c r="P1216" s="2"/>
      <c r="Q1216" s="2"/>
      <c r="R1216" s="2"/>
      <c r="S1216" s="2"/>
      <c r="T1216" s="2"/>
      <c r="U1216" s="2"/>
      <c r="V1216" s="2"/>
      <c r="W1216" s="2"/>
      <c r="X1216" s="2"/>
      <c r="Y1216" s="2"/>
      <c r="Z1216" s="2"/>
    </row>
    <row r="1217" spans="1:26" ht="24" x14ac:dyDescent="0.15">
      <c r="A1217" s="3">
        <v>866</v>
      </c>
      <c r="B1217" s="4" t="s">
        <v>134</v>
      </c>
      <c r="C1217" s="5" t="s">
        <v>842</v>
      </c>
      <c r="D1217" s="3">
        <v>478</v>
      </c>
      <c r="E1217" s="5" t="s">
        <v>2194</v>
      </c>
      <c r="F1217" s="5" t="str">
        <f t="shared" si="33"/>
        <v>HUM DEV 478: HONORS IN THE MAJOR</v>
      </c>
      <c r="G1217" s="5" t="s">
        <v>2195</v>
      </c>
      <c r="H1217" s="3" t="s">
        <v>138</v>
      </c>
      <c r="I1217" s="6"/>
      <c r="J1217" s="2"/>
      <c r="K1217" s="2"/>
      <c r="L1217" s="2"/>
      <c r="M1217" s="2"/>
      <c r="N1217" s="2"/>
      <c r="O1217" s="2"/>
      <c r="P1217" s="2"/>
      <c r="Q1217" s="2"/>
      <c r="R1217" s="2"/>
      <c r="S1217" s="2"/>
      <c r="T1217" s="2"/>
      <c r="U1217" s="2"/>
      <c r="V1217" s="2"/>
      <c r="W1217" s="2"/>
      <c r="X1217" s="2"/>
      <c r="Y1217" s="2"/>
      <c r="Z1217" s="2"/>
    </row>
    <row r="1218" spans="1:26" ht="24" x14ac:dyDescent="0.15">
      <c r="A1218" s="3">
        <v>912</v>
      </c>
      <c r="B1218" s="4" t="s">
        <v>134</v>
      </c>
      <c r="C1218" s="5" t="s">
        <v>184</v>
      </c>
      <c r="D1218" s="3">
        <v>478</v>
      </c>
      <c r="E1218" s="5" t="s">
        <v>2194</v>
      </c>
      <c r="F1218" s="5" t="str">
        <f t="shared" si="33"/>
        <v>HUM STUD 478: HONORS IN THE MAJOR</v>
      </c>
      <c r="G1218" s="5" t="s">
        <v>2195</v>
      </c>
      <c r="H1218" s="3" t="s">
        <v>138</v>
      </c>
      <c r="I1218" s="6"/>
      <c r="J1218" s="2"/>
      <c r="K1218" s="2"/>
      <c r="L1218" s="2"/>
      <c r="M1218" s="2"/>
      <c r="N1218" s="2"/>
      <c r="O1218" s="2"/>
      <c r="P1218" s="2"/>
      <c r="Q1218" s="2"/>
      <c r="R1218" s="2"/>
      <c r="S1218" s="2"/>
      <c r="T1218" s="2"/>
      <c r="U1218" s="2"/>
      <c r="V1218" s="2"/>
      <c r="W1218" s="2"/>
      <c r="X1218" s="2"/>
      <c r="Y1218" s="2"/>
      <c r="Z1218" s="2"/>
    </row>
    <row r="1219" spans="1:26" ht="24" x14ac:dyDescent="0.15">
      <c r="A1219" s="3">
        <v>948</v>
      </c>
      <c r="B1219" s="4" t="s">
        <v>134</v>
      </c>
      <c r="C1219" s="5" t="s">
        <v>452</v>
      </c>
      <c r="D1219" s="3">
        <v>478</v>
      </c>
      <c r="E1219" s="5" t="s">
        <v>2194</v>
      </c>
      <c r="F1219" s="5" t="str">
        <f t="shared" si="33"/>
        <v>INFO SCI 478: HONORS IN THE MAJOR</v>
      </c>
      <c r="G1219" s="5" t="s">
        <v>2195</v>
      </c>
      <c r="H1219" s="3" t="s">
        <v>138</v>
      </c>
      <c r="I1219" s="6"/>
      <c r="J1219" s="2"/>
      <c r="K1219" s="2"/>
      <c r="L1219" s="2"/>
      <c r="M1219" s="2"/>
      <c r="N1219" s="2"/>
      <c r="O1219" s="2"/>
      <c r="P1219" s="2"/>
      <c r="Q1219" s="2"/>
      <c r="R1219" s="2"/>
      <c r="S1219" s="2"/>
      <c r="T1219" s="2"/>
      <c r="U1219" s="2"/>
      <c r="V1219" s="2"/>
      <c r="W1219" s="2"/>
      <c r="X1219" s="2"/>
      <c r="Y1219" s="2"/>
      <c r="Z1219" s="2"/>
    </row>
    <row r="1220" spans="1:26" ht="24" x14ac:dyDescent="0.15">
      <c r="A1220" s="3">
        <v>983</v>
      </c>
      <c r="B1220" s="4" t="s">
        <v>134</v>
      </c>
      <c r="C1220" s="5" t="s">
        <v>174</v>
      </c>
      <c r="D1220" s="3">
        <v>478</v>
      </c>
      <c r="E1220" s="5" t="s">
        <v>2194</v>
      </c>
      <c r="F1220" s="5" t="str">
        <f t="shared" si="33"/>
        <v>MATH 478: HONORS IN THE MAJOR</v>
      </c>
      <c r="G1220" s="5" t="s">
        <v>2195</v>
      </c>
      <c r="H1220" s="3" t="s">
        <v>138</v>
      </c>
      <c r="I1220" s="6"/>
      <c r="J1220" s="2"/>
      <c r="K1220" s="2"/>
      <c r="L1220" s="2"/>
      <c r="M1220" s="2"/>
      <c r="N1220" s="2"/>
      <c r="O1220" s="2"/>
      <c r="P1220" s="2"/>
      <c r="Q1220" s="2"/>
      <c r="R1220" s="2"/>
      <c r="S1220" s="2"/>
      <c r="T1220" s="2"/>
      <c r="U1220" s="2"/>
      <c r="V1220" s="2"/>
      <c r="W1220" s="2"/>
      <c r="X1220" s="2"/>
      <c r="Y1220" s="2"/>
      <c r="Z1220" s="2"/>
    </row>
    <row r="1221" spans="1:26" ht="24" x14ac:dyDescent="0.15">
      <c r="A1221" s="3">
        <v>1121</v>
      </c>
      <c r="B1221" s="4" t="s">
        <v>134</v>
      </c>
      <c r="C1221" s="5" t="s">
        <v>300</v>
      </c>
      <c r="D1221" s="3">
        <v>478</v>
      </c>
      <c r="E1221" s="5" t="s">
        <v>2194</v>
      </c>
      <c r="F1221" s="5" t="str">
        <f t="shared" si="33"/>
        <v>MUSIC 478: HONORS IN THE MAJOR</v>
      </c>
      <c r="G1221" s="5" t="s">
        <v>2195</v>
      </c>
      <c r="H1221" s="3" t="s">
        <v>138</v>
      </c>
      <c r="I1221" s="6"/>
      <c r="J1221" s="2"/>
      <c r="K1221" s="2"/>
      <c r="L1221" s="2"/>
      <c r="M1221" s="2"/>
      <c r="N1221" s="2"/>
      <c r="O1221" s="2"/>
      <c r="P1221" s="2"/>
      <c r="Q1221" s="2"/>
      <c r="R1221" s="2"/>
      <c r="S1221" s="2"/>
      <c r="T1221" s="2"/>
      <c r="U1221" s="2"/>
      <c r="V1221" s="2"/>
      <c r="W1221" s="2"/>
      <c r="X1221" s="2"/>
      <c r="Y1221" s="2"/>
      <c r="Z1221" s="2"/>
    </row>
    <row r="1222" spans="1:26" ht="24" x14ac:dyDescent="0.15">
      <c r="A1222" s="3">
        <v>1134</v>
      </c>
      <c r="B1222" s="4" t="s">
        <v>134</v>
      </c>
      <c r="C1222" s="5" t="s">
        <v>1749</v>
      </c>
      <c r="D1222" s="3">
        <v>478</v>
      </c>
      <c r="E1222" s="5" t="s">
        <v>2194</v>
      </c>
      <c r="F1222" s="5" t="str">
        <f t="shared" si="33"/>
        <v>NURSING 478: HONORS IN THE MAJOR</v>
      </c>
      <c r="G1222" s="5" t="s">
        <v>2195</v>
      </c>
      <c r="H1222" s="3" t="s">
        <v>138</v>
      </c>
      <c r="I1222" s="6"/>
      <c r="J1222" s="2"/>
      <c r="K1222" s="2"/>
      <c r="L1222" s="2"/>
      <c r="M1222" s="2"/>
      <c r="N1222" s="2"/>
      <c r="O1222" s="2"/>
      <c r="P1222" s="2"/>
      <c r="Q1222" s="2"/>
      <c r="R1222" s="2"/>
      <c r="S1222" s="2"/>
      <c r="T1222" s="2"/>
      <c r="U1222" s="2"/>
      <c r="V1222" s="2"/>
      <c r="W1222" s="2"/>
      <c r="X1222" s="2"/>
      <c r="Y1222" s="2"/>
      <c r="Z1222" s="2"/>
    </row>
    <row r="1223" spans="1:26" ht="24" x14ac:dyDescent="0.15">
      <c r="A1223" s="3">
        <v>1165</v>
      </c>
      <c r="B1223" s="4" t="s">
        <v>134</v>
      </c>
      <c r="C1223" s="5" t="s">
        <v>454</v>
      </c>
      <c r="D1223" s="3">
        <v>478</v>
      </c>
      <c r="E1223" s="5" t="s">
        <v>2194</v>
      </c>
      <c r="F1223" s="5" t="str">
        <f t="shared" si="33"/>
        <v>NUT SCI 478: HONORS IN THE MAJOR</v>
      </c>
      <c r="G1223" s="5" t="s">
        <v>2195</v>
      </c>
      <c r="H1223" s="3" t="s">
        <v>138</v>
      </c>
      <c r="I1223" s="6"/>
      <c r="J1223" s="2"/>
      <c r="K1223" s="2"/>
      <c r="L1223" s="2"/>
      <c r="M1223" s="2"/>
      <c r="N1223" s="2"/>
      <c r="O1223" s="2"/>
      <c r="P1223" s="2"/>
      <c r="Q1223" s="2"/>
      <c r="R1223" s="2"/>
      <c r="S1223" s="2"/>
      <c r="T1223" s="2"/>
      <c r="U1223" s="2"/>
      <c r="V1223" s="2"/>
      <c r="W1223" s="2"/>
      <c r="X1223" s="2"/>
      <c r="Y1223" s="2"/>
      <c r="Z1223" s="2"/>
    </row>
    <row r="1224" spans="1:26" ht="24" x14ac:dyDescent="0.15">
      <c r="A1224" s="3">
        <v>1175</v>
      </c>
      <c r="B1224" s="4" t="s">
        <v>134</v>
      </c>
      <c r="C1224" s="5" t="s">
        <v>455</v>
      </c>
      <c r="D1224" s="3">
        <v>478</v>
      </c>
      <c r="E1224" s="5" t="s">
        <v>2194</v>
      </c>
      <c r="F1224" s="5" t="str">
        <f t="shared" si="33"/>
        <v>ORG LEAD 478: HONORS IN THE MAJOR</v>
      </c>
      <c r="G1224" s="5" t="s">
        <v>2196</v>
      </c>
      <c r="H1224" s="3" t="s">
        <v>138</v>
      </c>
      <c r="I1224" s="6"/>
      <c r="J1224" s="2"/>
      <c r="K1224" s="2"/>
      <c r="L1224" s="2"/>
      <c r="M1224" s="2"/>
      <c r="N1224" s="2"/>
      <c r="O1224" s="2"/>
      <c r="P1224" s="2"/>
      <c r="Q1224" s="2"/>
      <c r="R1224" s="2"/>
      <c r="S1224" s="2"/>
      <c r="T1224" s="2"/>
      <c r="U1224" s="2"/>
      <c r="V1224" s="2"/>
      <c r="W1224" s="2"/>
      <c r="X1224" s="2"/>
      <c r="Y1224" s="2"/>
      <c r="Z1224" s="2"/>
    </row>
    <row r="1225" spans="1:26" ht="24" x14ac:dyDescent="0.15">
      <c r="A1225" s="3">
        <v>1201</v>
      </c>
      <c r="B1225" s="4" t="s">
        <v>134</v>
      </c>
      <c r="C1225" s="5" t="s">
        <v>235</v>
      </c>
      <c r="D1225" s="3">
        <v>478</v>
      </c>
      <c r="E1225" s="5" t="s">
        <v>2194</v>
      </c>
      <c r="F1225" s="5" t="str">
        <f t="shared" si="33"/>
        <v>PHILOS 478: HONORS IN THE MAJOR</v>
      </c>
      <c r="G1225" s="5" t="s">
        <v>2195</v>
      </c>
      <c r="H1225" s="3" t="s">
        <v>138</v>
      </c>
      <c r="I1225" s="6"/>
      <c r="J1225" s="2"/>
      <c r="K1225" s="2"/>
      <c r="L1225" s="2"/>
      <c r="M1225" s="2"/>
      <c r="N1225" s="2"/>
      <c r="O1225" s="2"/>
      <c r="P1225" s="2"/>
      <c r="Q1225" s="2"/>
      <c r="R1225" s="2"/>
      <c r="S1225" s="2"/>
      <c r="T1225" s="2"/>
      <c r="U1225" s="2"/>
      <c r="V1225" s="2"/>
      <c r="W1225" s="2"/>
      <c r="X1225" s="2"/>
      <c r="Y1225" s="2"/>
      <c r="Z1225" s="2"/>
    </row>
    <row r="1226" spans="1:26" ht="24" x14ac:dyDescent="0.15">
      <c r="A1226" s="3">
        <v>1258</v>
      </c>
      <c r="B1226" s="4" t="s">
        <v>134</v>
      </c>
      <c r="C1226" s="5" t="s">
        <v>187</v>
      </c>
      <c r="D1226" s="3">
        <v>478</v>
      </c>
      <c r="E1226" s="5" t="s">
        <v>2194</v>
      </c>
      <c r="F1226" s="5" t="str">
        <f t="shared" si="33"/>
        <v>POL SCI 478: HONORS IN THE MAJOR</v>
      </c>
      <c r="G1226" s="5" t="s">
        <v>2195</v>
      </c>
      <c r="H1226" s="3" t="s">
        <v>138</v>
      </c>
      <c r="I1226" s="6"/>
      <c r="J1226" s="2"/>
      <c r="K1226" s="2"/>
      <c r="L1226" s="2"/>
      <c r="M1226" s="2"/>
      <c r="N1226" s="2"/>
      <c r="O1226" s="2"/>
      <c r="P1226" s="2"/>
      <c r="Q1226" s="2"/>
      <c r="R1226" s="2"/>
      <c r="S1226" s="2"/>
      <c r="T1226" s="2"/>
      <c r="U1226" s="2"/>
      <c r="V1226" s="2"/>
      <c r="W1226" s="2"/>
      <c r="X1226" s="2"/>
      <c r="Y1226" s="2"/>
      <c r="Z1226" s="2"/>
    </row>
    <row r="1227" spans="1:26" ht="24" x14ac:dyDescent="0.15">
      <c r="A1227" s="3">
        <v>1301</v>
      </c>
      <c r="B1227" s="4" t="s">
        <v>134</v>
      </c>
      <c r="C1227" s="5" t="s">
        <v>283</v>
      </c>
      <c r="D1227" s="3">
        <v>478</v>
      </c>
      <c r="E1227" s="5" t="s">
        <v>2194</v>
      </c>
      <c r="F1227" s="5" t="str">
        <f t="shared" si="33"/>
        <v>PSYCH 478: HONORS IN THE MAJOR</v>
      </c>
      <c r="G1227" s="5" t="s">
        <v>2195</v>
      </c>
      <c r="H1227" s="3" t="s">
        <v>138</v>
      </c>
      <c r="I1227" s="6"/>
      <c r="J1227" s="2"/>
      <c r="K1227" s="2"/>
      <c r="L1227" s="2"/>
      <c r="M1227" s="2"/>
      <c r="N1227" s="2"/>
      <c r="O1227" s="2"/>
      <c r="P1227" s="2"/>
      <c r="Q1227" s="2"/>
      <c r="R1227" s="2"/>
      <c r="S1227" s="2"/>
      <c r="T1227" s="2"/>
      <c r="U1227" s="2"/>
      <c r="V1227" s="2"/>
      <c r="W1227" s="2"/>
      <c r="X1227" s="2"/>
      <c r="Y1227" s="2"/>
      <c r="Z1227" s="2"/>
    </row>
    <row r="1228" spans="1:26" ht="24" x14ac:dyDescent="0.15">
      <c r="A1228" s="3">
        <v>1348</v>
      </c>
      <c r="B1228" s="4" t="s">
        <v>134</v>
      </c>
      <c r="C1228" s="5" t="s">
        <v>286</v>
      </c>
      <c r="D1228" s="3">
        <v>478</v>
      </c>
      <c r="E1228" s="5" t="s">
        <v>2194</v>
      </c>
      <c r="F1228" s="5" t="str">
        <f t="shared" si="33"/>
        <v>PU EN AF 478: HONORS IN THE MAJOR</v>
      </c>
      <c r="G1228" s="5" t="s">
        <v>2195</v>
      </c>
      <c r="H1228" s="3" t="s">
        <v>138</v>
      </c>
      <c r="I1228" s="6"/>
      <c r="J1228" s="2"/>
      <c r="K1228" s="2"/>
      <c r="L1228" s="2"/>
      <c r="M1228" s="2"/>
      <c r="N1228" s="2"/>
      <c r="O1228" s="2"/>
      <c r="P1228" s="2"/>
      <c r="Q1228" s="2"/>
      <c r="R1228" s="2"/>
      <c r="S1228" s="2"/>
      <c r="T1228" s="2"/>
      <c r="U1228" s="2"/>
      <c r="V1228" s="2"/>
      <c r="W1228" s="2"/>
      <c r="X1228" s="2"/>
      <c r="Y1228" s="2"/>
      <c r="Z1228" s="2"/>
    </row>
    <row r="1229" spans="1:26" ht="24" x14ac:dyDescent="0.15">
      <c r="A1229" s="3">
        <v>1417</v>
      </c>
      <c r="B1229" s="4" t="s">
        <v>134</v>
      </c>
      <c r="C1229" s="5" t="s">
        <v>526</v>
      </c>
      <c r="D1229" s="3">
        <v>478</v>
      </c>
      <c r="E1229" s="5" t="s">
        <v>2194</v>
      </c>
      <c r="F1229" s="5" t="str">
        <f t="shared" si="33"/>
        <v>SOC WORK 478: HONORS IN THE MAJOR</v>
      </c>
      <c r="G1229" s="5" t="s">
        <v>2195</v>
      </c>
      <c r="H1229" s="3" t="s">
        <v>138</v>
      </c>
      <c r="I1229" s="6"/>
      <c r="J1229" s="2"/>
      <c r="K1229" s="2"/>
      <c r="L1229" s="2"/>
      <c r="M1229" s="2"/>
      <c r="N1229" s="2"/>
      <c r="O1229" s="2"/>
      <c r="P1229" s="2"/>
      <c r="Q1229" s="2"/>
      <c r="R1229" s="2"/>
      <c r="S1229" s="2"/>
      <c r="T1229" s="2"/>
      <c r="U1229" s="2"/>
      <c r="V1229" s="2"/>
      <c r="W1229" s="2"/>
      <c r="X1229" s="2"/>
      <c r="Y1229" s="2"/>
      <c r="Z1229" s="2"/>
    </row>
    <row r="1230" spans="1:26" ht="24" x14ac:dyDescent="0.15">
      <c r="A1230" s="3">
        <v>1481</v>
      </c>
      <c r="B1230" s="4" t="s">
        <v>134</v>
      </c>
      <c r="C1230" s="5" t="s">
        <v>243</v>
      </c>
      <c r="D1230" s="3">
        <v>478</v>
      </c>
      <c r="E1230" s="5" t="s">
        <v>2194</v>
      </c>
      <c r="F1230" s="5" t="str">
        <f t="shared" si="33"/>
        <v>SPANISH 478: HONORS IN THE MAJOR</v>
      </c>
      <c r="G1230" s="5" t="s">
        <v>2195</v>
      </c>
      <c r="H1230" s="3" t="s">
        <v>138</v>
      </c>
      <c r="I1230" s="6"/>
      <c r="J1230" s="2"/>
      <c r="K1230" s="2"/>
      <c r="L1230" s="2"/>
      <c r="M1230" s="2"/>
      <c r="N1230" s="2"/>
      <c r="O1230" s="2"/>
      <c r="P1230" s="2"/>
      <c r="Q1230" s="2"/>
      <c r="R1230" s="2"/>
      <c r="S1230" s="2"/>
      <c r="T1230" s="2"/>
      <c r="U1230" s="2"/>
      <c r="V1230" s="2"/>
      <c r="W1230" s="2"/>
      <c r="X1230" s="2"/>
      <c r="Y1230" s="2"/>
      <c r="Z1230" s="2"/>
    </row>
    <row r="1231" spans="1:26" ht="24" x14ac:dyDescent="0.15">
      <c r="A1231" s="3">
        <v>1544</v>
      </c>
      <c r="B1231" s="4" t="s">
        <v>134</v>
      </c>
      <c r="C1231" s="5" t="s">
        <v>340</v>
      </c>
      <c r="D1231" s="3">
        <v>478</v>
      </c>
      <c r="E1231" s="5" t="s">
        <v>2194</v>
      </c>
      <c r="F1231" s="5" t="str">
        <f t="shared" si="33"/>
        <v>THEATRE 478: HONORS IN THE MAJOR</v>
      </c>
      <c r="G1231" s="5" t="s">
        <v>2195</v>
      </c>
      <c r="H1231" s="3" t="s">
        <v>138</v>
      </c>
      <c r="I1231" s="6"/>
      <c r="J1231" s="2"/>
      <c r="K1231" s="2"/>
      <c r="L1231" s="2"/>
      <c r="M1231" s="2"/>
      <c r="N1231" s="2"/>
      <c r="O1231" s="2"/>
      <c r="P1231" s="2"/>
      <c r="Q1231" s="2"/>
      <c r="R1231" s="2"/>
      <c r="S1231" s="2"/>
      <c r="T1231" s="2"/>
      <c r="U1231" s="2"/>
      <c r="V1231" s="2"/>
      <c r="W1231" s="2"/>
      <c r="X1231" s="2"/>
      <c r="Y1231" s="2"/>
      <c r="Z1231" s="2"/>
    </row>
    <row r="1232" spans="1:26" ht="24" x14ac:dyDescent="0.15">
      <c r="A1232" s="3">
        <v>1570</v>
      </c>
      <c r="B1232" s="4" t="s">
        <v>134</v>
      </c>
      <c r="C1232" s="5" t="s">
        <v>190</v>
      </c>
      <c r="D1232" s="3">
        <v>478</v>
      </c>
      <c r="E1232" s="5" t="s">
        <v>2194</v>
      </c>
      <c r="F1232" s="5" t="str">
        <f t="shared" si="33"/>
        <v>UR RE ST 478: HONORS IN THE MAJOR</v>
      </c>
      <c r="G1232" s="5" t="s">
        <v>2195</v>
      </c>
      <c r="H1232" s="3" t="s">
        <v>138</v>
      </c>
      <c r="I1232" s="6"/>
      <c r="J1232" s="2"/>
      <c r="K1232" s="2"/>
      <c r="L1232" s="2"/>
      <c r="M1232" s="2"/>
      <c r="N1232" s="2"/>
      <c r="O1232" s="2"/>
      <c r="P1232" s="2"/>
      <c r="Q1232" s="2"/>
      <c r="R1232" s="2"/>
      <c r="S1232" s="2"/>
      <c r="T1232" s="2"/>
      <c r="U1232" s="2"/>
      <c r="V1232" s="2"/>
      <c r="W1232" s="2"/>
      <c r="X1232" s="2"/>
      <c r="Y1232" s="2"/>
      <c r="Z1232" s="2"/>
    </row>
    <row r="1233" spans="1:26" ht="24" x14ac:dyDescent="0.15">
      <c r="A1233" s="3">
        <v>994</v>
      </c>
      <c r="B1233" s="4" t="s">
        <v>134</v>
      </c>
      <c r="C1233" s="5" t="s">
        <v>1734</v>
      </c>
      <c r="D1233" s="3">
        <v>479</v>
      </c>
      <c r="E1233" s="5" t="s">
        <v>2197</v>
      </c>
      <c r="F1233" s="5" t="str">
        <f t="shared" si="33"/>
        <v>MGMT 479: ORGANIZATIONAL CULTURE &amp; CHNGE</v>
      </c>
      <c r="G1233" s="5" t="s">
        <v>2198</v>
      </c>
      <c r="H1233" s="3" t="s">
        <v>9</v>
      </c>
      <c r="I1233" s="6"/>
      <c r="J1233" s="2"/>
      <c r="K1233" s="2"/>
      <c r="L1233" s="2"/>
      <c r="M1233" s="2"/>
      <c r="N1233" s="2"/>
      <c r="O1233" s="2"/>
      <c r="P1233" s="2"/>
      <c r="Q1233" s="2"/>
      <c r="R1233" s="2"/>
      <c r="S1233" s="2"/>
      <c r="T1233" s="2"/>
      <c r="U1233" s="2"/>
      <c r="V1233" s="2"/>
      <c r="W1233" s="2"/>
      <c r="X1233" s="2"/>
      <c r="Y1233" s="2"/>
      <c r="Z1233" s="2"/>
    </row>
    <row r="1234" spans="1:26" ht="24" x14ac:dyDescent="0.15">
      <c r="A1234" s="3">
        <v>84</v>
      </c>
      <c r="B1234" s="4" t="s">
        <v>134</v>
      </c>
      <c r="C1234" s="5" t="s">
        <v>787</v>
      </c>
      <c r="D1234" s="3">
        <v>480</v>
      </c>
      <c r="E1234" s="5" t="s">
        <v>2199</v>
      </c>
      <c r="F1234" s="5" t="str">
        <f t="shared" si="33"/>
        <v>ARTS MGT 480: ARTS MANAGEMENT SEMINAR</v>
      </c>
      <c r="G1234" s="5" t="s">
        <v>2200</v>
      </c>
      <c r="H1234" s="3" t="s">
        <v>138</v>
      </c>
      <c r="I1234" s="6"/>
      <c r="J1234" s="2"/>
      <c r="K1234" s="2"/>
      <c r="L1234" s="2"/>
      <c r="M1234" s="2"/>
      <c r="N1234" s="2"/>
      <c r="O1234" s="2"/>
      <c r="P1234" s="2"/>
      <c r="Q1234" s="2"/>
      <c r="R1234" s="2"/>
      <c r="S1234" s="2"/>
      <c r="T1234" s="2"/>
      <c r="U1234" s="2"/>
      <c r="V1234" s="2"/>
      <c r="W1234" s="2"/>
      <c r="X1234" s="2"/>
      <c r="Y1234" s="2"/>
      <c r="Z1234" s="2"/>
    </row>
    <row r="1235" spans="1:26" ht="36" x14ac:dyDescent="0.15">
      <c r="A1235" s="3">
        <v>231</v>
      </c>
      <c r="B1235" s="4" t="s">
        <v>134</v>
      </c>
      <c r="C1235" s="5" t="s">
        <v>251</v>
      </c>
      <c r="D1235" s="3">
        <v>480</v>
      </c>
      <c r="E1235" s="5" t="s">
        <v>2201</v>
      </c>
      <c r="F1235" s="5" t="str">
        <f t="shared" si="33"/>
        <v>COMM 480: CASES IN COMM &amp; MEDIA MGMT</v>
      </c>
      <c r="G1235" s="5" t="s">
        <v>2202</v>
      </c>
      <c r="H1235" s="3" t="s">
        <v>9</v>
      </c>
      <c r="I1235" s="6"/>
      <c r="J1235" s="5" t="s">
        <v>2203</v>
      </c>
      <c r="K1235" s="2"/>
      <c r="L1235" s="2"/>
      <c r="M1235" s="2"/>
      <c r="N1235" s="2"/>
      <c r="O1235" s="2"/>
      <c r="P1235" s="2"/>
      <c r="Q1235" s="2"/>
      <c r="R1235" s="2"/>
      <c r="S1235" s="2"/>
      <c r="T1235" s="2"/>
      <c r="U1235" s="2"/>
      <c r="V1235" s="2"/>
      <c r="W1235" s="2"/>
      <c r="X1235" s="2"/>
      <c r="Y1235" s="2"/>
      <c r="Z1235" s="2"/>
    </row>
    <row r="1236" spans="1:26" ht="24" x14ac:dyDescent="0.15">
      <c r="A1236" s="3">
        <v>805</v>
      </c>
      <c r="B1236" s="4" t="s">
        <v>134</v>
      </c>
      <c r="C1236" s="5" t="s">
        <v>216</v>
      </c>
      <c r="D1236" s="3">
        <v>480</v>
      </c>
      <c r="E1236" s="5" t="s">
        <v>2204</v>
      </c>
      <c r="F1236" s="5" t="str">
        <f t="shared" si="33"/>
        <v>HISTORY 480: SEMINAR IN HISTORY</v>
      </c>
      <c r="G1236" s="5" t="s">
        <v>2205</v>
      </c>
      <c r="H1236" s="3" t="s">
        <v>138</v>
      </c>
      <c r="I1236" s="6"/>
      <c r="J1236" s="2"/>
      <c r="K1236" s="2"/>
      <c r="L1236" s="2"/>
      <c r="M1236" s="2"/>
      <c r="N1236" s="2"/>
      <c r="O1236" s="2"/>
      <c r="P1236" s="2"/>
      <c r="Q1236" s="2"/>
      <c r="R1236" s="2"/>
      <c r="S1236" s="2"/>
      <c r="T1236" s="2"/>
      <c r="U1236" s="2"/>
      <c r="V1236" s="2"/>
      <c r="W1236" s="2"/>
      <c r="X1236" s="2"/>
      <c r="Y1236" s="2"/>
      <c r="Z1236" s="2"/>
    </row>
    <row r="1237" spans="1:26" ht="36" x14ac:dyDescent="0.15">
      <c r="A1237" s="3">
        <v>913</v>
      </c>
      <c r="B1237" s="4" t="s">
        <v>134</v>
      </c>
      <c r="C1237" s="5" t="s">
        <v>184</v>
      </c>
      <c r="D1237" s="3">
        <v>480</v>
      </c>
      <c r="E1237" s="5" t="s">
        <v>2206</v>
      </c>
      <c r="F1237" s="5" t="str">
        <f t="shared" si="33"/>
        <v>HUM STUD 480: SEMINAR</v>
      </c>
      <c r="G1237" s="5" t="s">
        <v>2207</v>
      </c>
      <c r="H1237" s="3" t="s">
        <v>9</v>
      </c>
      <c r="I1237" s="6"/>
      <c r="J1237" s="2"/>
      <c r="K1237" s="2"/>
      <c r="L1237" s="2"/>
      <c r="M1237" s="2"/>
      <c r="N1237" s="2"/>
      <c r="O1237" s="2"/>
      <c r="P1237" s="2"/>
      <c r="Q1237" s="2"/>
      <c r="R1237" s="2"/>
      <c r="S1237" s="2"/>
      <c r="T1237" s="2"/>
      <c r="U1237" s="2"/>
      <c r="V1237" s="2"/>
      <c r="W1237" s="2"/>
      <c r="X1237" s="2"/>
      <c r="Y1237" s="2"/>
      <c r="Z1237" s="2"/>
    </row>
    <row r="1238" spans="1:26" ht="36" x14ac:dyDescent="0.15">
      <c r="A1238" s="3">
        <v>1122</v>
      </c>
      <c r="B1238" s="4" t="s">
        <v>134</v>
      </c>
      <c r="C1238" s="5" t="s">
        <v>300</v>
      </c>
      <c r="D1238" s="3">
        <v>480</v>
      </c>
      <c r="E1238" s="5" t="s">
        <v>1862</v>
      </c>
      <c r="F1238" s="5" t="str">
        <f t="shared" si="33"/>
        <v>MUSIC 480: CAPSTONE PROJECT</v>
      </c>
      <c r="G1238" s="5" t="s">
        <v>2208</v>
      </c>
      <c r="H1238" s="3" t="s">
        <v>9</v>
      </c>
      <c r="I1238" s="6"/>
      <c r="J1238" s="2"/>
      <c r="K1238" s="2"/>
      <c r="L1238" s="2"/>
      <c r="M1238" s="2"/>
      <c r="N1238" s="2"/>
      <c r="O1238" s="2"/>
      <c r="P1238" s="2"/>
      <c r="Q1238" s="2"/>
      <c r="R1238" s="2"/>
      <c r="S1238" s="2"/>
      <c r="T1238" s="2"/>
      <c r="U1238" s="2"/>
      <c r="V1238" s="2"/>
      <c r="W1238" s="2"/>
      <c r="X1238" s="2"/>
      <c r="Y1238" s="2"/>
      <c r="Z1238" s="2"/>
    </row>
    <row r="1239" spans="1:26" ht="84" x14ac:dyDescent="0.15">
      <c r="A1239" s="3">
        <v>1259</v>
      </c>
      <c r="B1239" s="4" t="s">
        <v>134</v>
      </c>
      <c r="C1239" s="5" t="s">
        <v>187</v>
      </c>
      <c r="D1239" s="3">
        <v>480</v>
      </c>
      <c r="E1239" s="5" t="s">
        <v>2209</v>
      </c>
      <c r="F1239" s="5" t="str">
        <f t="shared" si="33"/>
        <v>POL SCI 480: SR SEMINAR/CAPSTONE POL SCI</v>
      </c>
      <c r="G1239" s="5" t="s">
        <v>2210</v>
      </c>
      <c r="H1239" s="3" t="s">
        <v>9</v>
      </c>
      <c r="I1239" s="6"/>
      <c r="J1239" s="2"/>
      <c r="K1239" s="2"/>
      <c r="L1239" s="2"/>
      <c r="M1239" s="2"/>
      <c r="N1239" s="2"/>
      <c r="O1239" s="2"/>
      <c r="P1239" s="2"/>
      <c r="Q1239" s="2"/>
      <c r="R1239" s="2"/>
      <c r="S1239" s="2"/>
      <c r="T1239" s="2"/>
      <c r="U1239" s="2"/>
      <c r="V1239" s="2"/>
      <c r="W1239" s="2"/>
      <c r="X1239" s="2"/>
      <c r="Y1239" s="2"/>
      <c r="Z1239" s="2"/>
    </row>
    <row r="1240" spans="1:26" ht="48" x14ac:dyDescent="0.15">
      <c r="A1240" s="3">
        <v>1545</v>
      </c>
      <c r="B1240" s="4" t="s">
        <v>134</v>
      </c>
      <c r="C1240" s="5" t="s">
        <v>340</v>
      </c>
      <c r="D1240" s="3">
        <v>480</v>
      </c>
      <c r="E1240" s="5" t="s">
        <v>2211</v>
      </c>
      <c r="F1240" s="5" t="str">
        <f t="shared" si="33"/>
        <v>THEATRE 480: THEATRE CAPSTONE</v>
      </c>
      <c r="G1240" s="5" t="s">
        <v>2212</v>
      </c>
      <c r="H1240" s="3" t="s">
        <v>9</v>
      </c>
      <c r="I1240" s="6"/>
      <c r="J1240" s="2"/>
      <c r="K1240" s="2"/>
      <c r="L1240" s="2"/>
      <c r="M1240" s="2"/>
      <c r="N1240" s="2"/>
      <c r="O1240" s="2"/>
      <c r="P1240" s="2"/>
      <c r="Q1240" s="2"/>
      <c r="R1240" s="2"/>
      <c r="S1240" s="2"/>
      <c r="T1240" s="2"/>
      <c r="U1240" s="2"/>
      <c r="V1240" s="2"/>
      <c r="W1240" s="2"/>
      <c r="X1240" s="2"/>
      <c r="Y1240" s="2"/>
      <c r="Z1240" s="2"/>
    </row>
    <row r="1241" spans="1:26" ht="144" x14ac:dyDescent="0.15">
      <c r="A1241" s="3">
        <v>500</v>
      </c>
      <c r="B1241" s="4" t="s">
        <v>134</v>
      </c>
      <c r="C1241" s="5" t="s">
        <v>2213</v>
      </c>
      <c r="D1241" s="3">
        <v>481</v>
      </c>
      <c r="E1241" s="5" t="s">
        <v>2214</v>
      </c>
      <c r="F1241" s="5" t="str">
        <f t="shared" si="33"/>
        <v>ENTRP 481: ENTREPRENEURSHIP &amp; SM BUS MGMT</v>
      </c>
      <c r="G1241" s="5" t="s">
        <v>2215</v>
      </c>
      <c r="H1241" s="3" t="s">
        <v>9</v>
      </c>
      <c r="I1241" s="6"/>
      <c r="J1241" s="2"/>
      <c r="K1241" s="2"/>
      <c r="L1241" s="2"/>
      <c r="M1241" s="2"/>
      <c r="N1241" s="2"/>
      <c r="O1241" s="2"/>
      <c r="P1241" s="2"/>
      <c r="Q1241" s="2"/>
      <c r="R1241" s="2"/>
      <c r="S1241" s="2"/>
      <c r="T1241" s="2"/>
      <c r="U1241" s="2"/>
      <c r="V1241" s="2"/>
      <c r="W1241" s="2"/>
      <c r="X1241" s="2"/>
      <c r="Y1241" s="2"/>
      <c r="Z1241" s="2"/>
    </row>
    <row r="1242" spans="1:26" ht="60" x14ac:dyDescent="0.15">
      <c r="A1242" s="3">
        <v>995</v>
      </c>
      <c r="B1242" s="4" t="s">
        <v>134</v>
      </c>
      <c r="C1242" s="5" t="s">
        <v>1734</v>
      </c>
      <c r="D1242" s="3">
        <v>482</v>
      </c>
      <c r="E1242" s="5" t="s">
        <v>2216</v>
      </c>
      <c r="F1242" s="5" t="str">
        <f t="shared" si="33"/>
        <v>MGMT 482: STRATEGIC MGT</v>
      </c>
      <c r="G1242" s="5" t="s">
        <v>2217</v>
      </c>
      <c r="H1242" s="3" t="s">
        <v>9</v>
      </c>
      <c r="I1242" s="6"/>
      <c r="J1242" s="2"/>
      <c r="K1242" s="2"/>
      <c r="L1242" s="2"/>
      <c r="M1242" s="2"/>
      <c r="N1242" s="2"/>
      <c r="O1242" s="2"/>
      <c r="P1242" s="2"/>
      <c r="Q1242" s="2"/>
      <c r="R1242" s="2"/>
      <c r="S1242" s="2"/>
      <c r="T1242" s="2"/>
      <c r="U1242" s="2"/>
      <c r="V1242" s="2"/>
      <c r="W1242" s="2"/>
      <c r="X1242" s="2"/>
      <c r="Y1242" s="2"/>
      <c r="Z1242" s="2"/>
    </row>
    <row r="1243" spans="1:26" ht="36" x14ac:dyDescent="0.15">
      <c r="A1243" s="3">
        <v>340</v>
      </c>
      <c r="B1243" s="4" t="s">
        <v>134</v>
      </c>
      <c r="C1243" s="5" t="s">
        <v>254</v>
      </c>
      <c r="D1243" s="3">
        <v>485</v>
      </c>
      <c r="E1243" s="5" t="s">
        <v>2218</v>
      </c>
      <c r="F1243" s="5" t="str">
        <f t="shared" si="33"/>
        <v>ECON 485: MANAGERIAL ECONOMICS</v>
      </c>
      <c r="G1243" s="5" t="s">
        <v>2219</v>
      </c>
      <c r="H1243" s="3" t="s">
        <v>13</v>
      </c>
      <c r="I1243" s="6"/>
      <c r="J1243" s="2"/>
      <c r="K1243" s="2"/>
      <c r="L1243" s="2"/>
      <c r="M1243" s="2"/>
      <c r="N1243" s="2"/>
      <c r="O1243" s="2"/>
      <c r="P1243" s="2"/>
      <c r="Q1243" s="2"/>
      <c r="R1243" s="2"/>
      <c r="S1243" s="2"/>
      <c r="T1243" s="2"/>
      <c r="U1243" s="2"/>
      <c r="V1243" s="2"/>
      <c r="W1243" s="2"/>
      <c r="X1243" s="2"/>
      <c r="Y1243" s="2"/>
      <c r="Z1243" s="2"/>
    </row>
    <row r="1244" spans="1:26" ht="36" x14ac:dyDescent="0.15">
      <c r="A1244" s="3">
        <v>744</v>
      </c>
      <c r="B1244" s="4" t="s">
        <v>134</v>
      </c>
      <c r="C1244" s="5" t="s">
        <v>213</v>
      </c>
      <c r="D1244" s="3">
        <v>485</v>
      </c>
      <c r="E1244" s="5" t="s">
        <v>820</v>
      </c>
      <c r="F1244" s="5" t="str">
        <f t="shared" si="33"/>
        <v>GERMAN 485: STUDY ABROAD:GERMANY</v>
      </c>
      <c r="G1244" s="5" t="s">
        <v>2220</v>
      </c>
      <c r="H1244" s="3" t="s">
        <v>138</v>
      </c>
      <c r="I1244" s="6"/>
      <c r="J1244" s="2"/>
      <c r="K1244" s="2"/>
      <c r="L1244" s="2"/>
      <c r="M1244" s="2"/>
      <c r="N1244" s="2"/>
      <c r="O1244" s="2"/>
      <c r="P1244" s="2"/>
      <c r="Q1244" s="2"/>
      <c r="R1244" s="2"/>
      <c r="S1244" s="2"/>
      <c r="T1244" s="2"/>
      <c r="U1244" s="2"/>
      <c r="V1244" s="2"/>
      <c r="W1244" s="2"/>
      <c r="X1244" s="2"/>
      <c r="Y1244" s="2"/>
      <c r="Z1244" s="2"/>
    </row>
    <row r="1245" spans="1:26" ht="24" x14ac:dyDescent="0.15">
      <c r="A1245" s="3">
        <v>1166</v>
      </c>
      <c r="B1245" s="4" t="s">
        <v>134</v>
      </c>
      <c r="C1245" s="5" t="s">
        <v>454</v>
      </c>
      <c r="D1245" s="3">
        <v>485</v>
      </c>
      <c r="E1245" s="5" t="s">
        <v>2221</v>
      </c>
      <c r="F1245" s="5" t="str">
        <f t="shared" si="33"/>
        <v>NUT SCI 485: MEDICAL NUTRITION THERAPY I</v>
      </c>
      <c r="G1245" s="5" t="s">
        <v>2222</v>
      </c>
      <c r="H1245" s="3" t="s">
        <v>9</v>
      </c>
      <c r="I1245" s="6"/>
      <c r="J1245" s="2"/>
      <c r="K1245" s="2"/>
      <c r="L1245" s="2"/>
      <c r="M1245" s="2"/>
      <c r="N1245" s="2"/>
      <c r="O1245" s="2"/>
      <c r="P1245" s="2"/>
      <c r="Q1245" s="2"/>
      <c r="R1245" s="2"/>
      <c r="S1245" s="2"/>
      <c r="T1245" s="2"/>
      <c r="U1245" s="2"/>
      <c r="V1245" s="2"/>
      <c r="W1245" s="2"/>
      <c r="X1245" s="2"/>
      <c r="Y1245" s="2"/>
      <c r="Z1245" s="2"/>
    </row>
    <row r="1246" spans="1:26" ht="36" x14ac:dyDescent="0.15">
      <c r="A1246" s="3">
        <v>1482</v>
      </c>
      <c r="B1246" s="4" t="s">
        <v>134</v>
      </c>
      <c r="C1246" s="5" t="s">
        <v>243</v>
      </c>
      <c r="D1246" s="3">
        <v>485</v>
      </c>
      <c r="E1246" s="5" t="s">
        <v>821</v>
      </c>
      <c r="F1246" s="5" t="str">
        <f t="shared" si="33"/>
        <v>SPANISH 485: STUDY ABR:SPAIN,LATIN AMER</v>
      </c>
      <c r="G1246" s="5" t="s">
        <v>2223</v>
      </c>
      <c r="H1246" s="3" t="s">
        <v>9</v>
      </c>
      <c r="I1246" s="6"/>
      <c r="J1246" s="2"/>
      <c r="K1246" s="2"/>
      <c r="L1246" s="2"/>
      <c r="M1246" s="2"/>
      <c r="N1246" s="2"/>
      <c r="O1246" s="2"/>
      <c r="P1246" s="2"/>
      <c r="Q1246" s="2"/>
      <c r="R1246" s="2"/>
      <c r="S1246" s="2"/>
      <c r="T1246" s="2"/>
      <c r="U1246" s="2"/>
      <c r="V1246" s="2"/>
      <c r="W1246" s="2"/>
      <c r="X1246" s="2"/>
      <c r="Y1246" s="2"/>
      <c r="Z1246" s="2"/>
    </row>
    <row r="1247" spans="1:26" ht="24" x14ac:dyDescent="0.15">
      <c r="A1247" s="3">
        <v>1167</v>
      </c>
      <c r="B1247" s="4" t="s">
        <v>134</v>
      </c>
      <c r="C1247" s="5" t="s">
        <v>454</v>
      </c>
      <c r="D1247" s="3">
        <v>486</v>
      </c>
      <c r="E1247" s="5" t="s">
        <v>2224</v>
      </c>
      <c r="F1247" s="5" t="str">
        <f t="shared" si="33"/>
        <v>NUT SCI 486: MEDICAL NUTR THERAPY II</v>
      </c>
      <c r="G1247" s="5" t="s">
        <v>2225</v>
      </c>
      <c r="H1247" s="3" t="s">
        <v>9</v>
      </c>
      <c r="I1247" s="6"/>
      <c r="J1247" s="2"/>
      <c r="K1247" s="2"/>
      <c r="L1247" s="2"/>
      <c r="M1247" s="2"/>
      <c r="N1247" s="2"/>
      <c r="O1247" s="2"/>
      <c r="P1247" s="2"/>
      <c r="Q1247" s="2"/>
      <c r="R1247" s="2"/>
      <c r="S1247" s="2"/>
      <c r="T1247" s="2"/>
      <c r="U1247" s="2"/>
      <c r="V1247" s="2"/>
      <c r="W1247" s="2"/>
      <c r="X1247" s="2"/>
      <c r="Y1247" s="2"/>
      <c r="Z1247" s="2"/>
    </row>
    <row r="1248" spans="1:26" ht="36" x14ac:dyDescent="0.15">
      <c r="A1248" s="3">
        <v>1168</v>
      </c>
      <c r="B1248" s="4" t="s">
        <v>134</v>
      </c>
      <c r="C1248" s="5" t="s">
        <v>454</v>
      </c>
      <c r="D1248" s="3">
        <v>487</v>
      </c>
      <c r="E1248" s="5" t="s">
        <v>2226</v>
      </c>
      <c r="F1248" s="5" t="str">
        <f t="shared" si="33"/>
        <v>NUT SCI 487: NUTRITIONAL SCIENCE SEMINAR</v>
      </c>
      <c r="G1248" s="5" t="s">
        <v>2227</v>
      </c>
      <c r="H1248" s="3" t="s">
        <v>9</v>
      </c>
      <c r="I1248" s="6"/>
      <c r="J1248" s="2"/>
      <c r="K1248" s="2"/>
      <c r="L1248" s="2"/>
      <c r="M1248" s="2"/>
      <c r="N1248" s="2"/>
      <c r="O1248" s="2"/>
      <c r="P1248" s="2"/>
      <c r="Q1248" s="2"/>
      <c r="R1248" s="2"/>
      <c r="S1248" s="2"/>
      <c r="T1248" s="2"/>
      <c r="U1248" s="2"/>
      <c r="V1248" s="2"/>
      <c r="W1248" s="2"/>
      <c r="X1248" s="2"/>
      <c r="Y1248" s="2"/>
      <c r="Z1248" s="2"/>
    </row>
    <row r="1249" spans="1:26" ht="84" x14ac:dyDescent="0.15">
      <c r="A1249" s="3">
        <v>769</v>
      </c>
      <c r="B1249" s="4" t="s">
        <v>134</v>
      </c>
      <c r="C1249" s="5" t="s">
        <v>845</v>
      </c>
      <c r="D1249" s="3">
        <v>489</v>
      </c>
      <c r="E1249" s="5" t="s">
        <v>2228</v>
      </c>
      <c r="F1249" s="5" t="str">
        <f t="shared" si="33"/>
        <v>HIMT 489: PRE-CAPSTONE</v>
      </c>
      <c r="G1249" s="5" t="s">
        <v>2229</v>
      </c>
      <c r="H1249" s="3" t="s">
        <v>9</v>
      </c>
      <c r="I1249" s="6"/>
      <c r="J1249" s="2"/>
      <c r="K1249" s="2"/>
      <c r="L1249" s="2"/>
      <c r="M1249" s="2"/>
      <c r="N1249" s="2"/>
      <c r="O1249" s="2"/>
      <c r="P1249" s="2"/>
      <c r="Q1249" s="2"/>
      <c r="R1249" s="2"/>
      <c r="S1249" s="2"/>
      <c r="T1249" s="2"/>
      <c r="U1249" s="2"/>
      <c r="V1249" s="2"/>
      <c r="W1249" s="2"/>
      <c r="X1249" s="2"/>
      <c r="Y1249" s="2"/>
      <c r="Z1249" s="2"/>
    </row>
    <row r="1250" spans="1:26" ht="108" x14ac:dyDescent="0.15">
      <c r="A1250" s="3">
        <v>118</v>
      </c>
      <c r="B1250" s="4" t="s">
        <v>134</v>
      </c>
      <c r="C1250" s="5" t="s">
        <v>467</v>
      </c>
      <c r="D1250" s="3">
        <v>490</v>
      </c>
      <c r="E1250" s="5" t="s">
        <v>2230</v>
      </c>
      <c r="F1250" s="5" t="str">
        <f t="shared" si="33"/>
        <v>BIOLOGY 490: BIOLOGY SEMINAR</v>
      </c>
      <c r="G1250" s="5" t="s">
        <v>2231</v>
      </c>
      <c r="H1250" s="3" t="s">
        <v>13</v>
      </c>
      <c r="I1250" s="3">
        <v>15</v>
      </c>
      <c r="J1250" s="2"/>
      <c r="K1250" s="2"/>
      <c r="L1250" s="2"/>
      <c r="M1250" s="2"/>
      <c r="N1250" s="2"/>
      <c r="O1250" s="2"/>
      <c r="P1250" s="2"/>
      <c r="Q1250" s="2"/>
      <c r="R1250" s="2"/>
      <c r="S1250" s="2"/>
      <c r="T1250" s="2"/>
      <c r="U1250" s="2"/>
      <c r="V1250" s="2"/>
      <c r="W1250" s="2"/>
      <c r="X1250" s="2"/>
      <c r="Y1250" s="2"/>
      <c r="Z1250" s="2"/>
    </row>
    <row r="1251" spans="1:26" ht="24" x14ac:dyDescent="0.15">
      <c r="A1251" s="3">
        <v>264</v>
      </c>
      <c r="B1251" s="4" t="s">
        <v>134</v>
      </c>
      <c r="C1251" s="5" t="s">
        <v>470</v>
      </c>
      <c r="D1251" s="3">
        <v>490</v>
      </c>
      <c r="E1251" s="5" t="s">
        <v>2232</v>
      </c>
      <c r="F1251" s="5" t="str">
        <f t="shared" si="33"/>
        <v>COMP SCI 490: CAPSTONE ESSAY</v>
      </c>
      <c r="G1251" s="5" t="s">
        <v>2233</v>
      </c>
      <c r="H1251" s="3" t="s">
        <v>138</v>
      </c>
      <c r="I1251" s="6"/>
      <c r="J1251" s="2"/>
      <c r="K1251" s="2"/>
      <c r="L1251" s="2"/>
      <c r="M1251" s="2"/>
      <c r="N1251" s="2"/>
      <c r="O1251" s="2"/>
      <c r="P1251" s="2"/>
      <c r="Q1251" s="2"/>
      <c r="R1251" s="2"/>
      <c r="S1251" s="2"/>
      <c r="T1251" s="2"/>
      <c r="U1251" s="2"/>
      <c r="V1251" s="2"/>
      <c r="W1251" s="2"/>
      <c r="X1251" s="2"/>
      <c r="Y1251" s="2"/>
      <c r="Z1251" s="2"/>
    </row>
    <row r="1252" spans="1:26" ht="48" x14ac:dyDescent="0.15">
      <c r="A1252" s="3">
        <v>550</v>
      </c>
      <c r="B1252" s="4" t="s">
        <v>134</v>
      </c>
      <c r="C1252" s="5" t="s">
        <v>257</v>
      </c>
      <c r="D1252" s="3">
        <v>490</v>
      </c>
      <c r="E1252" s="5" t="s">
        <v>2234</v>
      </c>
      <c r="F1252" s="5" t="str">
        <f t="shared" si="33"/>
        <v>ENV SCI 490: EMBI CO-OP</v>
      </c>
      <c r="G1252" s="5" t="s">
        <v>2235</v>
      </c>
      <c r="H1252" s="3" t="s">
        <v>18</v>
      </c>
      <c r="I1252" s="6"/>
      <c r="J1252" s="2"/>
      <c r="K1252" s="2"/>
      <c r="L1252" s="2"/>
      <c r="M1252" s="2"/>
      <c r="N1252" s="2"/>
      <c r="O1252" s="2"/>
      <c r="P1252" s="2"/>
      <c r="Q1252" s="2"/>
      <c r="R1252" s="2"/>
      <c r="S1252" s="2"/>
      <c r="T1252" s="2"/>
      <c r="U1252" s="2"/>
      <c r="V1252" s="2"/>
      <c r="W1252" s="2"/>
      <c r="X1252" s="2"/>
      <c r="Y1252" s="2"/>
      <c r="Z1252" s="2"/>
    </row>
    <row r="1253" spans="1:26" ht="60" x14ac:dyDescent="0.15">
      <c r="A1253" s="3">
        <v>770</v>
      </c>
      <c r="B1253" s="4" t="s">
        <v>134</v>
      </c>
      <c r="C1253" s="5" t="s">
        <v>845</v>
      </c>
      <c r="D1253" s="3">
        <v>490</v>
      </c>
      <c r="E1253" s="5" t="s">
        <v>2236</v>
      </c>
      <c r="F1253" s="5" t="str">
        <f t="shared" si="33"/>
        <v>HIMT 490: CAPSTONE</v>
      </c>
      <c r="G1253" s="5" t="s">
        <v>2237</v>
      </c>
      <c r="H1253" s="3" t="s">
        <v>9</v>
      </c>
      <c r="I1253" s="6"/>
      <c r="J1253" s="2"/>
      <c r="K1253" s="2"/>
      <c r="L1253" s="2"/>
      <c r="M1253" s="2"/>
      <c r="N1253" s="2"/>
      <c r="O1253" s="2"/>
      <c r="P1253" s="2"/>
      <c r="Q1253" s="2"/>
      <c r="R1253" s="2"/>
      <c r="S1253" s="2"/>
      <c r="T1253" s="2"/>
      <c r="U1253" s="2"/>
      <c r="V1253" s="2"/>
      <c r="W1253" s="2"/>
      <c r="X1253" s="2"/>
      <c r="Y1253" s="2"/>
      <c r="Z1253" s="2"/>
    </row>
    <row r="1254" spans="1:26" ht="36" x14ac:dyDescent="0.15">
      <c r="A1254" s="3">
        <v>1135</v>
      </c>
      <c r="B1254" s="4" t="s">
        <v>134</v>
      </c>
      <c r="C1254" s="5" t="s">
        <v>1749</v>
      </c>
      <c r="D1254" s="3">
        <v>490</v>
      </c>
      <c r="E1254" s="5" t="s">
        <v>2238</v>
      </c>
      <c r="F1254" s="5" t="str">
        <f t="shared" si="33"/>
        <v>NURSING 490: SYNTHESIS FOR NURSING PRAC</v>
      </c>
      <c r="G1254" s="5" t="s">
        <v>2239</v>
      </c>
      <c r="H1254" s="3" t="s">
        <v>138</v>
      </c>
      <c r="I1254" s="6"/>
      <c r="J1254" s="2"/>
      <c r="K1254" s="2"/>
      <c r="L1254" s="2"/>
      <c r="M1254" s="2"/>
      <c r="N1254" s="2"/>
      <c r="O1254" s="2"/>
      <c r="P1254" s="2"/>
      <c r="Q1254" s="2"/>
      <c r="R1254" s="2"/>
      <c r="S1254" s="2"/>
      <c r="T1254" s="2"/>
      <c r="U1254" s="2"/>
      <c r="V1254" s="2"/>
      <c r="W1254" s="2"/>
      <c r="X1254" s="2"/>
      <c r="Y1254" s="2"/>
      <c r="Z1254" s="2"/>
    </row>
    <row r="1255" spans="1:26" ht="48" x14ac:dyDescent="0.15">
      <c r="A1255" s="3">
        <v>1349</v>
      </c>
      <c r="B1255" s="4" t="s">
        <v>134</v>
      </c>
      <c r="C1255" s="5" t="s">
        <v>286</v>
      </c>
      <c r="D1255" s="3">
        <v>490</v>
      </c>
      <c r="E1255" s="5" t="s">
        <v>2234</v>
      </c>
      <c r="F1255" s="5" t="str">
        <f t="shared" si="33"/>
        <v>PU EN AF 490: EMBI CO-OP</v>
      </c>
      <c r="G1255" s="5" t="s">
        <v>2235</v>
      </c>
      <c r="H1255" s="3" t="s">
        <v>18</v>
      </c>
      <c r="I1255" s="6"/>
      <c r="J1255" s="2"/>
      <c r="K1255" s="2"/>
      <c r="L1255" s="2"/>
      <c r="M1255" s="2"/>
      <c r="N1255" s="2"/>
      <c r="O1255" s="2"/>
      <c r="P1255" s="2"/>
      <c r="Q1255" s="2"/>
      <c r="R1255" s="2"/>
      <c r="S1255" s="2"/>
      <c r="T1255" s="2"/>
      <c r="U1255" s="2"/>
      <c r="V1255" s="2"/>
      <c r="W1255" s="2"/>
      <c r="X1255" s="2"/>
      <c r="Y1255" s="2"/>
      <c r="Z1255" s="2"/>
    </row>
    <row r="1256" spans="1:26" ht="24" x14ac:dyDescent="0.15">
      <c r="A1256" s="3">
        <v>551</v>
      </c>
      <c r="B1256" s="4" t="s">
        <v>134</v>
      </c>
      <c r="C1256" s="5" t="s">
        <v>257</v>
      </c>
      <c r="D1256" s="3">
        <v>491</v>
      </c>
      <c r="E1256" s="5" t="s">
        <v>2240</v>
      </c>
      <c r="F1256" s="5" t="str">
        <f t="shared" si="33"/>
        <v>ENV SCI 491: SENIOR THESIS/RESEARCH</v>
      </c>
      <c r="G1256" s="5" t="s">
        <v>2241</v>
      </c>
      <c r="H1256" s="3" t="s">
        <v>138</v>
      </c>
      <c r="I1256" s="6"/>
      <c r="J1256" s="2"/>
      <c r="K1256" s="2"/>
      <c r="L1256" s="2"/>
      <c r="M1256" s="2"/>
      <c r="N1256" s="2"/>
      <c r="O1256" s="2"/>
      <c r="P1256" s="2"/>
      <c r="Q1256" s="2"/>
      <c r="R1256" s="2"/>
      <c r="S1256" s="2"/>
      <c r="T1256" s="2"/>
      <c r="U1256" s="2"/>
      <c r="V1256" s="2"/>
      <c r="W1256" s="2"/>
      <c r="X1256" s="2"/>
      <c r="Y1256" s="2"/>
      <c r="Z1256" s="2"/>
    </row>
    <row r="1257" spans="1:26" ht="24" x14ac:dyDescent="0.15">
      <c r="A1257" s="3">
        <v>552</v>
      </c>
      <c r="B1257" s="4" t="s">
        <v>134</v>
      </c>
      <c r="C1257" s="5" t="s">
        <v>257</v>
      </c>
      <c r="D1257" s="3">
        <v>492</v>
      </c>
      <c r="E1257" s="5" t="s">
        <v>2242</v>
      </c>
      <c r="F1257" s="5" t="str">
        <f t="shared" si="33"/>
        <v>ENV SCI 492: PRAC:ENVIR SCIENCES</v>
      </c>
      <c r="G1257" s="5" t="s">
        <v>2243</v>
      </c>
      <c r="H1257" s="3" t="s">
        <v>9</v>
      </c>
      <c r="I1257" s="6"/>
      <c r="J1257" s="2"/>
      <c r="K1257" s="2"/>
      <c r="L1257" s="2"/>
      <c r="M1257" s="2"/>
      <c r="N1257" s="2"/>
      <c r="O1257" s="2"/>
      <c r="P1257" s="2"/>
      <c r="Q1257" s="2"/>
      <c r="R1257" s="2"/>
      <c r="S1257" s="2"/>
      <c r="T1257" s="2"/>
      <c r="U1257" s="2"/>
      <c r="V1257" s="2"/>
      <c r="W1257" s="2"/>
      <c r="X1257" s="2"/>
      <c r="Y1257" s="2"/>
      <c r="Z1257" s="2"/>
    </row>
    <row r="1258" spans="1:26" ht="24" x14ac:dyDescent="0.15">
      <c r="A1258" s="3">
        <v>984</v>
      </c>
      <c r="B1258" s="4" t="s">
        <v>134</v>
      </c>
      <c r="C1258" s="5" t="s">
        <v>174</v>
      </c>
      <c r="D1258" s="3">
        <v>492</v>
      </c>
      <c r="E1258" s="5" t="s">
        <v>834</v>
      </c>
      <c r="F1258" s="5" t="str">
        <f t="shared" si="33"/>
        <v>MATH 492: SPECIAL TOPICS</v>
      </c>
      <c r="G1258" s="5" t="s">
        <v>2244</v>
      </c>
      <c r="H1258" s="3" t="s">
        <v>138</v>
      </c>
      <c r="I1258" s="6"/>
      <c r="J1258" s="2"/>
      <c r="K1258" s="2"/>
      <c r="L1258" s="2"/>
      <c r="M1258" s="2"/>
      <c r="N1258" s="2"/>
      <c r="O1258" s="2"/>
      <c r="P1258" s="2"/>
      <c r="Q1258" s="2"/>
      <c r="R1258" s="2"/>
      <c r="S1258" s="2"/>
      <c r="T1258" s="2"/>
      <c r="U1258" s="2"/>
      <c r="V1258" s="2"/>
      <c r="W1258" s="2"/>
      <c r="X1258" s="2"/>
      <c r="Y1258" s="2"/>
      <c r="Z1258" s="2"/>
    </row>
    <row r="1259" spans="1:26" ht="24" x14ac:dyDescent="0.15">
      <c r="A1259" s="3">
        <v>1136</v>
      </c>
      <c r="B1259" s="4" t="s">
        <v>134</v>
      </c>
      <c r="C1259" s="5" t="s">
        <v>1749</v>
      </c>
      <c r="D1259" s="3">
        <v>492</v>
      </c>
      <c r="E1259" s="5" t="s">
        <v>2245</v>
      </c>
      <c r="F1259" s="5" t="str">
        <f t="shared" si="33"/>
        <v>NURSING 492: SPECIAL TOPICS IN NURSING</v>
      </c>
      <c r="G1259" s="5" t="s">
        <v>2246</v>
      </c>
      <c r="H1259" s="3" t="s">
        <v>9</v>
      </c>
      <c r="I1259" s="6"/>
      <c r="J1259" s="2"/>
      <c r="K1259" s="2"/>
      <c r="L1259" s="2"/>
      <c r="M1259" s="2"/>
      <c r="N1259" s="2"/>
      <c r="O1259" s="2"/>
      <c r="P1259" s="2"/>
      <c r="Q1259" s="2"/>
      <c r="R1259" s="2"/>
      <c r="S1259" s="2"/>
      <c r="T1259" s="2"/>
      <c r="U1259" s="2"/>
      <c r="V1259" s="2"/>
      <c r="W1259" s="2"/>
      <c r="X1259" s="2"/>
      <c r="Y1259" s="2"/>
      <c r="Z1259" s="2"/>
    </row>
    <row r="1260" spans="1:26" ht="72" x14ac:dyDescent="0.15">
      <c r="A1260" s="3">
        <v>240</v>
      </c>
      <c r="B1260" s="4" t="s">
        <v>134</v>
      </c>
      <c r="C1260" s="5" t="s">
        <v>447</v>
      </c>
      <c r="D1260" s="3">
        <v>493</v>
      </c>
      <c r="E1260" s="5" t="s">
        <v>2247</v>
      </c>
      <c r="F1260" s="5" t="str">
        <f t="shared" si="33"/>
        <v>COMM SCI 493: PEER MENTORS</v>
      </c>
      <c r="G1260" s="5" t="s">
        <v>2248</v>
      </c>
      <c r="H1260" s="3" t="s">
        <v>138</v>
      </c>
      <c r="I1260" s="6"/>
      <c r="J1260" s="2"/>
      <c r="K1260" s="2"/>
      <c r="L1260" s="2"/>
      <c r="M1260" s="2"/>
      <c r="N1260" s="2"/>
      <c r="O1260" s="2"/>
      <c r="P1260" s="2"/>
      <c r="Q1260" s="2"/>
      <c r="R1260" s="2"/>
      <c r="S1260" s="2"/>
      <c r="T1260" s="2"/>
      <c r="U1260" s="2"/>
      <c r="V1260" s="2"/>
      <c r="W1260" s="2"/>
      <c r="X1260" s="2"/>
      <c r="Y1260" s="2"/>
      <c r="Z1260" s="2"/>
    </row>
    <row r="1261" spans="1:26" ht="24" x14ac:dyDescent="0.15">
      <c r="A1261" s="3">
        <v>867</v>
      </c>
      <c r="B1261" s="4" t="s">
        <v>134</v>
      </c>
      <c r="C1261" s="5" t="s">
        <v>842</v>
      </c>
      <c r="D1261" s="3">
        <v>494</v>
      </c>
      <c r="E1261" s="5" t="s">
        <v>2236</v>
      </c>
      <c r="F1261" s="5" t="str">
        <f t="shared" si="33"/>
        <v>HUM DEV 494: CAPSTONE</v>
      </c>
      <c r="G1261" s="5" t="s">
        <v>2249</v>
      </c>
      <c r="H1261" s="3" t="s">
        <v>9</v>
      </c>
      <c r="I1261" s="6"/>
      <c r="J1261" s="2"/>
      <c r="K1261" s="2"/>
      <c r="L1261" s="2"/>
      <c r="M1261" s="2"/>
      <c r="N1261" s="2"/>
      <c r="O1261" s="2"/>
      <c r="P1261" s="2"/>
      <c r="Q1261" s="2"/>
      <c r="R1261" s="2"/>
      <c r="S1261" s="2"/>
      <c r="T1261" s="2"/>
      <c r="U1261" s="2"/>
      <c r="V1261" s="2"/>
      <c r="W1261" s="2"/>
      <c r="X1261" s="2"/>
      <c r="Y1261" s="2"/>
      <c r="Z1261" s="2"/>
    </row>
    <row r="1262" spans="1:26" ht="24" x14ac:dyDescent="0.15">
      <c r="A1262" s="3">
        <v>1302</v>
      </c>
      <c r="B1262" s="4" t="s">
        <v>134</v>
      </c>
      <c r="C1262" s="5" t="s">
        <v>283</v>
      </c>
      <c r="D1262" s="3">
        <v>494</v>
      </c>
      <c r="E1262" s="5" t="s">
        <v>2250</v>
      </c>
      <c r="F1262" s="5" t="str">
        <f t="shared" si="33"/>
        <v>PSYCH 494: SENIOR CAPSTONE IN PSYCHOLOGY</v>
      </c>
      <c r="G1262" s="5" t="s">
        <v>2251</v>
      </c>
      <c r="H1262" s="3" t="s">
        <v>9</v>
      </c>
      <c r="I1262" s="6"/>
      <c r="J1262" s="2"/>
      <c r="K1262" s="2"/>
      <c r="L1262" s="2"/>
      <c r="M1262" s="2"/>
      <c r="N1262" s="2"/>
      <c r="O1262" s="2"/>
      <c r="P1262" s="2"/>
      <c r="Q1262" s="2"/>
      <c r="R1262" s="2"/>
      <c r="S1262" s="2"/>
      <c r="T1262" s="2"/>
      <c r="U1262" s="2"/>
      <c r="V1262" s="2"/>
      <c r="W1262" s="2"/>
      <c r="X1262" s="2"/>
      <c r="Y1262" s="2"/>
      <c r="Z1262" s="2"/>
    </row>
    <row r="1263" spans="1:26" ht="36" x14ac:dyDescent="0.15">
      <c r="A1263" s="3">
        <v>232</v>
      </c>
      <c r="B1263" s="4" t="s">
        <v>134</v>
      </c>
      <c r="C1263" s="5" t="s">
        <v>251</v>
      </c>
      <c r="D1263" s="3">
        <v>495</v>
      </c>
      <c r="E1263" s="5" t="s">
        <v>2252</v>
      </c>
      <c r="F1263" s="5" t="str">
        <f t="shared" si="33"/>
        <v>COMM 495: TEACHING ASSISTANTSHIP</v>
      </c>
      <c r="G1263" s="5" t="s">
        <v>2253</v>
      </c>
      <c r="H1263" s="3" t="s">
        <v>138</v>
      </c>
      <c r="I1263" s="6"/>
      <c r="J1263" s="2"/>
      <c r="K1263" s="2"/>
      <c r="L1263" s="2"/>
      <c r="M1263" s="2"/>
      <c r="N1263" s="2"/>
      <c r="O1263" s="2"/>
      <c r="P1263" s="2"/>
      <c r="Q1263" s="2"/>
      <c r="R1263" s="2"/>
      <c r="S1263" s="2"/>
      <c r="T1263" s="2"/>
      <c r="U1263" s="2"/>
      <c r="V1263" s="2"/>
      <c r="W1263" s="2"/>
      <c r="X1263" s="2"/>
      <c r="Y1263" s="2"/>
      <c r="Z1263" s="2"/>
    </row>
    <row r="1264" spans="1:26" ht="13" x14ac:dyDescent="0.15">
      <c r="A1264" s="3">
        <v>398</v>
      </c>
      <c r="B1264" s="4" t="s">
        <v>134</v>
      </c>
      <c r="C1264" s="5" t="s">
        <v>449</v>
      </c>
      <c r="D1264" s="3">
        <v>495</v>
      </c>
      <c r="E1264" s="5" t="s">
        <v>834</v>
      </c>
      <c r="F1264" s="5" t="str">
        <f t="shared" si="33"/>
        <v>EDUC 495: SPECIAL TOPICS</v>
      </c>
      <c r="G1264" s="5" t="s">
        <v>2254</v>
      </c>
      <c r="H1264" s="3" t="s">
        <v>9</v>
      </c>
      <c r="I1264" s="6"/>
      <c r="J1264" s="2"/>
      <c r="K1264" s="2"/>
      <c r="L1264" s="2"/>
      <c r="M1264" s="2"/>
      <c r="N1264" s="2"/>
      <c r="O1264" s="2"/>
      <c r="P1264" s="2"/>
      <c r="Q1264" s="2"/>
      <c r="R1264" s="2"/>
      <c r="S1264" s="2"/>
      <c r="T1264" s="2"/>
      <c r="U1264" s="2"/>
      <c r="V1264" s="2"/>
      <c r="W1264" s="2"/>
      <c r="X1264" s="2"/>
      <c r="Y1264" s="2"/>
      <c r="Z1264" s="2"/>
    </row>
    <row r="1265" spans="1:26" ht="24" x14ac:dyDescent="0.15">
      <c r="A1265" s="3">
        <v>853</v>
      </c>
      <c r="B1265" s="4" t="s">
        <v>134</v>
      </c>
      <c r="C1265" s="5" t="s">
        <v>271</v>
      </c>
      <c r="D1265" s="3">
        <v>495</v>
      </c>
      <c r="E1265" s="5" t="s">
        <v>2255</v>
      </c>
      <c r="F1265" s="5" t="str">
        <f t="shared" si="33"/>
        <v>HUM BIOL 495: CONTEMPORARY PROBLEMS</v>
      </c>
      <c r="G1265" s="5" t="s">
        <v>256</v>
      </c>
      <c r="H1265" s="3" t="s">
        <v>9</v>
      </c>
      <c r="I1265" s="6"/>
      <c r="J1265" s="2"/>
      <c r="K1265" s="2"/>
      <c r="L1265" s="2"/>
      <c r="M1265" s="2"/>
      <c r="N1265" s="2"/>
      <c r="O1265" s="2"/>
      <c r="P1265" s="2"/>
      <c r="Q1265" s="2"/>
      <c r="R1265" s="2"/>
      <c r="S1265" s="2"/>
      <c r="T1265" s="2"/>
      <c r="U1265" s="2"/>
      <c r="V1265" s="2"/>
      <c r="W1265" s="2"/>
      <c r="X1265" s="2"/>
      <c r="Y1265" s="2"/>
      <c r="Z1265" s="2"/>
    </row>
    <row r="1266" spans="1:26" ht="36" x14ac:dyDescent="0.15">
      <c r="A1266" s="3">
        <v>868</v>
      </c>
      <c r="B1266" s="4" t="s">
        <v>134</v>
      </c>
      <c r="C1266" s="5" t="s">
        <v>842</v>
      </c>
      <c r="D1266" s="3">
        <v>495</v>
      </c>
      <c r="E1266" s="5" t="s">
        <v>2252</v>
      </c>
      <c r="F1266" s="5" t="str">
        <f t="shared" si="33"/>
        <v>HUM DEV 495: TEACHING ASSISTANTSHIP</v>
      </c>
      <c r="G1266" s="5" t="s">
        <v>2256</v>
      </c>
      <c r="H1266" s="3" t="s">
        <v>138</v>
      </c>
      <c r="I1266" s="6"/>
      <c r="J1266" s="2"/>
      <c r="K1266" s="2"/>
      <c r="L1266" s="2"/>
      <c r="M1266" s="2"/>
      <c r="N1266" s="2"/>
      <c r="O1266" s="2"/>
      <c r="P1266" s="2"/>
      <c r="Q1266" s="2"/>
      <c r="R1266" s="2"/>
      <c r="S1266" s="2"/>
      <c r="T1266" s="2"/>
      <c r="U1266" s="2"/>
      <c r="V1266" s="2"/>
      <c r="W1266" s="2"/>
      <c r="X1266" s="2"/>
      <c r="Y1266" s="2"/>
      <c r="Z1266" s="2"/>
    </row>
    <row r="1267" spans="1:26" ht="13" x14ac:dyDescent="0.15">
      <c r="A1267" s="3">
        <v>1260</v>
      </c>
      <c r="B1267" s="4" t="s">
        <v>134</v>
      </c>
      <c r="C1267" s="5" t="s">
        <v>187</v>
      </c>
      <c r="D1267" s="3">
        <v>495</v>
      </c>
      <c r="E1267" s="5" t="s">
        <v>2257</v>
      </c>
      <c r="F1267" s="5" t="str">
        <f t="shared" si="33"/>
        <v>POL SCI 495: JANUARY PRACTICA</v>
      </c>
      <c r="G1267" s="5" t="s">
        <v>256</v>
      </c>
      <c r="H1267" s="3" t="s">
        <v>138</v>
      </c>
      <c r="I1267" s="6"/>
      <c r="J1267" s="2"/>
      <c r="K1267" s="2"/>
      <c r="L1267" s="2"/>
      <c r="M1267" s="2"/>
      <c r="N1267" s="2"/>
      <c r="O1267" s="2"/>
      <c r="P1267" s="2"/>
      <c r="Q1267" s="2"/>
      <c r="R1267" s="2"/>
      <c r="S1267" s="2"/>
      <c r="T1267" s="2"/>
      <c r="U1267" s="2"/>
      <c r="V1267" s="2"/>
      <c r="W1267" s="2"/>
      <c r="X1267" s="2"/>
      <c r="Y1267" s="2"/>
      <c r="Z1267" s="2"/>
    </row>
    <row r="1268" spans="1:26" ht="36" x14ac:dyDescent="0.15">
      <c r="A1268" s="3">
        <v>1303</v>
      </c>
      <c r="B1268" s="4" t="s">
        <v>134</v>
      </c>
      <c r="C1268" s="5" t="s">
        <v>283</v>
      </c>
      <c r="D1268" s="3">
        <v>495</v>
      </c>
      <c r="E1268" s="5" t="s">
        <v>2252</v>
      </c>
      <c r="F1268" s="5" t="str">
        <f t="shared" si="33"/>
        <v>PSYCH 495: TEACHING ASSISTANTSHIP</v>
      </c>
      <c r="G1268" s="5" t="s">
        <v>2256</v>
      </c>
      <c r="H1268" s="3" t="s">
        <v>138</v>
      </c>
      <c r="I1268" s="6"/>
      <c r="J1268" s="2"/>
      <c r="K1268" s="2"/>
      <c r="L1268" s="2"/>
      <c r="M1268" s="2"/>
      <c r="N1268" s="2"/>
      <c r="O1268" s="2"/>
      <c r="P1268" s="2"/>
      <c r="Q1268" s="2"/>
      <c r="R1268" s="2"/>
      <c r="S1268" s="2"/>
      <c r="T1268" s="2"/>
      <c r="U1268" s="2"/>
      <c r="V1268" s="2"/>
      <c r="W1268" s="2"/>
      <c r="X1268" s="2"/>
      <c r="Y1268" s="2"/>
      <c r="Z1268" s="2"/>
    </row>
    <row r="1269" spans="1:26" ht="24" x14ac:dyDescent="0.15">
      <c r="A1269" s="3">
        <v>119</v>
      </c>
      <c r="B1269" s="4" t="s">
        <v>134</v>
      </c>
      <c r="C1269" s="5" t="s">
        <v>467</v>
      </c>
      <c r="D1269" s="3">
        <v>496</v>
      </c>
      <c r="E1269" s="5" t="s">
        <v>2258</v>
      </c>
      <c r="F1269" s="5" t="str">
        <f t="shared" si="33"/>
        <v>BIOLOGY 496: RESEARCH IN BIOLOGY</v>
      </c>
      <c r="G1269" s="5" t="s">
        <v>2259</v>
      </c>
      <c r="H1269" s="3" t="s">
        <v>138</v>
      </c>
      <c r="I1269" s="6"/>
      <c r="J1269" s="2"/>
      <c r="K1269" s="2"/>
      <c r="L1269" s="2"/>
      <c r="M1269" s="2"/>
      <c r="N1269" s="2"/>
      <c r="O1269" s="2"/>
      <c r="P1269" s="2"/>
      <c r="Q1269" s="2"/>
      <c r="R1269" s="2"/>
      <c r="S1269" s="2"/>
      <c r="T1269" s="2"/>
      <c r="U1269" s="2"/>
      <c r="V1269" s="2"/>
      <c r="W1269" s="2"/>
      <c r="X1269" s="2"/>
      <c r="Y1269" s="2"/>
      <c r="Z1269" s="2"/>
    </row>
    <row r="1270" spans="1:26" ht="13" x14ac:dyDescent="0.15">
      <c r="A1270" s="3">
        <v>183</v>
      </c>
      <c r="B1270" s="4" t="s">
        <v>134</v>
      </c>
      <c r="C1270" s="5" t="s">
        <v>333</v>
      </c>
      <c r="D1270" s="3">
        <v>496</v>
      </c>
      <c r="E1270" s="5" t="s">
        <v>2260</v>
      </c>
      <c r="F1270" s="5" t="str">
        <f t="shared" si="33"/>
        <v>CHEM 496: RESEARCH IN CHEMISTRY</v>
      </c>
      <c r="G1270" s="2"/>
      <c r="H1270" s="3" t="s">
        <v>138</v>
      </c>
      <c r="I1270" s="6"/>
      <c r="J1270" s="2"/>
      <c r="K1270" s="2"/>
      <c r="L1270" s="2"/>
      <c r="M1270" s="2"/>
      <c r="N1270" s="2"/>
      <c r="O1270" s="2"/>
      <c r="P1270" s="2"/>
      <c r="Q1270" s="2"/>
      <c r="R1270" s="2"/>
      <c r="S1270" s="2"/>
      <c r="T1270" s="2"/>
      <c r="U1270" s="2"/>
      <c r="V1270" s="2"/>
      <c r="W1270" s="2"/>
      <c r="X1270" s="2"/>
      <c r="Y1270" s="2"/>
      <c r="Z1270" s="2"/>
    </row>
    <row r="1271" spans="1:26" ht="36" x14ac:dyDescent="0.15">
      <c r="A1271" s="3">
        <v>233</v>
      </c>
      <c r="B1271" s="4" t="s">
        <v>134</v>
      </c>
      <c r="C1271" s="5" t="s">
        <v>251</v>
      </c>
      <c r="D1271" s="3">
        <v>496</v>
      </c>
      <c r="E1271" s="5" t="s">
        <v>2261</v>
      </c>
      <c r="F1271" s="5" t="str">
        <f t="shared" si="33"/>
        <v>COMM 496: RESEARCH ASSISTANTSHIP</v>
      </c>
      <c r="G1271" s="5" t="s">
        <v>2262</v>
      </c>
      <c r="H1271" s="3" t="s">
        <v>138</v>
      </c>
      <c r="I1271" s="6"/>
      <c r="J1271" s="2"/>
      <c r="K1271" s="2"/>
      <c r="L1271" s="2"/>
      <c r="M1271" s="2"/>
      <c r="N1271" s="2"/>
      <c r="O1271" s="2"/>
      <c r="P1271" s="2"/>
      <c r="Q1271" s="2"/>
      <c r="R1271" s="2"/>
      <c r="S1271" s="2"/>
      <c r="T1271" s="2"/>
      <c r="U1271" s="2"/>
      <c r="V1271" s="2"/>
      <c r="W1271" s="2"/>
      <c r="X1271" s="2"/>
      <c r="Y1271" s="2"/>
      <c r="Z1271" s="2"/>
    </row>
    <row r="1272" spans="1:26" ht="24" x14ac:dyDescent="0.15">
      <c r="A1272" s="3">
        <v>854</v>
      </c>
      <c r="B1272" s="4" t="s">
        <v>134</v>
      </c>
      <c r="C1272" s="5" t="s">
        <v>271</v>
      </c>
      <c r="D1272" s="3">
        <v>496</v>
      </c>
      <c r="E1272" s="5" t="s">
        <v>2263</v>
      </c>
      <c r="F1272" s="5" t="str">
        <f t="shared" si="33"/>
        <v>HUM BIOL 496: RESEARCH IN HUMAN BIOLOGY</v>
      </c>
      <c r="G1272" s="5" t="s">
        <v>2264</v>
      </c>
      <c r="H1272" s="3" t="s">
        <v>9</v>
      </c>
      <c r="I1272" s="6"/>
      <c r="J1272" s="2"/>
      <c r="K1272" s="2"/>
      <c r="L1272" s="2"/>
      <c r="M1272" s="2"/>
      <c r="N1272" s="2"/>
      <c r="O1272" s="2"/>
      <c r="P1272" s="2"/>
      <c r="Q1272" s="2"/>
      <c r="R1272" s="2"/>
      <c r="S1272" s="2"/>
      <c r="T1272" s="2"/>
      <c r="U1272" s="2"/>
      <c r="V1272" s="2"/>
      <c r="W1272" s="2"/>
      <c r="X1272" s="2"/>
      <c r="Y1272" s="2"/>
      <c r="Z1272" s="2"/>
    </row>
    <row r="1273" spans="1:26" ht="36" x14ac:dyDescent="0.15">
      <c r="A1273" s="3">
        <v>869</v>
      </c>
      <c r="B1273" s="4" t="s">
        <v>134</v>
      </c>
      <c r="C1273" s="5" t="s">
        <v>842</v>
      </c>
      <c r="D1273" s="3">
        <v>496</v>
      </c>
      <c r="E1273" s="5" t="s">
        <v>2261</v>
      </c>
      <c r="F1273" s="5" t="str">
        <f t="shared" si="33"/>
        <v>HUM DEV 496: RESEARCH ASSISTANTSHIP</v>
      </c>
      <c r="G1273" s="5" t="s">
        <v>2265</v>
      </c>
      <c r="H1273" s="3" t="s">
        <v>9</v>
      </c>
      <c r="I1273" s="6"/>
      <c r="J1273" s="2"/>
      <c r="K1273" s="2"/>
      <c r="L1273" s="2"/>
      <c r="M1273" s="2"/>
      <c r="N1273" s="2"/>
      <c r="O1273" s="2"/>
      <c r="P1273" s="2"/>
      <c r="Q1273" s="2"/>
      <c r="R1273" s="2"/>
      <c r="S1273" s="2"/>
      <c r="T1273" s="2"/>
      <c r="U1273" s="2"/>
      <c r="V1273" s="2"/>
      <c r="W1273" s="2"/>
      <c r="X1273" s="2"/>
      <c r="Y1273" s="2"/>
      <c r="Z1273" s="2"/>
    </row>
    <row r="1274" spans="1:26" ht="48" x14ac:dyDescent="0.15">
      <c r="A1274" s="3">
        <v>1052</v>
      </c>
      <c r="B1274" s="4" t="s">
        <v>134</v>
      </c>
      <c r="C1274" s="5" t="s">
        <v>135</v>
      </c>
      <c r="D1274" s="3">
        <v>496</v>
      </c>
      <c r="E1274" s="5" t="s">
        <v>2266</v>
      </c>
      <c r="F1274" s="5" t="str">
        <f t="shared" si="33"/>
        <v>MUS APP 496: SENIOR RECITAL</v>
      </c>
      <c r="G1274" s="5" t="s">
        <v>2267</v>
      </c>
      <c r="H1274" s="3" t="s">
        <v>9</v>
      </c>
      <c r="I1274" s="6"/>
      <c r="J1274" s="2"/>
      <c r="K1274" s="2"/>
      <c r="L1274" s="2"/>
      <c r="M1274" s="2"/>
      <c r="N1274" s="2"/>
      <c r="O1274" s="2"/>
      <c r="P1274" s="2"/>
      <c r="Q1274" s="2"/>
      <c r="R1274" s="2"/>
      <c r="S1274" s="2"/>
      <c r="T1274" s="2"/>
      <c r="U1274" s="2"/>
      <c r="V1274" s="2"/>
      <c r="W1274" s="2"/>
      <c r="X1274" s="2"/>
      <c r="Y1274" s="2"/>
      <c r="Z1274" s="2"/>
    </row>
    <row r="1275" spans="1:26" ht="24" x14ac:dyDescent="0.15">
      <c r="A1275" s="3">
        <v>1169</v>
      </c>
      <c r="B1275" s="4" t="s">
        <v>134</v>
      </c>
      <c r="C1275" s="5" t="s">
        <v>454</v>
      </c>
      <c r="D1275" s="3">
        <v>496</v>
      </c>
      <c r="E1275" s="5" t="s">
        <v>2268</v>
      </c>
      <c r="F1275" s="5" t="str">
        <f t="shared" si="33"/>
        <v>NUT SCI 496: RESEARCH IN NUTRITIONAL SCI</v>
      </c>
      <c r="G1275" s="5" t="s">
        <v>2269</v>
      </c>
      <c r="H1275" s="3" t="s">
        <v>9</v>
      </c>
      <c r="I1275" s="6"/>
      <c r="J1275" s="2"/>
      <c r="K1275" s="2"/>
      <c r="L1275" s="2"/>
      <c r="M1275" s="2"/>
      <c r="N1275" s="2"/>
      <c r="O1275" s="2"/>
      <c r="P1275" s="2"/>
      <c r="Q1275" s="2"/>
      <c r="R1275" s="2"/>
      <c r="S1275" s="2"/>
      <c r="T1275" s="2"/>
      <c r="U1275" s="2"/>
      <c r="V1275" s="2"/>
      <c r="W1275" s="2"/>
      <c r="X1275" s="2"/>
      <c r="Y1275" s="2"/>
      <c r="Z1275" s="2"/>
    </row>
    <row r="1276" spans="1:26" ht="36" x14ac:dyDescent="0.15">
      <c r="A1276" s="3">
        <v>1304</v>
      </c>
      <c r="B1276" s="4" t="s">
        <v>134</v>
      </c>
      <c r="C1276" s="5" t="s">
        <v>283</v>
      </c>
      <c r="D1276" s="3">
        <v>496</v>
      </c>
      <c r="E1276" s="5" t="s">
        <v>2261</v>
      </c>
      <c r="F1276" s="5" t="str">
        <f t="shared" si="33"/>
        <v>PSYCH 496: RESEARCH ASSISTANTSHIP</v>
      </c>
      <c r="G1276" s="5" t="s">
        <v>2270</v>
      </c>
      <c r="H1276" s="3" t="s">
        <v>9</v>
      </c>
      <c r="I1276" s="6"/>
      <c r="J1276" s="2"/>
      <c r="K1276" s="2"/>
      <c r="L1276" s="2"/>
      <c r="M1276" s="2"/>
      <c r="N1276" s="2"/>
      <c r="O1276" s="2"/>
      <c r="P1276" s="2"/>
      <c r="Q1276" s="2"/>
      <c r="R1276" s="2"/>
      <c r="S1276" s="2"/>
      <c r="T1276" s="2"/>
      <c r="U1276" s="2"/>
      <c r="V1276" s="2"/>
      <c r="W1276" s="2"/>
      <c r="X1276" s="2"/>
      <c r="Y1276" s="2"/>
      <c r="Z1276" s="2"/>
    </row>
    <row r="1277" spans="1:26" ht="36" x14ac:dyDescent="0.15">
      <c r="A1277" s="3">
        <v>16</v>
      </c>
      <c r="B1277" s="4" t="s">
        <v>134</v>
      </c>
      <c r="C1277" s="5" t="s">
        <v>463</v>
      </c>
      <c r="D1277" s="3">
        <v>497</v>
      </c>
      <c r="E1277" s="5" t="s">
        <v>2271</v>
      </c>
      <c r="F1277" s="5" t="str">
        <f t="shared" si="33"/>
        <v>ACCTG 497: INTERNSHIP</v>
      </c>
      <c r="G1277" s="5" t="s">
        <v>2272</v>
      </c>
      <c r="H1277" s="3" t="s">
        <v>138</v>
      </c>
      <c r="I1277" s="6"/>
      <c r="J1277" s="2"/>
      <c r="K1277" s="2"/>
      <c r="L1277" s="2"/>
      <c r="M1277" s="2"/>
      <c r="N1277" s="2"/>
      <c r="O1277" s="2"/>
      <c r="P1277" s="2"/>
      <c r="Q1277" s="2"/>
      <c r="R1277" s="2"/>
      <c r="S1277" s="2"/>
      <c r="T1277" s="2"/>
      <c r="U1277" s="2"/>
      <c r="V1277" s="2"/>
      <c r="W1277" s="2"/>
      <c r="X1277" s="2"/>
      <c r="Y1277" s="2"/>
      <c r="Z1277" s="2"/>
    </row>
    <row r="1278" spans="1:26" ht="36" x14ac:dyDescent="0.15">
      <c r="A1278" s="3">
        <v>25</v>
      </c>
      <c r="B1278" s="4" t="s">
        <v>134</v>
      </c>
      <c r="C1278" s="5" t="s">
        <v>177</v>
      </c>
      <c r="D1278" s="3">
        <v>497</v>
      </c>
      <c r="E1278" s="5" t="s">
        <v>2271</v>
      </c>
      <c r="F1278" s="5" t="str">
        <f t="shared" si="33"/>
        <v>ANTHRO 497: INTERNSHIP</v>
      </c>
      <c r="G1278" s="5" t="s">
        <v>2272</v>
      </c>
      <c r="H1278" s="3" t="s">
        <v>138</v>
      </c>
      <c r="I1278" s="6"/>
      <c r="J1278" s="2"/>
      <c r="K1278" s="2"/>
      <c r="L1278" s="2"/>
      <c r="M1278" s="2"/>
      <c r="N1278" s="2"/>
      <c r="O1278" s="2"/>
      <c r="P1278" s="2"/>
      <c r="Q1278" s="2"/>
      <c r="R1278" s="2"/>
      <c r="S1278" s="2"/>
      <c r="T1278" s="2"/>
      <c r="U1278" s="2"/>
      <c r="V1278" s="2"/>
      <c r="W1278" s="2"/>
      <c r="X1278" s="2"/>
      <c r="Y1278" s="2"/>
      <c r="Z1278" s="2"/>
    </row>
    <row r="1279" spans="1:26" ht="36" x14ac:dyDescent="0.15">
      <c r="A1279" s="3">
        <v>28</v>
      </c>
      <c r="B1279" s="4" t="s">
        <v>134</v>
      </c>
      <c r="C1279" s="5" t="s">
        <v>195</v>
      </c>
      <c r="D1279" s="3">
        <v>497</v>
      </c>
      <c r="E1279" s="5" t="s">
        <v>2271</v>
      </c>
      <c r="F1279" s="5" t="str">
        <f t="shared" si="33"/>
        <v>ARABIC 497: INTERNSHIP</v>
      </c>
      <c r="G1279" s="5" t="s">
        <v>2272</v>
      </c>
      <c r="H1279" s="3" t="s">
        <v>138</v>
      </c>
      <c r="I1279" s="6"/>
      <c r="J1279" s="2"/>
      <c r="K1279" s="2"/>
      <c r="L1279" s="2"/>
      <c r="M1279" s="2"/>
      <c r="N1279" s="2"/>
      <c r="O1279" s="2"/>
      <c r="P1279" s="2"/>
      <c r="Q1279" s="2"/>
      <c r="R1279" s="2"/>
      <c r="S1279" s="2"/>
      <c r="T1279" s="2"/>
      <c r="U1279" s="2"/>
      <c r="V1279" s="2"/>
      <c r="W1279" s="2"/>
      <c r="X1279" s="2"/>
      <c r="Y1279" s="2"/>
      <c r="Z1279" s="2"/>
    </row>
    <row r="1280" spans="1:26" ht="24" x14ac:dyDescent="0.15">
      <c r="A1280" s="3">
        <v>73</v>
      </c>
      <c r="B1280" s="4" t="s">
        <v>134</v>
      </c>
      <c r="C1280" s="5" t="s">
        <v>198</v>
      </c>
      <c r="D1280" s="3">
        <v>497</v>
      </c>
      <c r="E1280" s="5" t="s">
        <v>2271</v>
      </c>
      <c r="F1280" s="5" t="str">
        <f t="shared" si="33"/>
        <v>ART 497: INTERNSHIP</v>
      </c>
      <c r="G1280" s="5" t="s">
        <v>2273</v>
      </c>
      <c r="H1280" s="3" t="s">
        <v>138</v>
      </c>
      <c r="I1280" s="6"/>
      <c r="J1280" s="2"/>
      <c r="K1280" s="2"/>
      <c r="L1280" s="2"/>
      <c r="M1280" s="2"/>
      <c r="N1280" s="2"/>
      <c r="O1280" s="2"/>
      <c r="P1280" s="2"/>
      <c r="Q1280" s="2"/>
      <c r="R1280" s="2"/>
      <c r="S1280" s="2"/>
      <c r="T1280" s="2"/>
      <c r="U1280" s="2"/>
      <c r="V1280" s="2"/>
      <c r="W1280" s="2"/>
      <c r="X1280" s="2"/>
      <c r="Y1280" s="2"/>
      <c r="Z1280" s="2"/>
    </row>
    <row r="1281" spans="1:26" ht="36" x14ac:dyDescent="0.15">
      <c r="A1281" s="3">
        <v>85</v>
      </c>
      <c r="B1281" s="4" t="s">
        <v>134</v>
      </c>
      <c r="C1281" s="5" t="s">
        <v>787</v>
      </c>
      <c r="D1281" s="3">
        <v>497</v>
      </c>
      <c r="E1281" s="5" t="s">
        <v>2271</v>
      </c>
      <c r="F1281" s="5" t="str">
        <f t="shared" si="33"/>
        <v>ARTS MGT 497: INTERNSHIP</v>
      </c>
      <c r="G1281" s="5" t="s">
        <v>2274</v>
      </c>
      <c r="H1281" s="3" t="s">
        <v>138</v>
      </c>
      <c r="I1281" s="6"/>
      <c r="J1281" s="2"/>
      <c r="K1281" s="2"/>
      <c r="L1281" s="2"/>
      <c r="M1281" s="2"/>
      <c r="N1281" s="2"/>
      <c r="O1281" s="2"/>
      <c r="P1281" s="2"/>
      <c r="Q1281" s="2"/>
      <c r="R1281" s="2"/>
      <c r="S1281" s="2"/>
      <c r="T1281" s="2"/>
      <c r="U1281" s="2"/>
      <c r="V1281" s="2"/>
      <c r="W1281" s="2"/>
      <c r="X1281" s="2"/>
      <c r="Y1281" s="2"/>
      <c r="Z1281" s="2"/>
    </row>
    <row r="1282" spans="1:26" ht="36" x14ac:dyDescent="0.15">
      <c r="A1282" s="3">
        <v>120</v>
      </c>
      <c r="B1282" s="4" t="s">
        <v>134</v>
      </c>
      <c r="C1282" s="5" t="s">
        <v>467</v>
      </c>
      <c r="D1282" s="3">
        <v>497</v>
      </c>
      <c r="E1282" s="5" t="s">
        <v>2271</v>
      </c>
      <c r="F1282" s="5" t="str">
        <f t="shared" si="33"/>
        <v>BIOLOGY 497: INTERNSHIP</v>
      </c>
      <c r="G1282" s="5" t="s">
        <v>2272</v>
      </c>
      <c r="H1282" s="3" t="s">
        <v>138</v>
      </c>
      <c r="I1282" s="6"/>
      <c r="J1282" s="2"/>
      <c r="K1282" s="2"/>
      <c r="L1282" s="2"/>
      <c r="M1282" s="2"/>
      <c r="N1282" s="2"/>
      <c r="O1282" s="2"/>
      <c r="P1282" s="2"/>
      <c r="Q1282" s="2"/>
      <c r="R1282" s="2"/>
      <c r="S1282" s="2"/>
      <c r="T1282" s="2"/>
      <c r="U1282" s="2"/>
      <c r="V1282" s="2"/>
      <c r="W1282" s="2"/>
      <c r="X1282" s="2"/>
      <c r="Y1282" s="2"/>
      <c r="Z1282" s="2"/>
    </row>
    <row r="1283" spans="1:26" ht="36" x14ac:dyDescent="0.15">
      <c r="A1283" s="3">
        <v>147</v>
      </c>
      <c r="B1283" s="4" t="s">
        <v>134</v>
      </c>
      <c r="C1283" s="5" t="s">
        <v>364</v>
      </c>
      <c r="D1283" s="3">
        <v>497</v>
      </c>
      <c r="E1283" s="5" t="s">
        <v>2271</v>
      </c>
      <c r="F1283" s="5" t="str">
        <f t="shared" si="33"/>
        <v>BUS ADM 497: INTERNSHIP</v>
      </c>
      <c r="G1283" s="5" t="s">
        <v>2272</v>
      </c>
      <c r="H1283" s="3" t="s">
        <v>138</v>
      </c>
      <c r="I1283" s="6"/>
      <c r="J1283" s="2"/>
      <c r="K1283" s="2"/>
      <c r="L1283" s="2"/>
      <c r="M1283" s="2"/>
      <c r="N1283" s="2"/>
      <c r="O1283" s="2"/>
      <c r="P1283" s="2"/>
      <c r="Q1283" s="2"/>
      <c r="R1283" s="2"/>
      <c r="S1283" s="2"/>
      <c r="T1283" s="2"/>
      <c r="U1283" s="2"/>
      <c r="V1283" s="2"/>
      <c r="W1283" s="2"/>
      <c r="X1283" s="2"/>
      <c r="Y1283" s="2"/>
      <c r="Z1283" s="2"/>
    </row>
    <row r="1284" spans="1:26" ht="36" x14ac:dyDescent="0.15">
      <c r="A1284" s="3">
        <v>184</v>
      </c>
      <c r="B1284" s="4" t="s">
        <v>134</v>
      </c>
      <c r="C1284" s="5" t="s">
        <v>333</v>
      </c>
      <c r="D1284" s="3">
        <v>497</v>
      </c>
      <c r="E1284" s="5" t="s">
        <v>2271</v>
      </c>
      <c r="F1284" s="5" t="str">
        <f t="shared" si="33"/>
        <v>CHEM 497: INTERNSHIP</v>
      </c>
      <c r="G1284" s="5" t="s">
        <v>2272</v>
      </c>
      <c r="H1284" s="3" t="s">
        <v>138</v>
      </c>
      <c r="I1284" s="6"/>
      <c r="J1284" s="2"/>
      <c r="K1284" s="2"/>
      <c r="L1284" s="2"/>
      <c r="M1284" s="2"/>
      <c r="N1284" s="2"/>
      <c r="O1284" s="2"/>
      <c r="P1284" s="2"/>
      <c r="Q1284" s="2"/>
      <c r="R1284" s="2"/>
      <c r="S1284" s="2"/>
      <c r="T1284" s="2"/>
      <c r="U1284" s="2"/>
      <c r="V1284" s="2"/>
      <c r="W1284" s="2"/>
      <c r="X1284" s="2"/>
      <c r="Y1284" s="2"/>
      <c r="Z1284" s="2"/>
    </row>
    <row r="1285" spans="1:26" ht="36" x14ac:dyDescent="0.15">
      <c r="A1285" s="3">
        <v>234</v>
      </c>
      <c r="B1285" s="4" t="s">
        <v>134</v>
      </c>
      <c r="C1285" s="5" t="s">
        <v>251</v>
      </c>
      <c r="D1285" s="3">
        <v>497</v>
      </c>
      <c r="E1285" s="5" t="s">
        <v>2271</v>
      </c>
      <c r="F1285" s="5" t="str">
        <f t="shared" si="33"/>
        <v>COMM 497: INTERNSHIP</v>
      </c>
      <c r="G1285" s="5" t="s">
        <v>2272</v>
      </c>
      <c r="H1285" s="3" t="s">
        <v>138</v>
      </c>
      <c r="I1285" s="6"/>
      <c r="J1285" s="2"/>
      <c r="K1285" s="2"/>
      <c r="L1285" s="2"/>
      <c r="M1285" s="2"/>
      <c r="N1285" s="2"/>
      <c r="O1285" s="2"/>
      <c r="P1285" s="2"/>
      <c r="Q1285" s="2"/>
      <c r="R1285" s="2"/>
      <c r="S1285" s="2"/>
      <c r="T1285" s="2"/>
      <c r="U1285" s="2"/>
      <c r="V1285" s="2"/>
      <c r="W1285" s="2"/>
      <c r="X1285" s="2"/>
      <c r="Y1285" s="2"/>
      <c r="Z1285" s="2"/>
    </row>
    <row r="1286" spans="1:26" ht="36" x14ac:dyDescent="0.15">
      <c r="A1286" s="3">
        <v>265</v>
      </c>
      <c r="B1286" s="4" t="s">
        <v>134</v>
      </c>
      <c r="C1286" s="5" t="s">
        <v>470</v>
      </c>
      <c r="D1286" s="3">
        <v>497</v>
      </c>
      <c r="E1286" s="5" t="s">
        <v>2271</v>
      </c>
      <c r="F1286" s="5" t="str">
        <f t="shared" si="33"/>
        <v>COMP SCI 497: INTERNSHIP</v>
      </c>
      <c r="G1286" s="5" t="s">
        <v>2272</v>
      </c>
      <c r="H1286" s="3" t="s">
        <v>138</v>
      </c>
      <c r="I1286" s="6"/>
      <c r="J1286" s="2"/>
      <c r="K1286" s="2"/>
      <c r="L1286" s="2"/>
      <c r="M1286" s="2"/>
      <c r="N1286" s="2"/>
      <c r="O1286" s="2"/>
      <c r="P1286" s="2"/>
      <c r="Q1286" s="2"/>
      <c r="R1286" s="2"/>
      <c r="S1286" s="2"/>
      <c r="T1286" s="2"/>
      <c r="U1286" s="2"/>
      <c r="V1286" s="2"/>
      <c r="W1286" s="2"/>
      <c r="X1286" s="2"/>
      <c r="Y1286" s="2"/>
      <c r="Z1286" s="2"/>
    </row>
    <row r="1287" spans="1:26" ht="36" x14ac:dyDescent="0.15">
      <c r="A1287" s="3">
        <v>281</v>
      </c>
      <c r="B1287" s="4" t="s">
        <v>134</v>
      </c>
      <c r="C1287" s="5" t="s">
        <v>369</v>
      </c>
      <c r="D1287" s="3">
        <v>497</v>
      </c>
      <c r="E1287" s="5" t="s">
        <v>2271</v>
      </c>
      <c r="F1287" s="5" t="str">
        <f t="shared" si="33"/>
        <v>DESIGN 497: INTERNSHIP</v>
      </c>
      <c r="G1287" s="5" t="s">
        <v>2274</v>
      </c>
      <c r="H1287" s="3" t="s">
        <v>138</v>
      </c>
      <c r="I1287" s="6"/>
      <c r="J1287" s="2"/>
      <c r="K1287" s="2"/>
      <c r="L1287" s="2"/>
      <c r="M1287" s="2"/>
      <c r="N1287" s="2"/>
      <c r="O1287" s="2"/>
      <c r="P1287" s="2"/>
      <c r="Q1287" s="2"/>
      <c r="R1287" s="2"/>
      <c r="S1287" s="2"/>
      <c r="T1287" s="2"/>
      <c r="U1287" s="2"/>
      <c r="V1287" s="2"/>
      <c r="W1287" s="2"/>
      <c r="X1287" s="2"/>
      <c r="Y1287" s="2"/>
      <c r="Z1287" s="2"/>
    </row>
    <row r="1288" spans="1:26" ht="36" x14ac:dyDescent="0.15">
      <c r="A1288" s="3">
        <v>305</v>
      </c>
      <c r="B1288" s="4" t="s">
        <v>134</v>
      </c>
      <c r="C1288" s="5" t="s">
        <v>204</v>
      </c>
      <c r="D1288" s="3">
        <v>497</v>
      </c>
      <c r="E1288" s="5" t="s">
        <v>2271</v>
      </c>
      <c r="F1288" s="5" t="str">
        <f t="shared" si="33"/>
        <v>DJS 497: INTERNSHIP</v>
      </c>
      <c r="G1288" s="5" t="s">
        <v>2272</v>
      </c>
      <c r="H1288" s="3" t="s">
        <v>138</v>
      </c>
      <c r="I1288" s="6"/>
      <c r="J1288" s="2"/>
      <c r="K1288" s="2"/>
      <c r="L1288" s="2"/>
      <c r="M1288" s="2"/>
      <c r="N1288" s="2"/>
      <c r="O1288" s="2"/>
      <c r="P1288" s="2"/>
      <c r="Q1288" s="2"/>
      <c r="R1288" s="2"/>
      <c r="S1288" s="2"/>
      <c r="T1288" s="2"/>
      <c r="U1288" s="2"/>
      <c r="V1288" s="2"/>
      <c r="W1288" s="2"/>
      <c r="X1288" s="2"/>
      <c r="Y1288" s="2"/>
      <c r="Z1288" s="2"/>
    </row>
    <row r="1289" spans="1:26" ht="36" x14ac:dyDescent="0.15">
      <c r="A1289" s="3">
        <v>341</v>
      </c>
      <c r="B1289" s="4" t="s">
        <v>134</v>
      </c>
      <c r="C1289" s="5" t="s">
        <v>254</v>
      </c>
      <c r="D1289" s="3">
        <v>497</v>
      </c>
      <c r="E1289" s="5" t="s">
        <v>2271</v>
      </c>
      <c r="F1289" s="5" t="str">
        <f t="shared" si="33"/>
        <v>ECON 497: INTERNSHIP</v>
      </c>
      <c r="G1289" s="5" t="s">
        <v>2272</v>
      </c>
      <c r="H1289" s="3" t="s">
        <v>138</v>
      </c>
      <c r="I1289" s="6"/>
      <c r="J1289" s="2"/>
      <c r="K1289" s="2"/>
      <c r="L1289" s="2"/>
      <c r="M1289" s="2"/>
      <c r="N1289" s="2"/>
      <c r="O1289" s="2"/>
      <c r="P1289" s="2"/>
      <c r="Q1289" s="2"/>
      <c r="R1289" s="2"/>
      <c r="S1289" s="2"/>
      <c r="T1289" s="2"/>
      <c r="U1289" s="2"/>
      <c r="V1289" s="2"/>
      <c r="W1289" s="2"/>
      <c r="X1289" s="2"/>
      <c r="Y1289" s="2"/>
      <c r="Z1289" s="2"/>
    </row>
    <row r="1290" spans="1:26" ht="36" x14ac:dyDescent="0.15">
      <c r="A1290" s="3">
        <v>399</v>
      </c>
      <c r="B1290" s="4" t="s">
        <v>134</v>
      </c>
      <c r="C1290" s="5" t="s">
        <v>449</v>
      </c>
      <c r="D1290" s="3">
        <v>497</v>
      </c>
      <c r="E1290" s="5" t="s">
        <v>2271</v>
      </c>
      <c r="F1290" s="5" t="str">
        <f t="shared" si="33"/>
        <v>EDUC 497: INTERNSHIP</v>
      </c>
      <c r="G1290" s="5" t="s">
        <v>2272</v>
      </c>
      <c r="H1290" s="3" t="s">
        <v>138</v>
      </c>
      <c r="I1290" s="6"/>
      <c r="J1290" s="2"/>
      <c r="K1290" s="2"/>
      <c r="L1290" s="2"/>
      <c r="M1290" s="2"/>
      <c r="N1290" s="2"/>
      <c r="O1290" s="2"/>
      <c r="P1290" s="2"/>
      <c r="Q1290" s="2"/>
      <c r="R1290" s="2"/>
      <c r="S1290" s="2"/>
      <c r="T1290" s="2"/>
      <c r="U1290" s="2"/>
      <c r="V1290" s="2"/>
      <c r="W1290" s="2"/>
      <c r="X1290" s="2"/>
      <c r="Y1290" s="2"/>
      <c r="Z1290" s="2"/>
    </row>
    <row r="1291" spans="1:26" ht="36" x14ac:dyDescent="0.15">
      <c r="A1291" s="3">
        <v>485</v>
      </c>
      <c r="B1291" s="4" t="s">
        <v>134</v>
      </c>
      <c r="C1291" s="5" t="s">
        <v>308</v>
      </c>
      <c r="D1291" s="3">
        <v>497</v>
      </c>
      <c r="E1291" s="5" t="s">
        <v>2271</v>
      </c>
      <c r="F1291" s="5" t="str">
        <f t="shared" si="33"/>
        <v>ENGLISH 497: INTERNSHIP</v>
      </c>
      <c r="G1291" s="5" t="s">
        <v>2272</v>
      </c>
      <c r="H1291" s="3" t="s">
        <v>138</v>
      </c>
      <c r="I1291" s="6"/>
      <c r="J1291" s="2"/>
      <c r="K1291" s="2"/>
      <c r="L1291" s="2"/>
      <c r="M1291" s="2"/>
      <c r="N1291" s="2"/>
      <c r="O1291" s="2"/>
      <c r="P1291" s="2"/>
      <c r="Q1291" s="2"/>
      <c r="R1291" s="2"/>
      <c r="S1291" s="2"/>
      <c r="T1291" s="2"/>
      <c r="U1291" s="2"/>
      <c r="V1291" s="2"/>
      <c r="W1291" s="2"/>
      <c r="X1291" s="2"/>
      <c r="Y1291" s="2"/>
      <c r="Z1291" s="2"/>
    </row>
    <row r="1292" spans="1:26" ht="36" x14ac:dyDescent="0.15">
      <c r="A1292" s="3">
        <v>553</v>
      </c>
      <c r="B1292" s="4" t="s">
        <v>134</v>
      </c>
      <c r="C1292" s="5" t="s">
        <v>257</v>
      </c>
      <c r="D1292" s="3">
        <v>497</v>
      </c>
      <c r="E1292" s="5" t="s">
        <v>2271</v>
      </c>
      <c r="F1292" s="5" t="str">
        <f t="shared" si="33"/>
        <v>ENV SCI 497: INTERNSHIP</v>
      </c>
      <c r="G1292" s="5" t="s">
        <v>2275</v>
      </c>
      <c r="H1292" s="3" t="s">
        <v>138</v>
      </c>
      <c r="I1292" s="6"/>
      <c r="J1292" s="2"/>
      <c r="K1292" s="2"/>
      <c r="L1292" s="2"/>
      <c r="M1292" s="2"/>
      <c r="N1292" s="2"/>
      <c r="O1292" s="2"/>
      <c r="P1292" s="2"/>
      <c r="Q1292" s="2"/>
      <c r="R1292" s="2"/>
      <c r="S1292" s="2"/>
      <c r="T1292" s="2"/>
      <c r="U1292" s="2"/>
      <c r="V1292" s="2"/>
      <c r="W1292" s="2"/>
      <c r="X1292" s="2"/>
      <c r="Y1292" s="2"/>
      <c r="Z1292" s="2"/>
    </row>
    <row r="1293" spans="1:26" ht="36" x14ac:dyDescent="0.15">
      <c r="A1293" s="3">
        <v>661</v>
      </c>
      <c r="B1293" s="4" t="s">
        <v>134</v>
      </c>
      <c r="C1293" s="5" t="s">
        <v>450</v>
      </c>
      <c r="D1293" s="3">
        <v>497</v>
      </c>
      <c r="E1293" s="5" t="s">
        <v>2271</v>
      </c>
      <c r="F1293" s="5" t="str">
        <f t="shared" si="33"/>
        <v>FNS 497: INTERNSHIP</v>
      </c>
      <c r="G1293" s="5" t="s">
        <v>2276</v>
      </c>
      <c r="H1293" s="3" t="s">
        <v>138</v>
      </c>
      <c r="I1293" s="6"/>
      <c r="J1293" s="2"/>
      <c r="K1293" s="2"/>
      <c r="L1293" s="2"/>
      <c r="M1293" s="2"/>
      <c r="N1293" s="2"/>
      <c r="O1293" s="2"/>
      <c r="P1293" s="2"/>
      <c r="Q1293" s="2"/>
      <c r="R1293" s="2"/>
      <c r="S1293" s="2"/>
      <c r="T1293" s="2"/>
      <c r="U1293" s="2"/>
      <c r="V1293" s="2"/>
      <c r="W1293" s="2"/>
      <c r="X1293" s="2"/>
      <c r="Y1293" s="2"/>
      <c r="Z1293" s="2"/>
    </row>
    <row r="1294" spans="1:26" ht="36" x14ac:dyDescent="0.15">
      <c r="A1294" s="3">
        <v>681</v>
      </c>
      <c r="B1294" s="4" t="s">
        <v>134</v>
      </c>
      <c r="C1294" s="5" t="s">
        <v>210</v>
      </c>
      <c r="D1294" s="3">
        <v>497</v>
      </c>
      <c r="E1294" s="5" t="s">
        <v>2271</v>
      </c>
      <c r="F1294" s="5" t="str">
        <f t="shared" si="33"/>
        <v>FRENCH 497: INTERNSHIP</v>
      </c>
      <c r="G1294" s="5" t="s">
        <v>2276</v>
      </c>
      <c r="H1294" s="3" t="s">
        <v>138</v>
      </c>
      <c r="I1294" s="6"/>
      <c r="J1294" s="2"/>
      <c r="K1294" s="2"/>
      <c r="L1294" s="2"/>
      <c r="M1294" s="2"/>
      <c r="N1294" s="2"/>
      <c r="O1294" s="2"/>
      <c r="P1294" s="2"/>
      <c r="Q1294" s="2"/>
      <c r="R1294" s="2"/>
      <c r="S1294" s="2"/>
      <c r="T1294" s="2"/>
      <c r="U1294" s="2"/>
      <c r="V1294" s="2"/>
      <c r="W1294" s="2"/>
      <c r="X1294" s="2"/>
      <c r="Y1294" s="2"/>
      <c r="Z1294" s="2"/>
    </row>
    <row r="1295" spans="1:26" ht="36" x14ac:dyDescent="0.15">
      <c r="A1295" s="3">
        <v>698</v>
      </c>
      <c r="B1295" s="4" t="s">
        <v>134</v>
      </c>
      <c r="C1295" s="5" t="s">
        <v>261</v>
      </c>
      <c r="D1295" s="3">
        <v>497</v>
      </c>
      <c r="E1295" s="5" t="s">
        <v>2271</v>
      </c>
      <c r="F1295" s="5" t="str">
        <f t="shared" si="33"/>
        <v>GEOG 497: INTERNSHIP</v>
      </c>
      <c r="G1295" s="5" t="s">
        <v>2276</v>
      </c>
      <c r="H1295" s="3" t="s">
        <v>138</v>
      </c>
      <c r="I1295" s="6"/>
      <c r="J1295" s="2"/>
      <c r="K1295" s="2"/>
      <c r="L1295" s="2"/>
      <c r="M1295" s="2"/>
      <c r="N1295" s="2"/>
      <c r="O1295" s="2"/>
      <c r="P1295" s="2"/>
      <c r="Q1295" s="2"/>
      <c r="R1295" s="2"/>
      <c r="S1295" s="2"/>
      <c r="T1295" s="2"/>
      <c r="U1295" s="2"/>
      <c r="V1295" s="2"/>
      <c r="W1295" s="2"/>
      <c r="X1295" s="2"/>
      <c r="Y1295" s="2"/>
      <c r="Z1295" s="2"/>
    </row>
    <row r="1296" spans="1:26" ht="36" x14ac:dyDescent="0.15">
      <c r="A1296" s="3">
        <v>719</v>
      </c>
      <c r="B1296" s="4" t="s">
        <v>134</v>
      </c>
      <c r="C1296" s="5" t="s">
        <v>264</v>
      </c>
      <c r="D1296" s="3">
        <v>497</v>
      </c>
      <c r="E1296" s="5" t="s">
        <v>2271</v>
      </c>
      <c r="F1296" s="5" t="str">
        <f t="shared" si="33"/>
        <v>GEOSCI 497: INTERNSHIP</v>
      </c>
      <c r="G1296" s="5" t="s">
        <v>2276</v>
      </c>
      <c r="H1296" s="3" t="s">
        <v>138</v>
      </c>
      <c r="I1296" s="6"/>
      <c r="J1296" s="2"/>
      <c r="K1296" s="2"/>
      <c r="L1296" s="2"/>
      <c r="M1296" s="2"/>
      <c r="N1296" s="2"/>
      <c r="O1296" s="2"/>
      <c r="P1296" s="2"/>
      <c r="Q1296" s="2"/>
      <c r="R1296" s="2"/>
      <c r="S1296" s="2"/>
      <c r="T1296" s="2"/>
      <c r="U1296" s="2"/>
      <c r="V1296" s="2"/>
      <c r="W1296" s="2"/>
      <c r="X1296" s="2"/>
      <c r="Y1296" s="2"/>
      <c r="Z1296" s="2"/>
    </row>
    <row r="1297" spans="1:26" ht="36" x14ac:dyDescent="0.15">
      <c r="A1297" s="3">
        <v>745</v>
      </c>
      <c r="B1297" s="4" t="s">
        <v>134</v>
      </c>
      <c r="C1297" s="5" t="s">
        <v>213</v>
      </c>
      <c r="D1297" s="3">
        <v>497</v>
      </c>
      <c r="E1297" s="5" t="s">
        <v>2271</v>
      </c>
      <c r="F1297" s="5" t="str">
        <f t="shared" si="33"/>
        <v>GERMAN 497: INTERNSHIP</v>
      </c>
      <c r="G1297" s="5" t="s">
        <v>2276</v>
      </c>
      <c r="H1297" s="3" t="s">
        <v>138</v>
      </c>
      <c r="I1297" s="6"/>
      <c r="J1297" s="2"/>
      <c r="K1297" s="2"/>
      <c r="L1297" s="2"/>
      <c r="M1297" s="2"/>
      <c r="N1297" s="2"/>
      <c r="O1297" s="2"/>
      <c r="P1297" s="2"/>
      <c r="Q1297" s="2"/>
      <c r="R1297" s="2"/>
      <c r="S1297" s="2"/>
      <c r="T1297" s="2"/>
      <c r="U1297" s="2"/>
      <c r="V1297" s="2"/>
      <c r="W1297" s="2"/>
      <c r="X1297" s="2"/>
      <c r="Y1297" s="2"/>
      <c r="Z1297" s="2"/>
    </row>
    <row r="1298" spans="1:26" ht="36" x14ac:dyDescent="0.15">
      <c r="A1298" s="3">
        <v>806</v>
      </c>
      <c r="B1298" s="4" t="s">
        <v>134</v>
      </c>
      <c r="C1298" s="5" t="s">
        <v>216</v>
      </c>
      <c r="D1298" s="3">
        <v>497</v>
      </c>
      <c r="E1298" s="5" t="s">
        <v>2271</v>
      </c>
      <c r="F1298" s="5" t="str">
        <f t="shared" si="33"/>
        <v>HISTORY 497: INTERNSHIP</v>
      </c>
      <c r="G1298" s="5" t="s">
        <v>2276</v>
      </c>
      <c r="H1298" s="3" t="s">
        <v>138</v>
      </c>
      <c r="I1298" s="6"/>
      <c r="J1298" s="2"/>
      <c r="K1298" s="2"/>
      <c r="L1298" s="2"/>
      <c r="M1298" s="2"/>
      <c r="N1298" s="2"/>
      <c r="O1298" s="2"/>
      <c r="P1298" s="2"/>
      <c r="Q1298" s="2"/>
      <c r="R1298" s="2"/>
      <c r="S1298" s="2"/>
      <c r="T1298" s="2"/>
      <c r="U1298" s="2"/>
      <c r="V1298" s="2"/>
      <c r="W1298" s="2"/>
      <c r="X1298" s="2"/>
      <c r="Y1298" s="2"/>
      <c r="Z1298" s="2"/>
    </row>
    <row r="1299" spans="1:26" ht="36" x14ac:dyDescent="0.15">
      <c r="A1299" s="3">
        <v>814</v>
      </c>
      <c r="B1299" s="4" t="s">
        <v>134</v>
      </c>
      <c r="C1299" s="5" t="s">
        <v>219</v>
      </c>
      <c r="D1299" s="3">
        <v>497</v>
      </c>
      <c r="E1299" s="5" t="s">
        <v>2271</v>
      </c>
      <c r="F1299" s="5" t="str">
        <f t="shared" si="33"/>
        <v>HMONG 497: INTERNSHIP</v>
      </c>
      <c r="G1299" s="5" t="s">
        <v>2276</v>
      </c>
      <c r="H1299" s="3" t="s">
        <v>138</v>
      </c>
      <c r="I1299" s="6"/>
      <c r="J1299" s="2"/>
      <c r="K1299" s="2"/>
      <c r="L1299" s="2"/>
      <c r="M1299" s="2"/>
      <c r="N1299" s="2"/>
      <c r="O1299" s="2"/>
      <c r="P1299" s="2"/>
      <c r="Q1299" s="2"/>
      <c r="R1299" s="2"/>
      <c r="S1299" s="2"/>
      <c r="T1299" s="2"/>
      <c r="U1299" s="2"/>
      <c r="V1299" s="2"/>
      <c r="W1299" s="2"/>
      <c r="X1299" s="2"/>
      <c r="Y1299" s="2"/>
      <c r="Z1299" s="2"/>
    </row>
    <row r="1300" spans="1:26" ht="36" x14ac:dyDescent="0.15">
      <c r="A1300" s="3">
        <v>855</v>
      </c>
      <c r="B1300" s="4" t="s">
        <v>134</v>
      </c>
      <c r="C1300" s="5" t="s">
        <v>271</v>
      </c>
      <c r="D1300" s="3">
        <v>497</v>
      </c>
      <c r="E1300" s="5" t="s">
        <v>2271</v>
      </c>
      <c r="F1300" s="5" t="str">
        <f t="shared" si="33"/>
        <v>HUM BIOL 497: INTERNSHIP</v>
      </c>
      <c r="G1300" s="5" t="s">
        <v>2276</v>
      </c>
      <c r="H1300" s="3" t="s">
        <v>138</v>
      </c>
      <c r="I1300" s="6"/>
      <c r="J1300" s="2"/>
      <c r="K1300" s="2"/>
      <c r="L1300" s="2"/>
      <c r="M1300" s="2"/>
      <c r="N1300" s="2"/>
      <c r="O1300" s="2"/>
      <c r="P1300" s="2"/>
      <c r="Q1300" s="2"/>
      <c r="R1300" s="2"/>
      <c r="S1300" s="2"/>
      <c r="T1300" s="2"/>
      <c r="U1300" s="2"/>
      <c r="V1300" s="2"/>
      <c r="W1300" s="2"/>
      <c r="X1300" s="2"/>
      <c r="Y1300" s="2"/>
      <c r="Z1300" s="2"/>
    </row>
    <row r="1301" spans="1:26" ht="36" x14ac:dyDescent="0.15">
      <c r="A1301" s="3">
        <v>870</v>
      </c>
      <c r="B1301" s="4" t="s">
        <v>134</v>
      </c>
      <c r="C1301" s="5" t="s">
        <v>842</v>
      </c>
      <c r="D1301" s="3">
        <v>497</v>
      </c>
      <c r="E1301" s="5" t="s">
        <v>2271</v>
      </c>
      <c r="F1301" s="5" t="str">
        <f t="shared" si="33"/>
        <v>HUM DEV 497: INTERNSHIP</v>
      </c>
      <c r="G1301" s="5" t="s">
        <v>2276</v>
      </c>
      <c r="H1301" s="3" t="s">
        <v>138</v>
      </c>
      <c r="I1301" s="6"/>
      <c r="J1301" s="2"/>
      <c r="K1301" s="2"/>
      <c r="L1301" s="2"/>
      <c r="M1301" s="2"/>
      <c r="N1301" s="2"/>
      <c r="O1301" s="2"/>
      <c r="P1301" s="2"/>
      <c r="Q1301" s="2"/>
      <c r="R1301" s="2"/>
      <c r="S1301" s="2"/>
      <c r="T1301" s="2"/>
      <c r="U1301" s="2"/>
      <c r="V1301" s="2"/>
      <c r="W1301" s="2"/>
      <c r="X1301" s="2"/>
      <c r="Y1301" s="2"/>
      <c r="Z1301" s="2"/>
    </row>
    <row r="1302" spans="1:26" ht="36" x14ac:dyDescent="0.15">
      <c r="A1302" s="3">
        <v>914</v>
      </c>
      <c r="B1302" s="4" t="s">
        <v>134</v>
      </c>
      <c r="C1302" s="5" t="s">
        <v>184</v>
      </c>
      <c r="D1302" s="3">
        <v>497</v>
      </c>
      <c r="E1302" s="5" t="s">
        <v>2271</v>
      </c>
      <c r="F1302" s="5" t="str">
        <f t="shared" si="33"/>
        <v>HUM STUD 497: INTERNSHIP</v>
      </c>
      <c r="G1302" s="5" t="s">
        <v>2276</v>
      </c>
      <c r="H1302" s="3" t="s">
        <v>138</v>
      </c>
      <c r="I1302" s="6"/>
      <c r="J1302" s="2"/>
      <c r="K1302" s="2"/>
      <c r="L1302" s="2"/>
      <c r="M1302" s="2"/>
      <c r="N1302" s="2"/>
      <c r="O1302" s="2"/>
      <c r="P1302" s="2"/>
      <c r="Q1302" s="2"/>
      <c r="R1302" s="2"/>
      <c r="S1302" s="2"/>
      <c r="T1302" s="2"/>
      <c r="U1302" s="2"/>
      <c r="V1302" s="2"/>
      <c r="W1302" s="2"/>
      <c r="X1302" s="2"/>
      <c r="Y1302" s="2"/>
      <c r="Z1302" s="2"/>
    </row>
    <row r="1303" spans="1:26" ht="36" x14ac:dyDescent="0.15">
      <c r="A1303" s="3">
        <v>949</v>
      </c>
      <c r="B1303" s="4" t="s">
        <v>134</v>
      </c>
      <c r="C1303" s="5" t="s">
        <v>452</v>
      </c>
      <c r="D1303" s="3">
        <v>497</v>
      </c>
      <c r="E1303" s="5" t="s">
        <v>2271</v>
      </c>
      <c r="F1303" s="5" t="str">
        <f t="shared" si="33"/>
        <v>INFO SCI 497: INTERNSHIP</v>
      </c>
      <c r="G1303" s="5" t="s">
        <v>2276</v>
      </c>
      <c r="H1303" s="3" t="s">
        <v>138</v>
      </c>
      <c r="I1303" s="6"/>
      <c r="J1303" s="2"/>
      <c r="K1303" s="2"/>
      <c r="L1303" s="2"/>
      <c r="M1303" s="2"/>
      <c r="N1303" s="2"/>
      <c r="O1303" s="2"/>
      <c r="P1303" s="2"/>
      <c r="Q1303" s="2"/>
      <c r="R1303" s="2"/>
      <c r="S1303" s="2"/>
      <c r="T1303" s="2"/>
      <c r="U1303" s="2"/>
      <c r="V1303" s="2"/>
      <c r="W1303" s="2"/>
      <c r="X1303" s="2"/>
      <c r="Y1303" s="2"/>
      <c r="Z1303" s="2"/>
    </row>
    <row r="1304" spans="1:26" ht="36" x14ac:dyDescent="0.15">
      <c r="A1304" s="3">
        <v>985</v>
      </c>
      <c r="B1304" s="4" t="s">
        <v>134</v>
      </c>
      <c r="C1304" s="5" t="s">
        <v>174</v>
      </c>
      <c r="D1304" s="3">
        <v>497</v>
      </c>
      <c r="E1304" s="5" t="s">
        <v>2271</v>
      </c>
      <c r="F1304" s="5" t="str">
        <f t="shared" si="33"/>
        <v>MATH 497: INTERNSHIP</v>
      </c>
      <c r="G1304" s="5" t="s">
        <v>2276</v>
      </c>
      <c r="H1304" s="3" t="s">
        <v>138</v>
      </c>
      <c r="I1304" s="6"/>
      <c r="J1304" s="2"/>
      <c r="K1304" s="2"/>
      <c r="L1304" s="2"/>
      <c r="M1304" s="2"/>
      <c r="N1304" s="2"/>
      <c r="O1304" s="2"/>
      <c r="P1304" s="2"/>
      <c r="Q1304" s="2"/>
      <c r="R1304" s="2"/>
      <c r="S1304" s="2"/>
      <c r="T1304" s="2"/>
      <c r="U1304" s="2"/>
      <c r="V1304" s="2"/>
      <c r="W1304" s="2"/>
      <c r="X1304" s="2"/>
      <c r="Y1304" s="2"/>
      <c r="Z1304" s="2"/>
    </row>
    <row r="1305" spans="1:26" ht="36" x14ac:dyDescent="0.15">
      <c r="A1305" s="3">
        <v>1053</v>
      </c>
      <c r="B1305" s="4" t="s">
        <v>134</v>
      </c>
      <c r="C1305" s="5" t="s">
        <v>135</v>
      </c>
      <c r="D1305" s="3">
        <v>497</v>
      </c>
      <c r="E1305" s="5" t="s">
        <v>2271</v>
      </c>
      <c r="F1305" s="5" t="str">
        <f t="shared" si="33"/>
        <v>MUS APP 497: INTERNSHIP</v>
      </c>
      <c r="G1305" s="5" t="s">
        <v>2276</v>
      </c>
      <c r="H1305" s="3" t="s">
        <v>138</v>
      </c>
      <c r="I1305" s="6"/>
      <c r="J1305" s="2"/>
      <c r="K1305" s="2"/>
      <c r="L1305" s="2"/>
      <c r="M1305" s="2"/>
      <c r="N1305" s="2"/>
      <c r="O1305" s="2"/>
      <c r="P1305" s="2"/>
      <c r="Q1305" s="2"/>
      <c r="R1305" s="2"/>
      <c r="S1305" s="2"/>
      <c r="T1305" s="2"/>
      <c r="U1305" s="2"/>
      <c r="V1305" s="2"/>
      <c r="W1305" s="2"/>
      <c r="X1305" s="2"/>
      <c r="Y1305" s="2"/>
      <c r="Z1305" s="2"/>
    </row>
    <row r="1306" spans="1:26" ht="36" x14ac:dyDescent="0.15">
      <c r="A1306" s="3">
        <v>1123</v>
      </c>
      <c r="B1306" s="4" t="s">
        <v>134</v>
      </c>
      <c r="C1306" s="5" t="s">
        <v>300</v>
      </c>
      <c r="D1306" s="3">
        <v>497</v>
      </c>
      <c r="E1306" s="5" t="s">
        <v>2271</v>
      </c>
      <c r="F1306" s="5" t="str">
        <f t="shared" si="33"/>
        <v>MUSIC 497: INTERNSHIP</v>
      </c>
      <c r="G1306" s="5" t="s">
        <v>2276</v>
      </c>
      <c r="H1306" s="3" t="s">
        <v>138</v>
      </c>
      <c r="I1306" s="6"/>
      <c r="J1306" s="2"/>
      <c r="K1306" s="2"/>
      <c r="L1306" s="2"/>
      <c r="M1306" s="2"/>
      <c r="N1306" s="2"/>
      <c r="O1306" s="2"/>
      <c r="P1306" s="2"/>
      <c r="Q1306" s="2"/>
      <c r="R1306" s="2"/>
      <c r="S1306" s="2"/>
      <c r="T1306" s="2"/>
      <c r="U1306" s="2"/>
      <c r="V1306" s="2"/>
      <c r="W1306" s="2"/>
      <c r="X1306" s="2"/>
      <c r="Y1306" s="2"/>
      <c r="Z1306" s="2"/>
    </row>
    <row r="1307" spans="1:26" ht="36" x14ac:dyDescent="0.15">
      <c r="A1307" s="3">
        <v>1170</v>
      </c>
      <c r="B1307" s="4" t="s">
        <v>134</v>
      </c>
      <c r="C1307" s="5" t="s">
        <v>454</v>
      </c>
      <c r="D1307" s="3">
        <v>497</v>
      </c>
      <c r="E1307" s="5" t="s">
        <v>2271</v>
      </c>
      <c r="F1307" s="5" t="str">
        <f t="shared" si="33"/>
        <v>NUT SCI 497: INTERNSHIP</v>
      </c>
      <c r="G1307" s="5" t="s">
        <v>2276</v>
      </c>
      <c r="H1307" s="3" t="s">
        <v>138</v>
      </c>
      <c r="I1307" s="6"/>
      <c r="J1307" s="2"/>
      <c r="K1307" s="2"/>
      <c r="L1307" s="2"/>
      <c r="M1307" s="2"/>
      <c r="N1307" s="2"/>
      <c r="O1307" s="2"/>
      <c r="P1307" s="2"/>
      <c r="Q1307" s="2"/>
      <c r="R1307" s="2"/>
      <c r="S1307" s="2"/>
      <c r="T1307" s="2"/>
      <c r="U1307" s="2"/>
      <c r="V1307" s="2"/>
      <c r="W1307" s="2"/>
      <c r="X1307" s="2"/>
      <c r="Y1307" s="2"/>
      <c r="Z1307" s="2"/>
    </row>
    <row r="1308" spans="1:26" ht="36" x14ac:dyDescent="0.15">
      <c r="A1308" s="3">
        <v>1176</v>
      </c>
      <c r="B1308" s="4" t="s">
        <v>134</v>
      </c>
      <c r="C1308" s="5" t="s">
        <v>455</v>
      </c>
      <c r="D1308" s="3">
        <v>497</v>
      </c>
      <c r="E1308" s="5" t="s">
        <v>2271</v>
      </c>
      <c r="F1308" s="5" t="str">
        <f t="shared" si="33"/>
        <v>ORG LEAD 497: INTERNSHIP</v>
      </c>
      <c r="G1308" s="5" t="s">
        <v>2277</v>
      </c>
      <c r="H1308" s="3" t="s">
        <v>138</v>
      </c>
      <c r="I1308" s="6"/>
      <c r="J1308" s="2"/>
      <c r="K1308" s="2"/>
      <c r="L1308" s="2"/>
      <c r="M1308" s="2"/>
      <c r="N1308" s="2"/>
      <c r="O1308" s="2"/>
      <c r="P1308" s="2"/>
      <c r="Q1308" s="2"/>
      <c r="R1308" s="2"/>
      <c r="S1308" s="2"/>
      <c r="T1308" s="2"/>
      <c r="U1308" s="2"/>
      <c r="V1308" s="2"/>
      <c r="W1308" s="2"/>
      <c r="X1308" s="2"/>
      <c r="Y1308" s="2"/>
      <c r="Z1308" s="2"/>
    </row>
    <row r="1309" spans="1:26" ht="36" x14ac:dyDescent="0.15">
      <c r="A1309" s="3">
        <v>1202</v>
      </c>
      <c r="B1309" s="4" t="s">
        <v>134</v>
      </c>
      <c r="C1309" s="5" t="s">
        <v>235</v>
      </c>
      <c r="D1309" s="3">
        <v>497</v>
      </c>
      <c r="E1309" s="5" t="s">
        <v>2271</v>
      </c>
      <c r="F1309" s="5" t="str">
        <f t="shared" si="33"/>
        <v>PHILOS 497: INTERNSHIP</v>
      </c>
      <c r="G1309" s="5" t="s">
        <v>2276</v>
      </c>
      <c r="H1309" s="3" t="s">
        <v>138</v>
      </c>
      <c r="I1309" s="6"/>
      <c r="J1309" s="2"/>
      <c r="K1309" s="2"/>
      <c r="L1309" s="2"/>
      <c r="M1309" s="2"/>
      <c r="N1309" s="2"/>
      <c r="O1309" s="2"/>
      <c r="P1309" s="2"/>
      <c r="Q1309" s="2"/>
      <c r="R1309" s="2"/>
      <c r="S1309" s="2"/>
      <c r="T1309" s="2"/>
      <c r="U1309" s="2"/>
      <c r="V1309" s="2"/>
      <c r="W1309" s="2"/>
      <c r="X1309" s="2"/>
      <c r="Y1309" s="2"/>
      <c r="Z1309" s="2"/>
    </row>
    <row r="1310" spans="1:26" ht="36" x14ac:dyDescent="0.15">
      <c r="A1310" s="3">
        <v>1231</v>
      </c>
      <c r="B1310" s="4" t="s">
        <v>134</v>
      </c>
      <c r="C1310" s="5" t="s">
        <v>305</v>
      </c>
      <c r="D1310" s="3">
        <v>497</v>
      </c>
      <c r="E1310" s="5" t="s">
        <v>2271</v>
      </c>
      <c r="F1310" s="5" t="str">
        <f t="shared" si="33"/>
        <v>PHYSICS 497: INTERNSHIP</v>
      </c>
      <c r="G1310" s="5" t="s">
        <v>2276</v>
      </c>
      <c r="H1310" s="3" t="s">
        <v>138</v>
      </c>
      <c r="I1310" s="6"/>
      <c r="J1310" s="2"/>
      <c r="K1310" s="2"/>
      <c r="L1310" s="2"/>
      <c r="M1310" s="2"/>
      <c r="N1310" s="2"/>
      <c r="O1310" s="2"/>
      <c r="P1310" s="2"/>
      <c r="Q1310" s="2"/>
      <c r="R1310" s="2"/>
      <c r="S1310" s="2"/>
      <c r="T1310" s="2"/>
      <c r="U1310" s="2"/>
      <c r="V1310" s="2"/>
      <c r="W1310" s="2"/>
      <c r="X1310" s="2"/>
      <c r="Y1310" s="2"/>
      <c r="Z1310" s="2"/>
    </row>
    <row r="1311" spans="1:26" ht="36" x14ac:dyDescent="0.15">
      <c r="A1311" s="3">
        <v>1261</v>
      </c>
      <c r="B1311" s="4" t="s">
        <v>134</v>
      </c>
      <c r="C1311" s="5" t="s">
        <v>187</v>
      </c>
      <c r="D1311" s="3">
        <v>497</v>
      </c>
      <c r="E1311" s="5" t="s">
        <v>2271</v>
      </c>
      <c r="F1311" s="5" t="str">
        <f t="shared" si="33"/>
        <v>POL SCI 497: INTERNSHIP</v>
      </c>
      <c r="G1311" s="5" t="s">
        <v>2276</v>
      </c>
      <c r="H1311" s="3" t="s">
        <v>138</v>
      </c>
      <c r="I1311" s="6"/>
      <c r="J1311" s="2"/>
      <c r="K1311" s="2"/>
      <c r="L1311" s="2"/>
      <c r="M1311" s="2"/>
      <c r="N1311" s="2"/>
      <c r="O1311" s="2"/>
      <c r="P1311" s="2"/>
      <c r="Q1311" s="2"/>
      <c r="R1311" s="2"/>
      <c r="S1311" s="2"/>
      <c r="T1311" s="2"/>
      <c r="U1311" s="2"/>
      <c r="V1311" s="2"/>
      <c r="W1311" s="2"/>
      <c r="X1311" s="2"/>
      <c r="Y1311" s="2"/>
      <c r="Z1311" s="2"/>
    </row>
    <row r="1312" spans="1:26" ht="36" x14ac:dyDescent="0.15">
      <c r="A1312" s="3">
        <v>1305</v>
      </c>
      <c r="B1312" s="4" t="s">
        <v>134</v>
      </c>
      <c r="C1312" s="5" t="s">
        <v>283</v>
      </c>
      <c r="D1312" s="3">
        <v>497</v>
      </c>
      <c r="E1312" s="5" t="s">
        <v>2271</v>
      </c>
      <c r="F1312" s="5" t="str">
        <f t="shared" si="33"/>
        <v>PSYCH 497: INTERNSHIP</v>
      </c>
      <c r="G1312" s="5" t="s">
        <v>2276</v>
      </c>
      <c r="H1312" s="3" t="s">
        <v>138</v>
      </c>
      <c r="I1312" s="6"/>
      <c r="J1312" s="2"/>
      <c r="K1312" s="2"/>
      <c r="L1312" s="2"/>
      <c r="M1312" s="2"/>
      <c r="N1312" s="2"/>
      <c r="O1312" s="2"/>
      <c r="P1312" s="2"/>
      <c r="Q1312" s="2"/>
      <c r="R1312" s="2"/>
      <c r="S1312" s="2"/>
      <c r="T1312" s="2"/>
      <c r="U1312" s="2"/>
      <c r="V1312" s="2"/>
      <c r="W1312" s="2"/>
      <c r="X1312" s="2"/>
      <c r="Y1312" s="2"/>
      <c r="Z1312" s="2"/>
    </row>
    <row r="1313" spans="1:26" ht="36" x14ac:dyDescent="0.15">
      <c r="A1313" s="3">
        <v>1350</v>
      </c>
      <c r="B1313" s="4" t="s">
        <v>134</v>
      </c>
      <c r="C1313" s="5" t="s">
        <v>286</v>
      </c>
      <c r="D1313" s="3">
        <v>497</v>
      </c>
      <c r="E1313" s="5" t="s">
        <v>2271</v>
      </c>
      <c r="F1313" s="5" t="str">
        <f t="shared" si="33"/>
        <v>PU EN AF 497: INTERNSHIP</v>
      </c>
      <c r="G1313" s="5" t="s">
        <v>2276</v>
      </c>
      <c r="H1313" s="3" t="s">
        <v>138</v>
      </c>
      <c r="I1313" s="6"/>
      <c r="J1313" s="2"/>
      <c r="K1313" s="2"/>
      <c r="L1313" s="2"/>
      <c r="M1313" s="2"/>
      <c r="N1313" s="2"/>
      <c r="O1313" s="2"/>
      <c r="P1313" s="2"/>
      <c r="Q1313" s="2"/>
      <c r="R1313" s="2"/>
      <c r="S1313" s="2"/>
      <c r="T1313" s="2"/>
      <c r="U1313" s="2"/>
      <c r="V1313" s="2"/>
      <c r="W1313" s="2"/>
      <c r="X1313" s="2"/>
      <c r="Y1313" s="2"/>
      <c r="Z1313" s="2"/>
    </row>
    <row r="1314" spans="1:26" ht="36" x14ac:dyDescent="0.15">
      <c r="A1314" s="3">
        <v>1418</v>
      </c>
      <c r="B1314" s="4" t="s">
        <v>134</v>
      </c>
      <c r="C1314" s="5" t="s">
        <v>526</v>
      </c>
      <c r="D1314" s="3">
        <v>497</v>
      </c>
      <c r="E1314" s="5" t="s">
        <v>2271</v>
      </c>
      <c r="F1314" s="5" t="str">
        <f t="shared" si="33"/>
        <v>SOC WORK 497: INTERNSHIP</v>
      </c>
      <c r="G1314" s="5" t="s">
        <v>2276</v>
      </c>
      <c r="H1314" s="3" t="s">
        <v>138</v>
      </c>
      <c r="I1314" s="6"/>
      <c r="J1314" s="2"/>
      <c r="K1314" s="2"/>
      <c r="L1314" s="2"/>
      <c r="M1314" s="2"/>
      <c r="N1314" s="2"/>
      <c r="O1314" s="2"/>
      <c r="P1314" s="2"/>
      <c r="Q1314" s="2"/>
      <c r="R1314" s="2"/>
      <c r="S1314" s="2"/>
      <c r="T1314" s="2"/>
      <c r="U1314" s="2"/>
      <c r="V1314" s="2"/>
      <c r="W1314" s="2"/>
      <c r="X1314" s="2"/>
      <c r="Y1314" s="2"/>
      <c r="Z1314" s="2"/>
    </row>
    <row r="1315" spans="1:26" ht="36" x14ac:dyDescent="0.15">
      <c r="A1315" s="3">
        <v>1457</v>
      </c>
      <c r="B1315" s="4" t="s">
        <v>134</v>
      </c>
      <c r="C1315" s="5" t="s">
        <v>240</v>
      </c>
      <c r="D1315" s="3">
        <v>497</v>
      </c>
      <c r="E1315" s="5" t="s">
        <v>2271</v>
      </c>
      <c r="F1315" s="5" t="str">
        <f t="shared" si="33"/>
        <v>SOCIOL 497: INTERNSHIP</v>
      </c>
      <c r="G1315" s="5" t="s">
        <v>2276</v>
      </c>
      <c r="H1315" s="3" t="s">
        <v>138</v>
      </c>
      <c r="I1315" s="6"/>
      <c r="J1315" s="2"/>
      <c r="K1315" s="2"/>
      <c r="L1315" s="2"/>
      <c r="M1315" s="2"/>
      <c r="N1315" s="2"/>
      <c r="O1315" s="2"/>
      <c r="P1315" s="2"/>
      <c r="Q1315" s="2"/>
      <c r="R1315" s="2"/>
      <c r="S1315" s="2"/>
      <c r="T1315" s="2"/>
      <c r="U1315" s="2"/>
      <c r="V1315" s="2"/>
      <c r="W1315" s="2"/>
      <c r="X1315" s="2"/>
      <c r="Y1315" s="2"/>
      <c r="Z1315" s="2"/>
    </row>
    <row r="1316" spans="1:26" ht="36" x14ac:dyDescent="0.15">
      <c r="A1316" s="3">
        <v>1483</v>
      </c>
      <c r="B1316" s="4" t="s">
        <v>134</v>
      </c>
      <c r="C1316" s="5" t="s">
        <v>243</v>
      </c>
      <c r="D1316" s="3">
        <v>497</v>
      </c>
      <c r="E1316" s="5" t="s">
        <v>2271</v>
      </c>
      <c r="F1316" s="5" t="str">
        <f t="shared" si="33"/>
        <v>SPANISH 497: INTERNSHIP</v>
      </c>
      <c r="G1316" s="5" t="s">
        <v>2276</v>
      </c>
      <c r="H1316" s="3" t="s">
        <v>138</v>
      </c>
      <c r="I1316" s="6"/>
      <c r="J1316" s="2"/>
      <c r="K1316" s="2"/>
      <c r="L1316" s="2"/>
      <c r="M1316" s="2"/>
      <c r="N1316" s="2"/>
      <c r="O1316" s="2"/>
      <c r="P1316" s="2"/>
      <c r="Q1316" s="2"/>
      <c r="R1316" s="2"/>
      <c r="S1316" s="2"/>
      <c r="T1316" s="2"/>
      <c r="U1316" s="2"/>
      <c r="V1316" s="2"/>
      <c r="W1316" s="2"/>
      <c r="X1316" s="2"/>
      <c r="Y1316" s="2"/>
      <c r="Z1316" s="2"/>
    </row>
    <row r="1317" spans="1:26" ht="36" x14ac:dyDescent="0.15">
      <c r="A1317" s="3">
        <v>1546</v>
      </c>
      <c r="B1317" s="4" t="s">
        <v>134</v>
      </c>
      <c r="C1317" s="5" t="s">
        <v>340</v>
      </c>
      <c r="D1317" s="3">
        <v>497</v>
      </c>
      <c r="E1317" s="5" t="s">
        <v>2271</v>
      </c>
      <c r="F1317" s="5" t="str">
        <f t="shared" si="33"/>
        <v>THEATRE 497: INTERNSHIP</v>
      </c>
      <c r="G1317" s="5" t="s">
        <v>2276</v>
      </c>
      <c r="H1317" s="3" t="s">
        <v>138</v>
      </c>
      <c r="I1317" s="6"/>
      <c r="J1317" s="2"/>
      <c r="K1317" s="2"/>
      <c r="L1317" s="2"/>
      <c r="M1317" s="2"/>
      <c r="N1317" s="2"/>
      <c r="O1317" s="2"/>
      <c r="P1317" s="2"/>
      <c r="Q1317" s="2"/>
      <c r="R1317" s="2"/>
      <c r="S1317" s="2"/>
      <c r="T1317" s="2"/>
      <c r="U1317" s="2"/>
      <c r="V1317" s="2"/>
      <c r="W1317" s="2"/>
      <c r="X1317" s="2"/>
      <c r="Y1317" s="2"/>
      <c r="Z1317" s="2"/>
    </row>
    <row r="1318" spans="1:26" ht="36" x14ac:dyDescent="0.15">
      <c r="A1318" s="3">
        <v>1571</v>
      </c>
      <c r="B1318" s="4" t="s">
        <v>134</v>
      </c>
      <c r="C1318" s="5" t="s">
        <v>190</v>
      </c>
      <c r="D1318" s="3">
        <v>497</v>
      </c>
      <c r="E1318" s="5" t="s">
        <v>2271</v>
      </c>
      <c r="F1318" s="5" t="str">
        <f t="shared" si="33"/>
        <v>UR RE ST 497: INTERNSHIP</v>
      </c>
      <c r="G1318" s="5" t="s">
        <v>2276</v>
      </c>
      <c r="H1318" s="3" t="s">
        <v>138</v>
      </c>
      <c r="I1318" s="6"/>
      <c r="J1318" s="2"/>
      <c r="K1318" s="2"/>
      <c r="L1318" s="2"/>
      <c r="M1318" s="2"/>
      <c r="N1318" s="2"/>
      <c r="O1318" s="2"/>
      <c r="P1318" s="2"/>
      <c r="Q1318" s="2"/>
      <c r="R1318" s="2"/>
      <c r="S1318" s="2"/>
      <c r="T1318" s="2"/>
      <c r="U1318" s="2"/>
      <c r="V1318" s="2"/>
      <c r="W1318" s="2"/>
      <c r="X1318" s="2"/>
      <c r="Y1318" s="2"/>
      <c r="Z1318" s="2"/>
    </row>
    <row r="1319" spans="1:26" ht="36" x14ac:dyDescent="0.15">
      <c r="A1319" s="3">
        <v>1594</v>
      </c>
      <c r="B1319" s="4" t="s">
        <v>134</v>
      </c>
      <c r="C1319" s="5" t="s">
        <v>569</v>
      </c>
      <c r="D1319" s="3">
        <v>497</v>
      </c>
      <c r="E1319" s="5" t="s">
        <v>2271</v>
      </c>
      <c r="F1319" s="5" t="str">
        <f t="shared" si="33"/>
        <v>WOST 497: INTERNSHIP</v>
      </c>
      <c r="G1319" s="5" t="s">
        <v>2276</v>
      </c>
      <c r="H1319" s="3" t="s">
        <v>138</v>
      </c>
      <c r="I1319" s="6"/>
      <c r="J1319" s="2"/>
      <c r="K1319" s="2"/>
      <c r="L1319" s="2"/>
      <c r="M1319" s="2"/>
      <c r="N1319" s="2"/>
      <c r="O1319" s="2"/>
      <c r="P1319" s="2"/>
      <c r="Q1319" s="2"/>
      <c r="R1319" s="2"/>
      <c r="S1319" s="2"/>
      <c r="T1319" s="2"/>
      <c r="U1319" s="2"/>
      <c r="V1319" s="2"/>
      <c r="W1319" s="2"/>
      <c r="X1319" s="2"/>
      <c r="Y1319" s="2"/>
      <c r="Z1319" s="2"/>
    </row>
    <row r="1320" spans="1:26" ht="84" x14ac:dyDescent="0.15">
      <c r="A1320" s="3">
        <v>17</v>
      </c>
      <c r="B1320" s="4" t="s">
        <v>134</v>
      </c>
      <c r="C1320" s="5" t="s">
        <v>463</v>
      </c>
      <c r="D1320" s="3">
        <v>498</v>
      </c>
      <c r="E1320" s="5" t="s">
        <v>836</v>
      </c>
      <c r="F1320" s="5" t="str">
        <f t="shared" si="33"/>
        <v>ACCTG 498: INDEPENDENT STUDY</v>
      </c>
      <c r="G1320" s="5" t="s">
        <v>837</v>
      </c>
      <c r="H1320" s="3" t="s">
        <v>138</v>
      </c>
      <c r="I1320" s="6"/>
      <c r="J1320" s="2"/>
      <c r="K1320" s="2"/>
      <c r="L1320" s="2"/>
      <c r="M1320" s="2"/>
      <c r="N1320" s="2"/>
      <c r="O1320" s="2"/>
      <c r="P1320" s="2"/>
      <c r="Q1320" s="2"/>
      <c r="R1320" s="2"/>
      <c r="S1320" s="2"/>
      <c r="T1320" s="2"/>
      <c r="U1320" s="2"/>
      <c r="V1320" s="2"/>
      <c r="W1320" s="2"/>
      <c r="X1320" s="2"/>
      <c r="Y1320" s="2"/>
      <c r="Z1320" s="2"/>
    </row>
    <row r="1321" spans="1:26" ht="84" x14ac:dyDescent="0.15">
      <c r="A1321" s="3">
        <v>74</v>
      </c>
      <c r="B1321" s="4" t="s">
        <v>134</v>
      </c>
      <c r="C1321" s="5" t="s">
        <v>198</v>
      </c>
      <c r="D1321" s="3">
        <v>498</v>
      </c>
      <c r="E1321" s="5" t="s">
        <v>836</v>
      </c>
      <c r="F1321" s="5" t="str">
        <f t="shared" si="33"/>
        <v>ART 498: INDEPENDENT STUDY</v>
      </c>
      <c r="G1321" s="5" t="s">
        <v>837</v>
      </c>
      <c r="H1321" s="3" t="s">
        <v>138</v>
      </c>
      <c r="I1321" s="6"/>
      <c r="J1321" s="2"/>
      <c r="K1321" s="2"/>
      <c r="L1321" s="2"/>
      <c r="M1321" s="2"/>
      <c r="N1321" s="2"/>
      <c r="O1321" s="2"/>
      <c r="P1321" s="2"/>
      <c r="Q1321" s="2"/>
      <c r="R1321" s="2"/>
      <c r="S1321" s="2"/>
      <c r="T1321" s="2"/>
      <c r="U1321" s="2"/>
      <c r="V1321" s="2"/>
      <c r="W1321" s="2"/>
      <c r="X1321" s="2"/>
      <c r="Y1321" s="2"/>
      <c r="Z1321" s="2"/>
    </row>
    <row r="1322" spans="1:26" ht="84" x14ac:dyDescent="0.15">
      <c r="A1322" s="3">
        <v>86</v>
      </c>
      <c r="B1322" s="4" t="s">
        <v>134</v>
      </c>
      <c r="C1322" s="5" t="s">
        <v>787</v>
      </c>
      <c r="D1322" s="3">
        <v>498</v>
      </c>
      <c r="E1322" s="5" t="s">
        <v>836</v>
      </c>
      <c r="F1322" s="5" t="str">
        <f t="shared" si="33"/>
        <v>ARTS MGT 498: INDEPENDENT STUDY</v>
      </c>
      <c r="G1322" s="5" t="s">
        <v>837</v>
      </c>
      <c r="H1322" s="3" t="s">
        <v>138</v>
      </c>
      <c r="I1322" s="6"/>
      <c r="J1322" s="2"/>
      <c r="K1322" s="2"/>
      <c r="L1322" s="2"/>
      <c r="M1322" s="2"/>
      <c r="N1322" s="2"/>
      <c r="O1322" s="2"/>
      <c r="P1322" s="2"/>
      <c r="Q1322" s="2"/>
      <c r="R1322" s="2"/>
      <c r="S1322" s="2"/>
      <c r="T1322" s="2"/>
      <c r="U1322" s="2"/>
      <c r="V1322" s="2"/>
      <c r="W1322" s="2"/>
      <c r="X1322" s="2"/>
      <c r="Y1322" s="2"/>
      <c r="Z1322" s="2"/>
    </row>
    <row r="1323" spans="1:26" ht="84" x14ac:dyDescent="0.15">
      <c r="A1323" s="3">
        <v>121</v>
      </c>
      <c r="B1323" s="4" t="s">
        <v>134</v>
      </c>
      <c r="C1323" s="5" t="s">
        <v>467</v>
      </c>
      <c r="D1323" s="3">
        <v>498</v>
      </c>
      <c r="E1323" s="5" t="s">
        <v>836</v>
      </c>
      <c r="F1323" s="5" t="str">
        <f t="shared" si="33"/>
        <v>BIOLOGY 498: INDEPENDENT STUDY</v>
      </c>
      <c r="G1323" s="5" t="s">
        <v>839</v>
      </c>
      <c r="H1323" s="3" t="s">
        <v>138</v>
      </c>
      <c r="I1323" s="6"/>
      <c r="J1323" s="2"/>
      <c r="K1323" s="2"/>
      <c r="L1323" s="2"/>
      <c r="M1323" s="2"/>
      <c r="N1323" s="2"/>
      <c r="O1323" s="2"/>
      <c r="P1323" s="2"/>
      <c r="Q1323" s="2"/>
      <c r="R1323" s="2"/>
      <c r="S1323" s="2"/>
      <c r="T1323" s="2"/>
      <c r="U1323" s="2"/>
      <c r="V1323" s="2"/>
      <c r="W1323" s="2"/>
      <c r="X1323" s="2"/>
      <c r="Y1323" s="2"/>
      <c r="Z1323" s="2"/>
    </row>
    <row r="1324" spans="1:26" ht="84" x14ac:dyDescent="0.15">
      <c r="A1324" s="3">
        <v>148</v>
      </c>
      <c r="B1324" s="4" t="s">
        <v>134</v>
      </c>
      <c r="C1324" s="5" t="s">
        <v>364</v>
      </c>
      <c r="D1324" s="3">
        <v>498</v>
      </c>
      <c r="E1324" s="5" t="s">
        <v>836</v>
      </c>
      <c r="F1324" s="5" t="str">
        <f t="shared" si="33"/>
        <v>BUS ADM 498: INDEPENDENT STUDY</v>
      </c>
      <c r="G1324" s="5" t="s">
        <v>839</v>
      </c>
      <c r="H1324" s="3" t="s">
        <v>138</v>
      </c>
      <c r="I1324" s="6"/>
      <c r="J1324" s="2"/>
      <c r="K1324" s="2"/>
      <c r="L1324" s="2"/>
      <c r="M1324" s="2"/>
      <c r="N1324" s="2"/>
      <c r="O1324" s="2"/>
      <c r="P1324" s="2"/>
      <c r="Q1324" s="2"/>
      <c r="R1324" s="2"/>
      <c r="S1324" s="2"/>
      <c r="T1324" s="2"/>
      <c r="U1324" s="2"/>
      <c r="V1324" s="2"/>
      <c r="W1324" s="2"/>
      <c r="X1324" s="2"/>
      <c r="Y1324" s="2"/>
      <c r="Z1324" s="2"/>
    </row>
    <row r="1325" spans="1:26" ht="84" x14ac:dyDescent="0.15">
      <c r="A1325" s="3">
        <v>185</v>
      </c>
      <c r="B1325" s="4" t="s">
        <v>134</v>
      </c>
      <c r="C1325" s="5" t="s">
        <v>333</v>
      </c>
      <c r="D1325" s="3">
        <v>498</v>
      </c>
      <c r="E1325" s="5" t="s">
        <v>836</v>
      </c>
      <c r="F1325" s="5" t="str">
        <f t="shared" si="33"/>
        <v>CHEM 498: INDEPENDENT STUDY</v>
      </c>
      <c r="G1325" s="5" t="s">
        <v>837</v>
      </c>
      <c r="H1325" s="3" t="s">
        <v>138</v>
      </c>
      <c r="I1325" s="6"/>
      <c r="J1325" s="2"/>
      <c r="K1325" s="2"/>
      <c r="L1325" s="2"/>
      <c r="M1325" s="2"/>
      <c r="N1325" s="2"/>
      <c r="O1325" s="2"/>
      <c r="P1325" s="2"/>
      <c r="Q1325" s="2"/>
      <c r="R1325" s="2"/>
      <c r="S1325" s="2"/>
      <c r="T1325" s="2"/>
      <c r="U1325" s="2"/>
      <c r="V1325" s="2"/>
      <c r="W1325" s="2"/>
      <c r="X1325" s="2"/>
      <c r="Y1325" s="2"/>
      <c r="Z1325" s="2"/>
    </row>
    <row r="1326" spans="1:26" ht="84" x14ac:dyDescent="0.15">
      <c r="A1326" s="3">
        <v>235</v>
      </c>
      <c r="B1326" s="4" t="s">
        <v>134</v>
      </c>
      <c r="C1326" s="5" t="s">
        <v>251</v>
      </c>
      <c r="D1326" s="3">
        <v>498</v>
      </c>
      <c r="E1326" s="5" t="s">
        <v>836</v>
      </c>
      <c r="F1326" s="5" t="str">
        <f t="shared" si="33"/>
        <v>COMM 498: INDEPENDENT STUDY</v>
      </c>
      <c r="G1326" s="5" t="s">
        <v>837</v>
      </c>
      <c r="H1326" s="3" t="s">
        <v>138</v>
      </c>
      <c r="I1326" s="6"/>
      <c r="J1326" s="2"/>
      <c r="K1326" s="2"/>
      <c r="L1326" s="2"/>
      <c r="M1326" s="2"/>
      <c r="N1326" s="2"/>
      <c r="O1326" s="2"/>
      <c r="P1326" s="2"/>
      <c r="Q1326" s="2"/>
      <c r="R1326" s="2"/>
      <c r="S1326" s="2"/>
      <c r="T1326" s="2"/>
      <c r="U1326" s="2"/>
      <c r="V1326" s="2"/>
      <c r="W1326" s="2"/>
      <c r="X1326" s="2"/>
      <c r="Y1326" s="2"/>
      <c r="Z1326" s="2"/>
    </row>
    <row r="1327" spans="1:26" ht="84" x14ac:dyDescent="0.15">
      <c r="A1327" s="3">
        <v>266</v>
      </c>
      <c r="B1327" s="4" t="s">
        <v>134</v>
      </c>
      <c r="C1327" s="5" t="s">
        <v>470</v>
      </c>
      <c r="D1327" s="3">
        <v>498</v>
      </c>
      <c r="E1327" s="5" t="s">
        <v>836</v>
      </c>
      <c r="F1327" s="5" t="str">
        <f t="shared" si="33"/>
        <v>COMP SCI 498: INDEPENDENT STUDY</v>
      </c>
      <c r="G1327" s="5" t="s">
        <v>837</v>
      </c>
      <c r="H1327" s="3" t="s">
        <v>138</v>
      </c>
      <c r="I1327" s="6"/>
      <c r="J1327" s="2"/>
      <c r="K1327" s="2"/>
      <c r="L1327" s="2"/>
      <c r="M1327" s="2"/>
      <c r="N1327" s="2"/>
      <c r="O1327" s="2"/>
      <c r="P1327" s="2"/>
      <c r="Q1327" s="2"/>
      <c r="R1327" s="2"/>
      <c r="S1327" s="2"/>
      <c r="T1327" s="2"/>
      <c r="U1327" s="2"/>
      <c r="V1327" s="2"/>
      <c r="W1327" s="2"/>
      <c r="X1327" s="2"/>
      <c r="Y1327" s="2"/>
      <c r="Z1327" s="2"/>
    </row>
    <row r="1328" spans="1:26" ht="84" x14ac:dyDescent="0.15">
      <c r="A1328" s="3">
        <v>306</v>
      </c>
      <c r="B1328" s="4" t="s">
        <v>134</v>
      </c>
      <c r="C1328" s="5" t="s">
        <v>204</v>
      </c>
      <c r="D1328" s="3">
        <v>498</v>
      </c>
      <c r="E1328" s="5" t="s">
        <v>836</v>
      </c>
      <c r="F1328" s="5" t="str">
        <f t="shared" si="33"/>
        <v>DJS 498: INDEPENDENT STUDY</v>
      </c>
      <c r="G1328" s="5" t="s">
        <v>837</v>
      </c>
      <c r="H1328" s="3" t="s">
        <v>138</v>
      </c>
      <c r="I1328" s="6"/>
      <c r="J1328" s="2"/>
      <c r="K1328" s="2"/>
      <c r="L1328" s="2"/>
      <c r="M1328" s="2"/>
      <c r="N1328" s="2"/>
      <c r="O1328" s="2"/>
      <c r="P1328" s="2"/>
      <c r="Q1328" s="2"/>
      <c r="R1328" s="2"/>
      <c r="S1328" s="2"/>
      <c r="T1328" s="2"/>
      <c r="U1328" s="2"/>
      <c r="V1328" s="2"/>
      <c r="W1328" s="2"/>
      <c r="X1328" s="2"/>
      <c r="Y1328" s="2"/>
      <c r="Z1328" s="2"/>
    </row>
    <row r="1329" spans="1:26" ht="84" x14ac:dyDescent="0.15">
      <c r="A1329" s="3">
        <v>342</v>
      </c>
      <c r="B1329" s="4" t="s">
        <v>134</v>
      </c>
      <c r="C1329" s="5" t="s">
        <v>254</v>
      </c>
      <c r="D1329" s="3">
        <v>498</v>
      </c>
      <c r="E1329" s="5" t="s">
        <v>836</v>
      </c>
      <c r="F1329" s="5" t="str">
        <f t="shared" si="33"/>
        <v>ECON 498: INDEPENDENT STUDY</v>
      </c>
      <c r="G1329" s="5" t="s">
        <v>837</v>
      </c>
      <c r="H1329" s="3" t="s">
        <v>138</v>
      </c>
      <c r="I1329" s="6"/>
      <c r="J1329" s="2"/>
      <c r="K1329" s="2"/>
      <c r="L1329" s="2"/>
      <c r="M1329" s="2"/>
      <c r="N1329" s="2"/>
      <c r="O1329" s="2"/>
      <c r="P1329" s="2"/>
      <c r="Q1329" s="2"/>
      <c r="R1329" s="2"/>
      <c r="S1329" s="2"/>
      <c r="T1329" s="2"/>
      <c r="U1329" s="2"/>
      <c r="V1329" s="2"/>
      <c r="W1329" s="2"/>
      <c r="X1329" s="2"/>
      <c r="Y1329" s="2"/>
      <c r="Z1329" s="2"/>
    </row>
    <row r="1330" spans="1:26" ht="84" x14ac:dyDescent="0.15">
      <c r="A1330" s="3">
        <v>400</v>
      </c>
      <c r="B1330" s="4" t="s">
        <v>134</v>
      </c>
      <c r="C1330" s="5" t="s">
        <v>449</v>
      </c>
      <c r="D1330" s="3">
        <v>498</v>
      </c>
      <c r="E1330" s="5" t="s">
        <v>836</v>
      </c>
      <c r="F1330" s="5" t="str">
        <f t="shared" si="33"/>
        <v>EDUC 498: INDEPENDENT STUDY</v>
      </c>
      <c r="G1330" s="5" t="s">
        <v>837</v>
      </c>
      <c r="H1330" s="3" t="s">
        <v>138</v>
      </c>
      <c r="I1330" s="6"/>
      <c r="J1330" s="2"/>
      <c r="K1330" s="2"/>
      <c r="L1330" s="2"/>
      <c r="M1330" s="2"/>
      <c r="N1330" s="2"/>
      <c r="O1330" s="2"/>
      <c r="P1330" s="2"/>
      <c r="Q1330" s="2"/>
      <c r="R1330" s="2"/>
      <c r="S1330" s="2"/>
      <c r="T1330" s="2"/>
      <c r="U1330" s="2"/>
      <c r="V1330" s="2"/>
      <c r="W1330" s="2"/>
      <c r="X1330" s="2"/>
      <c r="Y1330" s="2"/>
      <c r="Z1330" s="2"/>
    </row>
    <row r="1331" spans="1:26" ht="84" x14ac:dyDescent="0.15">
      <c r="A1331" s="3">
        <v>486</v>
      </c>
      <c r="B1331" s="4" t="s">
        <v>134</v>
      </c>
      <c r="C1331" s="5" t="s">
        <v>308</v>
      </c>
      <c r="D1331" s="3">
        <v>498</v>
      </c>
      <c r="E1331" s="5" t="s">
        <v>836</v>
      </c>
      <c r="F1331" s="5" t="str">
        <f t="shared" si="33"/>
        <v>ENGLISH 498: INDEPENDENT STUDY</v>
      </c>
      <c r="G1331" s="5" t="s">
        <v>837</v>
      </c>
      <c r="H1331" s="3" t="s">
        <v>138</v>
      </c>
      <c r="I1331" s="6"/>
      <c r="J1331" s="2"/>
      <c r="K1331" s="2"/>
      <c r="L1331" s="2"/>
      <c r="M1331" s="2"/>
      <c r="N1331" s="2"/>
      <c r="O1331" s="2"/>
      <c r="P1331" s="2"/>
      <c r="Q1331" s="2"/>
      <c r="R1331" s="2"/>
      <c r="S1331" s="2"/>
      <c r="T1331" s="2"/>
      <c r="U1331" s="2"/>
      <c r="V1331" s="2"/>
      <c r="W1331" s="2"/>
      <c r="X1331" s="2"/>
      <c r="Y1331" s="2"/>
      <c r="Z1331" s="2"/>
    </row>
    <row r="1332" spans="1:26" ht="84" x14ac:dyDescent="0.15">
      <c r="A1332" s="3">
        <v>499</v>
      </c>
      <c r="B1332" s="4" t="s">
        <v>134</v>
      </c>
      <c r="C1332" s="5" t="s">
        <v>474</v>
      </c>
      <c r="D1332" s="3">
        <v>498</v>
      </c>
      <c r="E1332" s="5" t="s">
        <v>836</v>
      </c>
      <c r="F1332" s="5" t="str">
        <f t="shared" si="33"/>
        <v>ENGR 498: INDEPENDENT STUDY</v>
      </c>
      <c r="G1332" s="5" t="s">
        <v>837</v>
      </c>
      <c r="H1332" s="3" t="s">
        <v>138</v>
      </c>
      <c r="I1332" s="6"/>
      <c r="J1332" s="2"/>
      <c r="K1332" s="2"/>
      <c r="L1332" s="2"/>
      <c r="M1332" s="2"/>
      <c r="N1332" s="2"/>
      <c r="O1332" s="2"/>
      <c r="P1332" s="2"/>
      <c r="Q1332" s="2"/>
      <c r="R1332" s="2"/>
      <c r="S1332" s="2"/>
      <c r="T1332" s="2"/>
      <c r="U1332" s="2"/>
      <c r="V1332" s="2"/>
      <c r="W1332" s="2"/>
      <c r="X1332" s="2"/>
      <c r="Y1332" s="2"/>
      <c r="Z1332" s="2"/>
    </row>
    <row r="1333" spans="1:26" ht="84" x14ac:dyDescent="0.15">
      <c r="A1333" s="3">
        <v>554</v>
      </c>
      <c r="B1333" s="4" t="s">
        <v>134</v>
      </c>
      <c r="C1333" s="5" t="s">
        <v>257</v>
      </c>
      <c r="D1333" s="3">
        <v>498</v>
      </c>
      <c r="E1333" s="5" t="s">
        <v>836</v>
      </c>
      <c r="F1333" s="5" t="str">
        <f t="shared" si="33"/>
        <v>ENV SCI 498: INDEPENDENT STUDY</v>
      </c>
      <c r="G1333" s="5" t="s">
        <v>838</v>
      </c>
      <c r="H1333" s="3" t="s">
        <v>138</v>
      </c>
      <c r="I1333" s="6"/>
      <c r="J1333" s="2"/>
      <c r="K1333" s="2"/>
      <c r="L1333" s="2"/>
      <c r="M1333" s="2"/>
      <c r="N1333" s="2"/>
      <c r="O1333" s="2"/>
      <c r="P1333" s="2"/>
      <c r="Q1333" s="2"/>
      <c r="R1333" s="2"/>
      <c r="S1333" s="2"/>
      <c r="T1333" s="2"/>
      <c r="U1333" s="2"/>
      <c r="V1333" s="2"/>
      <c r="W1333" s="2"/>
      <c r="X1333" s="2"/>
      <c r="Y1333" s="2"/>
      <c r="Z1333" s="2"/>
    </row>
    <row r="1334" spans="1:26" ht="84" x14ac:dyDescent="0.15">
      <c r="A1334" s="3">
        <v>626</v>
      </c>
      <c r="B1334" s="4" t="s">
        <v>134</v>
      </c>
      <c r="C1334" s="5" t="s">
        <v>207</v>
      </c>
      <c r="D1334" s="3">
        <v>498</v>
      </c>
      <c r="E1334" s="5" t="s">
        <v>836</v>
      </c>
      <c r="F1334" s="5" t="str">
        <f t="shared" si="33"/>
        <v>ET 498: INDEPENDENT STUDY</v>
      </c>
      <c r="G1334" s="5" t="s">
        <v>837</v>
      </c>
      <c r="H1334" s="3" t="s">
        <v>138</v>
      </c>
      <c r="I1334" s="6"/>
      <c r="J1334" s="2"/>
      <c r="K1334" s="2"/>
      <c r="L1334" s="2"/>
      <c r="M1334" s="2"/>
      <c r="N1334" s="2"/>
      <c r="O1334" s="2"/>
      <c r="P1334" s="2"/>
      <c r="Q1334" s="2"/>
      <c r="R1334" s="2"/>
      <c r="S1334" s="2"/>
      <c r="T1334" s="2"/>
      <c r="U1334" s="2"/>
      <c r="V1334" s="2"/>
      <c r="W1334" s="2"/>
      <c r="X1334" s="2"/>
      <c r="Y1334" s="2"/>
      <c r="Z1334" s="2"/>
    </row>
    <row r="1335" spans="1:26" ht="84" x14ac:dyDescent="0.15">
      <c r="A1335" s="3">
        <v>662</v>
      </c>
      <c r="B1335" s="4" t="s">
        <v>134</v>
      </c>
      <c r="C1335" s="5" t="s">
        <v>450</v>
      </c>
      <c r="D1335" s="3">
        <v>498</v>
      </c>
      <c r="E1335" s="5" t="s">
        <v>836</v>
      </c>
      <c r="F1335" s="5" t="str">
        <f t="shared" si="33"/>
        <v>FNS 498: INDEPENDENT STUDY</v>
      </c>
      <c r="G1335" s="5" t="s">
        <v>837</v>
      </c>
      <c r="H1335" s="3" t="s">
        <v>138</v>
      </c>
      <c r="I1335" s="6"/>
      <c r="J1335" s="2"/>
      <c r="K1335" s="2"/>
      <c r="L1335" s="2"/>
      <c r="M1335" s="2"/>
      <c r="N1335" s="2"/>
      <c r="O1335" s="2"/>
      <c r="P1335" s="2"/>
      <c r="Q1335" s="2"/>
      <c r="R1335" s="2"/>
      <c r="S1335" s="2"/>
      <c r="T1335" s="2"/>
      <c r="U1335" s="2"/>
      <c r="V1335" s="2"/>
      <c r="W1335" s="2"/>
      <c r="X1335" s="2"/>
      <c r="Y1335" s="2"/>
      <c r="Z1335" s="2"/>
    </row>
    <row r="1336" spans="1:26" ht="84" x14ac:dyDescent="0.15">
      <c r="A1336" s="3">
        <v>682</v>
      </c>
      <c r="B1336" s="4" t="s">
        <v>134</v>
      </c>
      <c r="C1336" s="5" t="s">
        <v>210</v>
      </c>
      <c r="D1336" s="3">
        <v>498</v>
      </c>
      <c r="E1336" s="5" t="s">
        <v>836</v>
      </c>
      <c r="F1336" s="5" t="str">
        <f t="shared" si="33"/>
        <v>FRENCH 498: INDEPENDENT STUDY</v>
      </c>
      <c r="G1336" s="5" t="s">
        <v>837</v>
      </c>
      <c r="H1336" s="3" t="s">
        <v>138</v>
      </c>
      <c r="I1336" s="6"/>
      <c r="J1336" s="2"/>
      <c r="K1336" s="2"/>
      <c r="L1336" s="2"/>
      <c r="M1336" s="2"/>
      <c r="N1336" s="2"/>
      <c r="O1336" s="2"/>
      <c r="P1336" s="2"/>
      <c r="Q1336" s="2"/>
      <c r="R1336" s="2"/>
      <c r="S1336" s="2"/>
      <c r="T1336" s="2"/>
      <c r="U1336" s="2"/>
      <c r="V1336" s="2"/>
      <c r="W1336" s="2"/>
      <c r="X1336" s="2"/>
      <c r="Y1336" s="2"/>
      <c r="Z1336" s="2"/>
    </row>
    <row r="1337" spans="1:26" ht="84" x14ac:dyDescent="0.15">
      <c r="A1337" s="3">
        <v>699</v>
      </c>
      <c r="B1337" s="4" t="s">
        <v>134</v>
      </c>
      <c r="C1337" s="5" t="s">
        <v>261</v>
      </c>
      <c r="D1337" s="3">
        <v>498</v>
      </c>
      <c r="E1337" s="5" t="s">
        <v>836</v>
      </c>
      <c r="F1337" s="5" t="str">
        <f t="shared" si="33"/>
        <v>GEOG 498: INDEPENDENT STUDY</v>
      </c>
      <c r="G1337" s="5" t="s">
        <v>837</v>
      </c>
      <c r="H1337" s="3" t="s">
        <v>138</v>
      </c>
      <c r="I1337" s="6"/>
      <c r="J1337" s="2"/>
      <c r="K1337" s="2"/>
      <c r="L1337" s="2"/>
      <c r="M1337" s="2"/>
      <c r="N1337" s="2"/>
      <c r="O1337" s="2"/>
      <c r="P1337" s="2"/>
      <c r="Q1337" s="2"/>
      <c r="R1337" s="2"/>
      <c r="S1337" s="2"/>
      <c r="T1337" s="2"/>
      <c r="U1337" s="2"/>
      <c r="V1337" s="2"/>
      <c r="W1337" s="2"/>
      <c r="X1337" s="2"/>
      <c r="Y1337" s="2"/>
      <c r="Z1337" s="2"/>
    </row>
    <row r="1338" spans="1:26" ht="84" x14ac:dyDescent="0.15">
      <c r="A1338" s="3">
        <v>720</v>
      </c>
      <c r="B1338" s="4" t="s">
        <v>134</v>
      </c>
      <c r="C1338" s="5" t="s">
        <v>264</v>
      </c>
      <c r="D1338" s="3">
        <v>498</v>
      </c>
      <c r="E1338" s="5" t="s">
        <v>836</v>
      </c>
      <c r="F1338" s="5" t="str">
        <f t="shared" si="33"/>
        <v>GEOSCI 498: INDEPENDENT STUDY</v>
      </c>
      <c r="G1338" s="5" t="s">
        <v>837</v>
      </c>
      <c r="H1338" s="3" t="s">
        <v>138</v>
      </c>
      <c r="I1338" s="6"/>
      <c r="J1338" s="2"/>
      <c r="K1338" s="2"/>
      <c r="L1338" s="2"/>
      <c r="M1338" s="2"/>
      <c r="N1338" s="2"/>
      <c r="O1338" s="2"/>
      <c r="P1338" s="2"/>
      <c r="Q1338" s="2"/>
      <c r="R1338" s="2"/>
      <c r="S1338" s="2"/>
      <c r="T1338" s="2"/>
      <c r="U1338" s="2"/>
      <c r="V1338" s="2"/>
      <c r="W1338" s="2"/>
      <c r="X1338" s="2"/>
      <c r="Y1338" s="2"/>
      <c r="Z1338" s="2"/>
    </row>
    <row r="1339" spans="1:26" ht="84" x14ac:dyDescent="0.15">
      <c r="A1339" s="3">
        <v>746</v>
      </c>
      <c r="B1339" s="4" t="s">
        <v>134</v>
      </c>
      <c r="C1339" s="5" t="s">
        <v>213</v>
      </c>
      <c r="D1339" s="3">
        <v>498</v>
      </c>
      <c r="E1339" s="5" t="s">
        <v>836</v>
      </c>
      <c r="F1339" s="5" t="str">
        <f t="shared" si="33"/>
        <v>GERMAN 498: INDEPENDENT STUDY</v>
      </c>
      <c r="G1339" s="5" t="s">
        <v>837</v>
      </c>
      <c r="H1339" s="3" t="s">
        <v>138</v>
      </c>
      <c r="I1339" s="6"/>
      <c r="J1339" s="2"/>
      <c r="K1339" s="2"/>
      <c r="L1339" s="2"/>
      <c r="M1339" s="2"/>
      <c r="N1339" s="2"/>
      <c r="O1339" s="2"/>
      <c r="P1339" s="2"/>
      <c r="Q1339" s="2"/>
      <c r="R1339" s="2"/>
      <c r="S1339" s="2"/>
      <c r="T1339" s="2"/>
      <c r="U1339" s="2"/>
      <c r="V1339" s="2"/>
      <c r="W1339" s="2"/>
      <c r="X1339" s="2"/>
      <c r="Y1339" s="2"/>
      <c r="Z1339" s="2"/>
    </row>
    <row r="1340" spans="1:26" ht="84" x14ac:dyDescent="0.15">
      <c r="A1340" s="3">
        <v>771</v>
      </c>
      <c r="B1340" s="4" t="s">
        <v>134</v>
      </c>
      <c r="C1340" s="5" t="s">
        <v>845</v>
      </c>
      <c r="D1340" s="3">
        <v>498</v>
      </c>
      <c r="E1340" s="5" t="s">
        <v>836</v>
      </c>
      <c r="F1340" s="5" t="str">
        <f t="shared" si="33"/>
        <v>HIMT 498: INDEPENDENT STUDY</v>
      </c>
      <c r="G1340" s="5" t="s">
        <v>2278</v>
      </c>
      <c r="H1340" s="3" t="s">
        <v>138</v>
      </c>
      <c r="I1340" s="6"/>
      <c r="J1340" s="2"/>
      <c r="K1340" s="2"/>
      <c r="L1340" s="2"/>
      <c r="M1340" s="2"/>
      <c r="N1340" s="2"/>
      <c r="O1340" s="2"/>
      <c r="P1340" s="2"/>
      <c r="Q1340" s="2"/>
      <c r="R1340" s="2"/>
      <c r="S1340" s="2"/>
      <c r="T1340" s="2"/>
      <c r="U1340" s="2"/>
      <c r="V1340" s="2"/>
      <c r="W1340" s="2"/>
      <c r="X1340" s="2"/>
      <c r="Y1340" s="2"/>
      <c r="Z1340" s="2"/>
    </row>
    <row r="1341" spans="1:26" ht="84" x14ac:dyDescent="0.15">
      <c r="A1341" s="3">
        <v>807</v>
      </c>
      <c r="B1341" s="4" t="s">
        <v>134</v>
      </c>
      <c r="C1341" s="5" t="s">
        <v>216</v>
      </c>
      <c r="D1341" s="3">
        <v>498</v>
      </c>
      <c r="E1341" s="5" t="s">
        <v>836</v>
      </c>
      <c r="F1341" s="5" t="str">
        <f t="shared" si="33"/>
        <v>HISTORY 498: INDEPENDENT STUDY</v>
      </c>
      <c r="G1341" s="5" t="s">
        <v>837</v>
      </c>
      <c r="H1341" s="3" t="s">
        <v>138</v>
      </c>
      <c r="I1341" s="6"/>
      <c r="J1341" s="2"/>
      <c r="K1341" s="2"/>
      <c r="L1341" s="2"/>
      <c r="M1341" s="2"/>
      <c r="N1341" s="2"/>
      <c r="O1341" s="2"/>
      <c r="P1341" s="2"/>
      <c r="Q1341" s="2"/>
      <c r="R1341" s="2"/>
      <c r="S1341" s="2"/>
      <c r="T1341" s="2"/>
      <c r="U1341" s="2"/>
      <c r="V1341" s="2"/>
      <c r="W1341" s="2"/>
      <c r="X1341" s="2"/>
      <c r="Y1341" s="2"/>
      <c r="Z1341" s="2"/>
    </row>
    <row r="1342" spans="1:26" ht="84" x14ac:dyDescent="0.15">
      <c r="A1342" s="3">
        <v>815</v>
      </c>
      <c r="B1342" s="4" t="s">
        <v>134</v>
      </c>
      <c r="C1342" s="5" t="s">
        <v>219</v>
      </c>
      <c r="D1342" s="3">
        <v>498</v>
      </c>
      <c r="E1342" s="5" t="s">
        <v>836</v>
      </c>
      <c r="F1342" s="5" t="str">
        <f t="shared" si="33"/>
        <v>HMONG 498: INDEPENDENT STUDY</v>
      </c>
      <c r="G1342" s="5" t="s">
        <v>837</v>
      </c>
      <c r="H1342" s="3" t="s">
        <v>138</v>
      </c>
      <c r="I1342" s="6"/>
      <c r="J1342" s="2"/>
      <c r="K1342" s="2"/>
      <c r="L1342" s="2"/>
      <c r="M1342" s="2"/>
      <c r="N1342" s="2"/>
      <c r="O1342" s="2"/>
      <c r="P1342" s="2"/>
      <c r="Q1342" s="2"/>
      <c r="R1342" s="2"/>
      <c r="S1342" s="2"/>
      <c r="T1342" s="2"/>
      <c r="U1342" s="2"/>
      <c r="V1342" s="2"/>
      <c r="W1342" s="2"/>
      <c r="X1342" s="2"/>
      <c r="Y1342" s="2"/>
      <c r="Z1342" s="2"/>
    </row>
    <row r="1343" spans="1:26" ht="84" x14ac:dyDescent="0.15">
      <c r="A1343" s="3">
        <v>856</v>
      </c>
      <c r="B1343" s="4" t="s">
        <v>134</v>
      </c>
      <c r="C1343" s="5" t="s">
        <v>271</v>
      </c>
      <c r="D1343" s="3">
        <v>498</v>
      </c>
      <c r="E1343" s="5" t="s">
        <v>836</v>
      </c>
      <c r="F1343" s="5" t="str">
        <f t="shared" si="33"/>
        <v>HUM BIOL 498: INDEPENDENT STUDY</v>
      </c>
      <c r="G1343" s="5" t="s">
        <v>837</v>
      </c>
      <c r="H1343" s="3" t="s">
        <v>138</v>
      </c>
      <c r="I1343" s="6"/>
      <c r="J1343" s="2"/>
      <c r="K1343" s="2"/>
      <c r="L1343" s="2"/>
      <c r="M1343" s="2"/>
      <c r="N1343" s="2"/>
      <c r="O1343" s="2"/>
      <c r="P1343" s="2"/>
      <c r="Q1343" s="2"/>
      <c r="R1343" s="2"/>
      <c r="S1343" s="2"/>
      <c r="T1343" s="2"/>
      <c r="U1343" s="2"/>
      <c r="V1343" s="2"/>
      <c r="W1343" s="2"/>
      <c r="X1343" s="2"/>
      <c r="Y1343" s="2"/>
      <c r="Z1343" s="2"/>
    </row>
    <row r="1344" spans="1:26" ht="84" x14ac:dyDescent="0.15">
      <c r="A1344" s="3">
        <v>871</v>
      </c>
      <c r="B1344" s="4" t="s">
        <v>134</v>
      </c>
      <c r="C1344" s="5" t="s">
        <v>842</v>
      </c>
      <c r="D1344" s="3">
        <v>498</v>
      </c>
      <c r="E1344" s="5" t="s">
        <v>836</v>
      </c>
      <c r="F1344" s="5" t="str">
        <f t="shared" si="33"/>
        <v>HUM DEV 498: INDEPENDENT STUDY</v>
      </c>
      <c r="G1344" s="5" t="s">
        <v>837</v>
      </c>
      <c r="H1344" s="3" t="s">
        <v>138</v>
      </c>
      <c r="I1344" s="6"/>
      <c r="J1344" s="2"/>
      <c r="K1344" s="2"/>
      <c r="L1344" s="2"/>
      <c r="M1344" s="2"/>
      <c r="N1344" s="2"/>
      <c r="O1344" s="2"/>
      <c r="P1344" s="2"/>
      <c r="Q1344" s="2"/>
      <c r="R1344" s="2"/>
      <c r="S1344" s="2"/>
      <c r="T1344" s="2"/>
      <c r="U1344" s="2"/>
      <c r="V1344" s="2"/>
      <c r="W1344" s="2"/>
      <c r="X1344" s="2"/>
      <c r="Y1344" s="2"/>
      <c r="Z1344" s="2"/>
    </row>
    <row r="1345" spans="1:26" ht="84" x14ac:dyDescent="0.15">
      <c r="A1345" s="3">
        <v>915</v>
      </c>
      <c r="B1345" s="4" t="s">
        <v>134</v>
      </c>
      <c r="C1345" s="5" t="s">
        <v>184</v>
      </c>
      <c r="D1345" s="3">
        <v>498</v>
      </c>
      <c r="E1345" s="5" t="s">
        <v>836</v>
      </c>
      <c r="F1345" s="5" t="str">
        <f t="shared" si="33"/>
        <v>HUM STUD 498: INDEPENDENT STUDY</v>
      </c>
      <c r="G1345" s="5" t="s">
        <v>837</v>
      </c>
      <c r="H1345" s="3" t="s">
        <v>138</v>
      </c>
      <c r="I1345" s="6"/>
      <c r="J1345" s="2"/>
      <c r="K1345" s="2"/>
      <c r="L1345" s="2"/>
      <c r="M1345" s="2"/>
      <c r="N1345" s="2"/>
      <c r="O1345" s="2"/>
      <c r="P1345" s="2"/>
      <c r="Q1345" s="2"/>
      <c r="R1345" s="2"/>
      <c r="S1345" s="2"/>
      <c r="T1345" s="2"/>
      <c r="U1345" s="2"/>
      <c r="V1345" s="2"/>
      <c r="W1345" s="2"/>
      <c r="X1345" s="2"/>
      <c r="Y1345" s="2"/>
      <c r="Z1345" s="2"/>
    </row>
    <row r="1346" spans="1:26" ht="84" x14ac:dyDescent="0.15">
      <c r="A1346" s="3">
        <v>950</v>
      </c>
      <c r="B1346" s="4" t="s">
        <v>134</v>
      </c>
      <c r="C1346" s="5" t="s">
        <v>452</v>
      </c>
      <c r="D1346" s="3">
        <v>498</v>
      </c>
      <c r="E1346" s="5" t="s">
        <v>836</v>
      </c>
      <c r="F1346" s="5" t="str">
        <f t="shared" si="33"/>
        <v>INFO SCI 498: INDEPENDENT STUDY</v>
      </c>
      <c r="G1346" s="5" t="s">
        <v>837</v>
      </c>
      <c r="H1346" s="3" t="s">
        <v>138</v>
      </c>
      <c r="I1346" s="6"/>
      <c r="J1346" s="2"/>
      <c r="K1346" s="2"/>
      <c r="L1346" s="2"/>
      <c r="M1346" s="2"/>
      <c r="N1346" s="2"/>
      <c r="O1346" s="2"/>
      <c r="P1346" s="2"/>
      <c r="Q1346" s="2"/>
      <c r="R1346" s="2"/>
      <c r="S1346" s="2"/>
      <c r="T1346" s="2"/>
      <c r="U1346" s="2"/>
      <c r="V1346" s="2"/>
      <c r="W1346" s="2"/>
      <c r="X1346" s="2"/>
      <c r="Y1346" s="2"/>
      <c r="Z1346" s="2"/>
    </row>
    <row r="1347" spans="1:26" ht="84" x14ac:dyDescent="0.15">
      <c r="A1347" s="3">
        <v>986</v>
      </c>
      <c r="B1347" s="4" t="s">
        <v>134</v>
      </c>
      <c r="C1347" s="5" t="s">
        <v>174</v>
      </c>
      <c r="D1347" s="3">
        <v>498</v>
      </c>
      <c r="E1347" s="5" t="s">
        <v>836</v>
      </c>
      <c r="F1347" s="5" t="str">
        <f t="shared" si="33"/>
        <v>MATH 498: INDEPENDENT STUDY</v>
      </c>
      <c r="G1347" s="5" t="s">
        <v>837</v>
      </c>
      <c r="H1347" s="3" t="s">
        <v>138</v>
      </c>
      <c r="I1347" s="6"/>
      <c r="J1347" s="2"/>
      <c r="K1347" s="2"/>
      <c r="L1347" s="2"/>
      <c r="M1347" s="2"/>
      <c r="N1347" s="2"/>
      <c r="O1347" s="2"/>
      <c r="P1347" s="2"/>
      <c r="Q1347" s="2"/>
      <c r="R1347" s="2"/>
      <c r="S1347" s="2"/>
      <c r="T1347" s="2"/>
      <c r="U1347" s="2"/>
      <c r="V1347" s="2"/>
      <c r="W1347" s="2"/>
      <c r="X1347" s="2"/>
      <c r="Y1347" s="2"/>
      <c r="Z1347" s="2"/>
    </row>
    <row r="1348" spans="1:26" ht="84" x14ac:dyDescent="0.15">
      <c r="A1348" s="3">
        <v>1010</v>
      </c>
      <c r="B1348" s="4" t="s">
        <v>134</v>
      </c>
      <c r="C1348" s="5" t="s">
        <v>230</v>
      </c>
      <c r="D1348" s="3">
        <v>498</v>
      </c>
      <c r="E1348" s="5" t="s">
        <v>836</v>
      </c>
      <c r="F1348" s="5" t="str">
        <f t="shared" si="33"/>
        <v>MIL SCI 498: INDEPENDENT STUDY</v>
      </c>
      <c r="G1348" s="5" t="s">
        <v>837</v>
      </c>
      <c r="H1348" s="3" t="s">
        <v>138</v>
      </c>
      <c r="I1348" s="6"/>
      <c r="J1348" s="2"/>
      <c r="K1348" s="2"/>
      <c r="L1348" s="2"/>
      <c r="M1348" s="2"/>
      <c r="N1348" s="2"/>
      <c r="O1348" s="2"/>
      <c r="P1348" s="2"/>
      <c r="Q1348" s="2"/>
      <c r="R1348" s="2"/>
      <c r="S1348" s="2"/>
      <c r="T1348" s="2"/>
      <c r="U1348" s="2"/>
      <c r="V1348" s="2"/>
      <c r="W1348" s="2"/>
      <c r="X1348" s="2"/>
      <c r="Y1348" s="2"/>
      <c r="Z1348" s="2"/>
    </row>
    <row r="1349" spans="1:26" ht="84" x14ac:dyDescent="0.15">
      <c r="A1349" s="3">
        <v>1054</v>
      </c>
      <c r="B1349" s="4" t="s">
        <v>134</v>
      </c>
      <c r="C1349" s="5" t="s">
        <v>135</v>
      </c>
      <c r="D1349" s="3">
        <v>498</v>
      </c>
      <c r="E1349" s="5" t="s">
        <v>836</v>
      </c>
      <c r="F1349" s="5" t="str">
        <f t="shared" si="33"/>
        <v>MUS APP 498: INDEPENDENT STUDY</v>
      </c>
      <c r="G1349" s="5" t="s">
        <v>837</v>
      </c>
      <c r="H1349" s="3" t="s">
        <v>138</v>
      </c>
      <c r="I1349" s="6"/>
      <c r="J1349" s="2"/>
      <c r="K1349" s="2"/>
      <c r="L1349" s="2"/>
      <c r="M1349" s="2"/>
      <c r="N1349" s="2"/>
      <c r="O1349" s="2"/>
      <c r="P1349" s="2"/>
      <c r="Q1349" s="2"/>
      <c r="R1349" s="2"/>
      <c r="S1349" s="2"/>
      <c r="T1349" s="2"/>
      <c r="U1349" s="2"/>
      <c r="V1349" s="2"/>
      <c r="W1349" s="2"/>
      <c r="X1349" s="2"/>
      <c r="Y1349" s="2"/>
      <c r="Z1349" s="2"/>
    </row>
    <row r="1350" spans="1:26" ht="84" x14ac:dyDescent="0.15">
      <c r="A1350" s="3">
        <v>1124</v>
      </c>
      <c r="B1350" s="4" t="s">
        <v>134</v>
      </c>
      <c r="C1350" s="5" t="s">
        <v>300</v>
      </c>
      <c r="D1350" s="3">
        <v>498</v>
      </c>
      <c r="E1350" s="5" t="s">
        <v>836</v>
      </c>
      <c r="F1350" s="5" t="str">
        <f t="shared" si="33"/>
        <v>MUSIC 498: INDEPENDENT STUDY</v>
      </c>
      <c r="G1350" s="5" t="s">
        <v>837</v>
      </c>
      <c r="H1350" s="3" t="s">
        <v>138</v>
      </c>
      <c r="I1350" s="6"/>
      <c r="J1350" s="2"/>
      <c r="K1350" s="2"/>
      <c r="L1350" s="2"/>
      <c r="M1350" s="2"/>
      <c r="N1350" s="2"/>
      <c r="O1350" s="2"/>
      <c r="P1350" s="2"/>
      <c r="Q1350" s="2"/>
      <c r="R1350" s="2"/>
      <c r="S1350" s="2"/>
      <c r="T1350" s="2"/>
      <c r="U1350" s="2"/>
      <c r="V1350" s="2"/>
      <c r="W1350" s="2"/>
      <c r="X1350" s="2"/>
      <c r="Y1350" s="2"/>
      <c r="Z1350" s="2"/>
    </row>
    <row r="1351" spans="1:26" ht="84" x14ac:dyDescent="0.15">
      <c r="A1351" s="3">
        <v>1137</v>
      </c>
      <c r="B1351" s="4" t="s">
        <v>134</v>
      </c>
      <c r="C1351" s="5" t="s">
        <v>1749</v>
      </c>
      <c r="D1351" s="3">
        <v>498</v>
      </c>
      <c r="E1351" s="5" t="s">
        <v>836</v>
      </c>
      <c r="F1351" s="5" t="str">
        <f t="shared" si="33"/>
        <v>NURSING 498: INDEPENDENT STUDY</v>
      </c>
      <c r="G1351" s="5" t="s">
        <v>837</v>
      </c>
      <c r="H1351" s="3" t="s">
        <v>138</v>
      </c>
      <c r="I1351" s="6"/>
      <c r="J1351" s="2"/>
      <c r="K1351" s="2"/>
      <c r="L1351" s="2"/>
      <c r="M1351" s="2"/>
      <c r="N1351" s="2"/>
      <c r="O1351" s="2"/>
      <c r="P1351" s="2"/>
      <c r="Q1351" s="2"/>
      <c r="R1351" s="2"/>
      <c r="S1351" s="2"/>
      <c r="T1351" s="2"/>
      <c r="U1351" s="2"/>
      <c r="V1351" s="2"/>
      <c r="W1351" s="2"/>
      <c r="X1351" s="2"/>
      <c r="Y1351" s="2"/>
      <c r="Z1351" s="2"/>
    </row>
    <row r="1352" spans="1:26" ht="84" x14ac:dyDescent="0.15">
      <c r="A1352" s="3">
        <v>1171</v>
      </c>
      <c r="B1352" s="4" t="s">
        <v>134</v>
      </c>
      <c r="C1352" s="5" t="s">
        <v>454</v>
      </c>
      <c r="D1352" s="3">
        <v>498</v>
      </c>
      <c r="E1352" s="5" t="s">
        <v>836</v>
      </c>
      <c r="F1352" s="5" t="str">
        <f t="shared" si="33"/>
        <v>NUT SCI 498: INDEPENDENT STUDY</v>
      </c>
      <c r="G1352" s="5" t="s">
        <v>837</v>
      </c>
      <c r="H1352" s="3" t="s">
        <v>138</v>
      </c>
      <c r="I1352" s="6"/>
      <c r="J1352" s="2"/>
      <c r="K1352" s="2"/>
      <c r="L1352" s="2"/>
      <c r="M1352" s="2"/>
      <c r="N1352" s="2"/>
      <c r="O1352" s="2"/>
      <c r="P1352" s="2"/>
      <c r="Q1352" s="2"/>
      <c r="R1352" s="2"/>
      <c r="S1352" s="2"/>
      <c r="T1352" s="2"/>
      <c r="U1352" s="2"/>
      <c r="V1352" s="2"/>
      <c r="W1352" s="2"/>
      <c r="X1352" s="2"/>
      <c r="Y1352" s="2"/>
      <c r="Z1352" s="2"/>
    </row>
    <row r="1353" spans="1:26" ht="84" x14ac:dyDescent="0.15">
      <c r="A1353" s="3">
        <v>1177</v>
      </c>
      <c r="B1353" s="4" t="s">
        <v>134</v>
      </c>
      <c r="C1353" s="5" t="s">
        <v>455</v>
      </c>
      <c r="D1353" s="3">
        <v>498</v>
      </c>
      <c r="E1353" s="5" t="s">
        <v>836</v>
      </c>
      <c r="F1353" s="5" t="str">
        <f t="shared" si="33"/>
        <v>ORG LEAD 498: INDEPENDENT STUDY</v>
      </c>
      <c r="G1353" s="5" t="s">
        <v>837</v>
      </c>
      <c r="H1353" s="3" t="s">
        <v>138</v>
      </c>
      <c r="I1353" s="6"/>
      <c r="J1353" s="2"/>
      <c r="K1353" s="2"/>
      <c r="L1353" s="2"/>
      <c r="M1353" s="2"/>
      <c r="N1353" s="2"/>
      <c r="O1353" s="2"/>
      <c r="P1353" s="2"/>
      <c r="Q1353" s="2"/>
      <c r="R1353" s="2"/>
      <c r="S1353" s="2"/>
      <c r="T1353" s="2"/>
      <c r="U1353" s="2"/>
      <c r="V1353" s="2"/>
      <c r="W1353" s="2"/>
      <c r="X1353" s="2"/>
      <c r="Y1353" s="2"/>
      <c r="Z1353" s="2"/>
    </row>
    <row r="1354" spans="1:26" ht="84" x14ac:dyDescent="0.15">
      <c r="A1354" s="3">
        <v>1203</v>
      </c>
      <c r="B1354" s="4" t="s">
        <v>134</v>
      </c>
      <c r="C1354" s="5" t="s">
        <v>235</v>
      </c>
      <c r="D1354" s="3">
        <v>498</v>
      </c>
      <c r="E1354" s="5" t="s">
        <v>836</v>
      </c>
      <c r="F1354" s="5" t="str">
        <f t="shared" si="33"/>
        <v>PHILOS 498: INDEPENDENT STUDY</v>
      </c>
      <c r="G1354" s="5" t="s">
        <v>837</v>
      </c>
      <c r="H1354" s="3" t="s">
        <v>138</v>
      </c>
      <c r="I1354" s="6"/>
      <c r="J1354" s="2"/>
      <c r="K1354" s="2"/>
      <c r="L1354" s="2"/>
      <c r="M1354" s="2"/>
      <c r="N1354" s="2"/>
      <c r="O1354" s="2"/>
      <c r="P1354" s="2"/>
      <c r="Q1354" s="2"/>
      <c r="R1354" s="2"/>
      <c r="S1354" s="2"/>
      <c r="T1354" s="2"/>
      <c r="U1354" s="2"/>
      <c r="V1354" s="2"/>
      <c r="W1354" s="2"/>
      <c r="X1354" s="2"/>
      <c r="Y1354" s="2"/>
      <c r="Z1354" s="2"/>
    </row>
    <row r="1355" spans="1:26" ht="84" x14ac:dyDescent="0.15">
      <c r="A1355" s="3">
        <v>1232</v>
      </c>
      <c r="B1355" s="4" t="s">
        <v>134</v>
      </c>
      <c r="C1355" s="5" t="s">
        <v>305</v>
      </c>
      <c r="D1355" s="3">
        <v>498</v>
      </c>
      <c r="E1355" s="5" t="s">
        <v>836</v>
      </c>
      <c r="F1355" s="5" t="str">
        <f t="shared" si="33"/>
        <v>PHYSICS 498: INDEPENDENT STUDY</v>
      </c>
      <c r="G1355" s="5" t="s">
        <v>837</v>
      </c>
      <c r="H1355" s="3" t="s">
        <v>138</v>
      </c>
      <c r="I1355" s="6"/>
      <c r="J1355" s="2"/>
      <c r="K1355" s="2"/>
      <c r="L1355" s="2"/>
      <c r="M1355" s="2"/>
      <c r="N1355" s="2"/>
      <c r="O1355" s="2"/>
      <c r="P1355" s="2"/>
      <c r="Q1355" s="2"/>
      <c r="R1355" s="2"/>
      <c r="S1355" s="2"/>
      <c r="T1355" s="2"/>
      <c r="U1355" s="2"/>
      <c r="V1355" s="2"/>
      <c r="W1355" s="2"/>
      <c r="X1355" s="2"/>
      <c r="Y1355" s="2"/>
      <c r="Z1355" s="2"/>
    </row>
    <row r="1356" spans="1:26" ht="84" x14ac:dyDescent="0.15">
      <c r="A1356" s="3">
        <v>1262</v>
      </c>
      <c r="B1356" s="4" t="s">
        <v>134</v>
      </c>
      <c r="C1356" s="5" t="s">
        <v>187</v>
      </c>
      <c r="D1356" s="3">
        <v>498</v>
      </c>
      <c r="E1356" s="5" t="s">
        <v>836</v>
      </c>
      <c r="F1356" s="5" t="str">
        <f t="shared" si="33"/>
        <v>POL SCI 498: INDEPENDENT STUDY</v>
      </c>
      <c r="G1356" s="5" t="s">
        <v>837</v>
      </c>
      <c r="H1356" s="3" t="s">
        <v>138</v>
      </c>
      <c r="I1356" s="6"/>
      <c r="J1356" s="2"/>
      <c r="K1356" s="2"/>
      <c r="L1356" s="2"/>
      <c r="M1356" s="2"/>
      <c r="N1356" s="2"/>
      <c r="O1356" s="2"/>
      <c r="P1356" s="2"/>
      <c r="Q1356" s="2"/>
      <c r="R1356" s="2"/>
      <c r="S1356" s="2"/>
      <c r="T1356" s="2"/>
      <c r="U1356" s="2"/>
      <c r="V1356" s="2"/>
      <c r="W1356" s="2"/>
      <c r="X1356" s="2"/>
      <c r="Y1356" s="2"/>
      <c r="Z1356" s="2"/>
    </row>
    <row r="1357" spans="1:26" ht="84" x14ac:dyDescent="0.15">
      <c r="A1357" s="3">
        <v>1306</v>
      </c>
      <c r="B1357" s="4" t="s">
        <v>134</v>
      </c>
      <c r="C1357" s="5" t="s">
        <v>283</v>
      </c>
      <c r="D1357" s="3">
        <v>498</v>
      </c>
      <c r="E1357" s="5" t="s">
        <v>836</v>
      </c>
      <c r="F1357" s="5" t="str">
        <f t="shared" si="33"/>
        <v>PSYCH 498: INDEPENDENT STUDY</v>
      </c>
      <c r="G1357" s="5" t="s">
        <v>837</v>
      </c>
      <c r="H1357" s="3" t="s">
        <v>138</v>
      </c>
      <c r="I1357" s="6"/>
      <c r="J1357" s="2"/>
      <c r="K1357" s="2"/>
      <c r="L1357" s="2"/>
      <c r="M1357" s="2"/>
      <c r="N1357" s="2"/>
      <c r="O1357" s="2"/>
      <c r="P1357" s="2"/>
      <c r="Q1357" s="2"/>
      <c r="R1357" s="2"/>
      <c r="S1357" s="2"/>
      <c r="T1357" s="2"/>
      <c r="U1357" s="2"/>
      <c r="V1357" s="2"/>
      <c r="W1357" s="2"/>
      <c r="X1357" s="2"/>
      <c r="Y1357" s="2"/>
      <c r="Z1357" s="2"/>
    </row>
    <row r="1358" spans="1:26" ht="84" x14ac:dyDescent="0.15">
      <c r="A1358" s="3">
        <v>1351</v>
      </c>
      <c r="B1358" s="4" t="s">
        <v>134</v>
      </c>
      <c r="C1358" s="5" t="s">
        <v>286</v>
      </c>
      <c r="D1358" s="3">
        <v>498</v>
      </c>
      <c r="E1358" s="5" t="s">
        <v>836</v>
      </c>
      <c r="F1358" s="5" t="str">
        <f t="shared" si="33"/>
        <v>PU EN AF 498: INDEPENDENT STUDY</v>
      </c>
      <c r="G1358" s="5" t="s">
        <v>837</v>
      </c>
      <c r="H1358" s="3" t="s">
        <v>138</v>
      </c>
      <c r="I1358" s="6"/>
      <c r="J1358" s="2"/>
      <c r="K1358" s="2"/>
      <c r="L1358" s="2"/>
      <c r="M1358" s="2"/>
      <c r="N1358" s="2"/>
      <c r="O1358" s="2"/>
      <c r="P1358" s="2"/>
      <c r="Q1358" s="2"/>
      <c r="R1358" s="2"/>
      <c r="S1358" s="2"/>
      <c r="T1358" s="2"/>
      <c r="U1358" s="2"/>
      <c r="V1358" s="2"/>
      <c r="W1358" s="2"/>
      <c r="X1358" s="2"/>
      <c r="Y1358" s="2"/>
      <c r="Z1358" s="2"/>
    </row>
    <row r="1359" spans="1:26" ht="84" x14ac:dyDescent="0.15">
      <c r="A1359" s="3">
        <v>1419</v>
      </c>
      <c r="B1359" s="4" t="s">
        <v>134</v>
      </c>
      <c r="C1359" s="5" t="s">
        <v>526</v>
      </c>
      <c r="D1359" s="3">
        <v>498</v>
      </c>
      <c r="E1359" s="5" t="s">
        <v>836</v>
      </c>
      <c r="F1359" s="5" t="str">
        <f t="shared" si="33"/>
        <v>SOC WORK 498: INDEPENDENT STUDY</v>
      </c>
      <c r="G1359" s="5" t="s">
        <v>837</v>
      </c>
      <c r="H1359" s="3" t="s">
        <v>138</v>
      </c>
      <c r="I1359" s="6"/>
      <c r="J1359" s="2"/>
      <c r="K1359" s="2"/>
      <c r="L1359" s="2"/>
      <c r="M1359" s="2"/>
      <c r="N1359" s="2"/>
      <c r="O1359" s="2"/>
      <c r="P1359" s="2"/>
      <c r="Q1359" s="2"/>
      <c r="R1359" s="2"/>
      <c r="S1359" s="2"/>
      <c r="T1359" s="2"/>
      <c r="U1359" s="2"/>
      <c r="V1359" s="2"/>
      <c r="W1359" s="2"/>
      <c r="X1359" s="2"/>
      <c r="Y1359" s="2"/>
      <c r="Z1359" s="2"/>
    </row>
    <row r="1360" spans="1:26" ht="84" x14ac:dyDescent="0.15">
      <c r="A1360" s="3">
        <v>1458</v>
      </c>
      <c r="B1360" s="4" t="s">
        <v>134</v>
      </c>
      <c r="C1360" s="5" t="s">
        <v>240</v>
      </c>
      <c r="D1360" s="3">
        <v>498</v>
      </c>
      <c r="E1360" s="5" t="s">
        <v>836</v>
      </c>
      <c r="F1360" s="5" t="str">
        <f t="shared" si="33"/>
        <v>SOCIOL 498: INDEPENDENT STUDY</v>
      </c>
      <c r="G1360" s="5" t="s">
        <v>837</v>
      </c>
      <c r="H1360" s="3" t="s">
        <v>138</v>
      </c>
      <c r="I1360" s="6"/>
      <c r="J1360" s="2"/>
      <c r="K1360" s="2"/>
      <c r="L1360" s="2"/>
      <c r="M1360" s="2"/>
      <c r="N1360" s="2"/>
      <c r="O1360" s="2"/>
      <c r="P1360" s="2"/>
      <c r="Q1360" s="2"/>
      <c r="R1360" s="2"/>
      <c r="S1360" s="2"/>
      <c r="T1360" s="2"/>
      <c r="U1360" s="2"/>
      <c r="V1360" s="2"/>
      <c r="W1360" s="2"/>
      <c r="X1360" s="2"/>
      <c r="Y1360" s="2"/>
      <c r="Z1360" s="2"/>
    </row>
    <row r="1361" spans="1:26" ht="84" x14ac:dyDescent="0.15">
      <c r="A1361" s="3">
        <v>1484</v>
      </c>
      <c r="B1361" s="4" t="s">
        <v>134</v>
      </c>
      <c r="C1361" s="5" t="s">
        <v>243</v>
      </c>
      <c r="D1361" s="3">
        <v>498</v>
      </c>
      <c r="E1361" s="5" t="s">
        <v>836</v>
      </c>
      <c r="F1361" s="5" t="str">
        <f t="shared" si="33"/>
        <v>SPANISH 498: INDEPENDENT STUDY</v>
      </c>
      <c r="G1361" s="5" t="s">
        <v>837</v>
      </c>
      <c r="H1361" s="3" t="s">
        <v>138</v>
      </c>
      <c r="I1361" s="6"/>
      <c r="J1361" s="2"/>
      <c r="K1361" s="2"/>
      <c r="L1361" s="2"/>
      <c r="M1361" s="2"/>
      <c r="N1361" s="2"/>
      <c r="O1361" s="2"/>
      <c r="P1361" s="2"/>
      <c r="Q1361" s="2"/>
      <c r="R1361" s="2"/>
      <c r="S1361" s="2"/>
      <c r="T1361" s="2"/>
      <c r="U1361" s="2"/>
      <c r="V1361" s="2"/>
      <c r="W1361" s="2"/>
      <c r="X1361" s="2"/>
      <c r="Y1361" s="2"/>
      <c r="Z1361" s="2"/>
    </row>
    <row r="1362" spans="1:26" ht="84" x14ac:dyDescent="0.15">
      <c r="A1362" s="3">
        <v>1547</v>
      </c>
      <c r="B1362" s="4" t="s">
        <v>134</v>
      </c>
      <c r="C1362" s="5" t="s">
        <v>340</v>
      </c>
      <c r="D1362" s="3">
        <v>498</v>
      </c>
      <c r="E1362" s="5" t="s">
        <v>836</v>
      </c>
      <c r="F1362" s="5" t="str">
        <f t="shared" si="33"/>
        <v>THEATRE 498: INDEPENDENT STUDY</v>
      </c>
      <c r="G1362" s="5" t="s">
        <v>837</v>
      </c>
      <c r="H1362" s="3" t="s">
        <v>138</v>
      </c>
      <c r="I1362" s="6"/>
      <c r="J1362" s="2"/>
      <c r="K1362" s="2"/>
      <c r="L1362" s="2"/>
      <c r="M1362" s="2"/>
      <c r="N1362" s="2"/>
      <c r="O1362" s="2"/>
      <c r="P1362" s="2"/>
      <c r="Q1362" s="2"/>
      <c r="R1362" s="2"/>
      <c r="S1362" s="2"/>
      <c r="T1362" s="2"/>
      <c r="U1362" s="2"/>
      <c r="V1362" s="2"/>
      <c r="W1362" s="2"/>
      <c r="X1362" s="2"/>
      <c r="Y1362" s="2"/>
      <c r="Z1362" s="2"/>
    </row>
    <row r="1363" spans="1:26" ht="84" x14ac:dyDescent="0.15">
      <c r="A1363" s="3">
        <v>1572</v>
      </c>
      <c r="B1363" s="4" t="s">
        <v>134</v>
      </c>
      <c r="C1363" s="5" t="s">
        <v>190</v>
      </c>
      <c r="D1363" s="3">
        <v>498</v>
      </c>
      <c r="E1363" s="5" t="s">
        <v>836</v>
      </c>
      <c r="F1363" s="5" t="str">
        <f t="shared" si="33"/>
        <v>UR RE ST 498: INDEPENDENT STUDY</v>
      </c>
      <c r="G1363" s="5" t="s">
        <v>837</v>
      </c>
      <c r="H1363" s="3" t="s">
        <v>138</v>
      </c>
      <c r="I1363" s="6"/>
      <c r="J1363" s="2"/>
      <c r="K1363" s="2"/>
      <c r="L1363" s="2"/>
      <c r="M1363" s="2"/>
      <c r="N1363" s="2"/>
      <c r="O1363" s="2"/>
      <c r="P1363" s="2"/>
      <c r="Q1363" s="2"/>
      <c r="R1363" s="2"/>
      <c r="S1363" s="2"/>
      <c r="T1363" s="2"/>
      <c r="U1363" s="2"/>
      <c r="V1363" s="2"/>
      <c r="W1363" s="2"/>
      <c r="X1363" s="2"/>
      <c r="Y1363" s="2"/>
      <c r="Z1363" s="2"/>
    </row>
    <row r="1364" spans="1:26" ht="84" x14ac:dyDescent="0.15">
      <c r="A1364" s="3">
        <v>1595</v>
      </c>
      <c r="B1364" s="4" t="s">
        <v>134</v>
      </c>
      <c r="C1364" s="5" t="s">
        <v>569</v>
      </c>
      <c r="D1364" s="3">
        <v>498</v>
      </c>
      <c r="E1364" s="5" t="s">
        <v>836</v>
      </c>
      <c r="F1364" s="5" t="str">
        <f t="shared" si="33"/>
        <v>WOST 498: INDEPENDENT STUDY</v>
      </c>
      <c r="G1364" s="5" t="s">
        <v>839</v>
      </c>
      <c r="H1364" s="3" t="s">
        <v>138</v>
      </c>
      <c r="I1364" s="6"/>
      <c r="J1364" s="2"/>
      <c r="K1364" s="2"/>
      <c r="L1364" s="2"/>
      <c r="M1364" s="2"/>
      <c r="N1364" s="2"/>
      <c r="O1364" s="2"/>
      <c r="P1364" s="2"/>
      <c r="Q1364" s="2"/>
      <c r="R1364" s="2"/>
      <c r="S1364" s="2"/>
      <c r="T1364" s="2"/>
      <c r="U1364" s="2"/>
      <c r="V1364" s="2"/>
      <c r="W1364" s="2"/>
      <c r="X1364" s="2"/>
      <c r="Y1364" s="2"/>
      <c r="Z1364" s="2"/>
    </row>
    <row r="1365" spans="1:26" ht="24" x14ac:dyDescent="0.15">
      <c r="A1365" s="3">
        <v>18</v>
      </c>
      <c r="B1365" s="4" t="s">
        <v>134</v>
      </c>
      <c r="C1365" s="5" t="s">
        <v>463</v>
      </c>
      <c r="D1365" s="3">
        <v>499</v>
      </c>
      <c r="E1365" s="5" t="s">
        <v>840</v>
      </c>
      <c r="F1365" s="5" t="str">
        <f t="shared" si="33"/>
        <v>ACCTG 499: TRAVEL COURSE</v>
      </c>
      <c r="G1365" s="5" t="s">
        <v>841</v>
      </c>
      <c r="H1365" s="3" t="s">
        <v>138</v>
      </c>
      <c r="I1365" s="6"/>
      <c r="J1365" s="2"/>
      <c r="K1365" s="2"/>
      <c r="L1365" s="2"/>
      <c r="M1365" s="2"/>
      <c r="N1365" s="2"/>
      <c r="O1365" s="2"/>
      <c r="P1365" s="2"/>
      <c r="Q1365" s="2"/>
      <c r="R1365" s="2"/>
      <c r="S1365" s="2"/>
      <c r="T1365" s="2"/>
      <c r="U1365" s="2"/>
      <c r="V1365" s="2"/>
      <c r="W1365" s="2"/>
      <c r="X1365" s="2"/>
      <c r="Y1365" s="2"/>
      <c r="Z1365" s="2"/>
    </row>
    <row r="1366" spans="1:26" ht="24" x14ac:dyDescent="0.15">
      <c r="A1366" s="3">
        <v>75</v>
      </c>
      <c r="B1366" s="4" t="s">
        <v>134</v>
      </c>
      <c r="C1366" s="5" t="s">
        <v>198</v>
      </c>
      <c r="D1366" s="3">
        <v>499</v>
      </c>
      <c r="E1366" s="5" t="s">
        <v>840</v>
      </c>
      <c r="F1366" s="5" t="str">
        <f t="shared" si="33"/>
        <v>ART 499: TRAVEL COURSE</v>
      </c>
      <c r="G1366" s="5" t="s">
        <v>841</v>
      </c>
      <c r="H1366" s="3" t="s">
        <v>138</v>
      </c>
      <c r="I1366" s="6"/>
      <c r="J1366" s="2"/>
      <c r="K1366" s="2"/>
      <c r="L1366" s="2"/>
      <c r="M1366" s="2"/>
      <c r="N1366" s="2"/>
      <c r="O1366" s="2"/>
      <c r="P1366" s="2"/>
      <c r="Q1366" s="2"/>
      <c r="R1366" s="2"/>
      <c r="S1366" s="2"/>
      <c r="T1366" s="2"/>
      <c r="U1366" s="2"/>
      <c r="V1366" s="2"/>
      <c r="W1366" s="2"/>
      <c r="X1366" s="2"/>
      <c r="Y1366" s="2"/>
      <c r="Z1366" s="2"/>
    </row>
    <row r="1367" spans="1:26" ht="24" x14ac:dyDescent="0.15">
      <c r="A1367" s="3">
        <v>122</v>
      </c>
      <c r="B1367" s="4" t="s">
        <v>134</v>
      </c>
      <c r="C1367" s="5" t="s">
        <v>467</v>
      </c>
      <c r="D1367" s="3">
        <v>499</v>
      </c>
      <c r="E1367" s="5" t="s">
        <v>840</v>
      </c>
      <c r="F1367" s="5" t="str">
        <f t="shared" si="33"/>
        <v>BIOLOGY 499: TRAVEL COURSE</v>
      </c>
      <c r="G1367" s="5" t="s">
        <v>841</v>
      </c>
      <c r="H1367" s="3" t="s">
        <v>138</v>
      </c>
      <c r="I1367" s="6"/>
      <c r="J1367" s="2"/>
      <c r="K1367" s="2"/>
      <c r="L1367" s="2"/>
      <c r="M1367" s="2"/>
      <c r="N1367" s="2"/>
      <c r="O1367" s="2"/>
      <c r="P1367" s="2"/>
      <c r="Q1367" s="2"/>
      <c r="R1367" s="2"/>
      <c r="S1367" s="2"/>
      <c r="T1367" s="2"/>
      <c r="U1367" s="2"/>
      <c r="V1367" s="2"/>
      <c r="W1367" s="2"/>
      <c r="X1367" s="2"/>
      <c r="Y1367" s="2"/>
      <c r="Z1367" s="2"/>
    </row>
    <row r="1368" spans="1:26" ht="24" x14ac:dyDescent="0.15">
      <c r="A1368" s="3">
        <v>149</v>
      </c>
      <c r="B1368" s="4" t="s">
        <v>134</v>
      </c>
      <c r="C1368" s="5" t="s">
        <v>364</v>
      </c>
      <c r="D1368" s="3">
        <v>499</v>
      </c>
      <c r="E1368" s="5" t="s">
        <v>840</v>
      </c>
      <c r="F1368" s="5" t="str">
        <f t="shared" si="33"/>
        <v>BUS ADM 499: TRAVEL COURSE</v>
      </c>
      <c r="G1368" s="5" t="s">
        <v>841</v>
      </c>
      <c r="H1368" s="3" t="s">
        <v>138</v>
      </c>
      <c r="I1368" s="6"/>
      <c r="J1368" s="2"/>
      <c r="K1368" s="2"/>
      <c r="L1368" s="2"/>
      <c r="M1368" s="2"/>
      <c r="N1368" s="2"/>
      <c r="O1368" s="2"/>
      <c r="P1368" s="2"/>
      <c r="Q1368" s="2"/>
      <c r="R1368" s="2"/>
      <c r="S1368" s="2"/>
      <c r="T1368" s="2"/>
      <c r="U1368" s="2"/>
      <c r="V1368" s="2"/>
      <c r="W1368" s="2"/>
      <c r="X1368" s="2"/>
      <c r="Y1368" s="2"/>
      <c r="Z1368" s="2"/>
    </row>
    <row r="1369" spans="1:26" ht="24" x14ac:dyDescent="0.15">
      <c r="A1369" s="3">
        <v>186</v>
      </c>
      <c r="B1369" s="4" t="s">
        <v>134</v>
      </c>
      <c r="C1369" s="5" t="s">
        <v>333</v>
      </c>
      <c r="D1369" s="3">
        <v>499</v>
      </c>
      <c r="E1369" s="5" t="s">
        <v>840</v>
      </c>
      <c r="F1369" s="5" t="str">
        <f t="shared" si="33"/>
        <v>CHEM 499: TRAVEL COURSE</v>
      </c>
      <c r="G1369" s="5" t="s">
        <v>841</v>
      </c>
      <c r="H1369" s="3" t="s">
        <v>138</v>
      </c>
      <c r="I1369" s="6"/>
      <c r="J1369" s="2"/>
      <c r="K1369" s="2"/>
      <c r="L1369" s="2"/>
      <c r="M1369" s="2"/>
      <c r="N1369" s="2"/>
      <c r="O1369" s="2"/>
      <c r="P1369" s="2"/>
      <c r="Q1369" s="2"/>
      <c r="R1369" s="2"/>
      <c r="S1369" s="2"/>
      <c r="T1369" s="2"/>
      <c r="U1369" s="2"/>
      <c r="V1369" s="2"/>
      <c r="W1369" s="2"/>
      <c r="X1369" s="2"/>
      <c r="Y1369" s="2"/>
      <c r="Z1369" s="2"/>
    </row>
    <row r="1370" spans="1:26" ht="24" x14ac:dyDescent="0.15">
      <c r="A1370" s="3">
        <v>236</v>
      </c>
      <c r="B1370" s="4" t="s">
        <v>134</v>
      </c>
      <c r="C1370" s="5" t="s">
        <v>251</v>
      </c>
      <c r="D1370" s="3">
        <v>499</v>
      </c>
      <c r="E1370" s="5" t="s">
        <v>840</v>
      </c>
      <c r="F1370" s="5" t="str">
        <f t="shared" si="33"/>
        <v>COMM 499: TRAVEL COURSE</v>
      </c>
      <c r="G1370" s="5" t="s">
        <v>841</v>
      </c>
      <c r="H1370" s="3" t="s">
        <v>138</v>
      </c>
      <c r="I1370" s="6"/>
      <c r="J1370" s="2"/>
      <c r="K1370" s="2"/>
      <c r="L1370" s="2"/>
      <c r="M1370" s="2"/>
      <c r="N1370" s="2"/>
      <c r="O1370" s="2"/>
      <c r="P1370" s="2"/>
      <c r="Q1370" s="2"/>
      <c r="R1370" s="2"/>
      <c r="S1370" s="2"/>
      <c r="T1370" s="2"/>
      <c r="U1370" s="2"/>
      <c r="V1370" s="2"/>
      <c r="W1370" s="2"/>
      <c r="X1370" s="2"/>
      <c r="Y1370" s="2"/>
      <c r="Z1370" s="2"/>
    </row>
    <row r="1371" spans="1:26" ht="24" x14ac:dyDescent="0.15">
      <c r="A1371" s="3">
        <v>241</v>
      </c>
      <c r="B1371" s="4" t="s">
        <v>134</v>
      </c>
      <c r="C1371" s="5" t="s">
        <v>447</v>
      </c>
      <c r="D1371" s="3">
        <v>499</v>
      </c>
      <c r="E1371" s="5" t="s">
        <v>840</v>
      </c>
      <c r="F1371" s="5" t="str">
        <f t="shared" si="33"/>
        <v>COMM SCI 499: TRAVEL COURSE</v>
      </c>
      <c r="G1371" s="5" t="s">
        <v>841</v>
      </c>
      <c r="H1371" s="3" t="s">
        <v>138</v>
      </c>
      <c r="I1371" s="6"/>
      <c r="J1371" s="2"/>
      <c r="K1371" s="2"/>
      <c r="L1371" s="2"/>
      <c r="M1371" s="2"/>
      <c r="N1371" s="2"/>
      <c r="O1371" s="2"/>
      <c r="P1371" s="2"/>
      <c r="Q1371" s="2"/>
      <c r="R1371" s="2"/>
      <c r="S1371" s="2"/>
      <c r="T1371" s="2"/>
      <c r="U1371" s="2"/>
      <c r="V1371" s="2"/>
      <c r="W1371" s="2"/>
      <c r="X1371" s="2"/>
      <c r="Y1371" s="2"/>
      <c r="Z1371" s="2"/>
    </row>
    <row r="1372" spans="1:26" ht="24" x14ac:dyDescent="0.15">
      <c r="A1372" s="3">
        <v>267</v>
      </c>
      <c r="B1372" s="4" t="s">
        <v>134</v>
      </c>
      <c r="C1372" s="5" t="s">
        <v>470</v>
      </c>
      <c r="D1372" s="3">
        <v>499</v>
      </c>
      <c r="E1372" s="5" t="s">
        <v>840</v>
      </c>
      <c r="F1372" s="5" t="str">
        <f t="shared" si="33"/>
        <v>COMP SCI 499: TRAVEL COURSE</v>
      </c>
      <c r="G1372" s="5" t="s">
        <v>841</v>
      </c>
      <c r="H1372" s="3" t="s">
        <v>138</v>
      </c>
      <c r="I1372" s="6"/>
      <c r="J1372" s="2"/>
      <c r="K1372" s="2"/>
      <c r="L1372" s="2"/>
      <c r="M1372" s="2"/>
      <c r="N1372" s="2"/>
      <c r="O1372" s="2"/>
      <c r="P1372" s="2"/>
      <c r="Q1372" s="2"/>
      <c r="R1372" s="2"/>
      <c r="S1372" s="2"/>
      <c r="T1372" s="2"/>
      <c r="U1372" s="2"/>
      <c r="V1372" s="2"/>
      <c r="W1372" s="2"/>
      <c r="X1372" s="2"/>
      <c r="Y1372" s="2"/>
      <c r="Z1372" s="2"/>
    </row>
    <row r="1373" spans="1:26" ht="24" x14ac:dyDescent="0.15">
      <c r="A1373" s="3">
        <v>307</v>
      </c>
      <c r="B1373" s="4" t="s">
        <v>134</v>
      </c>
      <c r="C1373" s="5" t="s">
        <v>204</v>
      </c>
      <c r="D1373" s="3">
        <v>499</v>
      </c>
      <c r="E1373" s="5" t="s">
        <v>840</v>
      </c>
      <c r="F1373" s="5" t="str">
        <f t="shared" si="33"/>
        <v>DJS 499: TRAVEL COURSE</v>
      </c>
      <c r="G1373" s="5" t="s">
        <v>841</v>
      </c>
      <c r="H1373" s="3" t="s">
        <v>138</v>
      </c>
      <c r="I1373" s="6"/>
      <c r="J1373" s="2"/>
      <c r="K1373" s="2"/>
      <c r="L1373" s="2"/>
      <c r="M1373" s="2"/>
      <c r="N1373" s="2"/>
      <c r="O1373" s="2"/>
      <c r="P1373" s="2"/>
      <c r="Q1373" s="2"/>
      <c r="R1373" s="2"/>
      <c r="S1373" s="2"/>
      <c r="T1373" s="2"/>
      <c r="U1373" s="2"/>
      <c r="V1373" s="2"/>
      <c r="W1373" s="2"/>
      <c r="X1373" s="2"/>
      <c r="Y1373" s="2"/>
      <c r="Z1373" s="2"/>
    </row>
    <row r="1374" spans="1:26" ht="24" x14ac:dyDescent="0.15">
      <c r="A1374" s="3">
        <v>343</v>
      </c>
      <c r="B1374" s="4" t="s">
        <v>134</v>
      </c>
      <c r="C1374" s="5" t="s">
        <v>254</v>
      </c>
      <c r="D1374" s="3">
        <v>499</v>
      </c>
      <c r="E1374" s="5" t="s">
        <v>840</v>
      </c>
      <c r="F1374" s="5" t="str">
        <f t="shared" si="33"/>
        <v>ECON 499: TRAVEL COURSE</v>
      </c>
      <c r="G1374" s="5" t="s">
        <v>841</v>
      </c>
      <c r="H1374" s="3" t="s">
        <v>138</v>
      </c>
      <c r="I1374" s="6"/>
      <c r="J1374" s="2"/>
      <c r="K1374" s="2"/>
      <c r="L1374" s="2"/>
      <c r="M1374" s="2"/>
      <c r="N1374" s="2"/>
      <c r="O1374" s="2"/>
      <c r="P1374" s="2"/>
      <c r="Q1374" s="2"/>
      <c r="R1374" s="2"/>
      <c r="S1374" s="2"/>
      <c r="T1374" s="2"/>
      <c r="U1374" s="2"/>
      <c r="V1374" s="2"/>
      <c r="W1374" s="2"/>
      <c r="X1374" s="2"/>
      <c r="Y1374" s="2"/>
      <c r="Z1374" s="2"/>
    </row>
    <row r="1375" spans="1:26" ht="24" x14ac:dyDescent="0.15">
      <c r="A1375" s="3">
        <v>401</v>
      </c>
      <c r="B1375" s="4" t="s">
        <v>134</v>
      </c>
      <c r="C1375" s="5" t="s">
        <v>449</v>
      </c>
      <c r="D1375" s="3">
        <v>499</v>
      </c>
      <c r="E1375" s="5" t="s">
        <v>840</v>
      </c>
      <c r="F1375" s="5" t="str">
        <f t="shared" si="33"/>
        <v>EDUC 499: TRAVEL COURSE</v>
      </c>
      <c r="G1375" s="5" t="s">
        <v>841</v>
      </c>
      <c r="H1375" s="3" t="s">
        <v>138</v>
      </c>
      <c r="I1375" s="6"/>
      <c r="J1375" s="2"/>
      <c r="K1375" s="2"/>
      <c r="L1375" s="2"/>
      <c r="M1375" s="2"/>
      <c r="N1375" s="2"/>
      <c r="O1375" s="2"/>
      <c r="P1375" s="2"/>
      <c r="Q1375" s="2"/>
      <c r="R1375" s="2"/>
      <c r="S1375" s="2"/>
      <c r="T1375" s="2"/>
      <c r="U1375" s="2"/>
      <c r="V1375" s="2"/>
      <c r="W1375" s="2"/>
      <c r="X1375" s="2"/>
      <c r="Y1375" s="2"/>
      <c r="Z1375" s="2"/>
    </row>
    <row r="1376" spans="1:26" ht="24" x14ac:dyDescent="0.15">
      <c r="A1376" s="3">
        <v>487</v>
      </c>
      <c r="B1376" s="4" t="s">
        <v>134</v>
      </c>
      <c r="C1376" s="5" t="s">
        <v>308</v>
      </c>
      <c r="D1376" s="3">
        <v>499</v>
      </c>
      <c r="E1376" s="5" t="s">
        <v>840</v>
      </c>
      <c r="F1376" s="5" t="str">
        <f t="shared" si="33"/>
        <v>ENGLISH 499: TRAVEL COURSE</v>
      </c>
      <c r="G1376" s="5" t="s">
        <v>841</v>
      </c>
      <c r="H1376" s="3" t="s">
        <v>138</v>
      </c>
      <c r="I1376" s="6"/>
      <c r="J1376" s="2"/>
      <c r="K1376" s="2"/>
      <c r="L1376" s="2"/>
      <c r="M1376" s="2"/>
      <c r="N1376" s="2"/>
      <c r="O1376" s="2"/>
      <c r="P1376" s="2"/>
      <c r="Q1376" s="2"/>
      <c r="R1376" s="2"/>
      <c r="S1376" s="2"/>
      <c r="T1376" s="2"/>
      <c r="U1376" s="2"/>
      <c r="V1376" s="2"/>
      <c r="W1376" s="2"/>
      <c r="X1376" s="2"/>
      <c r="Y1376" s="2"/>
      <c r="Z1376" s="2"/>
    </row>
    <row r="1377" spans="1:26" ht="24" x14ac:dyDescent="0.15">
      <c r="A1377" s="3">
        <v>501</v>
      </c>
      <c r="B1377" s="4" t="s">
        <v>134</v>
      </c>
      <c r="C1377" s="5" t="s">
        <v>2213</v>
      </c>
      <c r="D1377" s="3">
        <v>499</v>
      </c>
      <c r="E1377" s="5" t="s">
        <v>840</v>
      </c>
      <c r="F1377" s="5" t="str">
        <f t="shared" si="33"/>
        <v>ENTRP 499: TRAVEL COURSE</v>
      </c>
      <c r="G1377" s="5" t="s">
        <v>841</v>
      </c>
      <c r="H1377" s="3" t="s">
        <v>138</v>
      </c>
      <c r="I1377" s="6"/>
      <c r="J1377" s="2"/>
      <c r="K1377" s="2"/>
      <c r="L1377" s="2"/>
      <c r="M1377" s="2"/>
      <c r="N1377" s="2"/>
      <c r="O1377" s="2"/>
      <c r="P1377" s="2"/>
      <c r="Q1377" s="2"/>
      <c r="R1377" s="2"/>
      <c r="S1377" s="2"/>
      <c r="T1377" s="2"/>
      <c r="U1377" s="2"/>
      <c r="V1377" s="2"/>
      <c r="W1377" s="2"/>
      <c r="X1377" s="2"/>
      <c r="Y1377" s="2"/>
      <c r="Z1377" s="2"/>
    </row>
    <row r="1378" spans="1:26" ht="24" x14ac:dyDescent="0.15">
      <c r="A1378" s="3">
        <v>555</v>
      </c>
      <c r="B1378" s="4" t="s">
        <v>134</v>
      </c>
      <c r="C1378" s="5" t="s">
        <v>257</v>
      </c>
      <c r="D1378" s="3">
        <v>499</v>
      </c>
      <c r="E1378" s="5" t="s">
        <v>840</v>
      </c>
      <c r="F1378" s="5" t="str">
        <f t="shared" si="33"/>
        <v>ENV SCI 499: TRAVEL COURSE</v>
      </c>
      <c r="G1378" s="5" t="s">
        <v>841</v>
      </c>
      <c r="H1378" s="3" t="s">
        <v>138</v>
      </c>
      <c r="I1378" s="6"/>
      <c r="J1378" s="2"/>
      <c r="K1378" s="2"/>
      <c r="L1378" s="2"/>
      <c r="M1378" s="2"/>
      <c r="N1378" s="2"/>
      <c r="O1378" s="2"/>
      <c r="P1378" s="2"/>
      <c r="Q1378" s="2"/>
      <c r="R1378" s="2"/>
      <c r="S1378" s="2"/>
      <c r="T1378" s="2"/>
      <c r="U1378" s="2"/>
      <c r="V1378" s="2"/>
      <c r="W1378" s="2"/>
      <c r="X1378" s="2"/>
      <c r="Y1378" s="2"/>
      <c r="Z1378" s="2"/>
    </row>
    <row r="1379" spans="1:26" ht="24" x14ac:dyDescent="0.15">
      <c r="A1379" s="3">
        <v>663</v>
      </c>
      <c r="B1379" s="4" t="s">
        <v>134</v>
      </c>
      <c r="C1379" s="5" t="s">
        <v>450</v>
      </c>
      <c r="D1379" s="3">
        <v>499</v>
      </c>
      <c r="E1379" s="5" t="s">
        <v>840</v>
      </c>
      <c r="F1379" s="5" t="str">
        <f t="shared" si="33"/>
        <v>FNS 499: TRAVEL COURSE</v>
      </c>
      <c r="G1379" s="5" t="s">
        <v>841</v>
      </c>
      <c r="H1379" s="3" t="s">
        <v>138</v>
      </c>
      <c r="I1379" s="6"/>
      <c r="J1379" s="2"/>
      <c r="K1379" s="2"/>
      <c r="L1379" s="2"/>
      <c r="M1379" s="2"/>
      <c r="N1379" s="2"/>
      <c r="O1379" s="2"/>
      <c r="P1379" s="2"/>
      <c r="Q1379" s="2"/>
      <c r="R1379" s="2"/>
      <c r="S1379" s="2"/>
      <c r="T1379" s="2"/>
      <c r="U1379" s="2"/>
      <c r="V1379" s="2"/>
      <c r="W1379" s="2"/>
      <c r="X1379" s="2"/>
      <c r="Y1379" s="2"/>
      <c r="Z1379" s="2"/>
    </row>
    <row r="1380" spans="1:26" ht="24" x14ac:dyDescent="0.15">
      <c r="A1380" s="3">
        <v>683</v>
      </c>
      <c r="B1380" s="4" t="s">
        <v>134</v>
      </c>
      <c r="C1380" s="5" t="s">
        <v>210</v>
      </c>
      <c r="D1380" s="3">
        <v>499</v>
      </c>
      <c r="E1380" s="5" t="s">
        <v>840</v>
      </c>
      <c r="F1380" s="5" t="str">
        <f t="shared" si="33"/>
        <v>FRENCH 499: TRAVEL COURSE</v>
      </c>
      <c r="G1380" s="5" t="s">
        <v>841</v>
      </c>
      <c r="H1380" s="3" t="s">
        <v>138</v>
      </c>
      <c r="I1380" s="6"/>
      <c r="J1380" s="2"/>
      <c r="K1380" s="2"/>
      <c r="L1380" s="2"/>
      <c r="M1380" s="2"/>
      <c r="N1380" s="2"/>
      <c r="O1380" s="2"/>
      <c r="P1380" s="2"/>
      <c r="Q1380" s="2"/>
      <c r="R1380" s="2"/>
      <c r="S1380" s="2"/>
      <c r="T1380" s="2"/>
      <c r="U1380" s="2"/>
      <c r="V1380" s="2"/>
      <c r="W1380" s="2"/>
      <c r="X1380" s="2"/>
      <c r="Y1380" s="2"/>
      <c r="Z1380" s="2"/>
    </row>
    <row r="1381" spans="1:26" ht="24" x14ac:dyDescent="0.15">
      <c r="A1381" s="3">
        <v>700</v>
      </c>
      <c r="B1381" s="4" t="s">
        <v>134</v>
      </c>
      <c r="C1381" s="5" t="s">
        <v>261</v>
      </c>
      <c r="D1381" s="3">
        <v>499</v>
      </c>
      <c r="E1381" s="5" t="s">
        <v>840</v>
      </c>
      <c r="F1381" s="5" t="str">
        <f t="shared" si="33"/>
        <v>GEOG 499: TRAVEL COURSE</v>
      </c>
      <c r="G1381" s="5" t="s">
        <v>841</v>
      </c>
      <c r="H1381" s="3" t="s">
        <v>138</v>
      </c>
      <c r="I1381" s="6"/>
      <c r="J1381" s="2"/>
      <c r="K1381" s="2"/>
      <c r="L1381" s="2"/>
      <c r="M1381" s="2"/>
      <c r="N1381" s="2"/>
      <c r="O1381" s="2"/>
      <c r="P1381" s="2"/>
      <c r="Q1381" s="2"/>
      <c r="R1381" s="2"/>
      <c r="S1381" s="2"/>
      <c r="T1381" s="2"/>
      <c r="U1381" s="2"/>
      <c r="V1381" s="2"/>
      <c r="W1381" s="2"/>
      <c r="X1381" s="2"/>
      <c r="Y1381" s="2"/>
      <c r="Z1381" s="2"/>
    </row>
    <row r="1382" spans="1:26" ht="24" x14ac:dyDescent="0.15">
      <c r="A1382" s="3">
        <v>721</v>
      </c>
      <c r="B1382" s="4" t="s">
        <v>134</v>
      </c>
      <c r="C1382" s="5" t="s">
        <v>264</v>
      </c>
      <c r="D1382" s="3">
        <v>499</v>
      </c>
      <c r="E1382" s="5" t="s">
        <v>840</v>
      </c>
      <c r="F1382" s="5" t="str">
        <f t="shared" si="33"/>
        <v>GEOSCI 499: TRAVEL COURSE</v>
      </c>
      <c r="G1382" s="5" t="s">
        <v>841</v>
      </c>
      <c r="H1382" s="3" t="s">
        <v>138</v>
      </c>
      <c r="I1382" s="6"/>
      <c r="J1382" s="2"/>
      <c r="K1382" s="2"/>
      <c r="L1382" s="2"/>
      <c r="M1382" s="2"/>
      <c r="N1382" s="2"/>
      <c r="O1382" s="2"/>
      <c r="P1382" s="2"/>
      <c r="Q1382" s="2"/>
      <c r="R1382" s="2"/>
      <c r="S1382" s="2"/>
      <c r="T1382" s="2"/>
      <c r="U1382" s="2"/>
      <c r="V1382" s="2"/>
      <c r="W1382" s="2"/>
      <c r="X1382" s="2"/>
      <c r="Y1382" s="2"/>
      <c r="Z1382" s="2"/>
    </row>
    <row r="1383" spans="1:26" ht="24" x14ac:dyDescent="0.15">
      <c r="A1383" s="3">
        <v>747</v>
      </c>
      <c r="B1383" s="4" t="s">
        <v>134</v>
      </c>
      <c r="C1383" s="5" t="s">
        <v>213</v>
      </c>
      <c r="D1383" s="3">
        <v>499</v>
      </c>
      <c r="E1383" s="5" t="s">
        <v>840</v>
      </c>
      <c r="F1383" s="5" t="str">
        <f t="shared" si="33"/>
        <v>GERMAN 499: TRAVEL COURSE</v>
      </c>
      <c r="G1383" s="5" t="s">
        <v>841</v>
      </c>
      <c r="H1383" s="3" t="s">
        <v>138</v>
      </c>
      <c r="I1383" s="6"/>
      <c r="J1383" s="2"/>
      <c r="K1383" s="2"/>
      <c r="L1383" s="2"/>
      <c r="M1383" s="2"/>
      <c r="N1383" s="2"/>
      <c r="O1383" s="2"/>
      <c r="P1383" s="2"/>
      <c r="Q1383" s="2"/>
      <c r="R1383" s="2"/>
      <c r="S1383" s="2"/>
      <c r="T1383" s="2"/>
      <c r="U1383" s="2"/>
      <c r="V1383" s="2"/>
      <c r="W1383" s="2"/>
      <c r="X1383" s="2"/>
      <c r="Y1383" s="2"/>
      <c r="Z1383" s="2"/>
    </row>
    <row r="1384" spans="1:26" ht="24" x14ac:dyDescent="0.15">
      <c r="A1384" s="3">
        <v>808</v>
      </c>
      <c r="B1384" s="4" t="s">
        <v>134</v>
      </c>
      <c r="C1384" s="5" t="s">
        <v>216</v>
      </c>
      <c r="D1384" s="3">
        <v>499</v>
      </c>
      <c r="E1384" s="5" t="s">
        <v>840</v>
      </c>
      <c r="F1384" s="5" t="str">
        <f t="shared" si="33"/>
        <v>HISTORY 499: TRAVEL COURSE</v>
      </c>
      <c r="G1384" s="5" t="s">
        <v>841</v>
      </c>
      <c r="H1384" s="3" t="s">
        <v>138</v>
      </c>
      <c r="I1384" s="6"/>
      <c r="J1384" s="2"/>
      <c r="K1384" s="2"/>
      <c r="L1384" s="2"/>
      <c r="M1384" s="2"/>
      <c r="N1384" s="2"/>
      <c r="O1384" s="2"/>
      <c r="P1384" s="2"/>
      <c r="Q1384" s="2"/>
      <c r="R1384" s="2"/>
      <c r="S1384" s="2"/>
      <c r="T1384" s="2"/>
      <c r="U1384" s="2"/>
      <c r="V1384" s="2"/>
      <c r="W1384" s="2"/>
      <c r="X1384" s="2"/>
      <c r="Y1384" s="2"/>
      <c r="Z1384" s="2"/>
    </row>
    <row r="1385" spans="1:26" ht="24" x14ac:dyDescent="0.15">
      <c r="A1385" s="3">
        <v>857</v>
      </c>
      <c r="B1385" s="4" t="s">
        <v>134</v>
      </c>
      <c r="C1385" s="5" t="s">
        <v>271</v>
      </c>
      <c r="D1385" s="3">
        <v>499</v>
      </c>
      <c r="E1385" s="5" t="s">
        <v>840</v>
      </c>
      <c r="F1385" s="5" t="str">
        <f t="shared" si="33"/>
        <v>HUM BIOL 499: TRAVEL COURSE</v>
      </c>
      <c r="G1385" s="5" t="s">
        <v>841</v>
      </c>
      <c r="H1385" s="3" t="s">
        <v>138</v>
      </c>
      <c r="I1385" s="6"/>
      <c r="J1385" s="2"/>
      <c r="K1385" s="2"/>
      <c r="L1385" s="2"/>
      <c r="M1385" s="2"/>
      <c r="N1385" s="2"/>
      <c r="O1385" s="2"/>
      <c r="P1385" s="2"/>
      <c r="Q1385" s="2"/>
      <c r="R1385" s="2"/>
      <c r="S1385" s="2"/>
      <c r="T1385" s="2"/>
      <c r="U1385" s="2"/>
      <c r="V1385" s="2"/>
      <c r="W1385" s="2"/>
      <c r="X1385" s="2"/>
      <c r="Y1385" s="2"/>
      <c r="Z1385" s="2"/>
    </row>
    <row r="1386" spans="1:26" ht="24" x14ac:dyDescent="0.15">
      <c r="A1386" s="3">
        <v>872</v>
      </c>
      <c r="B1386" s="4" t="s">
        <v>134</v>
      </c>
      <c r="C1386" s="5" t="s">
        <v>842</v>
      </c>
      <c r="D1386" s="3">
        <v>499</v>
      </c>
      <c r="E1386" s="5" t="s">
        <v>840</v>
      </c>
      <c r="F1386" s="5" t="str">
        <f t="shared" si="33"/>
        <v>HUM DEV 499: TRAVEL COURSE</v>
      </c>
      <c r="G1386" s="5" t="s">
        <v>841</v>
      </c>
      <c r="H1386" s="3" t="s">
        <v>138</v>
      </c>
      <c r="I1386" s="6"/>
      <c r="J1386" s="2"/>
      <c r="K1386" s="2"/>
      <c r="L1386" s="2"/>
      <c r="M1386" s="2"/>
      <c r="N1386" s="2"/>
      <c r="O1386" s="2"/>
      <c r="P1386" s="2"/>
      <c r="Q1386" s="2"/>
      <c r="R1386" s="2"/>
      <c r="S1386" s="2"/>
      <c r="T1386" s="2"/>
      <c r="U1386" s="2"/>
      <c r="V1386" s="2"/>
      <c r="W1386" s="2"/>
      <c r="X1386" s="2"/>
      <c r="Y1386" s="2"/>
      <c r="Z1386" s="2"/>
    </row>
    <row r="1387" spans="1:26" ht="24" x14ac:dyDescent="0.15">
      <c r="A1387" s="3">
        <v>916</v>
      </c>
      <c r="B1387" s="4" t="s">
        <v>134</v>
      </c>
      <c r="C1387" s="5" t="s">
        <v>184</v>
      </c>
      <c r="D1387" s="3">
        <v>499</v>
      </c>
      <c r="E1387" s="5" t="s">
        <v>840</v>
      </c>
      <c r="F1387" s="5" t="str">
        <f t="shared" si="33"/>
        <v>HUM STUD 499: TRAVEL COURSE</v>
      </c>
      <c r="G1387" s="5" t="s">
        <v>841</v>
      </c>
      <c r="H1387" s="3" t="s">
        <v>138</v>
      </c>
      <c r="I1387" s="6"/>
      <c r="J1387" s="2"/>
      <c r="K1387" s="2"/>
      <c r="L1387" s="2"/>
      <c r="M1387" s="2"/>
      <c r="N1387" s="2"/>
      <c r="O1387" s="2"/>
      <c r="P1387" s="2"/>
      <c r="Q1387" s="2"/>
      <c r="R1387" s="2"/>
      <c r="S1387" s="2"/>
      <c r="T1387" s="2"/>
      <c r="U1387" s="2"/>
      <c r="V1387" s="2"/>
      <c r="W1387" s="2"/>
      <c r="X1387" s="2"/>
      <c r="Y1387" s="2"/>
      <c r="Z1387" s="2"/>
    </row>
    <row r="1388" spans="1:26" ht="24" x14ac:dyDescent="0.15">
      <c r="A1388" s="3">
        <v>951</v>
      </c>
      <c r="B1388" s="4" t="s">
        <v>134</v>
      </c>
      <c r="C1388" s="5" t="s">
        <v>452</v>
      </c>
      <c r="D1388" s="3">
        <v>499</v>
      </c>
      <c r="E1388" s="5" t="s">
        <v>840</v>
      </c>
      <c r="F1388" s="5" t="str">
        <f t="shared" si="33"/>
        <v>INFO SCI 499: TRAVEL COURSE</v>
      </c>
      <c r="G1388" s="5" t="s">
        <v>841</v>
      </c>
      <c r="H1388" s="3" t="s">
        <v>138</v>
      </c>
      <c r="I1388" s="6"/>
      <c r="J1388" s="2"/>
      <c r="K1388" s="2"/>
      <c r="L1388" s="2"/>
      <c r="M1388" s="2"/>
      <c r="N1388" s="2"/>
      <c r="O1388" s="2"/>
      <c r="P1388" s="2"/>
      <c r="Q1388" s="2"/>
      <c r="R1388" s="2"/>
      <c r="S1388" s="2"/>
      <c r="T1388" s="2"/>
      <c r="U1388" s="2"/>
      <c r="V1388" s="2"/>
      <c r="W1388" s="2"/>
      <c r="X1388" s="2"/>
      <c r="Y1388" s="2"/>
      <c r="Z1388" s="2"/>
    </row>
    <row r="1389" spans="1:26" ht="24" x14ac:dyDescent="0.15">
      <c r="A1389" s="3">
        <v>987</v>
      </c>
      <c r="B1389" s="4" t="s">
        <v>134</v>
      </c>
      <c r="C1389" s="5" t="s">
        <v>174</v>
      </c>
      <c r="D1389" s="3">
        <v>499</v>
      </c>
      <c r="E1389" s="5" t="s">
        <v>840</v>
      </c>
      <c r="F1389" s="5" t="str">
        <f t="shared" si="33"/>
        <v>MATH 499: TRAVEL COURSE</v>
      </c>
      <c r="G1389" s="5" t="s">
        <v>841</v>
      </c>
      <c r="H1389" s="3" t="s">
        <v>138</v>
      </c>
      <c r="I1389" s="6"/>
      <c r="J1389" s="2"/>
      <c r="K1389" s="2"/>
      <c r="L1389" s="2"/>
      <c r="M1389" s="2"/>
      <c r="N1389" s="2"/>
      <c r="O1389" s="2"/>
      <c r="P1389" s="2"/>
      <c r="Q1389" s="2"/>
      <c r="R1389" s="2"/>
      <c r="S1389" s="2"/>
      <c r="T1389" s="2"/>
      <c r="U1389" s="2"/>
      <c r="V1389" s="2"/>
      <c r="W1389" s="2"/>
      <c r="X1389" s="2"/>
      <c r="Y1389" s="2"/>
      <c r="Z1389" s="2"/>
    </row>
    <row r="1390" spans="1:26" ht="24" x14ac:dyDescent="0.15">
      <c r="A1390" s="3">
        <v>1125</v>
      </c>
      <c r="B1390" s="4" t="s">
        <v>134</v>
      </c>
      <c r="C1390" s="5" t="s">
        <v>300</v>
      </c>
      <c r="D1390" s="3">
        <v>499</v>
      </c>
      <c r="E1390" s="5" t="s">
        <v>840</v>
      </c>
      <c r="F1390" s="5" t="str">
        <f t="shared" si="33"/>
        <v>MUSIC 499: TRAVEL COURSE</v>
      </c>
      <c r="G1390" s="5" t="s">
        <v>841</v>
      </c>
      <c r="H1390" s="3" t="s">
        <v>138</v>
      </c>
      <c r="I1390" s="6"/>
      <c r="J1390" s="2"/>
      <c r="K1390" s="2"/>
      <c r="L1390" s="2"/>
      <c r="M1390" s="2"/>
      <c r="N1390" s="2"/>
      <c r="O1390" s="2"/>
      <c r="P1390" s="2"/>
      <c r="Q1390" s="2"/>
      <c r="R1390" s="2"/>
      <c r="S1390" s="2"/>
      <c r="T1390" s="2"/>
      <c r="U1390" s="2"/>
      <c r="V1390" s="2"/>
      <c r="W1390" s="2"/>
      <c r="X1390" s="2"/>
      <c r="Y1390" s="2"/>
      <c r="Z1390" s="2"/>
    </row>
    <row r="1391" spans="1:26" ht="24" x14ac:dyDescent="0.15">
      <c r="A1391" s="3">
        <v>1138</v>
      </c>
      <c r="B1391" s="4" t="s">
        <v>134</v>
      </c>
      <c r="C1391" s="5" t="s">
        <v>1749</v>
      </c>
      <c r="D1391" s="3">
        <v>499</v>
      </c>
      <c r="E1391" s="5" t="s">
        <v>840</v>
      </c>
      <c r="F1391" s="5" t="str">
        <f t="shared" si="33"/>
        <v>NURSING 499: TRAVEL COURSE</v>
      </c>
      <c r="G1391" s="5" t="s">
        <v>841</v>
      </c>
      <c r="H1391" s="3" t="s">
        <v>138</v>
      </c>
      <c r="I1391" s="6"/>
      <c r="J1391" s="2"/>
      <c r="K1391" s="2"/>
      <c r="L1391" s="2"/>
      <c r="M1391" s="2"/>
      <c r="N1391" s="2"/>
      <c r="O1391" s="2"/>
      <c r="P1391" s="2"/>
      <c r="Q1391" s="2"/>
      <c r="R1391" s="2"/>
      <c r="S1391" s="2"/>
      <c r="T1391" s="2"/>
      <c r="U1391" s="2"/>
      <c r="V1391" s="2"/>
      <c r="W1391" s="2"/>
      <c r="X1391" s="2"/>
      <c r="Y1391" s="2"/>
      <c r="Z1391" s="2"/>
    </row>
    <row r="1392" spans="1:26" ht="24" x14ac:dyDescent="0.15">
      <c r="A1392" s="3">
        <v>1172</v>
      </c>
      <c r="B1392" s="4" t="s">
        <v>134</v>
      </c>
      <c r="C1392" s="5" t="s">
        <v>454</v>
      </c>
      <c r="D1392" s="3">
        <v>499</v>
      </c>
      <c r="E1392" s="5" t="s">
        <v>840</v>
      </c>
      <c r="F1392" s="5" t="str">
        <f t="shared" si="33"/>
        <v>NUT SCI 499: TRAVEL COURSE</v>
      </c>
      <c r="G1392" s="5" t="s">
        <v>841</v>
      </c>
      <c r="H1392" s="3" t="s">
        <v>138</v>
      </c>
      <c r="I1392" s="6"/>
      <c r="J1392" s="2"/>
      <c r="K1392" s="2"/>
      <c r="L1392" s="2"/>
      <c r="M1392" s="2"/>
      <c r="N1392" s="2"/>
      <c r="O1392" s="2"/>
      <c r="P1392" s="2"/>
      <c r="Q1392" s="2"/>
      <c r="R1392" s="2"/>
      <c r="S1392" s="2"/>
      <c r="T1392" s="2"/>
      <c r="U1392" s="2"/>
      <c r="V1392" s="2"/>
      <c r="W1392" s="2"/>
      <c r="X1392" s="2"/>
      <c r="Y1392" s="2"/>
      <c r="Z1392" s="2"/>
    </row>
    <row r="1393" spans="1:26" ht="24" x14ac:dyDescent="0.15">
      <c r="A1393" s="3">
        <v>1204</v>
      </c>
      <c r="B1393" s="4" t="s">
        <v>134</v>
      </c>
      <c r="C1393" s="5" t="s">
        <v>235</v>
      </c>
      <c r="D1393" s="3">
        <v>499</v>
      </c>
      <c r="E1393" s="5" t="s">
        <v>840</v>
      </c>
      <c r="F1393" s="5" t="str">
        <f t="shared" si="33"/>
        <v>PHILOS 499: TRAVEL COURSE</v>
      </c>
      <c r="G1393" s="5" t="s">
        <v>841</v>
      </c>
      <c r="H1393" s="3" t="s">
        <v>138</v>
      </c>
      <c r="I1393" s="6"/>
      <c r="J1393" s="2"/>
      <c r="K1393" s="2"/>
      <c r="L1393" s="2"/>
      <c r="M1393" s="2"/>
      <c r="N1393" s="2"/>
      <c r="O1393" s="2"/>
      <c r="P1393" s="2"/>
      <c r="Q1393" s="2"/>
      <c r="R1393" s="2"/>
      <c r="S1393" s="2"/>
      <c r="T1393" s="2"/>
      <c r="U1393" s="2"/>
      <c r="V1393" s="2"/>
      <c r="W1393" s="2"/>
      <c r="X1393" s="2"/>
      <c r="Y1393" s="2"/>
      <c r="Z1393" s="2"/>
    </row>
    <row r="1394" spans="1:26" ht="24" x14ac:dyDescent="0.15">
      <c r="A1394" s="3">
        <v>1263</v>
      </c>
      <c r="B1394" s="4" t="s">
        <v>134</v>
      </c>
      <c r="C1394" s="5" t="s">
        <v>187</v>
      </c>
      <c r="D1394" s="3">
        <v>499</v>
      </c>
      <c r="E1394" s="5" t="s">
        <v>840</v>
      </c>
      <c r="F1394" s="5" t="str">
        <f t="shared" si="33"/>
        <v>POL SCI 499: TRAVEL COURSE</v>
      </c>
      <c r="G1394" s="5" t="s">
        <v>841</v>
      </c>
      <c r="H1394" s="3" t="s">
        <v>138</v>
      </c>
      <c r="I1394" s="6"/>
      <c r="J1394" s="2"/>
      <c r="K1394" s="2"/>
      <c r="L1394" s="2"/>
      <c r="M1394" s="2"/>
      <c r="N1394" s="2"/>
      <c r="O1394" s="2"/>
      <c r="P1394" s="2"/>
      <c r="Q1394" s="2"/>
      <c r="R1394" s="2"/>
      <c r="S1394" s="2"/>
      <c r="T1394" s="2"/>
      <c r="U1394" s="2"/>
      <c r="V1394" s="2"/>
      <c r="W1394" s="2"/>
      <c r="X1394" s="2"/>
      <c r="Y1394" s="2"/>
      <c r="Z1394" s="2"/>
    </row>
    <row r="1395" spans="1:26" ht="24" x14ac:dyDescent="0.15">
      <c r="A1395" s="3">
        <v>1307</v>
      </c>
      <c r="B1395" s="4" t="s">
        <v>134</v>
      </c>
      <c r="C1395" s="5" t="s">
        <v>283</v>
      </c>
      <c r="D1395" s="3">
        <v>499</v>
      </c>
      <c r="E1395" s="5" t="s">
        <v>840</v>
      </c>
      <c r="F1395" s="5" t="str">
        <f t="shared" si="33"/>
        <v>PSYCH 499: TRAVEL COURSE</v>
      </c>
      <c r="G1395" s="5" t="s">
        <v>841</v>
      </c>
      <c r="H1395" s="3" t="s">
        <v>138</v>
      </c>
      <c r="I1395" s="6"/>
      <c r="J1395" s="2"/>
      <c r="K1395" s="2"/>
      <c r="L1395" s="2"/>
      <c r="M1395" s="2"/>
      <c r="N1395" s="2"/>
      <c r="O1395" s="2"/>
      <c r="P1395" s="2"/>
      <c r="Q1395" s="2"/>
      <c r="R1395" s="2"/>
      <c r="S1395" s="2"/>
      <c r="T1395" s="2"/>
      <c r="U1395" s="2"/>
      <c r="V1395" s="2"/>
      <c r="W1395" s="2"/>
      <c r="X1395" s="2"/>
      <c r="Y1395" s="2"/>
      <c r="Z1395" s="2"/>
    </row>
    <row r="1396" spans="1:26" ht="24" x14ac:dyDescent="0.15">
      <c r="A1396" s="3">
        <v>1352</v>
      </c>
      <c r="B1396" s="4" t="s">
        <v>134</v>
      </c>
      <c r="C1396" s="5" t="s">
        <v>286</v>
      </c>
      <c r="D1396" s="3">
        <v>499</v>
      </c>
      <c r="E1396" s="5" t="s">
        <v>840</v>
      </c>
      <c r="F1396" s="5" t="str">
        <f t="shared" si="33"/>
        <v>PU EN AF 499: TRAVEL COURSE</v>
      </c>
      <c r="G1396" s="5" t="s">
        <v>841</v>
      </c>
      <c r="H1396" s="3" t="s">
        <v>138</v>
      </c>
      <c r="I1396" s="6"/>
      <c r="J1396" s="2"/>
      <c r="K1396" s="2"/>
      <c r="L1396" s="2"/>
      <c r="M1396" s="2"/>
      <c r="N1396" s="2"/>
      <c r="O1396" s="2"/>
      <c r="P1396" s="2"/>
      <c r="Q1396" s="2"/>
      <c r="R1396" s="2"/>
      <c r="S1396" s="2"/>
      <c r="T1396" s="2"/>
      <c r="U1396" s="2"/>
      <c r="V1396" s="2"/>
      <c r="W1396" s="2"/>
      <c r="X1396" s="2"/>
      <c r="Y1396" s="2"/>
      <c r="Z1396" s="2"/>
    </row>
    <row r="1397" spans="1:26" ht="24" x14ac:dyDescent="0.15">
      <c r="A1397" s="3">
        <v>1420</v>
      </c>
      <c r="B1397" s="4" t="s">
        <v>134</v>
      </c>
      <c r="C1397" s="5" t="s">
        <v>526</v>
      </c>
      <c r="D1397" s="3">
        <v>499</v>
      </c>
      <c r="E1397" s="5" t="s">
        <v>840</v>
      </c>
      <c r="F1397" s="5" t="str">
        <f t="shared" si="33"/>
        <v>SOC WORK 499: TRAVEL COURSE</v>
      </c>
      <c r="G1397" s="5" t="s">
        <v>841</v>
      </c>
      <c r="H1397" s="3" t="s">
        <v>138</v>
      </c>
      <c r="I1397" s="6"/>
      <c r="J1397" s="2"/>
      <c r="K1397" s="2"/>
      <c r="L1397" s="2"/>
      <c r="M1397" s="2"/>
      <c r="N1397" s="2"/>
      <c r="O1397" s="2"/>
      <c r="P1397" s="2"/>
      <c r="Q1397" s="2"/>
      <c r="R1397" s="2"/>
      <c r="S1397" s="2"/>
      <c r="T1397" s="2"/>
      <c r="U1397" s="2"/>
      <c r="V1397" s="2"/>
      <c r="W1397" s="2"/>
      <c r="X1397" s="2"/>
      <c r="Y1397" s="2"/>
      <c r="Z1397" s="2"/>
    </row>
    <row r="1398" spans="1:26" ht="24" x14ac:dyDescent="0.15">
      <c r="A1398" s="3">
        <v>1459</v>
      </c>
      <c r="B1398" s="4" t="s">
        <v>134</v>
      </c>
      <c r="C1398" s="5" t="s">
        <v>240</v>
      </c>
      <c r="D1398" s="3">
        <v>499</v>
      </c>
      <c r="E1398" s="5" t="s">
        <v>840</v>
      </c>
      <c r="F1398" s="5" t="str">
        <f t="shared" si="33"/>
        <v>SOCIOL 499: TRAVEL COURSE</v>
      </c>
      <c r="G1398" s="5" t="s">
        <v>841</v>
      </c>
      <c r="H1398" s="3" t="s">
        <v>138</v>
      </c>
      <c r="I1398" s="6"/>
      <c r="J1398" s="2"/>
      <c r="K1398" s="2"/>
      <c r="L1398" s="2"/>
      <c r="M1398" s="2"/>
      <c r="N1398" s="2"/>
      <c r="O1398" s="2"/>
      <c r="P1398" s="2"/>
      <c r="Q1398" s="2"/>
      <c r="R1398" s="2"/>
      <c r="S1398" s="2"/>
      <c r="T1398" s="2"/>
      <c r="U1398" s="2"/>
      <c r="V1398" s="2"/>
      <c r="W1398" s="2"/>
      <c r="X1398" s="2"/>
      <c r="Y1398" s="2"/>
      <c r="Z1398" s="2"/>
    </row>
    <row r="1399" spans="1:26" ht="24" x14ac:dyDescent="0.15">
      <c r="A1399" s="3">
        <v>1485</v>
      </c>
      <c r="B1399" s="4" t="s">
        <v>134</v>
      </c>
      <c r="C1399" s="5" t="s">
        <v>243</v>
      </c>
      <c r="D1399" s="3">
        <v>499</v>
      </c>
      <c r="E1399" s="5" t="s">
        <v>840</v>
      </c>
      <c r="F1399" s="5" t="str">
        <f t="shared" si="33"/>
        <v>SPANISH 499: TRAVEL COURSE</v>
      </c>
      <c r="G1399" s="5" t="s">
        <v>841</v>
      </c>
      <c r="H1399" s="3" t="s">
        <v>138</v>
      </c>
      <c r="I1399" s="6"/>
      <c r="J1399" s="2"/>
      <c r="K1399" s="2"/>
      <c r="L1399" s="2"/>
      <c r="M1399" s="2"/>
      <c r="N1399" s="2"/>
      <c r="O1399" s="2"/>
      <c r="P1399" s="2"/>
      <c r="Q1399" s="2"/>
      <c r="R1399" s="2"/>
      <c r="S1399" s="2"/>
      <c r="T1399" s="2"/>
      <c r="U1399" s="2"/>
      <c r="V1399" s="2"/>
      <c r="W1399" s="2"/>
      <c r="X1399" s="2"/>
      <c r="Y1399" s="2"/>
      <c r="Z1399" s="2"/>
    </row>
    <row r="1400" spans="1:26" ht="24" x14ac:dyDescent="0.15">
      <c r="A1400" s="3">
        <v>1548</v>
      </c>
      <c r="B1400" s="4" t="s">
        <v>134</v>
      </c>
      <c r="C1400" s="5" t="s">
        <v>340</v>
      </c>
      <c r="D1400" s="3">
        <v>499</v>
      </c>
      <c r="E1400" s="5" t="s">
        <v>840</v>
      </c>
      <c r="F1400" s="5" t="str">
        <f t="shared" si="33"/>
        <v>THEATRE 499: TRAVEL COURSE</v>
      </c>
      <c r="G1400" s="5" t="s">
        <v>841</v>
      </c>
      <c r="H1400" s="3" t="s">
        <v>138</v>
      </c>
      <c r="I1400" s="6"/>
      <c r="J1400" s="2"/>
      <c r="K1400" s="2"/>
      <c r="L1400" s="2"/>
      <c r="M1400" s="2"/>
      <c r="N1400" s="2"/>
      <c r="O1400" s="2"/>
      <c r="P1400" s="2"/>
      <c r="Q1400" s="2"/>
      <c r="R1400" s="2"/>
      <c r="S1400" s="2"/>
      <c r="T1400" s="2"/>
      <c r="U1400" s="2"/>
      <c r="V1400" s="2"/>
      <c r="W1400" s="2"/>
      <c r="X1400" s="2"/>
      <c r="Y1400" s="2"/>
      <c r="Z1400" s="2"/>
    </row>
    <row r="1401" spans="1:26" ht="24" x14ac:dyDescent="0.15">
      <c r="A1401" s="3">
        <v>1573</v>
      </c>
      <c r="B1401" s="4" t="s">
        <v>134</v>
      </c>
      <c r="C1401" s="5" t="s">
        <v>190</v>
      </c>
      <c r="D1401" s="3">
        <v>499</v>
      </c>
      <c r="E1401" s="5" t="s">
        <v>840</v>
      </c>
      <c r="F1401" s="5" t="str">
        <f t="shared" si="33"/>
        <v>UR RE ST 499: TRAVEL COURSE</v>
      </c>
      <c r="G1401" s="5" t="s">
        <v>841</v>
      </c>
      <c r="H1401" s="3" t="s">
        <v>138</v>
      </c>
      <c r="I1401" s="6"/>
      <c r="J1401" s="2"/>
      <c r="K1401" s="2"/>
      <c r="L1401" s="2"/>
      <c r="M1401" s="2"/>
      <c r="N1401" s="2"/>
      <c r="O1401" s="2"/>
      <c r="P1401" s="2"/>
      <c r="Q1401" s="2"/>
      <c r="R1401" s="2"/>
      <c r="S1401" s="2"/>
      <c r="T1401" s="2"/>
      <c r="U1401" s="2"/>
      <c r="V1401" s="2"/>
      <c r="W1401" s="2"/>
      <c r="X1401" s="2"/>
      <c r="Y1401" s="2"/>
      <c r="Z1401" s="2"/>
    </row>
    <row r="1402" spans="1:26" ht="24" x14ac:dyDescent="0.15">
      <c r="A1402" s="3">
        <v>1596</v>
      </c>
      <c r="B1402" s="4" t="s">
        <v>134</v>
      </c>
      <c r="C1402" s="5" t="s">
        <v>569</v>
      </c>
      <c r="D1402" s="3">
        <v>499</v>
      </c>
      <c r="E1402" s="5" t="s">
        <v>840</v>
      </c>
      <c r="F1402" s="5" t="str">
        <f t="shared" si="33"/>
        <v>WOST 499: TRAVEL COURSE</v>
      </c>
      <c r="G1402" s="5" t="s">
        <v>841</v>
      </c>
      <c r="H1402" s="3" t="s">
        <v>138</v>
      </c>
      <c r="I1402" s="6"/>
      <c r="J1402" s="2"/>
      <c r="K1402" s="2"/>
      <c r="L1402" s="2"/>
      <c r="M1402" s="2"/>
      <c r="N1402" s="2"/>
      <c r="O1402" s="2"/>
      <c r="P1402" s="2"/>
      <c r="Q1402" s="2"/>
      <c r="R1402" s="2"/>
      <c r="S1402" s="2"/>
      <c r="T1402" s="2"/>
      <c r="U1402" s="2"/>
      <c r="V1402" s="2"/>
      <c r="W1402" s="2"/>
      <c r="X1402" s="2"/>
      <c r="Y1402" s="2"/>
      <c r="Z1402" s="2"/>
    </row>
    <row r="1403" spans="1:26" ht="24" x14ac:dyDescent="0.15">
      <c r="A1403" s="3">
        <v>556</v>
      </c>
      <c r="B1403" s="4" t="s">
        <v>134</v>
      </c>
      <c r="C1403" s="5" t="s">
        <v>257</v>
      </c>
      <c r="D1403" s="3">
        <v>505</v>
      </c>
      <c r="E1403" s="5" t="s">
        <v>954</v>
      </c>
      <c r="F1403" s="5" t="str">
        <f t="shared" si="33"/>
        <v>ENV SCI 505: ENVIRONMENTAL SYSTEMS</v>
      </c>
      <c r="G1403" s="5" t="s">
        <v>955</v>
      </c>
      <c r="H1403" s="3" t="s">
        <v>13</v>
      </c>
      <c r="I1403" s="6"/>
      <c r="J1403" s="2"/>
      <c r="K1403" s="2"/>
      <c r="L1403" s="2"/>
      <c r="M1403" s="2"/>
      <c r="N1403" s="2"/>
      <c r="O1403" s="2"/>
      <c r="P1403" s="2"/>
      <c r="Q1403" s="2"/>
      <c r="R1403" s="2"/>
      <c r="S1403" s="2"/>
      <c r="T1403" s="2"/>
      <c r="U1403" s="2"/>
      <c r="V1403" s="2"/>
      <c r="W1403" s="2"/>
      <c r="X1403" s="2"/>
      <c r="Y1403" s="2"/>
      <c r="Z1403" s="2"/>
    </row>
    <row r="1404" spans="1:26" ht="36" x14ac:dyDescent="0.15">
      <c r="A1404" s="3">
        <v>1264</v>
      </c>
      <c r="B1404" s="4" t="s">
        <v>2279</v>
      </c>
      <c r="C1404" s="5" t="s">
        <v>187</v>
      </c>
      <c r="D1404" s="3">
        <v>505</v>
      </c>
      <c r="E1404" s="5" t="s">
        <v>964</v>
      </c>
      <c r="F1404" s="5" t="str">
        <f t="shared" si="33"/>
        <v>POL SCI 505: URBAN POLITICS &amp; POLICY</v>
      </c>
      <c r="G1404" s="5" t="s">
        <v>965</v>
      </c>
      <c r="H1404" s="3" t="s">
        <v>18</v>
      </c>
      <c r="I1404" s="6"/>
      <c r="J1404" s="2"/>
      <c r="K1404" s="2"/>
      <c r="L1404" s="2"/>
      <c r="M1404" s="2"/>
      <c r="N1404" s="2"/>
      <c r="O1404" s="2"/>
      <c r="P1404" s="2"/>
      <c r="Q1404" s="2"/>
      <c r="R1404" s="2"/>
      <c r="S1404" s="2"/>
      <c r="T1404" s="2"/>
      <c r="U1404" s="2"/>
      <c r="V1404" s="2"/>
      <c r="W1404" s="2"/>
      <c r="X1404" s="2"/>
      <c r="Y1404" s="2"/>
      <c r="Z1404" s="2"/>
    </row>
    <row r="1405" spans="1:26" ht="36" x14ac:dyDescent="0.15">
      <c r="A1405" s="3">
        <v>1265</v>
      </c>
      <c r="B1405" s="4" t="s">
        <v>2279</v>
      </c>
      <c r="C1405" s="5" t="s">
        <v>187</v>
      </c>
      <c r="D1405" s="3">
        <v>506</v>
      </c>
      <c r="E1405" s="5" t="s">
        <v>983</v>
      </c>
      <c r="F1405" s="5" t="str">
        <f t="shared" si="33"/>
        <v>POL SCI 506: REGULATORY POLICY &amp; ADMIN</v>
      </c>
      <c r="G1405" s="5" t="s">
        <v>984</v>
      </c>
      <c r="H1405" s="3" t="s">
        <v>13</v>
      </c>
      <c r="I1405" s="6"/>
      <c r="J1405" s="2"/>
      <c r="K1405" s="2"/>
      <c r="L1405" s="2"/>
      <c r="M1405" s="2"/>
      <c r="N1405" s="2"/>
      <c r="O1405" s="2"/>
      <c r="P1405" s="2"/>
      <c r="Q1405" s="2"/>
      <c r="R1405" s="2"/>
      <c r="S1405" s="2"/>
      <c r="T1405" s="2"/>
      <c r="U1405" s="2"/>
      <c r="V1405" s="2"/>
      <c r="W1405" s="2"/>
      <c r="X1405" s="2"/>
      <c r="Y1405" s="2"/>
      <c r="Z1405" s="2"/>
    </row>
    <row r="1406" spans="1:26" ht="36" x14ac:dyDescent="0.15">
      <c r="A1406" s="3">
        <v>1353</v>
      </c>
      <c r="B1406" s="4" t="s">
        <v>2279</v>
      </c>
      <c r="C1406" s="5" t="s">
        <v>286</v>
      </c>
      <c r="D1406" s="3">
        <v>506</v>
      </c>
      <c r="E1406" s="5" t="s">
        <v>983</v>
      </c>
      <c r="F1406" s="5" t="str">
        <f t="shared" si="33"/>
        <v>PU EN AF 506: REGULATORY POLICY &amp; ADMIN</v>
      </c>
      <c r="G1406" s="5" t="s">
        <v>984</v>
      </c>
      <c r="H1406" s="3" t="s">
        <v>18</v>
      </c>
      <c r="I1406" s="6"/>
      <c r="J1406" s="2"/>
      <c r="K1406" s="2"/>
      <c r="L1406" s="2"/>
      <c r="M1406" s="2"/>
      <c r="N1406" s="2"/>
      <c r="O1406" s="2"/>
      <c r="P1406" s="2"/>
      <c r="Q1406" s="2"/>
      <c r="R1406" s="2"/>
      <c r="S1406" s="2"/>
      <c r="T1406" s="2"/>
      <c r="U1406" s="2"/>
      <c r="V1406" s="2"/>
      <c r="W1406" s="2"/>
      <c r="X1406" s="2"/>
      <c r="Y1406" s="2"/>
      <c r="Z1406" s="2"/>
    </row>
    <row r="1407" spans="1:26" ht="60" x14ac:dyDescent="0.15">
      <c r="A1407" s="3">
        <v>123</v>
      </c>
      <c r="B1407" s="4" t="s">
        <v>2279</v>
      </c>
      <c r="C1407" s="5" t="s">
        <v>467</v>
      </c>
      <c r="D1407" s="3">
        <v>510</v>
      </c>
      <c r="E1407" s="5" t="s">
        <v>1022</v>
      </c>
      <c r="F1407" s="5" t="str">
        <f t="shared" si="33"/>
        <v>BIOLOGY 510: PLANT SYSTEMATICS</v>
      </c>
      <c r="G1407" s="5" t="s">
        <v>1023</v>
      </c>
      <c r="H1407" s="3" t="s">
        <v>9</v>
      </c>
      <c r="I1407" s="3">
        <v>15</v>
      </c>
      <c r="J1407" s="5" t="s">
        <v>2280</v>
      </c>
      <c r="K1407" s="2"/>
      <c r="L1407" s="2"/>
      <c r="M1407" s="2"/>
      <c r="N1407" s="2"/>
      <c r="O1407" s="2"/>
      <c r="P1407" s="2"/>
      <c r="Q1407" s="2"/>
      <c r="R1407" s="2"/>
      <c r="S1407" s="2"/>
      <c r="T1407" s="2"/>
      <c r="U1407" s="2"/>
      <c r="V1407" s="2"/>
      <c r="W1407" s="2"/>
      <c r="X1407" s="2"/>
      <c r="Y1407" s="2"/>
      <c r="Z1407" s="2"/>
    </row>
    <row r="1408" spans="1:26" ht="36" x14ac:dyDescent="0.15">
      <c r="A1408" s="3">
        <v>124</v>
      </c>
      <c r="B1408" s="4" t="s">
        <v>2279</v>
      </c>
      <c r="C1408" s="5" t="s">
        <v>467</v>
      </c>
      <c r="D1408" s="3">
        <v>511</v>
      </c>
      <c r="E1408" s="5" t="s">
        <v>1041</v>
      </c>
      <c r="F1408" s="5" t="str">
        <f t="shared" si="33"/>
        <v>BIOLOGY 511: PLANT PHYSIOLOGY</v>
      </c>
      <c r="G1408" s="5" t="s">
        <v>1042</v>
      </c>
      <c r="H1408" s="3" t="s">
        <v>138</v>
      </c>
      <c r="I1408" s="6"/>
      <c r="J1408" s="2"/>
      <c r="K1408" s="2"/>
      <c r="L1408" s="2"/>
      <c r="M1408" s="2"/>
      <c r="N1408" s="2"/>
      <c r="O1408" s="2"/>
      <c r="P1408" s="2"/>
      <c r="Q1408" s="2"/>
      <c r="R1408" s="2"/>
      <c r="S1408" s="2"/>
      <c r="T1408" s="2"/>
      <c r="U1408" s="2"/>
      <c r="V1408" s="2"/>
      <c r="W1408" s="2"/>
      <c r="X1408" s="2"/>
      <c r="Y1408" s="2"/>
      <c r="Z1408" s="2"/>
    </row>
    <row r="1409" spans="1:26" ht="36" x14ac:dyDescent="0.15">
      <c r="A1409" s="3">
        <v>125</v>
      </c>
      <c r="B1409" s="4" t="s">
        <v>2279</v>
      </c>
      <c r="C1409" s="5" t="s">
        <v>467</v>
      </c>
      <c r="D1409" s="3">
        <v>512</v>
      </c>
      <c r="E1409" s="5" t="s">
        <v>1049</v>
      </c>
      <c r="F1409" s="5" t="str">
        <f t="shared" si="33"/>
        <v>BIOLOGY 512: MYCOLOGY</v>
      </c>
      <c r="G1409" s="5" t="s">
        <v>2281</v>
      </c>
      <c r="H1409" s="3" t="s">
        <v>138</v>
      </c>
      <c r="I1409" s="6"/>
      <c r="J1409" s="2"/>
      <c r="K1409" s="2"/>
      <c r="L1409" s="2"/>
      <c r="M1409" s="2"/>
      <c r="N1409" s="2"/>
      <c r="O1409" s="2"/>
      <c r="P1409" s="2"/>
      <c r="Q1409" s="2"/>
      <c r="R1409" s="2"/>
      <c r="S1409" s="2"/>
      <c r="T1409" s="2"/>
      <c r="U1409" s="2"/>
      <c r="V1409" s="2"/>
      <c r="W1409" s="2"/>
      <c r="X1409" s="2"/>
      <c r="Y1409" s="2"/>
      <c r="Z1409" s="2"/>
    </row>
    <row r="1410" spans="1:26" ht="24" x14ac:dyDescent="0.15">
      <c r="A1410" s="3">
        <v>1266</v>
      </c>
      <c r="B1410" s="4" t="s">
        <v>2279</v>
      </c>
      <c r="C1410" s="5" t="s">
        <v>187</v>
      </c>
      <c r="D1410" s="3">
        <v>514</v>
      </c>
      <c r="E1410" s="5" t="s">
        <v>1076</v>
      </c>
      <c r="F1410" s="5" t="str">
        <f t="shared" si="33"/>
        <v>POL SCI 514: ADMINISTRATIVE LAW</v>
      </c>
      <c r="G1410" s="5" t="s">
        <v>1077</v>
      </c>
      <c r="H1410" s="3" t="s">
        <v>9</v>
      </c>
      <c r="I1410" s="6"/>
      <c r="J1410" s="2"/>
      <c r="K1410" s="2"/>
      <c r="L1410" s="2"/>
      <c r="M1410" s="2"/>
      <c r="N1410" s="2"/>
      <c r="O1410" s="2"/>
      <c r="P1410" s="2"/>
      <c r="Q1410" s="2"/>
      <c r="R1410" s="2"/>
      <c r="S1410" s="2"/>
      <c r="T1410" s="2"/>
      <c r="U1410" s="2"/>
      <c r="V1410" s="2"/>
      <c r="W1410" s="2"/>
      <c r="X1410" s="2"/>
      <c r="Y1410" s="2"/>
      <c r="Z1410" s="2"/>
    </row>
    <row r="1411" spans="1:26" ht="24" x14ac:dyDescent="0.15">
      <c r="A1411" s="3">
        <v>1354</v>
      </c>
      <c r="B1411" s="4" t="s">
        <v>2279</v>
      </c>
      <c r="C1411" s="5" t="s">
        <v>286</v>
      </c>
      <c r="D1411" s="3">
        <v>514</v>
      </c>
      <c r="E1411" s="5" t="s">
        <v>1076</v>
      </c>
      <c r="F1411" s="5" t="str">
        <f t="shared" si="33"/>
        <v>PU EN AF 514: ADMINISTRATIVE LAW</v>
      </c>
      <c r="G1411" s="5" t="s">
        <v>1077</v>
      </c>
      <c r="H1411" s="3" t="s">
        <v>9</v>
      </c>
      <c r="I1411" s="6"/>
      <c r="J1411" s="2"/>
      <c r="K1411" s="2"/>
      <c r="L1411" s="2"/>
      <c r="M1411" s="2"/>
      <c r="N1411" s="2"/>
      <c r="O1411" s="2"/>
      <c r="P1411" s="2"/>
      <c r="Q1411" s="2"/>
      <c r="R1411" s="2"/>
      <c r="S1411" s="2"/>
      <c r="T1411" s="2"/>
      <c r="U1411" s="2"/>
      <c r="V1411" s="2"/>
      <c r="W1411" s="2"/>
      <c r="X1411" s="2"/>
      <c r="Y1411" s="2"/>
      <c r="Z1411" s="2"/>
    </row>
    <row r="1412" spans="1:26" ht="24" x14ac:dyDescent="0.15">
      <c r="A1412" s="3">
        <v>402</v>
      </c>
      <c r="B1412" s="4" t="s">
        <v>2279</v>
      </c>
      <c r="C1412" s="5" t="s">
        <v>449</v>
      </c>
      <c r="D1412" s="3">
        <v>515</v>
      </c>
      <c r="E1412" s="5" t="s">
        <v>1080</v>
      </c>
      <c r="F1412" s="5" t="str">
        <f t="shared" si="33"/>
        <v>EDUC 515: TEACHING E.S.L.</v>
      </c>
      <c r="G1412" s="5" t="s">
        <v>1081</v>
      </c>
      <c r="H1412" s="3" t="s">
        <v>138</v>
      </c>
      <c r="I1412" s="6"/>
      <c r="J1412" s="2"/>
      <c r="K1412" s="2"/>
      <c r="L1412" s="2"/>
      <c r="M1412" s="2"/>
      <c r="N1412" s="2"/>
      <c r="O1412" s="2"/>
      <c r="P1412" s="2"/>
      <c r="Q1412" s="2"/>
      <c r="R1412" s="2"/>
      <c r="S1412" s="2"/>
      <c r="T1412" s="2"/>
      <c r="U1412" s="2"/>
      <c r="V1412" s="2"/>
      <c r="W1412" s="2"/>
      <c r="X1412" s="2"/>
      <c r="Y1412" s="2"/>
      <c r="Z1412" s="2"/>
    </row>
    <row r="1413" spans="1:26" ht="36" x14ac:dyDescent="0.15">
      <c r="A1413" s="3">
        <v>1267</v>
      </c>
      <c r="B1413" s="4" t="s">
        <v>2279</v>
      </c>
      <c r="C1413" s="5" t="s">
        <v>187</v>
      </c>
      <c r="D1413" s="3">
        <v>516</v>
      </c>
      <c r="E1413" s="5" t="s">
        <v>1096</v>
      </c>
      <c r="F1413" s="5" t="str">
        <f t="shared" si="33"/>
        <v>POL SCI 516: CONGRESS:POLITICS-POLICY</v>
      </c>
      <c r="G1413" s="5" t="s">
        <v>2282</v>
      </c>
      <c r="H1413" s="3" t="s">
        <v>9</v>
      </c>
      <c r="I1413" s="6"/>
      <c r="J1413" s="2"/>
      <c r="K1413" s="2"/>
      <c r="L1413" s="2"/>
      <c r="M1413" s="2"/>
      <c r="N1413" s="2"/>
      <c r="O1413" s="2"/>
      <c r="P1413" s="2"/>
      <c r="Q1413" s="2"/>
      <c r="R1413" s="2"/>
      <c r="S1413" s="2"/>
      <c r="T1413" s="2"/>
      <c r="U1413" s="2"/>
      <c r="V1413" s="2"/>
      <c r="W1413" s="2"/>
      <c r="X1413" s="2"/>
      <c r="Y1413" s="2"/>
      <c r="Z1413" s="2"/>
    </row>
    <row r="1414" spans="1:26" ht="24" x14ac:dyDescent="0.15">
      <c r="A1414" s="3">
        <v>557</v>
      </c>
      <c r="B1414" s="4" t="s">
        <v>2279</v>
      </c>
      <c r="C1414" s="5" t="s">
        <v>257</v>
      </c>
      <c r="D1414" s="3">
        <v>518</v>
      </c>
      <c r="E1414" s="5" t="s">
        <v>1102</v>
      </c>
      <c r="F1414" s="5" t="str">
        <f t="shared" si="33"/>
        <v>ENV SCI 518: POLLUTION CONTROL</v>
      </c>
      <c r="G1414" s="5" t="s">
        <v>1103</v>
      </c>
      <c r="H1414" s="3" t="s">
        <v>18</v>
      </c>
      <c r="I1414" s="6"/>
      <c r="J1414" s="2"/>
      <c r="K1414" s="2"/>
      <c r="L1414" s="2"/>
      <c r="M1414" s="2"/>
      <c r="N1414" s="2"/>
      <c r="O1414" s="2"/>
      <c r="P1414" s="2"/>
      <c r="Q1414" s="2"/>
      <c r="R1414" s="2"/>
      <c r="S1414" s="2"/>
      <c r="T1414" s="2"/>
      <c r="U1414" s="2"/>
      <c r="V1414" s="2"/>
      <c r="W1414" s="2"/>
      <c r="X1414" s="2"/>
      <c r="Y1414" s="2"/>
      <c r="Z1414" s="2"/>
    </row>
    <row r="1415" spans="1:26" ht="36" x14ac:dyDescent="0.15">
      <c r="A1415" s="3">
        <v>917</v>
      </c>
      <c r="B1415" s="4" t="s">
        <v>2279</v>
      </c>
      <c r="C1415" s="5" t="s">
        <v>184</v>
      </c>
      <c r="D1415" s="3">
        <v>518</v>
      </c>
      <c r="E1415" s="5" t="s">
        <v>1108</v>
      </c>
      <c r="F1415" s="5" t="str">
        <f t="shared" si="33"/>
        <v>HUM STUD 518: TOPICS IN LINGUISTICS/TESL</v>
      </c>
      <c r="G1415" s="5" t="s">
        <v>1109</v>
      </c>
      <c r="H1415" s="3" t="s">
        <v>9</v>
      </c>
      <c r="I1415" s="6"/>
      <c r="J1415" s="2"/>
      <c r="K1415" s="2"/>
      <c r="L1415" s="2"/>
      <c r="M1415" s="2"/>
      <c r="N1415" s="2"/>
      <c r="O1415" s="2"/>
      <c r="P1415" s="2"/>
      <c r="Q1415" s="2"/>
      <c r="R1415" s="2"/>
      <c r="S1415" s="2"/>
      <c r="T1415" s="2"/>
      <c r="U1415" s="2"/>
      <c r="V1415" s="2"/>
      <c r="W1415" s="2"/>
      <c r="X1415" s="2"/>
      <c r="Y1415" s="2"/>
      <c r="Z1415" s="2"/>
    </row>
    <row r="1416" spans="1:26" ht="36" x14ac:dyDescent="0.15">
      <c r="A1416" s="3">
        <v>403</v>
      </c>
      <c r="B1416" s="4" t="s">
        <v>2279</v>
      </c>
      <c r="C1416" s="5" t="s">
        <v>449</v>
      </c>
      <c r="D1416" s="3">
        <v>519</v>
      </c>
      <c r="E1416" s="5" t="s">
        <v>2283</v>
      </c>
      <c r="F1416" s="5" t="str">
        <f t="shared" si="33"/>
        <v>EDUC 519: ADOL LIT MID/SEC SCH RDNG</v>
      </c>
      <c r="G1416" s="5" t="s">
        <v>2284</v>
      </c>
      <c r="H1416" s="3" t="s">
        <v>9</v>
      </c>
      <c r="I1416" s="6"/>
      <c r="J1416" s="2"/>
      <c r="K1416" s="2"/>
      <c r="L1416" s="2"/>
      <c r="M1416" s="2"/>
      <c r="N1416" s="2"/>
      <c r="O1416" s="2"/>
      <c r="P1416" s="2"/>
      <c r="Q1416" s="2"/>
      <c r="R1416" s="2"/>
      <c r="S1416" s="2"/>
      <c r="T1416" s="2"/>
      <c r="U1416" s="2"/>
      <c r="V1416" s="2"/>
      <c r="W1416" s="2"/>
      <c r="X1416" s="2"/>
      <c r="Y1416" s="2"/>
      <c r="Z1416" s="2"/>
    </row>
    <row r="1417" spans="1:26" ht="36" x14ac:dyDescent="0.15">
      <c r="A1417" s="3">
        <v>918</v>
      </c>
      <c r="B1417" s="4" t="s">
        <v>2279</v>
      </c>
      <c r="C1417" s="5" t="s">
        <v>184</v>
      </c>
      <c r="D1417" s="3">
        <v>519</v>
      </c>
      <c r="E1417" s="5" t="s">
        <v>1112</v>
      </c>
      <c r="F1417" s="5" t="str">
        <f t="shared" si="33"/>
        <v>HUM STUD 519: SECOND LANGUAGE ACQUISITION</v>
      </c>
      <c r="G1417" s="5" t="s">
        <v>1113</v>
      </c>
      <c r="H1417" s="3" t="s">
        <v>9</v>
      </c>
      <c r="I1417" s="6"/>
      <c r="J1417" s="2"/>
      <c r="K1417" s="2"/>
      <c r="L1417" s="2"/>
      <c r="M1417" s="2"/>
      <c r="N1417" s="2"/>
      <c r="O1417" s="2"/>
      <c r="P1417" s="2"/>
      <c r="Q1417" s="2"/>
      <c r="R1417" s="2"/>
      <c r="S1417" s="2"/>
      <c r="T1417" s="2"/>
      <c r="U1417" s="2"/>
      <c r="V1417" s="2"/>
      <c r="W1417" s="2"/>
      <c r="X1417" s="2"/>
      <c r="Y1417" s="2"/>
      <c r="Z1417" s="2"/>
    </row>
    <row r="1418" spans="1:26" ht="13" x14ac:dyDescent="0.15">
      <c r="A1418" s="3">
        <v>126</v>
      </c>
      <c r="B1418" s="4" t="s">
        <v>2279</v>
      </c>
      <c r="C1418" s="5" t="s">
        <v>467</v>
      </c>
      <c r="D1418" s="3">
        <v>520</v>
      </c>
      <c r="E1418" s="5" t="s">
        <v>1120</v>
      </c>
      <c r="F1418" s="5" t="str">
        <f t="shared" si="33"/>
        <v>BIOLOGY 520: FIELD BOTANY</v>
      </c>
      <c r="G1418" s="5" t="s">
        <v>2285</v>
      </c>
      <c r="H1418" s="3" t="s">
        <v>138</v>
      </c>
      <c r="I1418" s="6"/>
      <c r="J1418" s="2"/>
      <c r="K1418" s="2"/>
      <c r="L1418" s="2"/>
      <c r="M1418" s="2"/>
      <c r="N1418" s="2"/>
      <c r="O1418" s="2"/>
      <c r="P1418" s="2"/>
      <c r="Q1418" s="2"/>
      <c r="R1418" s="2"/>
      <c r="S1418" s="2"/>
      <c r="T1418" s="2"/>
      <c r="U1418" s="2"/>
      <c r="V1418" s="2"/>
      <c r="W1418" s="2"/>
      <c r="X1418" s="2"/>
      <c r="Y1418" s="2"/>
      <c r="Z1418" s="2"/>
    </row>
    <row r="1419" spans="1:26" ht="36" x14ac:dyDescent="0.15">
      <c r="A1419" s="3">
        <v>187</v>
      </c>
      <c r="B1419" s="4" t="s">
        <v>2279</v>
      </c>
      <c r="C1419" s="5" t="s">
        <v>333</v>
      </c>
      <c r="D1419" s="3">
        <v>520</v>
      </c>
      <c r="E1419" s="5" t="s">
        <v>1122</v>
      </c>
      <c r="F1419" s="5" t="str">
        <f t="shared" si="33"/>
        <v>CHEM 520: THERMODYNAMICS &amp; KINETICS</v>
      </c>
      <c r="G1419" s="5" t="s">
        <v>1123</v>
      </c>
      <c r="H1419" s="3" t="s">
        <v>138</v>
      </c>
      <c r="I1419" s="6"/>
      <c r="J1419" s="2"/>
      <c r="K1419" s="2"/>
      <c r="L1419" s="2"/>
      <c r="M1419" s="2"/>
      <c r="N1419" s="2"/>
      <c r="O1419" s="2"/>
      <c r="P1419" s="2"/>
      <c r="Q1419" s="2"/>
      <c r="R1419" s="2"/>
      <c r="S1419" s="2"/>
      <c r="T1419" s="2"/>
      <c r="U1419" s="2"/>
      <c r="V1419" s="2"/>
      <c r="W1419" s="2"/>
      <c r="X1419" s="2"/>
      <c r="Y1419" s="2"/>
      <c r="Z1419" s="2"/>
    </row>
    <row r="1420" spans="1:26" ht="36" x14ac:dyDescent="0.15">
      <c r="A1420" s="3">
        <v>558</v>
      </c>
      <c r="B1420" s="4" t="s">
        <v>2279</v>
      </c>
      <c r="C1420" s="5" t="s">
        <v>257</v>
      </c>
      <c r="D1420" s="3">
        <v>520</v>
      </c>
      <c r="E1420" s="5" t="s">
        <v>1128</v>
      </c>
      <c r="F1420" s="5" t="str">
        <f t="shared" si="33"/>
        <v>ENV SCI 520: THE SOIL ENVIRONMENT</v>
      </c>
      <c r="G1420" s="5" t="s">
        <v>1129</v>
      </c>
      <c r="H1420" s="3" t="s">
        <v>13</v>
      </c>
      <c r="I1420" s="6"/>
      <c r="J1420" s="2"/>
      <c r="K1420" s="2"/>
      <c r="L1420" s="2"/>
      <c r="M1420" s="2"/>
      <c r="N1420" s="2"/>
      <c r="O1420" s="2"/>
      <c r="P1420" s="2"/>
      <c r="Q1420" s="2"/>
      <c r="R1420" s="2"/>
      <c r="S1420" s="2"/>
      <c r="T1420" s="2"/>
      <c r="U1420" s="2"/>
      <c r="V1420" s="2"/>
      <c r="W1420" s="2"/>
      <c r="X1420" s="2"/>
      <c r="Y1420" s="2"/>
      <c r="Z1420" s="2"/>
    </row>
    <row r="1421" spans="1:26" ht="24" x14ac:dyDescent="0.15">
      <c r="A1421" s="3">
        <v>919</v>
      </c>
      <c r="B1421" s="4" t="s">
        <v>2279</v>
      </c>
      <c r="C1421" s="5" t="s">
        <v>184</v>
      </c>
      <c r="D1421" s="3">
        <v>520</v>
      </c>
      <c r="E1421" s="5" t="s">
        <v>1131</v>
      </c>
      <c r="F1421" s="5" t="str">
        <f t="shared" si="33"/>
        <v>HUM STUD 520: SECOND LANGUAGE ASSESSMENT</v>
      </c>
      <c r="G1421" s="5" t="s">
        <v>1132</v>
      </c>
      <c r="H1421" s="3" t="s">
        <v>138</v>
      </c>
      <c r="I1421" s="6"/>
      <c r="J1421" s="2"/>
      <c r="K1421" s="2"/>
      <c r="L1421" s="2"/>
      <c r="M1421" s="2"/>
      <c r="N1421" s="2"/>
      <c r="O1421" s="2"/>
      <c r="P1421" s="2"/>
      <c r="Q1421" s="2"/>
      <c r="R1421" s="2"/>
      <c r="S1421" s="2"/>
      <c r="T1421" s="2"/>
      <c r="U1421" s="2"/>
      <c r="V1421" s="2"/>
      <c r="W1421" s="2"/>
      <c r="X1421" s="2"/>
      <c r="Y1421" s="2"/>
      <c r="Z1421" s="2"/>
    </row>
    <row r="1422" spans="1:26" ht="36" x14ac:dyDescent="0.15">
      <c r="A1422" s="3">
        <v>920</v>
      </c>
      <c r="B1422" s="4" t="s">
        <v>2279</v>
      </c>
      <c r="C1422" s="5" t="s">
        <v>184</v>
      </c>
      <c r="D1422" s="3">
        <v>521</v>
      </c>
      <c r="E1422" s="5" t="s">
        <v>1143</v>
      </c>
      <c r="F1422" s="5" t="str">
        <f t="shared" si="33"/>
        <v>HUM STUD 521: LANGUAGE AND SOCIETY</v>
      </c>
      <c r="G1422" s="5" t="s">
        <v>1144</v>
      </c>
      <c r="H1422" s="3" t="s">
        <v>9</v>
      </c>
      <c r="I1422" s="6"/>
      <c r="J1422" s="2"/>
      <c r="K1422" s="2"/>
      <c r="L1422" s="2"/>
      <c r="M1422" s="2"/>
      <c r="N1422" s="2"/>
      <c r="O1422" s="2"/>
      <c r="P1422" s="2"/>
      <c r="Q1422" s="2"/>
      <c r="R1422" s="2"/>
      <c r="S1422" s="2"/>
      <c r="T1422" s="2"/>
      <c r="U1422" s="2"/>
      <c r="V1422" s="2"/>
      <c r="W1422" s="2"/>
      <c r="X1422" s="2"/>
      <c r="Y1422" s="2"/>
      <c r="Z1422" s="2"/>
    </row>
    <row r="1423" spans="1:26" ht="24" x14ac:dyDescent="0.15">
      <c r="A1423" s="3">
        <v>127</v>
      </c>
      <c r="B1423" s="4" t="s">
        <v>2279</v>
      </c>
      <c r="C1423" s="5" t="s">
        <v>467</v>
      </c>
      <c r="D1423" s="3">
        <v>522</v>
      </c>
      <c r="E1423" s="5" t="s">
        <v>1154</v>
      </c>
      <c r="F1423" s="5" t="str">
        <f t="shared" si="33"/>
        <v>BIOLOGY 522: ENVIRONMENTAL MICROBIOLOGY</v>
      </c>
      <c r="G1423" s="5" t="s">
        <v>1155</v>
      </c>
      <c r="H1423" s="3" t="s">
        <v>13</v>
      </c>
      <c r="I1423" s="3">
        <v>15</v>
      </c>
      <c r="J1423" s="5"/>
      <c r="K1423" s="2"/>
      <c r="L1423" s="2"/>
      <c r="M1423" s="2"/>
      <c r="N1423" s="2"/>
      <c r="O1423" s="2"/>
      <c r="P1423" s="2"/>
      <c r="Q1423" s="2"/>
      <c r="R1423" s="2"/>
      <c r="S1423" s="2"/>
      <c r="T1423" s="2"/>
      <c r="U1423" s="2"/>
      <c r="V1423" s="2"/>
      <c r="W1423" s="2"/>
      <c r="X1423" s="2"/>
      <c r="Y1423" s="2"/>
      <c r="Z1423" s="2"/>
    </row>
    <row r="1424" spans="1:26" ht="24" x14ac:dyDescent="0.15">
      <c r="A1424" s="3">
        <v>188</v>
      </c>
      <c r="B1424" s="4" t="s">
        <v>2279</v>
      </c>
      <c r="C1424" s="5" t="s">
        <v>333</v>
      </c>
      <c r="D1424" s="3">
        <v>522</v>
      </c>
      <c r="E1424" s="5" t="s">
        <v>1156</v>
      </c>
      <c r="F1424" s="5" t="str">
        <f t="shared" si="33"/>
        <v>CHEM 522: THERMODYNAMICS-KINETICS LAB</v>
      </c>
      <c r="G1424" s="5" t="s">
        <v>2286</v>
      </c>
      <c r="H1424" s="3" t="s">
        <v>138</v>
      </c>
      <c r="I1424" s="6"/>
      <c r="J1424" s="2"/>
      <c r="K1424" s="2"/>
      <c r="L1424" s="2"/>
      <c r="M1424" s="2"/>
      <c r="N1424" s="2"/>
      <c r="O1424" s="2"/>
      <c r="P1424" s="2"/>
      <c r="Q1424" s="2"/>
      <c r="R1424" s="2"/>
      <c r="S1424" s="2"/>
      <c r="T1424" s="2"/>
      <c r="U1424" s="2"/>
      <c r="V1424" s="2"/>
      <c r="W1424" s="2"/>
      <c r="X1424" s="2"/>
      <c r="Y1424" s="2"/>
      <c r="Z1424" s="2"/>
    </row>
    <row r="1425" spans="1:26" ht="36" x14ac:dyDescent="0.15">
      <c r="A1425" s="3">
        <v>1355</v>
      </c>
      <c r="B1425" s="4" t="s">
        <v>2279</v>
      </c>
      <c r="C1425" s="5" t="s">
        <v>286</v>
      </c>
      <c r="D1425" s="3">
        <v>522</v>
      </c>
      <c r="E1425" s="5" t="s">
        <v>1165</v>
      </c>
      <c r="F1425" s="5" t="str">
        <f t="shared" si="33"/>
        <v>PU EN AF 522: ENVIRONMENTAL PLANNING</v>
      </c>
      <c r="G1425" s="5" t="s">
        <v>1166</v>
      </c>
      <c r="H1425" s="3" t="s">
        <v>18</v>
      </c>
      <c r="I1425" s="6"/>
      <c r="J1425" s="2"/>
      <c r="K1425" s="2"/>
      <c r="L1425" s="2"/>
      <c r="M1425" s="2"/>
      <c r="N1425" s="2"/>
      <c r="O1425" s="2"/>
      <c r="P1425" s="2"/>
      <c r="Q1425" s="2"/>
      <c r="R1425" s="2"/>
      <c r="S1425" s="2"/>
      <c r="T1425" s="2"/>
      <c r="U1425" s="2"/>
      <c r="V1425" s="2"/>
      <c r="W1425" s="2"/>
      <c r="X1425" s="2"/>
      <c r="Y1425" s="2"/>
      <c r="Z1425" s="2"/>
    </row>
    <row r="1426" spans="1:26" ht="36" x14ac:dyDescent="0.15">
      <c r="A1426" s="3">
        <v>559</v>
      </c>
      <c r="B1426" s="4" t="s">
        <v>2279</v>
      </c>
      <c r="C1426" s="5" t="s">
        <v>257</v>
      </c>
      <c r="D1426" s="3">
        <v>523</v>
      </c>
      <c r="E1426" s="5" t="s">
        <v>1173</v>
      </c>
      <c r="F1426" s="5" t="str">
        <f t="shared" si="33"/>
        <v>ENV SCI 523: POLLUTION PREVENTION</v>
      </c>
      <c r="G1426" s="5" t="s">
        <v>1174</v>
      </c>
      <c r="H1426" s="3" t="s">
        <v>18</v>
      </c>
      <c r="I1426" s="6"/>
      <c r="J1426" s="2"/>
      <c r="K1426" s="2"/>
      <c r="L1426" s="2"/>
      <c r="M1426" s="2"/>
      <c r="N1426" s="2"/>
      <c r="O1426" s="2"/>
      <c r="P1426" s="2"/>
      <c r="Q1426" s="2"/>
      <c r="R1426" s="2"/>
      <c r="S1426" s="2"/>
      <c r="T1426" s="2"/>
      <c r="U1426" s="2"/>
      <c r="V1426" s="2"/>
      <c r="W1426" s="2"/>
      <c r="X1426" s="2"/>
      <c r="Y1426" s="2"/>
      <c r="Z1426" s="2"/>
    </row>
    <row r="1427" spans="1:26" ht="24" x14ac:dyDescent="0.15">
      <c r="A1427" s="3">
        <v>189</v>
      </c>
      <c r="B1427" s="4" t="s">
        <v>2279</v>
      </c>
      <c r="C1427" s="5" t="s">
        <v>333</v>
      </c>
      <c r="D1427" s="3">
        <v>530</v>
      </c>
      <c r="E1427" s="5" t="s">
        <v>1236</v>
      </c>
      <c r="F1427" s="5" t="str">
        <f t="shared" si="33"/>
        <v>CHEM 530: BIOCHEMISTRY</v>
      </c>
      <c r="G1427" s="5" t="s">
        <v>1237</v>
      </c>
      <c r="H1427" s="3" t="s">
        <v>9</v>
      </c>
      <c r="I1427" s="6"/>
      <c r="J1427" s="2"/>
      <c r="K1427" s="2"/>
      <c r="L1427" s="2"/>
      <c r="M1427" s="2"/>
      <c r="N1427" s="2"/>
      <c r="O1427" s="2"/>
      <c r="P1427" s="2"/>
      <c r="Q1427" s="2"/>
      <c r="R1427" s="2"/>
      <c r="S1427" s="2"/>
      <c r="T1427" s="2"/>
      <c r="U1427" s="2"/>
      <c r="V1427" s="2"/>
      <c r="W1427" s="2"/>
      <c r="X1427" s="2"/>
      <c r="Y1427" s="2"/>
      <c r="Z1427" s="2"/>
    </row>
    <row r="1428" spans="1:26" ht="36" x14ac:dyDescent="0.15">
      <c r="A1428" s="3">
        <v>560</v>
      </c>
      <c r="B1428" s="4" t="s">
        <v>2279</v>
      </c>
      <c r="C1428" s="5" t="s">
        <v>257</v>
      </c>
      <c r="D1428" s="3">
        <v>530</v>
      </c>
      <c r="E1428" s="5" t="s">
        <v>1240</v>
      </c>
      <c r="F1428" s="5" t="str">
        <f t="shared" si="33"/>
        <v>ENV SCI 530: HYDROLOGY</v>
      </c>
      <c r="G1428" s="5" t="s">
        <v>1241</v>
      </c>
      <c r="H1428" s="3" t="s">
        <v>13</v>
      </c>
      <c r="I1428" s="6"/>
      <c r="J1428" s="2"/>
      <c r="K1428" s="2"/>
      <c r="L1428" s="2"/>
      <c r="M1428" s="2"/>
      <c r="N1428" s="2"/>
      <c r="O1428" s="2"/>
      <c r="P1428" s="2"/>
      <c r="Q1428" s="2"/>
      <c r="R1428" s="2"/>
      <c r="S1428" s="2"/>
      <c r="T1428" s="2"/>
      <c r="U1428" s="2"/>
      <c r="V1428" s="2"/>
      <c r="W1428" s="2"/>
      <c r="X1428" s="2"/>
      <c r="Y1428" s="2"/>
      <c r="Z1428" s="2"/>
    </row>
    <row r="1429" spans="1:26" ht="13" x14ac:dyDescent="0.15">
      <c r="A1429" s="3">
        <v>190</v>
      </c>
      <c r="B1429" s="4" t="s">
        <v>2279</v>
      </c>
      <c r="C1429" s="5" t="s">
        <v>333</v>
      </c>
      <c r="D1429" s="3">
        <v>531</v>
      </c>
      <c r="E1429" s="5" t="s">
        <v>1250</v>
      </c>
      <c r="F1429" s="5" t="str">
        <f t="shared" si="33"/>
        <v>CHEM 531: BIOCHEMISTRY LAB</v>
      </c>
      <c r="G1429" s="5" t="s">
        <v>2287</v>
      </c>
      <c r="H1429" s="3" t="s">
        <v>138</v>
      </c>
      <c r="I1429" s="6"/>
      <c r="J1429" s="2"/>
      <c r="K1429" s="2"/>
      <c r="L1429" s="2"/>
      <c r="M1429" s="2"/>
      <c r="N1429" s="2"/>
      <c r="O1429" s="2"/>
      <c r="P1429" s="2"/>
      <c r="Q1429" s="2"/>
      <c r="R1429" s="2"/>
      <c r="S1429" s="2"/>
      <c r="T1429" s="2"/>
      <c r="U1429" s="2"/>
      <c r="V1429" s="2"/>
      <c r="W1429" s="2"/>
      <c r="X1429" s="2"/>
      <c r="Y1429" s="2"/>
      <c r="Z1429" s="2"/>
    </row>
    <row r="1430" spans="1:26" ht="36" x14ac:dyDescent="0.15">
      <c r="A1430" s="3">
        <v>561</v>
      </c>
      <c r="B1430" s="4" t="s">
        <v>2279</v>
      </c>
      <c r="C1430" s="5" t="s">
        <v>257</v>
      </c>
      <c r="D1430" s="3">
        <v>535</v>
      </c>
      <c r="E1430" s="5" t="s">
        <v>1299</v>
      </c>
      <c r="F1430" s="5" t="str">
        <f t="shared" si="33"/>
        <v>ENV SCI 535: WATER &amp; WASTE WATER TRTMNT</v>
      </c>
      <c r="G1430" s="5" t="s">
        <v>1300</v>
      </c>
      <c r="H1430" s="3" t="s">
        <v>13</v>
      </c>
      <c r="I1430" s="6"/>
      <c r="J1430" s="2"/>
      <c r="K1430" s="2"/>
      <c r="L1430" s="2"/>
      <c r="M1430" s="2"/>
      <c r="N1430" s="2"/>
      <c r="O1430" s="2"/>
      <c r="P1430" s="2"/>
      <c r="Q1430" s="2"/>
      <c r="R1430" s="2"/>
      <c r="S1430" s="2"/>
      <c r="T1430" s="2"/>
      <c r="U1430" s="2"/>
      <c r="V1430" s="2"/>
      <c r="W1430" s="2"/>
      <c r="X1430" s="2"/>
      <c r="Y1430" s="2"/>
      <c r="Z1430" s="2"/>
    </row>
    <row r="1431" spans="1:26" ht="36" x14ac:dyDescent="0.15">
      <c r="A1431" s="3">
        <v>1356</v>
      </c>
      <c r="B1431" s="4" t="s">
        <v>2279</v>
      </c>
      <c r="C1431" s="5" t="s">
        <v>286</v>
      </c>
      <c r="D1431" s="3">
        <v>536</v>
      </c>
      <c r="E1431" s="5" t="s">
        <v>1316</v>
      </c>
      <c r="F1431" s="5" t="str">
        <f t="shared" si="33"/>
        <v>PU EN AF 536: STRTGC EMRGNCY PREP, PLNG, IMP</v>
      </c>
      <c r="G1431" s="5" t="s">
        <v>1317</v>
      </c>
      <c r="H1431" s="3" t="s">
        <v>18</v>
      </c>
      <c r="I1431" s="6"/>
      <c r="J1431" s="2"/>
      <c r="K1431" s="2"/>
      <c r="L1431" s="2"/>
      <c r="M1431" s="2"/>
      <c r="N1431" s="2"/>
      <c r="O1431" s="2"/>
      <c r="P1431" s="2"/>
      <c r="Q1431" s="2"/>
      <c r="R1431" s="2"/>
      <c r="S1431" s="2"/>
      <c r="T1431" s="2"/>
      <c r="U1431" s="2"/>
      <c r="V1431" s="2"/>
      <c r="W1431" s="2"/>
      <c r="X1431" s="2"/>
      <c r="Y1431" s="2"/>
      <c r="Z1431" s="2"/>
    </row>
    <row r="1432" spans="1:26" ht="60" x14ac:dyDescent="0.15">
      <c r="A1432" s="3">
        <v>562</v>
      </c>
      <c r="B1432" s="4" t="s">
        <v>2279</v>
      </c>
      <c r="C1432" s="5" t="s">
        <v>257</v>
      </c>
      <c r="D1432" s="3">
        <v>537</v>
      </c>
      <c r="E1432" s="5" t="s">
        <v>1320</v>
      </c>
      <c r="F1432" s="5" t="str">
        <f t="shared" si="33"/>
        <v>ENV SCI 537: ENVIRONMENTAL GIS</v>
      </c>
      <c r="G1432" s="5" t="s">
        <v>1321</v>
      </c>
      <c r="H1432" s="3" t="s">
        <v>13</v>
      </c>
      <c r="I1432" s="6"/>
      <c r="J1432" s="2"/>
      <c r="K1432" s="2"/>
      <c r="L1432" s="2"/>
      <c r="M1432" s="2"/>
      <c r="N1432" s="2"/>
      <c r="O1432" s="2"/>
      <c r="P1432" s="2"/>
      <c r="Q1432" s="2"/>
      <c r="R1432" s="2"/>
      <c r="S1432" s="2"/>
      <c r="T1432" s="2"/>
      <c r="U1432" s="2"/>
      <c r="V1432" s="2"/>
      <c r="W1432" s="2"/>
      <c r="X1432" s="2"/>
      <c r="Y1432" s="2"/>
      <c r="Z1432" s="2"/>
    </row>
    <row r="1433" spans="1:26" ht="36" x14ac:dyDescent="0.15">
      <c r="A1433" s="3">
        <v>1357</v>
      </c>
      <c r="B1433" s="4" t="s">
        <v>2279</v>
      </c>
      <c r="C1433" s="5" t="s">
        <v>286</v>
      </c>
      <c r="D1433" s="3">
        <v>537</v>
      </c>
      <c r="E1433" s="5" t="s">
        <v>1326</v>
      </c>
      <c r="F1433" s="5" t="str">
        <f t="shared" si="33"/>
        <v>PU EN AF 537: DISASTER RESPONSE OPERTN &amp; MGT</v>
      </c>
      <c r="G1433" s="5" t="s">
        <v>1327</v>
      </c>
      <c r="H1433" s="3" t="s">
        <v>13</v>
      </c>
      <c r="I1433" s="6"/>
      <c r="J1433" s="2"/>
      <c r="K1433" s="2"/>
      <c r="L1433" s="2"/>
      <c r="M1433" s="2"/>
      <c r="N1433" s="2"/>
      <c r="O1433" s="2"/>
      <c r="P1433" s="2"/>
      <c r="Q1433" s="2"/>
      <c r="R1433" s="2"/>
      <c r="S1433" s="2"/>
      <c r="T1433" s="2"/>
      <c r="U1433" s="2"/>
      <c r="V1433" s="2"/>
      <c r="W1433" s="2"/>
      <c r="X1433" s="2"/>
      <c r="Y1433" s="2"/>
      <c r="Z1433" s="2"/>
    </row>
    <row r="1434" spans="1:26" ht="36" x14ac:dyDescent="0.15">
      <c r="A1434" s="3">
        <v>1358</v>
      </c>
      <c r="B1434" s="4" t="s">
        <v>2279</v>
      </c>
      <c r="C1434" s="5" t="s">
        <v>286</v>
      </c>
      <c r="D1434" s="3">
        <v>538</v>
      </c>
      <c r="E1434" s="5" t="s">
        <v>1332</v>
      </c>
      <c r="F1434" s="5" t="str">
        <f t="shared" si="33"/>
        <v>PU EN AF 538: DISASTER RECOVERY</v>
      </c>
      <c r="G1434" s="5" t="s">
        <v>1333</v>
      </c>
      <c r="H1434" s="3" t="s">
        <v>13</v>
      </c>
      <c r="I1434" s="6"/>
      <c r="J1434" s="2"/>
      <c r="K1434" s="2"/>
      <c r="L1434" s="2"/>
      <c r="M1434" s="2"/>
      <c r="N1434" s="2"/>
      <c r="O1434" s="2"/>
      <c r="P1434" s="2"/>
      <c r="Q1434" s="2"/>
      <c r="R1434" s="2"/>
      <c r="S1434" s="2"/>
      <c r="T1434" s="2"/>
      <c r="U1434" s="2"/>
      <c r="V1434" s="2"/>
      <c r="W1434" s="2"/>
      <c r="X1434" s="2"/>
      <c r="Y1434" s="2"/>
      <c r="Z1434" s="2"/>
    </row>
    <row r="1435" spans="1:26" ht="24" x14ac:dyDescent="0.15">
      <c r="A1435" s="3">
        <v>404</v>
      </c>
      <c r="B1435" s="4" t="s">
        <v>2279</v>
      </c>
      <c r="C1435" s="5" t="s">
        <v>449</v>
      </c>
      <c r="D1435" s="3">
        <v>540</v>
      </c>
      <c r="E1435" s="5" t="s">
        <v>2288</v>
      </c>
      <c r="F1435" s="5" t="str">
        <f t="shared" si="33"/>
        <v>EDUC 540: INTRO LRN DISABIL-EMOT DIST</v>
      </c>
      <c r="G1435" s="5" t="s">
        <v>2289</v>
      </c>
      <c r="H1435" s="3" t="s">
        <v>13</v>
      </c>
      <c r="I1435" s="6"/>
      <c r="J1435" s="2"/>
      <c r="K1435" s="2"/>
      <c r="L1435" s="2"/>
      <c r="M1435" s="2"/>
      <c r="N1435" s="2"/>
      <c r="O1435" s="2"/>
      <c r="P1435" s="2"/>
      <c r="Q1435" s="2"/>
      <c r="R1435" s="2"/>
      <c r="S1435" s="2"/>
      <c r="T1435" s="2"/>
      <c r="U1435" s="2"/>
      <c r="V1435" s="2"/>
      <c r="W1435" s="2"/>
      <c r="X1435" s="2"/>
      <c r="Y1435" s="2"/>
      <c r="Z1435" s="2"/>
    </row>
    <row r="1436" spans="1:26" ht="36" x14ac:dyDescent="0.15">
      <c r="A1436" s="3">
        <v>128</v>
      </c>
      <c r="B1436" s="4" t="s">
        <v>2279</v>
      </c>
      <c r="C1436" s="5" t="s">
        <v>467</v>
      </c>
      <c r="D1436" s="3">
        <v>541</v>
      </c>
      <c r="E1436" s="5" t="s">
        <v>1362</v>
      </c>
      <c r="F1436" s="5" t="str">
        <f t="shared" si="33"/>
        <v>BIOLOGY 541: ICHTHYOLOGY</v>
      </c>
      <c r="G1436" s="5" t="s">
        <v>2290</v>
      </c>
      <c r="H1436" s="3" t="s">
        <v>9</v>
      </c>
      <c r="I1436" s="3">
        <v>15</v>
      </c>
      <c r="J1436" s="5" t="s">
        <v>2280</v>
      </c>
      <c r="K1436" s="2"/>
      <c r="L1436" s="2"/>
      <c r="M1436" s="2"/>
      <c r="N1436" s="2"/>
      <c r="O1436" s="2"/>
      <c r="P1436" s="2"/>
      <c r="Q1436" s="2"/>
      <c r="R1436" s="2"/>
      <c r="S1436" s="2"/>
      <c r="T1436" s="2"/>
      <c r="U1436" s="2"/>
      <c r="V1436" s="2"/>
      <c r="W1436" s="2"/>
      <c r="X1436" s="2"/>
      <c r="Y1436" s="2"/>
      <c r="Z1436" s="2"/>
    </row>
    <row r="1437" spans="1:26" ht="24" x14ac:dyDescent="0.15">
      <c r="A1437" s="3">
        <v>405</v>
      </c>
      <c r="B1437" s="4" t="s">
        <v>2279</v>
      </c>
      <c r="C1437" s="5" t="s">
        <v>449</v>
      </c>
      <c r="D1437" s="3">
        <v>541</v>
      </c>
      <c r="E1437" s="5" t="s">
        <v>2291</v>
      </c>
      <c r="F1437" s="5" t="str">
        <f t="shared" si="33"/>
        <v>EDUC 541: NORMAL-ABNORMAL LANG DEVEL</v>
      </c>
      <c r="G1437" s="5" t="s">
        <v>2292</v>
      </c>
      <c r="H1437" s="3" t="s">
        <v>9</v>
      </c>
      <c r="I1437" s="6"/>
      <c r="J1437" s="2"/>
      <c r="K1437" s="2"/>
      <c r="L1437" s="2"/>
      <c r="M1437" s="2"/>
      <c r="N1437" s="2"/>
      <c r="O1437" s="2"/>
      <c r="P1437" s="2"/>
      <c r="Q1437" s="2"/>
      <c r="R1437" s="2"/>
      <c r="S1437" s="2"/>
      <c r="T1437" s="2"/>
      <c r="U1437" s="2"/>
      <c r="V1437" s="2"/>
      <c r="W1437" s="2"/>
      <c r="X1437" s="2"/>
      <c r="Y1437" s="2"/>
      <c r="Z1437" s="2"/>
    </row>
    <row r="1438" spans="1:26" ht="24" x14ac:dyDescent="0.15">
      <c r="A1438" s="3">
        <v>129</v>
      </c>
      <c r="B1438" s="4" t="s">
        <v>2279</v>
      </c>
      <c r="C1438" s="5" t="s">
        <v>467</v>
      </c>
      <c r="D1438" s="3">
        <v>542</v>
      </c>
      <c r="E1438" s="5" t="s">
        <v>1375</v>
      </c>
      <c r="F1438" s="5" t="str">
        <f t="shared" si="33"/>
        <v>BIOLOGY 542: ORNITHOLOGY</v>
      </c>
      <c r="G1438" s="5" t="s">
        <v>2293</v>
      </c>
      <c r="H1438" s="3" t="s">
        <v>9</v>
      </c>
      <c r="I1438" s="3">
        <v>15</v>
      </c>
      <c r="J1438" s="5" t="s">
        <v>2280</v>
      </c>
      <c r="K1438" s="2"/>
      <c r="L1438" s="2"/>
      <c r="M1438" s="2"/>
      <c r="N1438" s="2"/>
      <c r="O1438" s="2"/>
      <c r="P1438" s="2"/>
      <c r="Q1438" s="2"/>
      <c r="R1438" s="2"/>
      <c r="S1438" s="2"/>
      <c r="T1438" s="2"/>
      <c r="U1438" s="2"/>
      <c r="V1438" s="2"/>
      <c r="W1438" s="2"/>
      <c r="X1438" s="2"/>
      <c r="Y1438" s="2"/>
      <c r="Z1438" s="2"/>
    </row>
    <row r="1439" spans="1:26" ht="24" x14ac:dyDescent="0.15">
      <c r="A1439" s="3">
        <v>406</v>
      </c>
      <c r="B1439" s="4" t="s">
        <v>2279</v>
      </c>
      <c r="C1439" s="5" t="s">
        <v>449</v>
      </c>
      <c r="D1439" s="3">
        <v>542</v>
      </c>
      <c r="E1439" s="5" t="s">
        <v>1377</v>
      </c>
      <c r="F1439" s="5" t="str">
        <f t="shared" si="33"/>
        <v>EDUC 542: TCHNG MTHDS DIVERSE LEARNER</v>
      </c>
      <c r="G1439" s="5" t="s">
        <v>1378</v>
      </c>
      <c r="H1439" s="3" t="s">
        <v>9</v>
      </c>
      <c r="I1439" s="6"/>
      <c r="J1439" s="2"/>
      <c r="K1439" s="2"/>
      <c r="L1439" s="2"/>
      <c r="M1439" s="2"/>
      <c r="N1439" s="2"/>
      <c r="O1439" s="2"/>
      <c r="P1439" s="2"/>
      <c r="Q1439" s="2"/>
      <c r="R1439" s="2"/>
      <c r="S1439" s="2"/>
      <c r="T1439" s="2"/>
      <c r="U1439" s="2"/>
      <c r="V1439" s="2"/>
      <c r="W1439" s="2"/>
      <c r="X1439" s="2"/>
      <c r="Y1439" s="2"/>
      <c r="Z1439" s="2"/>
    </row>
    <row r="1440" spans="1:26" ht="24" x14ac:dyDescent="0.15">
      <c r="A1440" s="3">
        <v>130</v>
      </c>
      <c r="B1440" s="4" t="s">
        <v>2279</v>
      </c>
      <c r="C1440" s="5" t="s">
        <v>467</v>
      </c>
      <c r="D1440" s="3">
        <v>543</v>
      </c>
      <c r="E1440" s="5" t="s">
        <v>1391</v>
      </c>
      <c r="F1440" s="5" t="str">
        <f t="shared" si="33"/>
        <v>BIOLOGY 543: MAMMALOGY</v>
      </c>
      <c r="G1440" s="5" t="s">
        <v>1392</v>
      </c>
      <c r="H1440" s="3" t="s">
        <v>9</v>
      </c>
      <c r="I1440" s="3">
        <v>15</v>
      </c>
      <c r="J1440" s="5" t="s">
        <v>2280</v>
      </c>
      <c r="K1440" s="2"/>
      <c r="L1440" s="2"/>
      <c r="M1440" s="2"/>
      <c r="N1440" s="2"/>
      <c r="O1440" s="2"/>
      <c r="P1440" s="2"/>
      <c r="Q1440" s="2"/>
      <c r="R1440" s="2"/>
      <c r="S1440" s="2"/>
      <c r="T1440" s="2"/>
      <c r="U1440" s="2"/>
      <c r="V1440" s="2"/>
      <c r="W1440" s="2"/>
      <c r="X1440" s="2"/>
      <c r="Y1440" s="2"/>
      <c r="Z1440" s="2"/>
    </row>
    <row r="1441" spans="1:26" ht="24" x14ac:dyDescent="0.15">
      <c r="A1441" s="3">
        <v>407</v>
      </c>
      <c r="B1441" s="4" t="s">
        <v>2279</v>
      </c>
      <c r="C1441" s="5" t="s">
        <v>449</v>
      </c>
      <c r="D1441" s="3">
        <v>543</v>
      </c>
      <c r="E1441" s="5" t="s">
        <v>1393</v>
      </c>
      <c r="F1441" s="5" t="str">
        <f t="shared" si="33"/>
        <v>EDUC 543: EDUCATIONAL ASSESSMENT</v>
      </c>
      <c r="G1441" s="5" t="s">
        <v>1394</v>
      </c>
      <c r="H1441" s="3" t="s">
        <v>9</v>
      </c>
      <c r="I1441" s="6"/>
      <c r="J1441" s="2"/>
      <c r="K1441" s="2"/>
      <c r="L1441" s="2"/>
      <c r="M1441" s="2"/>
      <c r="N1441" s="2"/>
      <c r="O1441" s="2"/>
      <c r="P1441" s="2"/>
      <c r="Q1441" s="2"/>
      <c r="R1441" s="2"/>
      <c r="S1441" s="2"/>
      <c r="T1441" s="2"/>
      <c r="U1441" s="2"/>
      <c r="V1441" s="2"/>
      <c r="W1441" s="2"/>
      <c r="X1441" s="2"/>
      <c r="Y1441" s="2"/>
      <c r="Z1441" s="2"/>
    </row>
    <row r="1442" spans="1:26" ht="24" x14ac:dyDescent="0.15">
      <c r="A1442" s="3">
        <v>408</v>
      </c>
      <c r="B1442" s="4" t="s">
        <v>2279</v>
      </c>
      <c r="C1442" s="5" t="s">
        <v>449</v>
      </c>
      <c r="D1442" s="3">
        <v>544</v>
      </c>
      <c r="E1442" s="5" t="s">
        <v>2294</v>
      </c>
      <c r="F1442" s="5" t="str">
        <f t="shared" si="33"/>
        <v>EDUC 544: PRINC OF CAREER &amp; VOC EDUC</v>
      </c>
      <c r="G1442" s="5" t="s">
        <v>2295</v>
      </c>
      <c r="H1442" s="3" t="s">
        <v>9</v>
      </c>
      <c r="I1442" s="6"/>
      <c r="J1442" s="2"/>
      <c r="K1442" s="2"/>
      <c r="L1442" s="2"/>
      <c r="M1442" s="2"/>
      <c r="N1442" s="2"/>
      <c r="O1442" s="2"/>
      <c r="P1442" s="2"/>
      <c r="Q1442" s="2"/>
      <c r="R1442" s="2"/>
      <c r="S1442" s="2"/>
      <c r="T1442" s="2"/>
      <c r="U1442" s="2"/>
      <c r="V1442" s="2"/>
      <c r="W1442" s="2"/>
      <c r="X1442" s="2"/>
      <c r="Y1442" s="2"/>
      <c r="Z1442" s="2"/>
    </row>
    <row r="1443" spans="1:26" ht="36" x14ac:dyDescent="0.15">
      <c r="A1443" s="3">
        <v>1308</v>
      </c>
      <c r="B1443" s="4" t="s">
        <v>2279</v>
      </c>
      <c r="C1443" s="5" t="s">
        <v>283</v>
      </c>
      <c r="D1443" s="3">
        <v>544</v>
      </c>
      <c r="E1443" s="5" t="s">
        <v>1411</v>
      </c>
      <c r="F1443" s="5" t="str">
        <f t="shared" si="33"/>
        <v>PSYCH 544: DYING, DEATH, AND LOSS</v>
      </c>
      <c r="G1443" s="5" t="s">
        <v>1412</v>
      </c>
      <c r="H1443" s="3" t="s">
        <v>9</v>
      </c>
      <c r="I1443" s="6"/>
      <c r="J1443" s="2"/>
      <c r="K1443" s="2"/>
      <c r="L1443" s="2"/>
      <c r="M1443" s="2"/>
      <c r="N1443" s="2"/>
      <c r="O1443" s="2"/>
      <c r="P1443" s="2"/>
      <c r="Q1443" s="2"/>
      <c r="R1443" s="2"/>
      <c r="S1443" s="2"/>
      <c r="T1443" s="2"/>
      <c r="U1443" s="2"/>
      <c r="V1443" s="2"/>
      <c r="W1443" s="2"/>
      <c r="X1443" s="2"/>
      <c r="Y1443" s="2"/>
      <c r="Z1443" s="2"/>
    </row>
    <row r="1444" spans="1:26" ht="36" x14ac:dyDescent="0.15">
      <c r="A1444" s="3">
        <v>409</v>
      </c>
      <c r="B1444" s="4" t="s">
        <v>2279</v>
      </c>
      <c r="C1444" s="5" t="s">
        <v>449</v>
      </c>
      <c r="D1444" s="3">
        <v>545</v>
      </c>
      <c r="E1444" s="5" t="s">
        <v>2296</v>
      </c>
      <c r="F1444" s="5" t="str">
        <f t="shared" si="33"/>
        <v>EDUC 545: EXCEP CHLD IN REGULAR EDUC</v>
      </c>
      <c r="G1444" s="5" t="s">
        <v>2297</v>
      </c>
      <c r="H1444" s="3" t="s">
        <v>13</v>
      </c>
      <c r="I1444" s="6"/>
      <c r="J1444" s="2"/>
      <c r="K1444" s="2"/>
      <c r="L1444" s="2"/>
      <c r="M1444" s="2"/>
      <c r="N1444" s="2"/>
      <c r="O1444" s="2"/>
      <c r="P1444" s="2"/>
      <c r="Q1444" s="2"/>
      <c r="R1444" s="2"/>
      <c r="S1444" s="2"/>
      <c r="T1444" s="2"/>
      <c r="U1444" s="2"/>
      <c r="V1444" s="2"/>
      <c r="W1444" s="2"/>
      <c r="X1444" s="2"/>
      <c r="Y1444" s="2"/>
      <c r="Z1444" s="2"/>
    </row>
    <row r="1445" spans="1:26" ht="36" x14ac:dyDescent="0.15">
      <c r="A1445" s="3">
        <v>410</v>
      </c>
      <c r="B1445" s="4" t="s">
        <v>2279</v>
      </c>
      <c r="C1445" s="5" t="s">
        <v>449</v>
      </c>
      <c r="D1445" s="3">
        <v>546</v>
      </c>
      <c r="E1445" s="5" t="s">
        <v>2298</v>
      </c>
      <c r="F1445" s="5" t="str">
        <f t="shared" si="33"/>
        <v>EDUC 546: WRK W/COLLEAG,PARENTS,COMM</v>
      </c>
      <c r="G1445" s="5" t="s">
        <v>2299</v>
      </c>
      <c r="H1445" s="3" t="s">
        <v>9</v>
      </c>
      <c r="I1445" s="6"/>
      <c r="J1445" s="2"/>
      <c r="K1445" s="2"/>
      <c r="L1445" s="2"/>
      <c r="M1445" s="2"/>
      <c r="N1445" s="2"/>
      <c r="O1445" s="2"/>
      <c r="P1445" s="2"/>
      <c r="Q1445" s="2"/>
      <c r="R1445" s="2"/>
      <c r="S1445" s="2"/>
      <c r="T1445" s="2"/>
      <c r="U1445" s="2"/>
      <c r="V1445" s="2"/>
      <c r="W1445" s="2"/>
      <c r="X1445" s="2"/>
      <c r="Y1445" s="2"/>
      <c r="Z1445" s="2"/>
    </row>
    <row r="1446" spans="1:26" ht="24" x14ac:dyDescent="0.15">
      <c r="A1446" s="3">
        <v>411</v>
      </c>
      <c r="B1446" s="4" t="s">
        <v>2279</v>
      </c>
      <c r="C1446" s="5" t="s">
        <v>449</v>
      </c>
      <c r="D1446" s="3">
        <v>547</v>
      </c>
      <c r="E1446" s="5" t="s">
        <v>1438</v>
      </c>
      <c r="F1446" s="5" t="str">
        <f t="shared" si="33"/>
        <v>EDUC 547: CLASSROOM &amp; BEHAVIOR MGT</v>
      </c>
      <c r="G1446" s="5" t="s">
        <v>2300</v>
      </c>
      <c r="H1446" s="3" t="s">
        <v>138</v>
      </c>
      <c r="I1446" s="6"/>
      <c r="J1446" s="2"/>
      <c r="K1446" s="2"/>
      <c r="L1446" s="2"/>
      <c r="M1446" s="2"/>
      <c r="N1446" s="2"/>
      <c r="O1446" s="2"/>
      <c r="P1446" s="2"/>
      <c r="Q1446" s="2"/>
      <c r="R1446" s="2"/>
      <c r="S1446" s="2"/>
      <c r="T1446" s="2"/>
      <c r="U1446" s="2"/>
      <c r="V1446" s="2"/>
      <c r="W1446" s="2"/>
      <c r="X1446" s="2"/>
      <c r="Y1446" s="2"/>
      <c r="Z1446" s="2"/>
    </row>
    <row r="1447" spans="1:26" ht="36" x14ac:dyDescent="0.15">
      <c r="A1447" s="3">
        <v>1359</v>
      </c>
      <c r="B1447" s="4" t="s">
        <v>2279</v>
      </c>
      <c r="C1447" s="5" t="s">
        <v>286</v>
      </c>
      <c r="D1447" s="3">
        <v>551</v>
      </c>
      <c r="E1447" s="5" t="s">
        <v>1483</v>
      </c>
      <c r="F1447" s="5" t="str">
        <f t="shared" si="33"/>
        <v>PU EN AF 551: WATER RESOURCES POLICY &amp; MGMT</v>
      </c>
      <c r="G1447" s="5" t="s">
        <v>1484</v>
      </c>
      <c r="H1447" s="3" t="s">
        <v>13</v>
      </c>
      <c r="I1447" s="6"/>
      <c r="J1447" s="2"/>
      <c r="K1447" s="2"/>
      <c r="L1447" s="2"/>
      <c r="M1447" s="2"/>
      <c r="N1447" s="2"/>
      <c r="O1447" s="2"/>
      <c r="P1447" s="2"/>
      <c r="Q1447" s="2"/>
      <c r="R1447" s="2"/>
      <c r="S1447" s="2"/>
      <c r="T1447" s="2"/>
      <c r="U1447" s="2"/>
      <c r="V1447" s="2"/>
      <c r="W1447" s="2"/>
      <c r="X1447" s="2"/>
      <c r="Y1447" s="2"/>
      <c r="Z1447" s="2"/>
    </row>
    <row r="1448" spans="1:26" ht="48" x14ac:dyDescent="0.15">
      <c r="A1448" s="3">
        <v>412</v>
      </c>
      <c r="B1448" s="4" t="s">
        <v>2279</v>
      </c>
      <c r="C1448" s="5" t="s">
        <v>449</v>
      </c>
      <c r="D1448" s="3">
        <v>552</v>
      </c>
      <c r="E1448" s="5" t="s">
        <v>1496</v>
      </c>
      <c r="F1448" s="5" t="str">
        <f t="shared" si="33"/>
        <v>EDUC 552: SOC-FAM INFL EARLY DEV-LRN</v>
      </c>
      <c r="G1448" s="5" t="s">
        <v>2301</v>
      </c>
      <c r="H1448" s="3" t="s">
        <v>9</v>
      </c>
      <c r="I1448" s="6"/>
      <c r="J1448" s="2"/>
      <c r="K1448" s="2"/>
      <c r="L1448" s="2"/>
      <c r="M1448" s="2"/>
      <c r="N1448" s="2"/>
      <c r="O1448" s="2"/>
      <c r="P1448" s="2"/>
      <c r="Q1448" s="2"/>
      <c r="R1448" s="2"/>
      <c r="S1448" s="2"/>
      <c r="T1448" s="2"/>
      <c r="U1448" s="2"/>
      <c r="V1448" s="2"/>
      <c r="W1448" s="2"/>
      <c r="X1448" s="2"/>
      <c r="Y1448" s="2"/>
      <c r="Z1448" s="2"/>
    </row>
    <row r="1449" spans="1:26" ht="24" x14ac:dyDescent="0.15">
      <c r="A1449" s="3">
        <v>131</v>
      </c>
      <c r="B1449" s="4" t="s">
        <v>2279</v>
      </c>
      <c r="C1449" s="5" t="s">
        <v>467</v>
      </c>
      <c r="D1449" s="3">
        <v>555</v>
      </c>
      <c r="E1449" s="5" t="s">
        <v>1523</v>
      </c>
      <c r="F1449" s="5" t="str">
        <f t="shared" si="33"/>
        <v>BIOLOGY 555: ENTOMOLOGY</v>
      </c>
      <c r="G1449" s="5" t="s">
        <v>1524</v>
      </c>
      <c r="H1449" s="3" t="s">
        <v>9</v>
      </c>
      <c r="I1449" s="3">
        <v>15</v>
      </c>
      <c r="J1449" s="5" t="s">
        <v>2280</v>
      </c>
      <c r="K1449" s="2"/>
      <c r="L1449" s="2"/>
      <c r="M1449" s="2"/>
      <c r="N1449" s="2"/>
      <c r="O1449" s="2"/>
      <c r="P1449" s="2"/>
      <c r="Q1449" s="2"/>
      <c r="R1449" s="2"/>
      <c r="S1449" s="2"/>
      <c r="T1449" s="2"/>
      <c r="U1449" s="2"/>
      <c r="V1449" s="2"/>
      <c r="W1449" s="2"/>
      <c r="X1449" s="2"/>
      <c r="Y1449" s="2"/>
      <c r="Z1449" s="2"/>
    </row>
    <row r="1450" spans="1:26" ht="24" x14ac:dyDescent="0.15">
      <c r="A1450" s="3">
        <v>988</v>
      </c>
      <c r="B1450" s="4" t="s">
        <v>2279</v>
      </c>
      <c r="C1450" s="5" t="s">
        <v>174</v>
      </c>
      <c r="D1450" s="3">
        <v>555</v>
      </c>
      <c r="E1450" s="5" t="s">
        <v>1532</v>
      </c>
      <c r="F1450" s="5" t="str">
        <f t="shared" si="33"/>
        <v>MATH 555: APPLIED MATH OPTIMIZATION</v>
      </c>
      <c r="G1450" s="5" t="s">
        <v>1533</v>
      </c>
      <c r="H1450" s="3" t="s">
        <v>138</v>
      </c>
      <c r="I1450" s="6"/>
      <c r="J1450" s="2"/>
      <c r="K1450" s="2"/>
      <c r="L1450" s="2"/>
      <c r="M1450" s="2"/>
      <c r="N1450" s="2"/>
      <c r="O1450" s="2"/>
      <c r="P1450" s="2"/>
      <c r="Q1450" s="2"/>
      <c r="R1450" s="2"/>
      <c r="S1450" s="2"/>
      <c r="T1450" s="2"/>
      <c r="U1450" s="2"/>
      <c r="V1450" s="2"/>
      <c r="W1450" s="2"/>
      <c r="X1450" s="2"/>
      <c r="Y1450" s="2"/>
      <c r="Z1450" s="2"/>
    </row>
    <row r="1451" spans="1:26" ht="24" x14ac:dyDescent="0.15">
      <c r="A1451" s="3">
        <v>1486</v>
      </c>
      <c r="B1451" s="4" t="s">
        <v>2279</v>
      </c>
      <c r="C1451" s="5" t="s">
        <v>243</v>
      </c>
      <c r="D1451" s="3">
        <v>555</v>
      </c>
      <c r="E1451" s="5" t="s">
        <v>1534</v>
      </c>
      <c r="F1451" s="5" t="str">
        <f t="shared" si="33"/>
        <v>SPANISH 555: SPANISH &amp; LATIN AMER CINEMA</v>
      </c>
      <c r="G1451" s="5" t="s">
        <v>1535</v>
      </c>
      <c r="H1451" s="3" t="s">
        <v>9</v>
      </c>
      <c r="I1451" s="6"/>
      <c r="J1451" s="2"/>
      <c r="K1451" s="2"/>
      <c r="L1451" s="2"/>
      <c r="M1451" s="2"/>
      <c r="N1451" s="2"/>
      <c r="O1451" s="2"/>
      <c r="P1451" s="2"/>
      <c r="Q1451" s="2"/>
      <c r="R1451" s="2"/>
      <c r="S1451" s="2"/>
      <c r="T1451" s="2"/>
      <c r="U1451" s="2"/>
      <c r="V1451" s="2"/>
      <c r="W1451" s="2"/>
      <c r="X1451" s="2"/>
      <c r="Y1451" s="2"/>
      <c r="Z1451" s="2"/>
    </row>
    <row r="1452" spans="1:26" ht="60" x14ac:dyDescent="0.15">
      <c r="A1452" s="3">
        <v>1360</v>
      </c>
      <c r="B1452" s="4" t="s">
        <v>2279</v>
      </c>
      <c r="C1452" s="5" t="s">
        <v>286</v>
      </c>
      <c r="D1452" s="3">
        <v>559</v>
      </c>
      <c r="E1452" s="5" t="s">
        <v>1338</v>
      </c>
      <c r="F1452" s="5" t="str">
        <f t="shared" si="33"/>
        <v>PU EN AF 559: EMERGENCY MANAGEMENT</v>
      </c>
      <c r="G1452" s="5" t="s">
        <v>1339</v>
      </c>
      <c r="H1452" s="3" t="s">
        <v>18</v>
      </c>
      <c r="I1452" s="6"/>
      <c r="J1452" s="2"/>
      <c r="K1452" s="2"/>
      <c r="L1452" s="2"/>
      <c r="M1452" s="2"/>
      <c r="N1452" s="2"/>
      <c r="O1452" s="2"/>
      <c r="P1452" s="2"/>
      <c r="Q1452" s="2"/>
      <c r="R1452" s="2"/>
      <c r="S1452" s="2"/>
      <c r="T1452" s="2"/>
      <c r="U1452" s="2"/>
      <c r="V1452" s="2"/>
      <c r="W1452" s="2"/>
      <c r="X1452" s="2"/>
      <c r="Y1452" s="2"/>
      <c r="Z1452" s="2"/>
    </row>
    <row r="1453" spans="1:26" ht="24" x14ac:dyDescent="0.15">
      <c r="A1453" s="3">
        <v>1361</v>
      </c>
      <c r="B1453" s="4" t="s">
        <v>2279</v>
      </c>
      <c r="C1453" s="5" t="s">
        <v>286</v>
      </c>
      <c r="D1453" s="3">
        <v>578</v>
      </c>
      <c r="E1453" s="5" t="s">
        <v>1685</v>
      </c>
      <c r="F1453" s="5" t="str">
        <f t="shared" si="33"/>
        <v>PU EN AF 578: ENVIRONMENTAL LAW</v>
      </c>
      <c r="G1453" s="5" t="s">
        <v>1686</v>
      </c>
      <c r="H1453" s="3" t="s">
        <v>18</v>
      </c>
      <c r="I1453" s="6"/>
      <c r="J1453" s="2"/>
      <c r="K1453" s="2"/>
      <c r="L1453" s="2"/>
      <c r="M1453" s="2"/>
      <c r="N1453" s="2"/>
      <c r="O1453" s="2"/>
      <c r="P1453" s="2"/>
      <c r="Q1453" s="2"/>
      <c r="R1453" s="2"/>
      <c r="S1453" s="2"/>
      <c r="T1453" s="2"/>
      <c r="U1453" s="2"/>
      <c r="V1453" s="2"/>
      <c r="W1453" s="2"/>
      <c r="X1453" s="2"/>
      <c r="Y1453" s="2"/>
      <c r="Z1453" s="2"/>
    </row>
    <row r="1454" spans="1:26" ht="60" x14ac:dyDescent="0.15">
      <c r="A1454" s="3">
        <v>1362</v>
      </c>
      <c r="B1454" s="4" t="s">
        <v>2279</v>
      </c>
      <c r="C1454" s="5" t="s">
        <v>286</v>
      </c>
      <c r="D1454" s="3">
        <v>579</v>
      </c>
      <c r="E1454" s="5" t="s">
        <v>2302</v>
      </c>
      <c r="F1454" s="5" t="str">
        <f t="shared" si="33"/>
        <v>PU EN AF 579: NATURAL RESOURCE POL, LAW, ADM</v>
      </c>
      <c r="G1454" s="5" t="s">
        <v>2303</v>
      </c>
      <c r="H1454" s="3" t="s">
        <v>18</v>
      </c>
      <c r="I1454" s="6"/>
      <c r="J1454" s="2"/>
      <c r="K1454" s="2"/>
      <c r="L1454" s="2"/>
      <c r="M1454" s="2"/>
      <c r="N1454" s="2"/>
      <c r="O1454" s="2"/>
      <c r="P1454" s="2"/>
      <c r="Q1454" s="2"/>
      <c r="R1454" s="2"/>
      <c r="S1454" s="2"/>
      <c r="T1454" s="2"/>
      <c r="U1454" s="2"/>
      <c r="V1454" s="2"/>
      <c r="W1454" s="2"/>
      <c r="X1454" s="2"/>
      <c r="Y1454" s="2"/>
      <c r="Z1454" s="2"/>
    </row>
    <row r="1455" spans="1:26" ht="36" x14ac:dyDescent="0.15">
      <c r="A1455" s="3">
        <v>1363</v>
      </c>
      <c r="B1455" s="4" t="s">
        <v>2279</v>
      </c>
      <c r="C1455" s="5" t="s">
        <v>286</v>
      </c>
      <c r="D1455" s="3">
        <v>580</v>
      </c>
      <c r="E1455" s="5" t="s">
        <v>1701</v>
      </c>
      <c r="F1455" s="5" t="str">
        <f t="shared" si="33"/>
        <v>PU EN AF 580: GLOBAL ENVIRONMENTAL POLITICS</v>
      </c>
      <c r="G1455" s="5" t="s">
        <v>1702</v>
      </c>
      <c r="H1455" s="3" t="s">
        <v>18</v>
      </c>
      <c r="I1455" s="6"/>
      <c r="J1455" s="2"/>
      <c r="K1455" s="2"/>
      <c r="L1455" s="2"/>
      <c r="M1455" s="2"/>
      <c r="N1455" s="2"/>
      <c r="O1455" s="2"/>
      <c r="P1455" s="2"/>
      <c r="Q1455" s="2"/>
      <c r="R1455" s="2"/>
      <c r="S1455" s="2"/>
      <c r="T1455" s="2"/>
      <c r="U1455" s="2"/>
      <c r="V1455" s="2"/>
      <c r="W1455" s="2"/>
      <c r="X1455" s="2"/>
      <c r="Y1455" s="2"/>
      <c r="Z1455" s="2"/>
    </row>
    <row r="1456" spans="1:26" ht="24" x14ac:dyDescent="0.15">
      <c r="A1456" s="3">
        <v>996</v>
      </c>
      <c r="B1456" s="4" t="s">
        <v>2279</v>
      </c>
      <c r="C1456" s="5" t="s">
        <v>1734</v>
      </c>
      <c r="D1456" s="3">
        <v>589</v>
      </c>
      <c r="E1456" s="5" t="s">
        <v>1735</v>
      </c>
      <c r="F1456" s="5" t="str">
        <f t="shared" si="33"/>
        <v>MGMT 589: ORGANIZATIONAL BEHAVIOR</v>
      </c>
      <c r="G1456" s="5" t="s">
        <v>1736</v>
      </c>
      <c r="H1456" s="3" t="s">
        <v>9</v>
      </c>
      <c r="I1456" s="6"/>
      <c r="J1456" s="2"/>
      <c r="K1456" s="2"/>
      <c r="L1456" s="2"/>
      <c r="M1456" s="2"/>
      <c r="N1456" s="2"/>
      <c r="O1456" s="2"/>
      <c r="P1456" s="2"/>
      <c r="Q1456" s="2"/>
      <c r="R1456" s="2"/>
      <c r="S1456" s="2"/>
      <c r="T1456" s="2"/>
      <c r="U1456" s="2"/>
      <c r="V1456" s="2"/>
      <c r="W1456" s="2"/>
      <c r="X1456" s="2"/>
      <c r="Y1456" s="2"/>
      <c r="Z1456" s="2"/>
    </row>
    <row r="1457" spans="1:26" ht="13" x14ac:dyDescent="0.15">
      <c r="A1457" s="3">
        <v>722</v>
      </c>
      <c r="B1457" s="4" t="s">
        <v>2279</v>
      </c>
      <c r="C1457" s="5" t="s">
        <v>264</v>
      </c>
      <c r="D1457" s="3">
        <v>596</v>
      </c>
      <c r="E1457" s="5" t="s">
        <v>834</v>
      </c>
      <c r="F1457" s="5" t="str">
        <f t="shared" si="33"/>
        <v>GEOSCI 596: SPECIAL TOPICS</v>
      </c>
      <c r="G1457" s="2"/>
      <c r="H1457" s="3" t="s">
        <v>9</v>
      </c>
      <c r="I1457" s="6"/>
      <c r="J1457" s="2"/>
      <c r="K1457" s="2"/>
      <c r="L1457" s="2"/>
      <c r="M1457" s="2"/>
      <c r="N1457" s="2"/>
      <c r="O1457" s="2"/>
      <c r="P1457" s="2"/>
      <c r="Q1457" s="2"/>
      <c r="R1457" s="2"/>
      <c r="S1457" s="2"/>
      <c r="T1457" s="2"/>
      <c r="U1457" s="2"/>
      <c r="V1457" s="2"/>
      <c r="W1457" s="2"/>
      <c r="X1457" s="2"/>
      <c r="Y1457" s="2"/>
      <c r="Z1457" s="2"/>
    </row>
    <row r="1458" spans="1:26" ht="60" x14ac:dyDescent="0.15">
      <c r="A1458" s="3">
        <v>563</v>
      </c>
      <c r="B1458" s="4" t="s">
        <v>2279</v>
      </c>
      <c r="C1458" s="5" t="s">
        <v>257</v>
      </c>
      <c r="D1458" s="3">
        <v>601</v>
      </c>
      <c r="E1458" s="5" t="s">
        <v>1778</v>
      </c>
      <c r="F1458" s="5" t="str">
        <f t="shared" si="33"/>
        <v>ENV SCI 601: STREAM ECOLOGY</v>
      </c>
      <c r="G1458" s="5" t="s">
        <v>1779</v>
      </c>
      <c r="H1458" s="3" t="s">
        <v>13</v>
      </c>
      <c r="I1458" s="6"/>
      <c r="J1458" s="2"/>
      <c r="K1458" s="2"/>
      <c r="L1458" s="2"/>
      <c r="M1458" s="2"/>
      <c r="N1458" s="2"/>
      <c r="O1458" s="2"/>
      <c r="P1458" s="2"/>
      <c r="Q1458" s="2"/>
      <c r="R1458" s="2"/>
      <c r="S1458" s="2"/>
      <c r="T1458" s="2"/>
      <c r="U1458" s="2"/>
      <c r="V1458" s="2"/>
      <c r="W1458" s="2"/>
      <c r="X1458" s="2"/>
      <c r="Y1458" s="2"/>
      <c r="Z1458" s="2"/>
    </row>
    <row r="1459" spans="1:26" ht="24" x14ac:dyDescent="0.15">
      <c r="A1459" s="3">
        <v>132</v>
      </c>
      <c r="B1459" s="4" t="s">
        <v>2279</v>
      </c>
      <c r="C1459" s="5" t="s">
        <v>467</v>
      </c>
      <c r="D1459" s="3">
        <v>602</v>
      </c>
      <c r="E1459" s="5" t="s">
        <v>1792</v>
      </c>
      <c r="F1459" s="5" t="str">
        <f t="shared" si="33"/>
        <v>BIOLOGY 602: ADVANCED MICROBIOLOGY</v>
      </c>
      <c r="G1459" s="5" t="s">
        <v>2304</v>
      </c>
      <c r="H1459" s="3" t="s">
        <v>9</v>
      </c>
      <c r="I1459" s="3">
        <v>15</v>
      </c>
      <c r="J1459" s="5" t="s">
        <v>2280</v>
      </c>
      <c r="K1459" s="2"/>
      <c r="L1459" s="2"/>
      <c r="M1459" s="2"/>
      <c r="N1459" s="2"/>
      <c r="O1459" s="2"/>
      <c r="P1459" s="2"/>
      <c r="Q1459" s="2"/>
      <c r="R1459" s="2"/>
      <c r="S1459" s="2"/>
      <c r="T1459" s="2"/>
      <c r="U1459" s="2"/>
      <c r="V1459" s="2"/>
      <c r="W1459" s="2"/>
      <c r="X1459" s="2"/>
      <c r="Y1459" s="2"/>
      <c r="Z1459" s="2"/>
    </row>
    <row r="1460" spans="1:26" ht="36" x14ac:dyDescent="0.15">
      <c r="A1460" s="3">
        <v>191</v>
      </c>
      <c r="B1460" s="4" t="s">
        <v>2279</v>
      </c>
      <c r="C1460" s="5" t="s">
        <v>333</v>
      </c>
      <c r="D1460" s="3">
        <v>602</v>
      </c>
      <c r="E1460" s="5" t="s">
        <v>1794</v>
      </c>
      <c r="F1460" s="5" t="str">
        <f t="shared" si="33"/>
        <v>CHEM 602: ADV ORGANIC CHEM</v>
      </c>
      <c r="G1460" s="5" t="s">
        <v>2305</v>
      </c>
      <c r="H1460" s="3" t="s">
        <v>9</v>
      </c>
      <c r="I1460" s="6"/>
      <c r="J1460" s="2"/>
      <c r="K1460" s="2"/>
      <c r="L1460" s="2"/>
      <c r="M1460" s="2"/>
      <c r="N1460" s="2"/>
      <c r="O1460" s="2"/>
      <c r="P1460" s="2"/>
      <c r="Q1460" s="2"/>
      <c r="R1460" s="2"/>
      <c r="S1460" s="2"/>
      <c r="T1460" s="2"/>
      <c r="U1460" s="2"/>
      <c r="V1460" s="2"/>
      <c r="W1460" s="2"/>
      <c r="X1460" s="2"/>
      <c r="Y1460" s="2"/>
      <c r="Z1460" s="2"/>
    </row>
    <row r="1461" spans="1:26" ht="24" x14ac:dyDescent="0.15">
      <c r="A1461" s="3">
        <v>344</v>
      </c>
      <c r="B1461" s="4" t="s">
        <v>2279</v>
      </c>
      <c r="C1461" s="5" t="s">
        <v>254</v>
      </c>
      <c r="D1461" s="3">
        <v>602</v>
      </c>
      <c r="E1461" s="5" t="s">
        <v>1796</v>
      </c>
      <c r="F1461" s="5" t="str">
        <f t="shared" si="33"/>
        <v>ECON 602: ENVIR &amp; RESOURCE ECON</v>
      </c>
      <c r="G1461" s="5" t="s">
        <v>1797</v>
      </c>
      <c r="H1461" s="3" t="s">
        <v>13</v>
      </c>
      <c r="I1461" s="6"/>
      <c r="J1461" s="2"/>
      <c r="K1461" s="2"/>
      <c r="L1461" s="2"/>
      <c r="M1461" s="2"/>
      <c r="N1461" s="2"/>
      <c r="O1461" s="2"/>
      <c r="P1461" s="2"/>
      <c r="Q1461" s="2"/>
      <c r="R1461" s="2"/>
      <c r="S1461" s="2"/>
      <c r="T1461" s="2"/>
      <c r="U1461" s="2"/>
      <c r="V1461" s="2"/>
      <c r="W1461" s="2"/>
      <c r="X1461" s="2"/>
      <c r="Y1461" s="2"/>
      <c r="Z1461" s="2"/>
    </row>
    <row r="1462" spans="1:26" ht="48" x14ac:dyDescent="0.15">
      <c r="A1462" s="3">
        <v>858</v>
      </c>
      <c r="B1462" s="4" t="s">
        <v>2279</v>
      </c>
      <c r="C1462" s="5" t="s">
        <v>271</v>
      </c>
      <c r="D1462" s="3">
        <v>602</v>
      </c>
      <c r="E1462" s="5" t="s">
        <v>1802</v>
      </c>
      <c r="F1462" s="5" t="str">
        <f t="shared" si="33"/>
        <v>HUM BIOL 602: HUMAN PHYSIOLOGY</v>
      </c>
      <c r="G1462" s="5" t="s">
        <v>2306</v>
      </c>
      <c r="H1462" s="3" t="s">
        <v>9</v>
      </c>
      <c r="I1462" s="6"/>
      <c r="J1462" s="2"/>
      <c r="K1462" s="2"/>
      <c r="L1462" s="2"/>
      <c r="M1462" s="2"/>
      <c r="N1462" s="2"/>
      <c r="O1462" s="2"/>
      <c r="P1462" s="2"/>
      <c r="Q1462" s="2"/>
      <c r="R1462" s="2"/>
      <c r="S1462" s="2"/>
      <c r="T1462" s="2"/>
      <c r="U1462" s="2"/>
      <c r="V1462" s="2"/>
      <c r="W1462" s="2"/>
      <c r="X1462" s="2"/>
      <c r="Y1462" s="2"/>
      <c r="Z1462" s="2"/>
    </row>
    <row r="1463" spans="1:26" ht="24" x14ac:dyDescent="0.15">
      <c r="A1463" s="3">
        <v>192</v>
      </c>
      <c r="B1463" s="4" t="s">
        <v>2279</v>
      </c>
      <c r="C1463" s="5" t="s">
        <v>333</v>
      </c>
      <c r="D1463" s="3">
        <v>603</v>
      </c>
      <c r="E1463" s="5" t="s">
        <v>1813</v>
      </c>
      <c r="F1463" s="5" t="str">
        <f t="shared" si="33"/>
        <v>CHEM 603: ADV ORGANIC CHEM LAB</v>
      </c>
      <c r="G1463" s="5" t="s">
        <v>2307</v>
      </c>
      <c r="H1463" s="3" t="s">
        <v>138</v>
      </c>
      <c r="I1463" s="6"/>
      <c r="J1463" s="2"/>
      <c r="K1463" s="2"/>
      <c r="L1463" s="2"/>
      <c r="M1463" s="2"/>
      <c r="N1463" s="2"/>
      <c r="O1463" s="2"/>
      <c r="P1463" s="2"/>
      <c r="Q1463" s="2"/>
      <c r="R1463" s="2"/>
      <c r="S1463" s="2"/>
      <c r="T1463" s="2"/>
      <c r="U1463" s="2"/>
      <c r="V1463" s="2"/>
      <c r="W1463" s="2"/>
      <c r="X1463" s="2"/>
      <c r="Y1463" s="2"/>
      <c r="Z1463" s="2"/>
    </row>
    <row r="1464" spans="1:26" ht="48" x14ac:dyDescent="0.15">
      <c r="A1464" s="3">
        <v>564</v>
      </c>
      <c r="B1464" s="4" t="s">
        <v>2279</v>
      </c>
      <c r="C1464" s="5" t="s">
        <v>257</v>
      </c>
      <c r="D1464" s="3">
        <v>603</v>
      </c>
      <c r="E1464" s="5" t="s">
        <v>1817</v>
      </c>
      <c r="F1464" s="5" t="str">
        <f t="shared" si="33"/>
        <v>ENV SCI 603: LIMNOLOGY</v>
      </c>
      <c r="G1464" s="5" t="s">
        <v>2308</v>
      </c>
      <c r="H1464" s="3" t="s">
        <v>13</v>
      </c>
      <c r="I1464" s="6"/>
      <c r="J1464" s="2"/>
      <c r="K1464" s="2"/>
      <c r="L1464" s="2"/>
      <c r="M1464" s="2"/>
      <c r="N1464" s="2"/>
      <c r="O1464" s="2"/>
      <c r="P1464" s="2"/>
      <c r="Q1464" s="2"/>
      <c r="R1464" s="2"/>
      <c r="S1464" s="2"/>
      <c r="T1464" s="2"/>
      <c r="U1464" s="2"/>
      <c r="V1464" s="2"/>
      <c r="W1464" s="2"/>
      <c r="X1464" s="2"/>
      <c r="Y1464" s="2"/>
      <c r="Z1464" s="2"/>
    </row>
    <row r="1465" spans="1:26" ht="36" x14ac:dyDescent="0.15">
      <c r="A1465" s="3">
        <v>413</v>
      </c>
      <c r="B1465" s="4" t="s">
        <v>2279</v>
      </c>
      <c r="C1465" s="5" t="s">
        <v>449</v>
      </c>
      <c r="D1465" s="3">
        <v>606</v>
      </c>
      <c r="E1465" s="5" t="s">
        <v>1835</v>
      </c>
      <c r="F1465" s="5" t="str">
        <f t="shared" si="33"/>
        <v>EDUC 606: EVALUATION/TESTING IN EDUC</v>
      </c>
      <c r="G1465" s="5" t="s">
        <v>2309</v>
      </c>
      <c r="H1465" s="3" t="s">
        <v>138</v>
      </c>
      <c r="I1465" s="6"/>
      <c r="J1465" s="2"/>
      <c r="K1465" s="2"/>
      <c r="L1465" s="2"/>
      <c r="M1465" s="2"/>
      <c r="N1465" s="2"/>
      <c r="O1465" s="2"/>
      <c r="P1465" s="2"/>
      <c r="Q1465" s="2"/>
      <c r="R1465" s="2"/>
      <c r="S1465" s="2"/>
      <c r="T1465" s="2"/>
      <c r="U1465" s="2"/>
      <c r="V1465" s="2"/>
      <c r="W1465" s="2"/>
      <c r="X1465" s="2"/>
      <c r="Y1465" s="2"/>
      <c r="Z1465" s="2"/>
    </row>
    <row r="1466" spans="1:26" ht="48" x14ac:dyDescent="0.15">
      <c r="A1466" s="3">
        <v>133</v>
      </c>
      <c r="B1466" s="4" t="s">
        <v>2279</v>
      </c>
      <c r="C1466" s="5" t="s">
        <v>467</v>
      </c>
      <c r="D1466" s="3">
        <v>607</v>
      </c>
      <c r="E1466" s="5" t="s">
        <v>1840</v>
      </c>
      <c r="F1466" s="5" t="str">
        <f t="shared" si="33"/>
        <v>BIOLOGY 607: MOLECULAR BIOLOGY</v>
      </c>
      <c r="G1466" s="5" t="s">
        <v>1841</v>
      </c>
      <c r="H1466" s="3" t="s">
        <v>9</v>
      </c>
      <c r="I1466" s="3">
        <v>15</v>
      </c>
      <c r="J1466" s="5" t="s">
        <v>2280</v>
      </c>
      <c r="K1466" s="2"/>
      <c r="L1466" s="2"/>
      <c r="M1466" s="2"/>
      <c r="N1466" s="2"/>
      <c r="O1466" s="2"/>
      <c r="P1466" s="2"/>
      <c r="Q1466" s="2"/>
      <c r="R1466" s="2"/>
      <c r="S1466" s="2"/>
      <c r="T1466" s="2"/>
      <c r="U1466" s="2"/>
      <c r="V1466" s="2"/>
      <c r="W1466" s="2"/>
      <c r="X1466" s="2"/>
      <c r="Y1466" s="2"/>
      <c r="Z1466" s="2"/>
    </row>
    <row r="1467" spans="1:26" ht="36" x14ac:dyDescent="0.15">
      <c r="A1467" s="3">
        <v>134</v>
      </c>
      <c r="B1467" s="4" t="s">
        <v>2279</v>
      </c>
      <c r="C1467" s="5" t="s">
        <v>467</v>
      </c>
      <c r="D1467" s="3">
        <v>608</v>
      </c>
      <c r="E1467" s="5" t="s">
        <v>1846</v>
      </c>
      <c r="F1467" s="5" t="str">
        <f t="shared" si="33"/>
        <v>BIOLOGY 608: MOLECULAR BIOLOGY LAB</v>
      </c>
      <c r="G1467" s="5" t="s">
        <v>1847</v>
      </c>
      <c r="H1467" s="3" t="s">
        <v>138</v>
      </c>
      <c r="I1467" s="6"/>
      <c r="J1467" s="2"/>
      <c r="K1467" s="2"/>
      <c r="L1467" s="2"/>
      <c r="M1467" s="2"/>
      <c r="N1467" s="2"/>
      <c r="O1467" s="2"/>
      <c r="P1467" s="2"/>
      <c r="Q1467" s="2"/>
      <c r="R1467" s="2"/>
      <c r="S1467" s="2"/>
      <c r="T1467" s="2"/>
      <c r="U1467" s="2"/>
      <c r="V1467" s="2"/>
      <c r="W1467" s="2"/>
      <c r="X1467" s="2"/>
      <c r="Y1467" s="2"/>
      <c r="Z1467" s="2"/>
    </row>
    <row r="1468" spans="1:26" ht="36" x14ac:dyDescent="0.15">
      <c r="A1468" s="3">
        <v>1268</v>
      </c>
      <c r="B1468" s="4" t="s">
        <v>2279</v>
      </c>
      <c r="C1468" s="5" t="s">
        <v>187</v>
      </c>
      <c r="D1468" s="3">
        <v>608</v>
      </c>
      <c r="E1468" s="5" t="s">
        <v>1850</v>
      </c>
      <c r="F1468" s="5" t="str">
        <f t="shared" si="33"/>
        <v>POL SCI 608: PUBLIC POLICY ANAL</v>
      </c>
      <c r="G1468" s="5" t="s">
        <v>1851</v>
      </c>
      <c r="H1468" s="3" t="s">
        <v>13</v>
      </c>
      <c r="I1468" s="6"/>
      <c r="J1468" s="2"/>
      <c r="K1468" s="2"/>
      <c r="L1468" s="2"/>
      <c r="M1468" s="2"/>
      <c r="N1468" s="2"/>
      <c r="O1468" s="2"/>
      <c r="P1468" s="2"/>
      <c r="Q1468" s="2"/>
      <c r="R1468" s="2"/>
      <c r="S1468" s="2"/>
      <c r="T1468" s="2"/>
      <c r="U1468" s="2"/>
      <c r="V1468" s="2"/>
      <c r="W1468" s="2"/>
      <c r="X1468" s="2"/>
      <c r="Y1468" s="2"/>
      <c r="Z1468" s="2"/>
    </row>
    <row r="1469" spans="1:26" ht="36" x14ac:dyDescent="0.15">
      <c r="A1469" s="3">
        <v>1364</v>
      </c>
      <c r="B1469" s="4" t="s">
        <v>2279</v>
      </c>
      <c r="C1469" s="5" t="s">
        <v>286</v>
      </c>
      <c r="D1469" s="3">
        <v>608</v>
      </c>
      <c r="E1469" s="5" t="s">
        <v>1850</v>
      </c>
      <c r="F1469" s="5" t="str">
        <f t="shared" si="33"/>
        <v>PU EN AF 608: PUBLIC POLICY ANAL</v>
      </c>
      <c r="G1469" s="5" t="s">
        <v>1851</v>
      </c>
      <c r="H1469" s="3" t="s">
        <v>13</v>
      </c>
      <c r="I1469" s="6"/>
      <c r="J1469" s="2"/>
      <c r="K1469" s="2"/>
      <c r="L1469" s="2"/>
      <c r="M1469" s="2"/>
      <c r="N1469" s="2"/>
      <c r="O1469" s="2"/>
      <c r="P1469" s="2"/>
      <c r="Q1469" s="2"/>
      <c r="R1469" s="2"/>
      <c r="S1469" s="2"/>
      <c r="T1469" s="2"/>
      <c r="U1469" s="2"/>
      <c r="V1469" s="2"/>
      <c r="W1469" s="2"/>
      <c r="X1469" s="2"/>
      <c r="Y1469" s="2"/>
      <c r="Z1469" s="2"/>
    </row>
    <row r="1470" spans="1:26" ht="24" x14ac:dyDescent="0.15">
      <c r="A1470" s="3">
        <v>1269</v>
      </c>
      <c r="B1470" s="4" t="s">
        <v>2279</v>
      </c>
      <c r="C1470" s="5" t="s">
        <v>187</v>
      </c>
      <c r="D1470" s="3">
        <v>610</v>
      </c>
      <c r="E1470" s="5" t="s">
        <v>2310</v>
      </c>
      <c r="F1470" s="5" t="str">
        <f t="shared" si="33"/>
        <v>POL SCI 610: INTERGOVT RELATIONS</v>
      </c>
      <c r="G1470" s="5" t="s">
        <v>2311</v>
      </c>
      <c r="H1470" s="3" t="s">
        <v>138</v>
      </c>
      <c r="I1470" s="6"/>
      <c r="J1470" s="2"/>
      <c r="K1470" s="2"/>
      <c r="L1470" s="2"/>
      <c r="M1470" s="2"/>
      <c r="N1470" s="2"/>
      <c r="O1470" s="2"/>
      <c r="P1470" s="2"/>
      <c r="Q1470" s="2"/>
      <c r="R1470" s="2"/>
      <c r="S1470" s="2"/>
      <c r="T1470" s="2"/>
      <c r="U1470" s="2"/>
      <c r="V1470" s="2"/>
      <c r="W1470" s="2"/>
      <c r="X1470" s="2"/>
      <c r="Y1470" s="2"/>
      <c r="Z1470" s="2"/>
    </row>
    <row r="1471" spans="1:26" ht="24" x14ac:dyDescent="0.15">
      <c r="A1471" s="3">
        <v>345</v>
      </c>
      <c r="B1471" s="4" t="s">
        <v>2279</v>
      </c>
      <c r="C1471" s="5" t="s">
        <v>254</v>
      </c>
      <c r="D1471" s="3">
        <v>612</v>
      </c>
      <c r="E1471" s="5" t="s">
        <v>2312</v>
      </c>
      <c r="F1471" s="5" t="str">
        <f t="shared" si="33"/>
        <v>ECON 612: ECONOMICS OF SUSTAINABILITY</v>
      </c>
      <c r="G1471" s="5" t="s">
        <v>2313</v>
      </c>
      <c r="H1471" s="3" t="s">
        <v>18</v>
      </c>
      <c r="I1471" s="6"/>
      <c r="J1471" s="2"/>
      <c r="K1471" s="2"/>
      <c r="L1471" s="2"/>
      <c r="M1471" s="2"/>
      <c r="N1471" s="2"/>
      <c r="O1471" s="2"/>
      <c r="P1471" s="2"/>
      <c r="Q1471" s="2"/>
      <c r="R1471" s="2"/>
      <c r="S1471" s="2"/>
      <c r="T1471" s="2"/>
      <c r="U1471" s="2"/>
      <c r="V1471" s="2"/>
      <c r="W1471" s="2"/>
      <c r="X1471" s="2"/>
      <c r="Y1471" s="2"/>
      <c r="Z1471" s="2"/>
    </row>
    <row r="1472" spans="1:26" ht="24" x14ac:dyDescent="0.15">
      <c r="A1472" s="3">
        <v>193</v>
      </c>
      <c r="B1472" s="4" t="s">
        <v>2279</v>
      </c>
      <c r="C1472" s="5" t="s">
        <v>333</v>
      </c>
      <c r="D1472" s="3">
        <v>613</v>
      </c>
      <c r="E1472" s="5" t="s">
        <v>1890</v>
      </c>
      <c r="F1472" s="5" t="str">
        <f t="shared" si="33"/>
        <v>CHEM 613: INSTRUMENTAL ANALYSIS</v>
      </c>
      <c r="G1472" s="5" t="s">
        <v>2314</v>
      </c>
      <c r="H1472" s="3" t="s">
        <v>138</v>
      </c>
      <c r="I1472" s="6"/>
      <c r="J1472" s="2"/>
      <c r="K1472" s="2"/>
      <c r="L1472" s="2"/>
      <c r="M1472" s="2"/>
      <c r="N1472" s="2"/>
      <c r="O1472" s="2"/>
      <c r="P1472" s="2"/>
      <c r="Q1472" s="2"/>
      <c r="R1472" s="2"/>
      <c r="S1472" s="2"/>
      <c r="T1472" s="2"/>
      <c r="U1472" s="2"/>
      <c r="V1472" s="2"/>
      <c r="W1472" s="2"/>
      <c r="X1472" s="2"/>
      <c r="Y1472" s="2"/>
      <c r="Z1472" s="2"/>
    </row>
    <row r="1473" spans="1:26" ht="24" x14ac:dyDescent="0.15">
      <c r="A1473" s="3">
        <v>414</v>
      </c>
      <c r="B1473" s="4" t="s">
        <v>2279</v>
      </c>
      <c r="C1473" s="5" t="s">
        <v>449</v>
      </c>
      <c r="D1473" s="3">
        <v>615</v>
      </c>
      <c r="E1473" s="5" t="s">
        <v>1902</v>
      </c>
      <c r="F1473" s="5" t="str">
        <f t="shared" si="33"/>
        <v>EDUC 615: COUNS ROLE OF CLASRM TCHR</v>
      </c>
      <c r="G1473" s="5" t="s">
        <v>2315</v>
      </c>
      <c r="H1473" s="3" t="s">
        <v>138</v>
      </c>
      <c r="I1473" s="6"/>
      <c r="J1473" s="2"/>
      <c r="K1473" s="2"/>
      <c r="L1473" s="2"/>
      <c r="M1473" s="2"/>
      <c r="N1473" s="2"/>
      <c r="O1473" s="2"/>
      <c r="P1473" s="2"/>
      <c r="Q1473" s="2"/>
      <c r="R1473" s="2"/>
      <c r="S1473" s="2"/>
      <c r="T1473" s="2"/>
      <c r="U1473" s="2"/>
      <c r="V1473" s="2"/>
      <c r="W1473" s="2"/>
      <c r="X1473" s="2"/>
      <c r="Y1473" s="2"/>
      <c r="Z1473" s="2"/>
    </row>
    <row r="1474" spans="1:26" ht="24" x14ac:dyDescent="0.15">
      <c r="A1474" s="3">
        <v>565</v>
      </c>
      <c r="B1474" s="4" t="s">
        <v>2279</v>
      </c>
      <c r="C1474" s="5" t="s">
        <v>257</v>
      </c>
      <c r="D1474" s="3">
        <v>615</v>
      </c>
      <c r="E1474" s="5" t="s">
        <v>1904</v>
      </c>
      <c r="F1474" s="5" t="str">
        <f t="shared" si="33"/>
        <v>ENV SCI 615: SOLAR,ALTERNATE ENERGY SYS</v>
      </c>
      <c r="G1474" s="5" t="s">
        <v>1905</v>
      </c>
      <c r="H1474" s="3" t="s">
        <v>18</v>
      </c>
      <c r="I1474" s="6"/>
      <c r="J1474" s="2"/>
      <c r="K1474" s="2"/>
      <c r="L1474" s="2"/>
      <c r="M1474" s="2"/>
      <c r="N1474" s="2"/>
      <c r="O1474" s="2"/>
      <c r="P1474" s="2"/>
      <c r="Q1474" s="2"/>
      <c r="R1474" s="2"/>
      <c r="S1474" s="2"/>
      <c r="T1474" s="2"/>
      <c r="U1474" s="2"/>
      <c r="V1474" s="2"/>
      <c r="W1474" s="2"/>
      <c r="X1474" s="2"/>
      <c r="Y1474" s="2"/>
      <c r="Z1474" s="2"/>
    </row>
    <row r="1475" spans="1:26" ht="24" x14ac:dyDescent="0.15">
      <c r="A1475" s="3">
        <v>1233</v>
      </c>
      <c r="B1475" s="4" t="s">
        <v>2279</v>
      </c>
      <c r="C1475" s="5" t="s">
        <v>305</v>
      </c>
      <c r="D1475" s="3">
        <v>615</v>
      </c>
      <c r="E1475" s="5" t="s">
        <v>1904</v>
      </c>
      <c r="F1475" s="5" t="str">
        <f t="shared" si="33"/>
        <v>PHYSICS 615: SOLAR,ALTERNATE ENERGY SYS</v>
      </c>
      <c r="G1475" s="5" t="s">
        <v>1905</v>
      </c>
      <c r="H1475" s="3" t="s">
        <v>13</v>
      </c>
      <c r="I1475" s="6"/>
      <c r="J1475" s="2"/>
      <c r="K1475" s="2"/>
      <c r="L1475" s="2"/>
      <c r="M1475" s="2"/>
      <c r="N1475" s="2"/>
      <c r="O1475" s="2"/>
      <c r="P1475" s="2"/>
      <c r="Q1475" s="2"/>
      <c r="R1475" s="2"/>
      <c r="S1475" s="2"/>
      <c r="T1475" s="2"/>
      <c r="U1475" s="2"/>
      <c r="V1475" s="2"/>
      <c r="W1475" s="2"/>
      <c r="X1475" s="2"/>
      <c r="Y1475" s="2"/>
      <c r="Z1475" s="2"/>
    </row>
    <row r="1476" spans="1:26" ht="36" x14ac:dyDescent="0.15">
      <c r="A1476" s="3">
        <v>1309</v>
      </c>
      <c r="B1476" s="4" t="s">
        <v>2279</v>
      </c>
      <c r="C1476" s="5" t="s">
        <v>283</v>
      </c>
      <c r="D1476" s="3">
        <v>615</v>
      </c>
      <c r="E1476" s="5" t="s">
        <v>1908</v>
      </c>
      <c r="F1476" s="5" t="str">
        <f t="shared" si="33"/>
        <v>PSYCH 615: ORGANIZ-PERSONNEL PSYCH</v>
      </c>
      <c r="G1476" s="5" t="s">
        <v>1909</v>
      </c>
      <c r="H1476" s="3" t="s">
        <v>9</v>
      </c>
      <c r="I1476" s="6"/>
      <c r="J1476" s="2"/>
      <c r="K1476" s="2"/>
      <c r="L1476" s="2"/>
      <c r="M1476" s="2"/>
      <c r="N1476" s="2"/>
      <c r="O1476" s="2"/>
      <c r="P1476" s="2"/>
      <c r="Q1476" s="2"/>
      <c r="R1476" s="2"/>
      <c r="S1476" s="2"/>
      <c r="T1476" s="2"/>
      <c r="U1476" s="2"/>
      <c r="V1476" s="2"/>
      <c r="W1476" s="2"/>
      <c r="X1476" s="2"/>
      <c r="Y1476" s="2"/>
      <c r="Z1476" s="2"/>
    </row>
    <row r="1477" spans="1:26" ht="36" x14ac:dyDescent="0.15">
      <c r="A1477" s="3">
        <v>1365</v>
      </c>
      <c r="B1477" s="4" t="s">
        <v>2279</v>
      </c>
      <c r="C1477" s="5" t="s">
        <v>286</v>
      </c>
      <c r="D1477" s="3">
        <v>615</v>
      </c>
      <c r="E1477" s="5" t="s">
        <v>1910</v>
      </c>
      <c r="F1477" s="5" t="str">
        <f t="shared" si="33"/>
        <v>PU EN AF 615: PUBLIC &amp; NONPROF BUDGETING</v>
      </c>
      <c r="G1477" s="5" t="s">
        <v>1911</v>
      </c>
      <c r="H1477" s="3" t="s">
        <v>13</v>
      </c>
      <c r="I1477" s="6"/>
      <c r="J1477" s="2"/>
      <c r="K1477" s="2"/>
      <c r="L1477" s="2"/>
      <c r="M1477" s="2"/>
      <c r="N1477" s="2"/>
      <c r="O1477" s="2"/>
      <c r="P1477" s="2"/>
      <c r="Q1477" s="2"/>
      <c r="R1477" s="2"/>
      <c r="S1477" s="2"/>
      <c r="T1477" s="2"/>
      <c r="U1477" s="2"/>
      <c r="V1477" s="2"/>
      <c r="W1477" s="2"/>
      <c r="X1477" s="2"/>
      <c r="Y1477" s="2"/>
      <c r="Z1477" s="2"/>
    </row>
    <row r="1478" spans="1:26" ht="24" x14ac:dyDescent="0.15">
      <c r="A1478" s="3">
        <v>194</v>
      </c>
      <c r="B1478" s="4" t="s">
        <v>2279</v>
      </c>
      <c r="C1478" s="5" t="s">
        <v>333</v>
      </c>
      <c r="D1478" s="3">
        <v>617</v>
      </c>
      <c r="E1478" s="5" t="s">
        <v>1914</v>
      </c>
      <c r="F1478" s="5" t="str">
        <f t="shared" si="33"/>
        <v>CHEM 617: NUCLEAR PHYSICS-RADIOCHEM</v>
      </c>
      <c r="G1478" s="5" t="s">
        <v>1915</v>
      </c>
      <c r="H1478" s="3" t="s">
        <v>9</v>
      </c>
      <c r="I1478" s="6"/>
      <c r="J1478" s="2"/>
      <c r="K1478" s="2"/>
      <c r="L1478" s="2"/>
      <c r="M1478" s="2"/>
      <c r="N1478" s="2"/>
      <c r="O1478" s="2"/>
      <c r="P1478" s="2"/>
      <c r="Q1478" s="2"/>
      <c r="R1478" s="2"/>
      <c r="S1478" s="2"/>
      <c r="T1478" s="2"/>
      <c r="U1478" s="2"/>
      <c r="V1478" s="2"/>
      <c r="W1478" s="2"/>
      <c r="X1478" s="2"/>
      <c r="Y1478" s="2"/>
      <c r="Z1478" s="2"/>
    </row>
    <row r="1479" spans="1:26" ht="24" x14ac:dyDescent="0.15">
      <c r="A1479" s="3">
        <v>1234</v>
      </c>
      <c r="B1479" s="4" t="s">
        <v>2279</v>
      </c>
      <c r="C1479" s="5" t="s">
        <v>305</v>
      </c>
      <c r="D1479" s="3">
        <v>617</v>
      </c>
      <c r="E1479" s="5" t="s">
        <v>1914</v>
      </c>
      <c r="F1479" s="5" t="str">
        <f t="shared" si="33"/>
        <v>PHYSICS 617: NUCLEAR PHYSICS-RADIOCHEM</v>
      </c>
      <c r="G1479" s="5" t="s">
        <v>1915</v>
      </c>
      <c r="H1479" s="3" t="s">
        <v>9</v>
      </c>
      <c r="I1479" s="6"/>
      <c r="J1479" s="2"/>
      <c r="K1479" s="2"/>
      <c r="L1479" s="2"/>
      <c r="M1479" s="2"/>
      <c r="N1479" s="2"/>
      <c r="O1479" s="2"/>
      <c r="P1479" s="2"/>
      <c r="Q1479" s="2"/>
      <c r="R1479" s="2"/>
      <c r="S1479" s="2"/>
      <c r="T1479" s="2"/>
      <c r="U1479" s="2"/>
      <c r="V1479" s="2"/>
      <c r="W1479" s="2"/>
      <c r="X1479" s="2"/>
      <c r="Y1479" s="2"/>
      <c r="Z1479" s="2"/>
    </row>
    <row r="1480" spans="1:26" ht="60" x14ac:dyDescent="0.15">
      <c r="A1480" s="3">
        <v>415</v>
      </c>
      <c r="B1480" s="4" t="s">
        <v>2279</v>
      </c>
      <c r="C1480" s="5" t="s">
        <v>449</v>
      </c>
      <c r="D1480" s="3">
        <v>620</v>
      </c>
      <c r="E1480" s="5" t="s">
        <v>1926</v>
      </c>
      <c r="F1480" s="5" t="str">
        <f t="shared" si="33"/>
        <v>EDUC 620: WORKSHOP-ECONOMIC EDUC</v>
      </c>
      <c r="G1480" s="5" t="s">
        <v>2316</v>
      </c>
      <c r="H1480" s="3" t="s">
        <v>9</v>
      </c>
      <c r="I1480" s="6"/>
      <c r="J1480" s="2"/>
      <c r="K1480" s="2"/>
      <c r="L1480" s="2"/>
      <c r="M1480" s="2"/>
      <c r="N1480" s="2"/>
      <c r="O1480" s="2"/>
      <c r="P1480" s="2"/>
      <c r="Q1480" s="2"/>
      <c r="R1480" s="2"/>
      <c r="S1480" s="2"/>
      <c r="T1480" s="2"/>
      <c r="U1480" s="2"/>
      <c r="V1480" s="2"/>
      <c r="W1480" s="2"/>
      <c r="X1480" s="2"/>
      <c r="Y1480" s="2"/>
      <c r="Z1480" s="2"/>
    </row>
    <row r="1481" spans="1:26" ht="36" x14ac:dyDescent="0.15">
      <c r="A1481" s="3">
        <v>1310</v>
      </c>
      <c r="B1481" s="4" t="s">
        <v>2279</v>
      </c>
      <c r="C1481" s="5" t="s">
        <v>283</v>
      </c>
      <c r="D1481" s="3">
        <v>620</v>
      </c>
      <c r="E1481" s="5" t="s">
        <v>2317</v>
      </c>
      <c r="F1481" s="5" t="str">
        <f t="shared" si="33"/>
        <v>PSYCH 620: TESTS AND MEASUREMENTS</v>
      </c>
      <c r="G1481" s="5" t="s">
        <v>1941</v>
      </c>
      <c r="H1481" s="3" t="s">
        <v>138</v>
      </c>
      <c r="I1481" s="6"/>
      <c r="J1481" s="2"/>
      <c r="K1481" s="2"/>
      <c r="L1481" s="2"/>
      <c r="M1481" s="2"/>
      <c r="N1481" s="2"/>
      <c r="O1481" s="2"/>
      <c r="P1481" s="2"/>
      <c r="Q1481" s="2"/>
      <c r="R1481" s="2"/>
      <c r="S1481" s="2"/>
      <c r="T1481" s="2"/>
      <c r="U1481" s="2"/>
      <c r="V1481" s="2"/>
      <c r="W1481" s="2"/>
      <c r="X1481" s="2"/>
      <c r="Y1481" s="2"/>
      <c r="Z1481" s="2"/>
    </row>
    <row r="1482" spans="1:26" ht="36" x14ac:dyDescent="0.15">
      <c r="A1482" s="3">
        <v>416</v>
      </c>
      <c r="B1482" s="4" t="s">
        <v>2279</v>
      </c>
      <c r="C1482" s="5" t="s">
        <v>449</v>
      </c>
      <c r="D1482" s="3">
        <v>621</v>
      </c>
      <c r="E1482" s="5" t="s">
        <v>1946</v>
      </c>
      <c r="F1482" s="5" t="str">
        <f t="shared" si="33"/>
        <v>EDUC 621: LITERACY-LANG DEV YNG CHLDN</v>
      </c>
      <c r="G1482" s="5" t="s">
        <v>2318</v>
      </c>
      <c r="H1482" s="3" t="s">
        <v>138</v>
      </c>
      <c r="I1482" s="6"/>
      <c r="J1482" s="2"/>
      <c r="K1482" s="2"/>
      <c r="L1482" s="2"/>
      <c r="M1482" s="2"/>
      <c r="N1482" s="2"/>
      <c r="O1482" s="2"/>
      <c r="P1482" s="2"/>
      <c r="Q1482" s="2"/>
      <c r="R1482" s="2"/>
      <c r="S1482" s="2"/>
      <c r="T1482" s="2"/>
      <c r="U1482" s="2"/>
      <c r="V1482" s="2"/>
      <c r="W1482" s="2"/>
      <c r="X1482" s="2"/>
      <c r="Y1482" s="2"/>
      <c r="Z1482" s="2"/>
    </row>
    <row r="1483" spans="1:26" ht="36" x14ac:dyDescent="0.15">
      <c r="A1483" s="3">
        <v>566</v>
      </c>
      <c r="B1483" s="4" t="s">
        <v>2279</v>
      </c>
      <c r="C1483" s="5" t="s">
        <v>257</v>
      </c>
      <c r="D1483" s="3">
        <v>621</v>
      </c>
      <c r="E1483" s="5" t="s">
        <v>1948</v>
      </c>
      <c r="F1483" s="5" t="str">
        <f t="shared" si="33"/>
        <v>ENV SCI 621: GEOSCIENCE FIELD TRIP</v>
      </c>
      <c r="G1483" s="5" t="s">
        <v>2319</v>
      </c>
      <c r="H1483" s="3" t="s">
        <v>9</v>
      </c>
      <c r="I1483" s="6"/>
      <c r="J1483" s="2"/>
      <c r="K1483" s="2"/>
      <c r="L1483" s="2"/>
      <c r="M1483" s="2"/>
      <c r="N1483" s="2"/>
      <c r="O1483" s="2"/>
      <c r="P1483" s="2"/>
      <c r="Q1483" s="2"/>
      <c r="R1483" s="2"/>
      <c r="S1483" s="2"/>
      <c r="T1483" s="2"/>
      <c r="U1483" s="2"/>
      <c r="V1483" s="2"/>
      <c r="W1483" s="2"/>
      <c r="X1483" s="2"/>
      <c r="Y1483" s="2"/>
      <c r="Z1483" s="2"/>
    </row>
    <row r="1484" spans="1:26" ht="48" x14ac:dyDescent="0.15">
      <c r="A1484" s="3">
        <v>417</v>
      </c>
      <c r="B1484" s="4" t="s">
        <v>2279</v>
      </c>
      <c r="C1484" s="5" t="s">
        <v>449</v>
      </c>
      <c r="D1484" s="3">
        <v>622</v>
      </c>
      <c r="E1484" s="5" t="s">
        <v>1958</v>
      </c>
      <c r="F1484" s="5" t="str">
        <f t="shared" si="33"/>
        <v>EDUC 622: READING IN THE CONTENT AREA</v>
      </c>
      <c r="G1484" s="5" t="s">
        <v>2320</v>
      </c>
      <c r="H1484" s="3" t="s">
        <v>138</v>
      </c>
      <c r="I1484" s="6"/>
      <c r="J1484" s="2"/>
      <c r="K1484" s="2"/>
      <c r="L1484" s="2"/>
      <c r="M1484" s="2"/>
      <c r="N1484" s="2"/>
      <c r="O1484" s="2"/>
      <c r="P1484" s="2"/>
      <c r="Q1484" s="2"/>
      <c r="R1484" s="2"/>
      <c r="S1484" s="2"/>
      <c r="T1484" s="2"/>
      <c r="U1484" s="2"/>
      <c r="V1484" s="2"/>
      <c r="W1484" s="2"/>
      <c r="X1484" s="2"/>
      <c r="Y1484" s="2"/>
      <c r="Z1484" s="2"/>
    </row>
    <row r="1485" spans="1:26" ht="48" x14ac:dyDescent="0.15">
      <c r="A1485" s="3">
        <v>567</v>
      </c>
      <c r="B1485" s="4" t="s">
        <v>2279</v>
      </c>
      <c r="C1485" s="5" t="s">
        <v>257</v>
      </c>
      <c r="D1485" s="3">
        <v>624</v>
      </c>
      <c r="E1485" s="5" t="s">
        <v>1980</v>
      </c>
      <c r="F1485" s="5" t="str">
        <f t="shared" si="33"/>
        <v>ENV SCI 624: HAZARDOUS &amp; TOXIC MATERIALS</v>
      </c>
      <c r="G1485" s="5" t="s">
        <v>1981</v>
      </c>
      <c r="H1485" s="3" t="s">
        <v>13</v>
      </c>
      <c r="I1485" s="6"/>
      <c r="J1485" s="2"/>
      <c r="K1485" s="2"/>
      <c r="L1485" s="2"/>
      <c r="M1485" s="2"/>
      <c r="N1485" s="2"/>
      <c r="O1485" s="2"/>
      <c r="P1485" s="2"/>
      <c r="Q1485" s="2"/>
      <c r="R1485" s="2"/>
      <c r="S1485" s="2"/>
      <c r="T1485" s="2"/>
      <c r="U1485" s="2"/>
      <c r="V1485" s="2"/>
      <c r="W1485" s="2"/>
      <c r="X1485" s="2"/>
      <c r="Y1485" s="2"/>
      <c r="Z1485" s="2"/>
    </row>
    <row r="1486" spans="1:26" ht="36" x14ac:dyDescent="0.15">
      <c r="A1486" s="3">
        <v>1366</v>
      </c>
      <c r="B1486" s="4" t="s">
        <v>2279</v>
      </c>
      <c r="C1486" s="5" t="s">
        <v>286</v>
      </c>
      <c r="D1486" s="3">
        <v>628</v>
      </c>
      <c r="E1486" s="5" t="s">
        <v>2015</v>
      </c>
      <c r="F1486" s="5" t="str">
        <f t="shared" si="33"/>
        <v>PU EN AF 628: PUBLIC &amp; NONPROFIT PROGRM EVAL</v>
      </c>
      <c r="G1486" s="5" t="s">
        <v>2321</v>
      </c>
      <c r="H1486" s="3" t="s">
        <v>9</v>
      </c>
      <c r="I1486" s="6"/>
      <c r="J1486" s="2"/>
      <c r="K1486" s="2"/>
      <c r="L1486" s="2"/>
      <c r="M1486" s="2"/>
      <c r="N1486" s="2"/>
      <c r="O1486" s="2"/>
      <c r="P1486" s="2"/>
      <c r="Q1486" s="2"/>
      <c r="R1486" s="2"/>
      <c r="S1486" s="2"/>
      <c r="T1486" s="2"/>
      <c r="U1486" s="2"/>
      <c r="V1486" s="2"/>
      <c r="W1486" s="2"/>
      <c r="X1486" s="2"/>
      <c r="Y1486" s="2"/>
      <c r="Z1486" s="2"/>
    </row>
    <row r="1487" spans="1:26" ht="13" x14ac:dyDescent="0.15">
      <c r="A1487" s="3">
        <v>1311</v>
      </c>
      <c r="B1487" s="4" t="s">
        <v>2279</v>
      </c>
      <c r="C1487" s="5" t="s">
        <v>283</v>
      </c>
      <c r="D1487" s="3">
        <v>629</v>
      </c>
      <c r="E1487" s="5" t="s">
        <v>2017</v>
      </c>
      <c r="F1487" s="5" t="str">
        <f t="shared" si="33"/>
        <v>PSYCH 629: THEORIES OF PERSONALITY</v>
      </c>
      <c r="G1487" s="2"/>
      <c r="H1487" s="3" t="s">
        <v>138</v>
      </c>
      <c r="I1487" s="6"/>
      <c r="J1487" s="2"/>
      <c r="K1487" s="2"/>
      <c r="L1487" s="2"/>
      <c r="M1487" s="2"/>
      <c r="N1487" s="2"/>
      <c r="O1487" s="2"/>
      <c r="P1487" s="2"/>
      <c r="Q1487" s="2"/>
      <c r="R1487" s="2"/>
      <c r="S1487" s="2"/>
      <c r="T1487" s="2"/>
      <c r="U1487" s="2"/>
      <c r="V1487" s="2"/>
      <c r="W1487" s="2"/>
      <c r="X1487" s="2"/>
      <c r="Y1487" s="2"/>
      <c r="Z1487" s="2"/>
    </row>
    <row r="1488" spans="1:26" ht="36" x14ac:dyDescent="0.15">
      <c r="A1488" s="3">
        <v>989</v>
      </c>
      <c r="B1488" s="4" t="s">
        <v>2279</v>
      </c>
      <c r="C1488" s="5" t="s">
        <v>174</v>
      </c>
      <c r="D1488" s="3">
        <v>630</v>
      </c>
      <c r="E1488" s="5" t="s">
        <v>2023</v>
      </c>
      <c r="F1488" s="5" t="str">
        <f t="shared" si="33"/>
        <v>MATH 630: DESIGN OF EXPERIMENTS</v>
      </c>
      <c r="G1488" s="5" t="s">
        <v>2024</v>
      </c>
      <c r="H1488" s="3" t="s">
        <v>138</v>
      </c>
      <c r="I1488" s="6"/>
      <c r="J1488" s="2"/>
      <c r="K1488" s="2"/>
      <c r="L1488" s="2"/>
      <c r="M1488" s="2"/>
      <c r="N1488" s="2"/>
      <c r="O1488" s="2"/>
      <c r="P1488" s="2"/>
      <c r="Q1488" s="2"/>
      <c r="R1488" s="2"/>
      <c r="S1488" s="2"/>
      <c r="T1488" s="2"/>
      <c r="U1488" s="2"/>
      <c r="V1488" s="2"/>
      <c r="W1488" s="2"/>
      <c r="X1488" s="2"/>
      <c r="Y1488" s="2"/>
      <c r="Z1488" s="2"/>
    </row>
    <row r="1489" spans="1:26" ht="36" x14ac:dyDescent="0.15">
      <c r="A1489" s="3">
        <v>990</v>
      </c>
      <c r="B1489" s="4" t="s">
        <v>2279</v>
      </c>
      <c r="C1489" s="5" t="s">
        <v>174</v>
      </c>
      <c r="D1489" s="3">
        <v>631</v>
      </c>
      <c r="E1489" s="5" t="s">
        <v>2033</v>
      </c>
      <c r="F1489" s="5" t="str">
        <f t="shared" si="33"/>
        <v>MATH 631: MULTIVAR STATISTICAL ANAL</v>
      </c>
      <c r="G1489" s="5" t="s">
        <v>2034</v>
      </c>
      <c r="H1489" s="3" t="s">
        <v>138</v>
      </c>
      <c r="I1489" s="6"/>
      <c r="J1489" s="2"/>
      <c r="K1489" s="2"/>
      <c r="L1489" s="2"/>
      <c r="M1489" s="2"/>
      <c r="N1489" s="2"/>
      <c r="O1489" s="2"/>
      <c r="P1489" s="2"/>
      <c r="Q1489" s="2"/>
      <c r="R1489" s="2"/>
      <c r="S1489" s="2"/>
      <c r="T1489" s="2"/>
      <c r="U1489" s="2"/>
      <c r="V1489" s="2"/>
      <c r="W1489" s="2"/>
      <c r="X1489" s="2"/>
      <c r="Y1489" s="2"/>
      <c r="Z1489" s="2"/>
    </row>
    <row r="1490" spans="1:26" ht="24" x14ac:dyDescent="0.15">
      <c r="A1490" s="3">
        <v>568</v>
      </c>
      <c r="B1490" s="4" t="s">
        <v>2279</v>
      </c>
      <c r="C1490" s="5" t="s">
        <v>257</v>
      </c>
      <c r="D1490" s="3">
        <v>632</v>
      </c>
      <c r="E1490" s="5" t="s">
        <v>2039</v>
      </c>
      <c r="F1490" s="5" t="str">
        <f t="shared" si="33"/>
        <v>ENV SCI 632: HYDROGEOLOGY</v>
      </c>
      <c r="G1490" s="5" t="s">
        <v>2040</v>
      </c>
      <c r="H1490" s="3" t="s">
        <v>13</v>
      </c>
      <c r="I1490" s="6"/>
      <c r="J1490" s="2"/>
      <c r="K1490" s="2"/>
      <c r="L1490" s="2"/>
      <c r="M1490" s="2"/>
      <c r="N1490" s="2"/>
      <c r="O1490" s="2"/>
      <c r="P1490" s="2"/>
      <c r="Q1490" s="2"/>
      <c r="R1490" s="2"/>
      <c r="S1490" s="2"/>
      <c r="T1490" s="2"/>
      <c r="U1490" s="2"/>
      <c r="V1490" s="2"/>
      <c r="W1490" s="2"/>
      <c r="X1490" s="2"/>
      <c r="Y1490" s="2"/>
      <c r="Z1490" s="2"/>
    </row>
    <row r="1491" spans="1:26" ht="24" x14ac:dyDescent="0.15">
      <c r="A1491" s="3">
        <v>723</v>
      </c>
      <c r="B1491" s="4" t="s">
        <v>2279</v>
      </c>
      <c r="C1491" s="5" t="s">
        <v>264</v>
      </c>
      <c r="D1491" s="3">
        <v>632</v>
      </c>
      <c r="E1491" s="5" t="s">
        <v>2039</v>
      </c>
      <c r="F1491" s="5" t="str">
        <f t="shared" si="33"/>
        <v>GEOSCI 632: HYDROGEOLOGY</v>
      </c>
      <c r="G1491" s="5" t="s">
        <v>2040</v>
      </c>
      <c r="H1491" s="3" t="s">
        <v>13</v>
      </c>
      <c r="I1491" s="6"/>
      <c r="J1491" s="2"/>
      <c r="K1491" s="2"/>
      <c r="L1491" s="2"/>
      <c r="M1491" s="2"/>
      <c r="N1491" s="2"/>
      <c r="O1491" s="2"/>
      <c r="P1491" s="2"/>
      <c r="Q1491" s="2"/>
      <c r="R1491" s="2"/>
      <c r="S1491" s="2"/>
      <c r="T1491" s="2"/>
      <c r="U1491" s="2"/>
      <c r="V1491" s="2"/>
      <c r="W1491" s="2"/>
      <c r="X1491" s="2"/>
      <c r="Y1491" s="2"/>
      <c r="Z1491" s="2"/>
    </row>
    <row r="1492" spans="1:26" ht="48" x14ac:dyDescent="0.15">
      <c r="A1492" s="3">
        <v>569</v>
      </c>
      <c r="B1492" s="4" t="s">
        <v>2279</v>
      </c>
      <c r="C1492" s="5" t="s">
        <v>257</v>
      </c>
      <c r="D1492" s="3">
        <v>633</v>
      </c>
      <c r="E1492" s="5" t="s">
        <v>2043</v>
      </c>
      <c r="F1492" s="5" t="str">
        <f t="shared" si="33"/>
        <v>ENV SCI 633: GROUND WATER:RESOURCES - REGUL</v>
      </c>
      <c r="G1492" s="5" t="s">
        <v>2322</v>
      </c>
      <c r="H1492" s="3" t="s">
        <v>18</v>
      </c>
      <c r="I1492" s="6"/>
      <c r="J1492" s="2"/>
      <c r="K1492" s="2"/>
      <c r="L1492" s="2"/>
      <c r="M1492" s="2"/>
      <c r="N1492" s="2"/>
      <c r="O1492" s="2"/>
      <c r="P1492" s="2"/>
      <c r="Q1492" s="2"/>
      <c r="R1492" s="2"/>
      <c r="S1492" s="2"/>
      <c r="T1492" s="2"/>
      <c r="U1492" s="2"/>
      <c r="V1492" s="2"/>
      <c r="W1492" s="2"/>
      <c r="X1492" s="2"/>
      <c r="Y1492" s="2"/>
      <c r="Z1492" s="2"/>
    </row>
    <row r="1493" spans="1:26" ht="36" x14ac:dyDescent="0.15">
      <c r="A1493" s="3">
        <v>570</v>
      </c>
      <c r="B1493" s="4" t="s">
        <v>2279</v>
      </c>
      <c r="C1493" s="5" t="s">
        <v>257</v>
      </c>
      <c r="D1493" s="3">
        <v>634</v>
      </c>
      <c r="E1493" s="5" t="s">
        <v>2323</v>
      </c>
      <c r="F1493" s="5" t="str">
        <f t="shared" si="33"/>
        <v>ENV SCI 634: ENVIRONMENTAL CHEMISTRY</v>
      </c>
      <c r="G1493" s="5" t="s">
        <v>2324</v>
      </c>
      <c r="H1493" s="3" t="s">
        <v>13</v>
      </c>
      <c r="I1493" s="6"/>
      <c r="J1493" s="2"/>
      <c r="K1493" s="2"/>
      <c r="L1493" s="2"/>
      <c r="M1493" s="2"/>
      <c r="N1493" s="2"/>
      <c r="O1493" s="2"/>
      <c r="P1493" s="2"/>
      <c r="Q1493" s="2"/>
      <c r="R1493" s="2"/>
      <c r="S1493" s="2"/>
      <c r="T1493" s="2"/>
      <c r="U1493" s="2"/>
      <c r="V1493" s="2"/>
      <c r="W1493" s="2"/>
      <c r="X1493" s="2"/>
      <c r="Y1493" s="2"/>
      <c r="Z1493" s="2"/>
    </row>
    <row r="1494" spans="1:26" ht="48" x14ac:dyDescent="0.15">
      <c r="A1494" s="3">
        <v>150</v>
      </c>
      <c r="B1494" s="4" t="s">
        <v>2279</v>
      </c>
      <c r="C1494" s="5" t="s">
        <v>364</v>
      </c>
      <c r="D1494" s="3">
        <v>635</v>
      </c>
      <c r="E1494" s="5" t="s">
        <v>2325</v>
      </c>
      <c r="F1494" s="5" t="str">
        <f t="shared" si="33"/>
        <v>BUS ADM 635: STRATEGIC INFO MANAGEMENT</v>
      </c>
      <c r="G1494" s="5" t="s">
        <v>2326</v>
      </c>
      <c r="H1494" s="3" t="s">
        <v>9</v>
      </c>
      <c r="I1494" s="3">
        <v>8</v>
      </c>
      <c r="J1494" s="5" t="s">
        <v>2327</v>
      </c>
      <c r="K1494" s="2"/>
      <c r="L1494" s="2"/>
      <c r="M1494" s="2"/>
      <c r="N1494" s="2"/>
      <c r="O1494" s="2"/>
      <c r="P1494" s="2"/>
      <c r="Q1494" s="2"/>
      <c r="R1494" s="2"/>
      <c r="S1494" s="2"/>
      <c r="T1494" s="2"/>
      <c r="U1494" s="2"/>
      <c r="V1494" s="2"/>
      <c r="W1494" s="2"/>
      <c r="X1494" s="2"/>
      <c r="Y1494" s="2"/>
      <c r="Z1494" s="2"/>
    </row>
    <row r="1495" spans="1:26" ht="13" x14ac:dyDescent="0.15">
      <c r="A1495" s="3">
        <v>1312</v>
      </c>
      <c r="B1495" s="4" t="s">
        <v>2279</v>
      </c>
      <c r="C1495" s="5" t="s">
        <v>283</v>
      </c>
      <c r="D1495" s="3">
        <v>635</v>
      </c>
      <c r="E1495" s="5" t="s">
        <v>2328</v>
      </c>
      <c r="F1495" s="5" t="str">
        <f t="shared" si="33"/>
        <v>PSYCH 635: ABNORMAL BEHAVIOR</v>
      </c>
      <c r="G1495" s="2"/>
      <c r="H1495" s="3" t="s">
        <v>138</v>
      </c>
      <c r="I1495" s="6"/>
      <c r="J1495" s="2"/>
      <c r="K1495" s="2"/>
      <c r="L1495" s="2"/>
      <c r="M1495" s="2"/>
      <c r="N1495" s="2"/>
      <c r="O1495" s="2"/>
      <c r="P1495" s="2"/>
      <c r="Q1495" s="2"/>
      <c r="R1495" s="2"/>
      <c r="S1495" s="2"/>
      <c r="T1495" s="2"/>
      <c r="U1495" s="2"/>
      <c r="V1495" s="2"/>
      <c r="W1495" s="2"/>
      <c r="X1495" s="2"/>
      <c r="Y1495" s="2"/>
      <c r="Z1495" s="2"/>
    </row>
    <row r="1496" spans="1:26" ht="24" x14ac:dyDescent="0.15">
      <c r="A1496" s="3">
        <v>1487</v>
      </c>
      <c r="B1496" s="4" t="s">
        <v>2279</v>
      </c>
      <c r="C1496" s="5" t="s">
        <v>243</v>
      </c>
      <c r="D1496" s="3">
        <v>638</v>
      </c>
      <c r="E1496" s="5" t="s">
        <v>2066</v>
      </c>
      <c r="F1496" s="5" t="str">
        <f t="shared" si="33"/>
        <v>SPANISH 638: MAJ SPAN-LATIN AMER WRITERS</v>
      </c>
      <c r="G1496" s="5" t="s">
        <v>2067</v>
      </c>
      <c r="H1496" s="3" t="s">
        <v>9</v>
      </c>
      <c r="I1496" s="6"/>
      <c r="J1496" s="2"/>
      <c r="K1496" s="2"/>
      <c r="L1496" s="2"/>
      <c r="M1496" s="2"/>
      <c r="N1496" s="2"/>
      <c r="O1496" s="2"/>
      <c r="P1496" s="2"/>
      <c r="Q1496" s="2"/>
      <c r="R1496" s="2"/>
      <c r="S1496" s="2"/>
      <c r="T1496" s="2"/>
      <c r="U1496" s="2"/>
      <c r="V1496" s="2"/>
      <c r="W1496" s="2"/>
      <c r="X1496" s="2"/>
      <c r="Y1496" s="2"/>
      <c r="Z1496" s="2"/>
    </row>
    <row r="1497" spans="1:26" ht="24" x14ac:dyDescent="0.15">
      <c r="A1497" s="3">
        <v>1367</v>
      </c>
      <c r="B1497" s="4" t="s">
        <v>2279</v>
      </c>
      <c r="C1497" s="5" t="s">
        <v>286</v>
      </c>
      <c r="D1497" s="3">
        <v>650</v>
      </c>
      <c r="E1497" s="5" t="s">
        <v>2115</v>
      </c>
      <c r="F1497" s="5" t="str">
        <f t="shared" si="33"/>
        <v>PU EN AF 650: ADV GEOG INFORMATION SYS</v>
      </c>
      <c r="G1497" s="5" t="s">
        <v>2329</v>
      </c>
      <c r="H1497" s="3" t="s">
        <v>138</v>
      </c>
      <c r="I1497" s="6"/>
      <c r="J1497" s="2"/>
      <c r="K1497" s="2"/>
      <c r="L1497" s="2"/>
      <c r="M1497" s="2"/>
      <c r="N1497" s="2"/>
      <c r="O1497" s="2"/>
      <c r="P1497" s="2"/>
      <c r="Q1497" s="2"/>
      <c r="R1497" s="2"/>
      <c r="S1497" s="2"/>
      <c r="T1497" s="2"/>
      <c r="U1497" s="2"/>
      <c r="V1497" s="2"/>
      <c r="W1497" s="2"/>
      <c r="X1497" s="2"/>
      <c r="Y1497" s="2"/>
      <c r="Z1497" s="2"/>
    </row>
    <row r="1498" spans="1:26" ht="24" x14ac:dyDescent="0.15">
      <c r="A1498" s="3">
        <v>268</v>
      </c>
      <c r="B1498" s="4" t="s">
        <v>2279</v>
      </c>
      <c r="C1498" s="5" t="s">
        <v>470</v>
      </c>
      <c r="D1498" s="3">
        <v>651</v>
      </c>
      <c r="E1498" s="5" t="s">
        <v>2330</v>
      </c>
      <c r="F1498" s="5" t="str">
        <f t="shared" si="33"/>
        <v>COMP SCI 651: DATABASE MGT SYSTEMS</v>
      </c>
      <c r="G1498" s="5" t="s">
        <v>2331</v>
      </c>
      <c r="H1498" s="3" t="s">
        <v>9</v>
      </c>
      <c r="I1498" s="6"/>
      <c r="J1498" s="2"/>
      <c r="K1498" s="2"/>
      <c r="L1498" s="2"/>
      <c r="M1498" s="2"/>
      <c r="N1498" s="2"/>
      <c r="O1498" s="2"/>
      <c r="P1498" s="2"/>
      <c r="Q1498" s="2"/>
      <c r="R1498" s="2"/>
      <c r="S1498" s="2"/>
      <c r="T1498" s="2"/>
      <c r="U1498" s="2"/>
      <c r="V1498" s="2"/>
      <c r="W1498" s="2"/>
      <c r="X1498" s="2"/>
      <c r="Y1498" s="2"/>
      <c r="Z1498" s="2"/>
    </row>
    <row r="1499" spans="1:26" ht="36" x14ac:dyDescent="0.15">
      <c r="A1499" s="3">
        <v>418</v>
      </c>
      <c r="B1499" s="4" t="s">
        <v>2279</v>
      </c>
      <c r="C1499" s="5" t="s">
        <v>449</v>
      </c>
      <c r="D1499" s="3">
        <v>652</v>
      </c>
      <c r="E1499" s="5" t="s">
        <v>2133</v>
      </c>
      <c r="F1499" s="5" t="str">
        <f t="shared" si="33"/>
        <v>EDUC 652: PRIN MIDDLE LEVEL EDUC</v>
      </c>
      <c r="G1499" s="5" t="s">
        <v>2332</v>
      </c>
      <c r="H1499" s="3" t="s">
        <v>138</v>
      </c>
      <c r="I1499" s="6"/>
      <c r="J1499" s="2"/>
      <c r="K1499" s="2"/>
      <c r="L1499" s="2"/>
      <c r="M1499" s="2"/>
      <c r="N1499" s="2"/>
      <c r="O1499" s="2"/>
      <c r="P1499" s="2"/>
      <c r="Q1499" s="2"/>
      <c r="R1499" s="2"/>
      <c r="S1499" s="2"/>
      <c r="T1499" s="2"/>
      <c r="U1499" s="2"/>
      <c r="V1499" s="2"/>
      <c r="W1499" s="2"/>
      <c r="X1499" s="2"/>
      <c r="Y1499" s="2"/>
      <c r="Z1499" s="2"/>
    </row>
    <row r="1500" spans="1:26" ht="36" x14ac:dyDescent="0.15">
      <c r="A1500" s="3">
        <v>1368</v>
      </c>
      <c r="B1500" s="4" t="s">
        <v>2279</v>
      </c>
      <c r="C1500" s="5" t="s">
        <v>286</v>
      </c>
      <c r="D1500" s="3">
        <v>652</v>
      </c>
      <c r="E1500" s="5" t="s">
        <v>2333</v>
      </c>
      <c r="F1500" s="5" t="str">
        <f t="shared" si="33"/>
        <v>PU EN AF 652: PLANNING THEORY &amp; METHODS</v>
      </c>
      <c r="G1500" s="5" t="s">
        <v>2334</v>
      </c>
      <c r="H1500" s="3" t="s">
        <v>9</v>
      </c>
      <c r="I1500" s="6"/>
      <c r="J1500" s="2"/>
      <c r="K1500" s="2"/>
      <c r="L1500" s="2"/>
      <c r="M1500" s="2"/>
      <c r="N1500" s="2"/>
      <c r="O1500" s="2"/>
      <c r="P1500" s="2"/>
      <c r="Q1500" s="2"/>
      <c r="R1500" s="2"/>
      <c r="S1500" s="2"/>
      <c r="T1500" s="2"/>
      <c r="U1500" s="2"/>
      <c r="V1500" s="2"/>
      <c r="W1500" s="2"/>
      <c r="X1500" s="2"/>
      <c r="Y1500" s="2"/>
      <c r="Z1500" s="2"/>
    </row>
    <row r="1501" spans="1:26" ht="13" x14ac:dyDescent="0.15">
      <c r="A1501" s="3">
        <v>346</v>
      </c>
      <c r="B1501" s="4" t="s">
        <v>2279</v>
      </c>
      <c r="C1501" s="5" t="s">
        <v>254</v>
      </c>
      <c r="D1501" s="3">
        <v>653</v>
      </c>
      <c r="E1501" s="5" t="s">
        <v>2335</v>
      </c>
      <c r="F1501" s="5" t="str">
        <f t="shared" si="33"/>
        <v>ECON 653: COST BENEFIT ANALYSIS</v>
      </c>
      <c r="G1501" s="2"/>
      <c r="H1501" s="3" t="s">
        <v>9</v>
      </c>
      <c r="I1501" s="6"/>
      <c r="J1501" s="2"/>
      <c r="K1501" s="2"/>
      <c r="L1501" s="2"/>
      <c r="M1501" s="2"/>
      <c r="N1501" s="2"/>
      <c r="O1501" s="2"/>
      <c r="P1501" s="2"/>
      <c r="Q1501" s="2"/>
      <c r="R1501" s="2"/>
      <c r="S1501" s="2"/>
      <c r="T1501" s="2"/>
      <c r="U1501" s="2"/>
      <c r="V1501" s="2"/>
      <c r="W1501" s="2"/>
      <c r="X1501" s="2"/>
      <c r="Y1501" s="2"/>
      <c r="Z1501" s="2"/>
    </row>
    <row r="1502" spans="1:26" ht="36" x14ac:dyDescent="0.15">
      <c r="A1502" s="3">
        <v>571</v>
      </c>
      <c r="B1502" s="4" t="s">
        <v>2279</v>
      </c>
      <c r="C1502" s="5" t="s">
        <v>257</v>
      </c>
      <c r="D1502" s="3">
        <v>660</v>
      </c>
      <c r="E1502" s="5" t="s">
        <v>2150</v>
      </c>
      <c r="F1502" s="5" t="str">
        <f t="shared" si="33"/>
        <v>ENV SCI 660: RESOURCE MGT STRAT</v>
      </c>
      <c r="G1502" s="5" t="s">
        <v>2151</v>
      </c>
      <c r="H1502" s="3" t="s">
        <v>18</v>
      </c>
      <c r="I1502" s="6"/>
      <c r="J1502" s="2"/>
      <c r="K1502" s="2"/>
      <c r="L1502" s="2"/>
      <c r="M1502" s="2"/>
      <c r="N1502" s="2"/>
      <c r="O1502" s="2"/>
      <c r="P1502" s="2"/>
      <c r="Q1502" s="2"/>
      <c r="R1502" s="2"/>
      <c r="S1502" s="2"/>
      <c r="T1502" s="2"/>
      <c r="U1502" s="2"/>
      <c r="V1502" s="2"/>
      <c r="W1502" s="2"/>
      <c r="X1502" s="2"/>
      <c r="Y1502" s="2"/>
      <c r="Z1502" s="2"/>
    </row>
    <row r="1503" spans="1:26" ht="48" x14ac:dyDescent="0.15">
      <c r="A1503" s="3">
        <v>572</v>
      </c>
      <c r="B1503" s="4" t="s">
        <v>2279</v>
      </c>
      <c r="C1503" s="5" t="s">
        <v>257</v>
      </c>
      <c r="D1503" s="3">
        <v>664</v>
      </c>
      <c r="E1503" s="5" t="s">
        <v>2336</v>
      </c>
      <c r="F1503" s="5" t="str">
        <f t="shared" si="33"/>
        <v>ENV SCI 664: ATMOSPHERIC POLLUTION</v>
      </c>
      <c r="G1503" s="5" t="s">
        <v>2337</v>
      </c>
      <c r="H1503" s="3" t="s">
        <v>13</v>
      </c>
      <c r="I1503" s="6"/>
      <c r="J1503" s="2"/>
      <c r="K1503" s="2"/>
      <c r="L1503" s="2"/>
      <c r="M1503" s="2"/>
      <c r="N1503" s="2"/>
      <c r="O1503" s="2"/>
      <c r="P1503" s="2"/>
      <c r="Q1503" s="2"/>
      <c r="R1503" s="2"/>
      <c r="S1503" s="2"/>
      <c r="T1503" s="2"/>
      <c r="U1503" s="2"/>
      <c r="V1503" s="2"/>
      <c r="W1503" s="2"/>
      <c r="X1503" s="2"/>
      <c r="Y1503" s="2"/>
      <c r="Z1503" s="2"/>
    </row>
    <row r="1504" spans="1:26" ht="24" x14ac:dyDescent="0.15">
      <c r="A1504" s="3">
        <v>573</v>
      </c>
      <c r="B1504" s="4" t="s">
        <v>2279</v>
      </c>
      <c r="C1504" s="5" t="s">
        <v>257</v>
      </c>
      <c r="D1504" s="3">
        <v>669</v>
      </c>
      <c r="E1504" s="5" t="s">
        <v>2173</v>
      </c>
      <c r="F1504" s="5" t="str">
        <f t="shared" si="33"/>
        <v>ENV SCI 669: CONSERVATION BIOLOGY</v>
      </c>
      <c r="G1504" s="5" t="s">
        <v>54</v>
      </c>
      <c r="H1504" s="3" t="s">
        <v>18</v>
      </c>
      <c r="I1504" s="6"/>
      <c r="J1504" s="2"/>
      <c r="K1504" s="2"/>
      <c r="L1504" s="2"/>
      <c r="M1504" s="2"/>
      <c r="N1504" s="2"/>
      <c r="O1504" s="2"/>
      <c r="P1504" s="2"/>
      <c r="Q1504" s="2"/>
      <c r="R1504" s="2"/>
      <c r="S1504" s="2"/>
      <c r="T1504" s="2"/>
      <c r="U1504" s="2"/>
      <c r="V1504" s="2"/>
      <c r="W1504" s="2"/>
      <c r="X1504" s="2"/>
      <c r="Y1504" s="2"/>
      <c r="Z1504" s="2"/>
    </row>
    <row r="1505" spans="1:26" ht="24" x14ac:dyDescent="0.15">
      <c r="A1505" s="3">
        <v>748</v>
      </c>
      <c r="B1505" s="4" t="s">
        <v>2279</v>
      </c>
      <c r="C1505" s="5" t="s">
        <v>2338</v>
      </c>
      <c r="D1505" s="3">
        <v>693</v>
      </c>
      <c r="E1505" s="5" t="s">
        <v>2339</v>
      </c>
      <c r="F1505" s="5" t="str">
        <f t="shared" si="33"/>
        <v>GRADUATE 693: THESIS/PROJECT COMPLETION</v>
      </c>
      <c r="G1505" s="5" t="s">
        <v>2340</v>
      </c>
      <c r="H1505" s="3" t="s">
        <v>138</v>
      </c>
      <c r="I1505" s="6"/>
      <c r="J1505" s="2"/>
      <c r="K1505" s="2"/>
      <c r="L1505" s="2"/>
      <c r="M1505" s="2"/>
      <c r="N1505" s="2"/>
      <c r="O1505" s="2"/>
      <c r="P1505" s="2"/>
      <c r="Q1505" s="2"/>
      <c r="R1505" s="2"/>
      <c r="S1505" s="2"/>
      <c r="T1505" s="2"/>
      <c r="U1505" s="2"/>
      <c r="V1505" s="2"/>
      <c r="W1505" s="2"/>
      <c r="X1505" s="2"/>
      <c r="Y1505" s="2"/>
      <c r="Z1505" s="2"/>
    </row>
    <row r="1506" spans="1:26" ht="13" x14ac:dyDescent="0.15">
      <c r="A1506" s="3">
        <v>991</v>
      </c>
      <c r="B1506" s="4" t="s">
        <v>2279</v>
      </c>
      <c r="C1506" s="5" t="s">
        <v>174</v>
      </c>
      <c r="D1506" s="3">
        <v>698</v>
      </c>
      <c r="E1506" s="5" t="s">
        <v>836</v>
      </c>
      <c r="F1506" s="5" t="str">
        <f t="shared" si="33"/>
        <v>MATH 698: INDEPENDENT STUDY</v>
      </c>
      <c r="G1506" s="2"/>
      <c r="H1506" s="3" t="s">
        <v>138</v>
      </c>
      <c r="I1506" s="6"/>
      <c r="J1506" s="2"/>
      <c r="K1506" s="2"/>
      <c r="L1506" s="2"/>
      <c r="M1506" s="2"/>
      <c r="N1506" s="2"/>
      <c r="O1506" s="2"/>
      <c r="P1506" s="2"/>
      <c r="Q1506" s="2"/>
      <c r="R1506" s="2"/>
      <c r="S1506" s="2"/>
      <c r="T1506" s="2"/>
      <c r="U1506" s="2"/>
      <c r="V1506" s="2"/>
      <c r="W1506" s="2"/>
      <c r="X1506" s="2"/>
      <c r="Y1506" s="2"/>
      <c r="Z1506" s="2"/>
    </row>
    <row r="1507" spans="1:26" ht="24" x14ac:dyDescent="0.15">
      <c r="A1507" s="3">
        <v>135</v>
      </c>
      <c r="B1507" s="4" t="s">
        <v>2279</v>
      </c>
      <c r="C1507" s="5" t="s">
        <v>467</v>
      </c>
      <c r="D1507" s="3">
        <v>699</v>
      </c>
      <c r="E1507" s="5" t="s">
        <v>840</v>
      </c>
      <c r="F1507" s="5" t="str">
        <f t="shared" si="33"/>
        <v>BIOLOGY 699: TRAVEL COURSE</v>
      </c>
      <c r="G1507" s="5" t="s">
        <v>841</v>
      </c>
      <c r="H1507" s="3" t="s">
        <v>138</v>
      </c>
      <c r="I1507" s="6"/>
      <c r="J1507" s="2"/>
      <c r="K1507" s="2"/>
      <c r="L1507" s="2"/>
      <c r="M1507" s="2"/>
      <c r="N1507" s="2"/>
      <c r="O1507" s="2"/>
      <c r="P1507" s="2"/>
      <c r="Q1507" s="2"/>
      <c r="R1507" s="2"/>
      <c r="S1507" s="2"/>
      <c r="T1507" s="2"/>
      <c r="U1507" s="2"/>
      <c r="V1507" s="2"/>
      <c r="W1507" s="2"/>
      <c r="X1507" s="2"/>
      <c r="Y1507" s="2"/>
      <c r="Z1507" s="2"/>
    </row>
    <row r="1508" spans="1:26" ht="24" x14ac:dyDescent="0.15">
      <c r="A1508" s="3">
        <v>419</v>
      </c>
      <c r="B1508" s="4" t="s">
        <v>2279</v>
      </c>
      <c r="C1508" s="5" t="s">
        <v>449</v>
      </c>
      <c r="D1508" s="3">
        <v>699</v>
      </c>
      <c r="E1508" s="5" t="s">
        <v>840</v>
      </c>
      <c r="F1508" s="5" t="str">
        <f t="shared" si="33"/>
        <v>EDUC 699: TRAVEL COURSE</v>
      </c>
      <c r="G1508" s="5" t="s">
        <v>841</v>
      </c>
      <c r="H1508" s="3" t="s">
        <v>138</v>
      </c>
      <c r="I1508" s="6"/>
      <c r="J1508" s="2"/>
      <c r="K1508" s="2"/>
      <c r="L1508" s="2"/>
      <c r="M1508" s="2"/>
      <c r="N1508" s="2"/>
      <c r="O1508" s="2"/>
      <c r="P1508" s="2"/>
      <c r="Q1508" s="2"/>
      <c r="R1508" s="2"/>
      <c r="S1508" s="2"/>
      <c r="T1508" s="2"/>
      <c r="U1508" s="2"/>
      <c r="V1508" s="2"/>
      <c r="W1508" s="2"/>
      <c r="X1508" s="2"/>
      <c r="Y1508" s="2"/>
      <c r="Z1508" s="2"/>
    </row>
    <row r="1509" spans="1:26" ht="24" x14ac:dyDescent="0.15">
      <c r="A1509" s="3">
        <v>574</v>
      </c>
      <c r="B1509" s="4" t="s">
        <v>2279</v>
      </c>
      <c r="C1509" s="5" t="s">
        <v>257</v>
      </c>
      <c r="D1509" s="3">
        <v>699</v>
      </c>
      <c r="E1509" s="5" t="s">
        <v>840</v>
      </c>
      <c r="F1509" s="5" t="str">
        <f t="shared" si="33"/>
        <v>ENV SCI 699: TRAVEL COURSE</v>
      </c>
      <c r="G1509" s="5" t="s">
        <v>841</v>
      </c>
      <c r="H1509" s="3" t="s">
        <v>138</v>
      </c>
      <c r="I1509" s="6"/>
      <c r="J1509" s="2"/>
      <c r="K1509" s="2"/>
      <c r="L1509" s="2"/>
      <c r="M1509" s="2"/>
      <c r="N1509" s="2"/>
      <c r="O1509" s="2"/>
      <c r="P1509" s="2"/>
      <c r="Q1509" s="2"/>
      <c r="R1509" s="2"/>
      <c r="S1509" s="2"/>
      <c r="T1509" s="2"/>
      <c r="U1509" s="2"/>
      <c r="V1509" s="2"/>
      <c r="W1509" s="2"/>
      <c r="X1509" s="2"/>
      <c r="Y1509" s="2"/>
      <c r="Z1509" s="2"/>
    </row>
    <row r="1510" spans="1:26" ht="24" x14ac:dyDescent="0.15">
      <c r="A1510" s="3">
        <v>664</v>
      </c>
      <c r="B1510" s="4" t="s">
        <v>2279</v>
      </c>
      <c r="C1510" s="5" t="s">
        <v>450</v>
      </c>
      <c r="D1510" s="3">
        <v>699</v>
      </c>
      <c r="E1510" s="5" t="s">
        <v>840</v>
      </c>
      <c r="F1510" s="5" t="str">
        <f t="shared" si="33"/>
        <v>FNS 699: TRAVEL COURSE</v>
      </c>
      <c r="G1510" s="5" t="s">
        <v>841</v>
      </c>
      <c r="H1510" s="3" t="s">
        <v>138</v>
      </c>
      <c r="I1510" s="6"/>
      <c r="J1510" s="2"/>
      <c r="K1510" s="2"/>
      <c r="L1510" s="2"/>
      <c r="M1510" s="2"/>
      <c r="N1510" s="2"/>
      <c r="O1510" s="2"/>
      <c r="P1510" s="2"/>
      <c r="Q1510" s="2"/>
      <c r="R1510" s="2"/>
      <c r="S1510" s="2"/>
      <c r="T1510" s="2"/>
      <c r="U1510" s="2"/>
      <c r="V1510" s="2"/>
      <c r="W1510" s="2"/>
      <c r="X1510" s="2"/>
      <c r="Y1510" s="2"/>
      <c r="Z1510" s="2"/>
    </row>
    <row r="1511" spans="1:26" ht="13" x14ac:dyDescent="0.15">
      <c r="A1511" s="3">
        <v>1139</v>
      </c>
      <c r="B1511" s="4" t="s">
        <v>2279</v>
      </c>
      <c r="C1511" s="5" t="s">
        <v>1749</v>
      </c>
      <c r="D1511" s="3">
        <v>699</v>
      </c>
      <c r="E1511" s="5" t="s">
        <v>840</v>
      </c>
      <c r="F1511" s="5" t="str">
        <f t="shared" si="33"/>
        <v>NURSING 699: TRAVEL COURSE</v>
      </c>
      <c r="G1511" s="2"/>
      <c r="H1511" s="3" t="s">
        <v>138</v>
      </c>
      <c r="I1511" s="6"/>
      <c r="J1511" s="2"/>
      <c r="K1511" s="2"/>
      <c r="L1511" s="2"/>
      <c r="M1511" s="2"/>
      <c r="N1511" s="2"/>
      <c r="O1511" s="2"/>
      <c r="P1511" s="2"/>
      <c r="Q1511" s="2"/>
      <c r="R1511" s="2"/>
      <c r="S1511" s="2"/>
      <c r="T1511" s="2"/>
      <c r="U1511" s="2"/>
      <c r="V1511" s="2"/>
      <c r="W1511" s="2"/>
      <c r="X1511" s="2"/>
      <c r="Y1511" s="2"/>
      <c r="Z1511" s="2"/>
    </row>
    <row r="1512" spans="1:26" ht="24" x14ac:dyDescent="0.15">
      <c r="A1512" s="3">
        <v>1374</v>
      </c>
      <c r="B1512" s="4" t="s">
        <v>2279</v>
      </c>
      <c r="C1512" s="5" t="s">
        <v>2341</v>
      </c>
      <c r="D1512" s="3">
        <v>699</v>
      </c>
      <c r="E1512" s="5" t="s">
        <v>840</v>
      </c>
      <c r="F1512" s="5" t="str">
        <f t="shared" si="33"/>
        <v>SMGT 699: TRAVEL COURSE</v>
      </c>
      <c r="G1512" s="5" t="s">
        <v>841</v>
      </c>
      <c r="H1512" s="3" t="s">
        <v>138</v>
      </c>
      <c r="I1512" s="6"/>
      <c r="J1512" s="2"/>
      <c r="K1512" s="2"/>
      <c r="L1512" s="2"/>
      <c r="M1512" s="2"/>
      <c r="N1512" s="2"/>
      <c r="O1512" s="2"/>
      <c r="P1512" s="2"/>
      <c r="Q1512" s="2"/>
      <c r="R1512" s="2"/>
      <c r="S1512" s="2"/>
      <c r="T1512" s="2"/>
      <c r="U1512" s="2"/>
      <c r="V1512" s="2"/>
      <c r="W1512" s="2"/>
      <c r="X1512" s="2"/>
      <c r="Y1512" s="2"/>
      <c r="Z1512" s="2"/>
    </row>
    <row r="1513" spans="1:26" ht="24" x14ac:dyDescent="0.15">
      <c r="A1513" s="3">
        <v>1421</v>
      </c>
      <c r="B1513" s="4" t="s">
        <v>2279</v>
      </c>
      <c r="C1513" s="5" t="s">
        <v>526</v>
      </c>
      <c r="D1513" s="3">
        <v>699</v>
      </c>
      <c r="E1513" s="5" t="s">
        <v>840</v>
      </c>
      <c r="F1513" s="5" t="str">
        <f t="shared" si="33"/>
        <v>SOC WORK 699: TRAVEL COURSE</v>
      </c>
      <c r="G1513" s="5" t="s">
        <v>841</v>
      </c>
      <c r="H1513" s="3" t="s">
        <v>138</v>
      </c>
      <c r="I1513" s="6"/>
      <c r="J1513" s="2"/>
      <c r="K1513" s="2"/>
      <c r="L1513" s="2"/>
      <c r="M1513" s="2"/>
      <c r="N1513" s="2"/>
      <c r="O1513" s="2"/>
      <c r="P1513" s="2"/>
      <c r="Q1513" s="2"/>
      <c r="R1513" s="2"/>
      <c r="S1513" s="2"/>
      <c r="T1513" s="2"/>
      <c r="U1513" s="2"/>
      <c r="V1513" s="2"/>
      <c r="W1513" s="2"/>
      <c r="X1513" s="2"/>
      <c r="Y1513" s="2"/>
      <c r="Z1513" s="2"/>
    </row>
    <row r="1514" spans="1:26" ht="24" x14ac:dyDescent="0.15">
      <c r="A1514" s="3">
        <v>1574</v>
      </c>
      <c r="B1514" s="4" t="s">
        <v>2279</v>
      </c>
      <c r="C1514" s="5" t="s">
        <v>190</v>
      </c>
      <c r="D1514" s="3">
        <v>699</v>
      </c>
      <c r="E1514" s="5" t="s">
        <v>840</v>
      </c>
      <c r="F1514" s="5" t="str">
        <f t="shared" si="33"/>
        <v>UR RE ST 699: TRAVEL COURSE</v>
      </c>
      <c r="G1514" s="5" t="s">
        <v>841</v>
      </c>
      <c r="H1514" s="3" t="s">
        <v>138</v>
      </c>
      <c r="I1514" s="6"/>
      <c r="J1514" s="2"/>
      <c r="K1514" s="2"/>
      <c r="L1514" s="2"/>
      <c r="M1514" s="2"/>
      <c r="N1514" s="2"/>
      <c r="O1514" s="2"/>
      <c r="P1514" s="2"/>
      <c r="Q1514" s="2"/>
      <c r="R1514" s="2"/>
      <c r="S1514" s="2"/>
      <c r="T1514" s="2"/>
      <c r="U1514" s="2"/>
      <c r="V1514" s="2"/>
      <c r="W1514" s="2"/>
      <c r="X1514" s="2"/>
      <c r="Y1514" s="2"/>
      <c r="Z1514" s="2"/>
    </row>
    <row r="1515" spans="1:26" ht="36" x14ac:dyDescent="0.15">
      <c r="A1515" s="3">
        <v>308</v>
      </c>
      <c r="B1515" s="4" t="s">
        <v>2279</v>
      </c>
      <c r="C1515" s="5" t="s">
        <v>2342</v>
      </c>
      <c r="D1515" s="3">
        <v>700</v>
      </c>
      <c r="E1515" s="5" t="s">
        <v>2343</v>
      </c>
      <c r="F1515" s="5" t="str">
        <f t="shared" si="33"/>
        <v>DS 700: FOUNDATIONS OF DATA SCIENCE</v>
      </c>
      <c r="G1515" s="5" t="s">
        <v>2344</v>
      </c>
      <c r="H1515" s="3" t="s">
        <v>138</v>
      </c>
      <c r="I1515" s="6"/>
      <c r="J1515" s="2"/>
      <c r="K1515" s="2"/>
      <c r="L1515" s="2"/>
      <c r="M1515" s="2"/>
      <c r="N1515" s="2"/>
      <c r="O1515" s="2"/>
      <c r="P1515" s="2"/>
      <c r="Q1515" s="2"/>
      <c r="R1515" s="2"/>
      <c r="S1515" s="2"/>
      <c r="T1515" s="2"/>
      <c r="U1515" s="2"/>
      <c r="V1515" s="2"/>
      <c r="W1515" s="2"/>
      <c r="X1515" s="2"/>
      <c r="Y1515" s="2"/>
      <c r="Z1515" s="2"/>
    </row>
    <row r="1516" spans="1:26" ht="36" x14ac:dyDescent="0.15">
      <c r="A1516" s="3">
        <v>921</v>
      </c>
      <c r="B1516" s="4" t="s">
        <v>2279</v>
      </c>
      <c r="C1516" s="5" t="s">
        <v>2345</v>
      </c>
      <c r="D1516" s="3">
        <v>700</v>
      </c>
      <c r="E1516" s="5" t="s">
        <v>2346</v>
      </c>
      <c r="F1516" s="5" t="str">
        <f t="shared" si="33"/>
        <v>HWM 700: CONT HEALTH &amp; WELLNESS PERS</v>
      </c>
      <c r="G1516" s="5" t="s">
        <v>2347</v>
      </c>
      <c r="H1516" s="3" t="s">
        <v>13</v>
      </c>
      <c r="I1516" s="6"/>
      <c r="J1516" s="2"/>
      <c r="K1516" s="2"/>
      <c r="L1516" s="2"/>
      <c r="M1516" s="2"/>
      <c r="N1516" s="2"/>
      <c r="O1516" s="2"/>
      <c r="P1516" s="2"/>
      <c r="Q1516" s="2"/>
      <c r="R1516" s="2"/>
      <c r="S1516" s="2"/>
      <c r="T1516" s="2"/>
      <c r="U1516" s="2"/>
      <c r="V1516" s="2"/>
      <c r="W1516" s="2"/>
      <c r="X1516" s="2"/>
      <c r="Y1516" s="2"/>
      <c r="Z1516" s="2"/>
    </row>
    <row r="1517" spans="1:26" ht="48" x14ac:dyDescent="0.15">
      <c r="A1517" s="3">
        <v>1375</v>
      </c>
      <c r="B1517" s="4" t="s">
        <v>2279</v>
      </c>
      <c r="C1517" s="5" t="s">
        <v>2341</v>
      </c>
      <c r="D1517" s="3">
        <v>700</v>
      </c>
      <c r="E1517" s="5" t="s">
        <v>2348</v>
      </c>
      <c r="F1517" s="5" t="str">
        <f t="shared" si="33"/>
        <v>SMGT 700: CULTURAL &amp; HISTORICAL FOUNDTN</v>
      </c>
      <c r="G1517" s="5" t="s">
        <v>2349</v>
      </c>
      <c r="H1517" s="3" t="s">
        <v>18</v>
      </c>
      <c r="I1517" s="6"/>
      <c r="J1517" s="2"/>
      <c r="K1517" s="2"/>
      <c r="L1517" s="2"/>
      <c r="M1517" s="2"/>
      <c r="N1517" s="2"/>
      <c r="O1517" s="2"/>
      <c r="P1517" s="2"/>
      <c r="Q1517" s="2"/>
      <c r="R1517" s="2"/>
      <c r="S1517" s="2"/>
      <c r="T1517" s="2"/>
      <c r="U1517" s="2"/>
      <c r="V1517" s="2"/>
      <c r="W1517" s="2"/>
      <c r="X1517" s="2"/>
      <c r="Y1517" s="2"/>
      <c r="Z1517" s="2"/>
    </row>
    <row r="1518" spans="1:26" ht="24" x14ac:dyDescent="0.15">
      <c r="A1518" s="3">
        <v>420</v>
      </c>
      <c r="B1518" s="4" t="s">
        <v>2279</v>
      </c>
      <c r="C1518" s="5" t="s">
        <v>449</v>
      </c>
      <c r="D1518" s="3">
        <v>701</v>
      </c>
      <c r="E1518" s="5" t="s">
        <v>2350</v>
      </c>
      <c r="F1518" s="5" t="str">
        <f t="shared" si="33"/>
        <v>EDUC 701: REFLECTIVE INQUIRY</v>
      </c>
      <c r="G1518" s="5" t="s">
        <v>2351</v>
      </c>
      <c r="H1518" s="3" t="s">
        <v>138</v>
      </c>
      <c r="I1518" s="6"/>
      <c r="J1518" s="2"/>
      <c r="K1518" s="2"/>
      <c r="L1518" s="2"/>
      <c r="M1518" s="2"/>
      <c r="N1518" s="2"/>
      <c r="O1518" s="2"/>
      <c r="P1518" s="2"/>
      <c r="Q1518" s="2"/>
      <c r="R1518" s="2"/>
      <c r="S1518" s="2"/>
      <c r="T1518" s="2"/>
      <c r="U1518" s="2"/>
      <c r="V1518" s="2"/>
      <c r="W1518" s="2"/>
      <c r="X1518" s="2"/>
      <c r="Y1518" s="2"/>
      <c r="Z1518" s="2"/>
    </row>
    <row r="1519" spans="1:26" ht="24" x14ac:dyDescent="0.15">
      <c r="A1519" s="3">
        <v>502</v>
      </c>
      <c r="B1519" s="4" t="s">
        <v>2279</v>
      </c>
      <c r="C1519" s="5" t="s">
        <v>2352</v>
      </c>
      <c r="D1519" s="3">
        <v>701</v>
      </c>
      <c r="E1519" s="5" t="s">
        <v>2353</v>
      </c>
      <c r="F1519" s="5" t="str">
        <f t="shared" si="33"/>
        <v>ENV S&amp;P 701: PERSP ENVIR SCI &amp; POLICY</v>
      </c>
      <c r="G1519" s="5" t="s">
        <v>2354</v>
      </c>
      <c r="H1519" s="3" t="s">
        <v>13</v>
      </c>
      <c r="I1519" s="6"/>
      <c r="J1519" s="2"/>
      <c r="K1519" s="2"/>
      <c r="L1519" s="2"/>
      <c r="M1519" s="2"/>
      <c r="N1519" s="2"/>
      <c r="O1519" s="2"/>
      <c r="P1519" s="2"/>
      <c r="Q1519" s="2"/>
      <c r="R1519" s="2"/>
      <c r="S1519" s="2"/>
      <c r="T1519" s="2"/>
      <c r="U1519" s="2"/>
      <c r="V1519" s="2"/>
      <c r="W1519" s="2"/>
      <c r="X1519" s="2"/>
      <c r="Y1519" s="2"/>
      <c r="Z1519" s="2"/>
    </row>
    <row r="1520" spans="1:26" ht="24" x14ac:dyDescent="0.15">
      <c r="A1520" s="3">
        <v>1422</v>
      </c>
      <c r="B1520" s="4" t="s">
        <v>2279</v>
      </c>
      <c r="C1520" s="5" t="s">
        <v>526</v>
      </c>
      <c r="D1520" s="3">
        <v>701</v>
      </c>
      <c r="E1520" s="5" t="s">
        <v>2355</v>
      </c>
      <c r="F1520" s="5" t="str">
        <f t="shared" si="33"/>
        <v>SOC WORK 701: CONTEMPORARY SOC WORK ETHICS</v>
      </c>
      <c r="G1520" s="5" t="s">
        <v>2356</v>
      </c>
      <c r="H1520" s="3" t="s">
        <v>9</v>
      </c>
      <c r="I1520" s="6"/>
      <c r="J1520" s="2"/>
      <c r="K1520" s="2"/>
      <c r="L1520" s="2"/>
      <c r="M1520" s="2"/>
      <c r="N1520" s="2"/>
      <c r="O1520" s="2"/>
      <c r="P1520" s="2"/>
      <c r="Q1520" s="2"/>
      <c r="R1520" s="2"/>
      <c r="S1520" s="2"/>
      <c r="T1520" s="2"/>
      <c r="U1520" s="2"/>
      <c r="V1520" s="2"/>
      <c r="W1520" s="2"/>
      <c r="X1520" s="2"/>
      <c r="Y1520" s="2"/>
      <c r="Z1520" s="2"/>
    </row>
    <row r="1521" spans="1:26" ht="24" x14ac:dyDescent="0.15">
      <c r="A1521" s="3">
        <v>421</v>
      </c>
      <c r="B1521" s="4" t="s">
        <v>2279</v>
      </c>
      <c r="C1521" s="5" t="s">
        <v>449</v>
      </c>
      <c r="D1521" s="3">
        <v>702</v>
      </c>
      <c r="E1521" s="5" t="s">
        <v>2357</v>
      </c>
      <c r="F1521" s="5" t="str">
        <f t="shared" si="33"/>
        <v>EDUC 702: APPROACHES TO EDUC INQUIRY</v>
      </c>
      <c r="G1521" s="5" t="s">
        <v>2358</v>
      </c>
      <c r="H1521" s="3" t="s">
        <v>138</v>
      </c>
      <c r="I1521" s="6"/>
      <c r="J1521" s="2"/>
      <c r="K1521" s="2"/>
      <c r="L1521" s="2"/>
      <c r="M1521" s="2"/>
      <c r="N1521" s="2"/>
      <c r="O1521" s="2"/>
      <c r="P1521" s="2"/>
      <c r="Q1521" s="2"/>
      <c r="R1521" s="2"/>
      <c r="S1521" s="2"/>
      <c r="T1521" s="2"/>
      <c r="U1521" s="2"/>
      <c r="V1521" s="2"/>
      <c r="W1521" s="2"/>
      <c r="X1521" s="2"/>
      <c r="Y1521" s="2"/>
      <c r="Z1521" s="2"/>
    </row>
    <row r="1522" spans="1:26" ht="24" x14ac:dyDescent="0.15">
      <c r="A1522" s="3">
        <v>1423</v>
      </c>
      <c r="B1522" s="4" t="s">
        <v>2279</v>
      </c>
      <c r="C1522" s="5" t="s">
        <v>526</v>
      </c>
      <c r="D1522" s="3">
        <v>702</v>
      </c>
      <c r="E1522" s="5" t="s">
        <v>2359</v>
      </c>
      <c r="F1522" s="5" t="str">
        <f t="shared" si="33"/>
        <v>SOC WORK 702: GENERALIST PRACTICE I</v>
      </c>
      <c r="G1522" s="5" t="s">
        <v>2360</v>
      </c>
      <c r="H1522" s="3" t="s">
        <v>9</v>
      </c>
      <c r="I1522" s="6"/>
      <c r="J1522" s="2"/>
      <c r="K1522" s="2"/>
      <c r="L1522" s="2"/>
      <c r="M1522" s="2"/>
      <c r="N1522" s="2"/>
      <c r="O1522" s="2"/>
      <c r="P1522" s="2"/>
      <c r="Q1522" s="2"/>
      <c r="R1522" s="2"/>
      <c r="S1522" s="2"/>
      <c r="T1522" s="2"/>
      <c r="U1522" s="2"/>
      <c r="V1522" s="2"/>
      <c r="W1522" s="2"/>
      <c r="X1522" s="2"/>
      <c r="Y1522" s="2"/>
      <c r="Z1522" s="2"/>
    </row>
    <row r="1523" spans="1:26" ht="36" x14ac:dyDescent="0.15">
      <c r="A1523" s="3">
        <v>422</v>
      </c>
      <c r="B1523" s="4" t="s">
        <v>2279</v>
      </c>
      <c r="C1523" s="5" t="s">
        <v>449</v>
      </c>
      <c r="D1523" s="3">
        <v>703</v>
      </c>
      <c r="E1523" s="5" t="s">
        <v>2361</v>
      </c>
      <c r="F1523" s="5" t="str">
        <f t="shared" si="33"/>
        <v>EDUC 703: CONTEMP ISS-HIST CONTEXTS</v>
      </c>
      <c r="G1523" s="5" t="s">
        <v>2362</v>
      </c>
      <c r="H1523" s="3" t="s">
        <v>138</v>
      </c>
      <c r="I1523" s="6"/>
      <c r="J1523" s="2"/>
      <c r="K1523" s="2"/>
      <c r="L1523" s="2"/>
      <c r="M1523" s="2"/>
      <c r="N1523" s="2"/>
      <c r="O1523" s="2"/>
      <c r="P1523" s="2"/>
      <c r="Q1523" s="2"/>
      <c r="R1523" s="2"/>
      <c r="S1523" s="2"/>
      <c r="T1523" s="2"/>
      <c r="U1523" s="2"/>
      <c r="V1523" s="2"/>
      <c r="W1523" s="2"/>
      <c r="X1523" s="2"/>
      <c r="Y1523" s="2"/>
      <c r="Z1523" s="2"/>
    </row>
    <row r="1524" spans="1:26" ht="36" x14ac:dyDescent="0.15">
      <c r="A1524" s="3">
        <v>423</v>
      </c>
      <c r="B1524" s="4" t="s">
        <v>2279</v>
      </c>
      <c r="C1524" s="5" t="s">
        <v>449</v>
      </c>
      <c r="D1524" s="3">
        <v>704</v>
      </c>
      <c r="E1524" s="5" t="s">
        <v>2363</v>
      </c>
      <c r="F1524" s="5" t="str">
        <f t="shared" si="33"/>
        <v>EDUC 704: APPLIED EDUC LEADERSHIP</v>
      </c>
      <c r="G1524" s="5" t="s">
        <v>2364</v>
      </c>
      <c r="H1524" s="3" t="s">
        <v>138</v>
      </c>
      <c r="I1524" s="6"/>
      <c r="J1524" s="2"/>
      <c r="K1524" s="2"/>
      <c r="L1524" s="2"/>
      <c r="M1524" s="2"/>
      <c r="N1524" s="2"/>
      <c r="O1524" s="2"/>
      <c r="P1524" s="2"/>
      <c r="Q1524" s="2"/>
      <c r="R1524" s="2"/>
      <c r="S1524" s="2"/>
      <c r="T1524" s="2"/>
      <c r="U1524" s="2"/>
      <c r="V1524" s="2"/>
      <c r="W1524" s="2"/>
      <c r="X1524" s="2"/>
      <c r="Y1524" s="2"/>
      <c r="Z1524" s="2"/>
    </row>
    <row r="1525" spans="1:26" ht="24" x14ac:dyDescent="0.15">
      <c r="A1525" s="3">
        <v>1424</v>
      </c>
      <c r="B1525" s="4" t="s">
        <v>2279</v>
      </c>
      <c r="C1525" s="5" t="s">
        <v>526</v>
      </c>
      <c r="D1525" s="3">
        <v>704</v>
      </c>
      <c r="E1525" s="5" t="s">
        <v>2365</v>
      </c>
      <c r="F1525" s="5" t="str">
        <f t="shared" si="33"/>
        <v>SOC WORK 704: GENERALIST PRACTICE II</v>
      </c>
      <c r="G1525" s="5" t="s">
        <v>2366</v>
      </c>
      <c r="H1525" s="3" t="s">
        <v>13</v>
      </c>
      <c r="I1525" s="6"/>
      <c r="J1525" s="2"/>
      <c r="K1525" s="2"/>
      <c r="L1525" s="2"/>
      <c r="M1525" s="2"/>
      <c r="N1525" s="2"/>
      <c r="O1525" s="2"/>
      <c r="P1525" s="2"/>
      <c r="Q1525" s="2"/>
      <c r="R1525" s="2"/>
      <c r="S1525" s="2"/>
      <c r="T1525" s="2"/>
      <c r="U1525" s="2"/>
      <c r="V1525" s="2"/>
      <c r="W1525" s="2"/>
      <c r="X1525" s="2"/>
      <c r="Y1525" s="2"/>
      <c r="Z1525" s="2"/>
    </row>
    <row r="1526" spans="1:26" ht="36" x14ac:dyDescent="0.15">
      <c r="A1526" s="3">
        <v>424</v>
      </c>
      <c r="B1526" s="4" t="s">
        <v>2279</v>
      </c>
      <c r="C1526" s="5" t="s">
        <v>449</v>
      </c>
      <c r="D1526" s="3">
        <v>705</v>
      </c>
      <c r="E1526" s="5" t="s">
        <v>2367</v>
      </c>
      <c r="F1526" s="5" t="str">
        <f t="shared" si="33"/>
        <v>EDUC 705: READING IN THE ELEM SCHOOL</v>
      </c>
      <c r="G1526" s="5" t="s">
        <v>2368</v>
      </c>
      <c r="H1526" s="3" t="s">
        <v>138</v>
      </c>
      <c r="I1526" s="6"/>
      <c r="J1526" s="2"/>
      <c r="K1526" s="2"/>
      <c r="L1526" s="2"/>
      <c r="M1526" s="2"/>
      <c r="N1526" s="2"/>
      <c r="O1526" s="2"/>
      <c r="P1526" s="2"/>
      <c r="Q1526" s="2"/>
      <c r="R1526" s="2"/>
      <c r="S1526" s="2"/>
      <c r="T1526" s="2"/>
      <c r="U1526" s="2"/>
      <c r="V1526" s="2"/>
      <c r="W1526" s="2"/>
      <c r="X1526" s="2"/>
      <c r="Y1526" s="2"/>
      <c r="Z1526" s="2"/>
    </row>
    <row r="1527" spans="1:26" ht="48" x14ac:dyDescent="0.15">
      <c r="A1527" s="3">
        <v>922</v>
      </c>
      <c r="B1527" s="4" t="s">
        <v>2279</v>
      </c>
      <c r="C1527" s="5" t="s">
        <v>2345</v>
      </c>
      <c r="D1527" s="3">
        <v>705</v>
      </c>
      <c r="E1527" s="5" t="s">
        <v>2369</v>
      </c>
      <c r="F1527" s="5" t="str">
        <f t="shared" si="33"/>
        <v>HWM 705: STRAT MANAGE FOR WELL MANAGERS</v>
      </c>
      <c r="G1527" s="5" t="s">
        <v>2370</v>
      </c>
      <c r="H1527" s="3" t="s">
        <v>9</v>
      </c>
      <c r="I1527" s="6"/>
      <c r="J1527" s="2"/>
      <c r="K1527" s="2"/>
      <c r="L1527" s="2"/>
      <c r="M1527" s="2"/>
      <c r="N1527" s="2"/>
      <c r="O1527" s="2"/>
      <c r="P1527" s="2"/>
      <c r="Q1527" s="2"/>
      <c r="R1527" s="2"/>
      <c r="S1527" s="2"/>
      <c r="T1527" s="2"/>
      <c r="U1527" s="2"/>
      <c r="V1527" s="2"/>
      <c r="W1527" s="2"/>
      <c r="X1527" s="2"/>
      <c r="Y1527" s="2"/>
      <c r="Z1527" s="2"/>
    </row>
    <row r="1528" spans="1:26" ht="48" x14ac:dyDescent="0.15">
      <c r="A1528" s="3">
        <v>425</v>
      </c>
      <c r="B1528" s="4" t="s">
        <v>2279</v>
      </c>
      <c r="C1528" s="5" t="s">
        <v>449</v>
      </c>
      <c r="D1528" s="3">
        <v>706</v>
      </c>
      <c r="E1528" s="5" t="s">
        <v>2371</v>
      </c>
      <c r="F1528" s="5" t="str">
        <f t="shared" si="33"/>
        <v>EDUC 706: ADMINISTRATOR &amp; COMMUNITY</v>
      </c>
      <c r="G1528" s="5" t="s">
        <v>2372</v>
      </c>
      <c r="H1528" s="3" t="s">
        <v>13</v>
      </c>
      <c r="I1528" s="6"/>
      <c r="J1528" s="2"/>
      <c r="K1528" s="2"/>
      <c r="L1528" s="2"/>
      <c r="M1528" s="2"/>
      <c r="N1528" s="2"/>
      <c r="O1528" s="2"/>
      <c r="P1528" s="2"/>
      <c r="Q1528" s="2"/>
      <c r="R1528" s="2"/>
      <c r="S1528" s="2"/>
      <c r="T1528" s="2"/>
      <c r="U1528" s="2"/>
      <c r="V1528" s="2"/>
      <c r="W1528" s="2"/>
      <c r="X1528" s="2"/>
      <c r="Y1528" s="2"/>
      <c r="Z1528" s="2"/>
    </row>
    <row r="1529" spans="1:26" ht="24" x14ac:dyDescent="0.15">
      <c r="A1529" s="3">
        <v>1425</v>
      </c>
      <c r="B1529" s="4" t="s">
        <v>2279</v>
      </c>
      <c r="C1529" s="5" t="s">
        <v>526</v>
      </c>
      <c r="D1529" s="3">
        <v>707</v>
      </c>
      <c r="E1529" s="5" t="s">
        <v>2373</v>
      </c>
      <c r="F1529" s="5" t="str">
        <f t="shared" si="33"/>
        <v>SOC WORK 707: HUMAN BEHAVIOR-SOCIAL ENVIRON</v>
      </c>
      <c r="G1529" s="5" t="s">
        <v>2374</v>
      </c>
      <c r="H1529" s="3" t="s">
        <v>13</v>
      </c>
      <c r="I1529" s="6"/>
      <c r="J1529" s="2"/>
      <c r="K1529" s="2"/>
      <c r="L1529" s="2"/>
      <c r="M1529" s="2"/>
      <c r="N1529" s="2"/>
      <c r="O1529" s="2"/>
      <c r="P1529" s="2"/>
      <c r="Q1529" s="2"/>
      <c r="R1529" s="2"/>
      <c r="S1529" s="2"/>
      <c r="T1529" s="2"/>
      <c r="U1529" s="2"/>
      <c r="V1529" s="2"/>
      <c r="W1529" s="2"/>
      <c r="X1529" s="2"/>
      <c r="Y1529" s="2"/>
      <c r="Z1529" s="2"/>
    </row>
    <row r="1530" spans="1:26" ht="36" x14ac:dyDescent="0.15">
      <c r="A1530" s="3">
        <v>426</v>
      </c>
      <c r="B1530" s="4" t="s">
        <v>2279</v>
      </c>
      <c r="C1530" s="5" t="s">
        <v>449</v>
      </c>
      <c r="D1530" s="3">
        <v>709</v>
      </c>
      <c r="E1530" s="5" t="s">
        <v>2375</v>
      </c>
      <c r="F1530" s="5" t="str">
        <f t="shared" si="33"/>
        <v>EDUC 709: EFFECTIVE SCHOOLS</v>
      </c>
      <c r="G1530" s="5" t="s">
        <v>2376</v>
      </c>
      <c r="H1530" s="3" t="s">
        <v>9</v>
      </c>
      <c r="I1530" s="6"/>
      <c r="J1530" s="2"/>
      <c r="K1530" s="2"/>
      <c r="L1530" s="2"/>
      <c r="M1530" s="2"/>
      <c r="N1530" s="2"/>
      <c r="O1530" s="2"/>
      <c r="P1530" s="2"/>
      <c r="Q1530" s="2"/>
      <c r="R1530" s="2"/>
      <c r="S1530" s="2"/>
      <c r="T1530" s="2"/>
      <c r="U1530" s="2"/>
      <c r="V1530" s="2"/>
      <c r="W1530" s="2"/>
      <c r="X1530" s="2"/>
      <c r="Y1530" s="2"/>
      <c r="Z1530" s="2"/>
    </row>
    <row r="1531" spans="1:26" ht="13" x14ac:dyDescent="0.15">
      <c r="A1531" s="3">
        <v>309</v>
      </c>
      <c r="B1531" s="4" t="s">
        <v>2279</v>
      </c>
      <c r="C1531" s="5" t="s">
        <v>2342</v>
      </c>
      <c r="D1531" s="3">
        <v>710</v>
      </c>
      <c r="E1531" s="5" t="s">
        <v>2377</v>
      </c>
      <c r="F1531" s="5" t="str">
        <f t="shared" si="33"/>
        <v>DS 710: PROGRAMMING FOR DATA SCI</v>
      </c>
      <c r="G1531" s="5" t="s">
        <v>2378</v>
      </c>
      <c r="H1531" s="3" t="s">
        <v>138</v>
      </c>
      <c r="I1531" s="6"/>
      <c r="J1531" s="2"/>
      <c r="K1531" s="2"/>
      <c r="L1531" s="2"/>
      <c r="M1531" s="2"/>
      <c r="N1531" s="2"/>
      <c r="O1531" s="2"/>
      <c r="P1531" s="2"/>
      <c r="Q1531" s="2"/>
      <c r="R1531" s="2"/>
      <c r="S1531" s="2"/>
      <c r="T1531" s="2"/>
      <c r="U1531" s="2"/>
      <c r="V1531" s="2"/>
      <c r="W1531" s="2"/>
      <c r="X1531" s="2"/>
      <c r="Y1531" s="2"/>
      <c r="Z1531" s="2"/>
    </row>
    <row r="1532" spans="1:26" ht="24" x14ac:dyDescent="0.15">
      <c r="A1532" s="3">
        <v>427</v>
      </c>
      <c r="B1532" s="4" t="s">
        <v>2279</v>
      </c>
      <c r="C1532" s="5" t="s">
        <v>449</v>
      </c>
      <c r="D1532" s="3">
        <v>710</v>
      </c>
      <c r="E1532" s="5" t="s">
        <v>2379</v>
      </c>
      <c r="F1532" s="5" t="str">
        <f t="shared" si="33"/>
        <v>EDUC 710: PRAC:EFFECTIVE INST SKILLS</v>
      </c>
      <c r="G1532" s="5" t="s">
        <v>2380</v>
      </c>
      <c r="H1532" s="3" t="s">
        <v>138</v>
      </c>
      <c r="I1532" s="6"/>
      <c r="J1532" s="2"/>
      <c r="K1532" s="2"/>
      <c r="L1532" s="2"/>
      <c r="M1532" s="2"/>
      <c r="N1532" s="2"/>
      <c r="O1532" s="2"/>
      <c r="P1532" s="2"/>
      <c r="Q1532" s="2"/>
      <c r="R1532" s="2"/>
      <c r="S1532" s="2"/>
      <c r="T1532" s="2"/>
      <c r="U1532" s="2"/>
      <c r="V1532" s="2"/>
      <c r="W1532" s="2"/>
      <c r="X1532" s="2"/>
      <c r="Y1532" s="2"/>
      <c r="Z1532" s="2"/>
    </row>
    <row r="1533" spans="1:26" ht="48" x14ac:dyDescent="0.15">
      <c r="A1533" s="3">
        <v>923</v>
      </c>
      <c r="B1533" s="4" t="s">
        <v>2279</v>
      </c>
      <c r="C1533" s="5" t="s">
        <v>2345</v>
      </c>
      <c r="D1533" s="3">
        <v>710</v>
      </c>
      <c r="E1533" s="5" t="s">
        <v>2381</v>
      </c>
      <c r="F1533" s="5" t="str">
        <f t="shared" si="33"/>
        <v>HWM 710: RES METHODS FOR WELL PROGRAMS</v>
      </c>
      <c r="G1533" s="5" t="s">
        <v>2382</v>
      </c>
      <c r="H1533" s="3" t="s">
        <v>13</v>
      </c>
      <c r="I1533" s="6"/>
      <c r="J1533" s="2"/>
      <c r="K1533" s="2"/>
      <c r="L1533" s="2"/>
      <c r="M1533" s="2"/>
      <c r="N1533" s="2"/>
      <c r="O1533" s="2"/>
      <c r="P1533" s="2"/>
      <c r="Q1533" s="2"/>
      <c r="R1533" s="2"/>
      <c r="S1533" s="2"/>
      <c r="T1533" s="2"/>
      <c r="U1533" s="2"/>
      <c r="V1533" s="2"/>
      <c r="W1533" s="2"/>
      <c r="X1533" s="2"/>
      <c r="Y1533" s="2"/>
      <c r="Z1533" s="2"/>
    </row>
    <row r="1534" spans="1:26" ht="36" x14ac:dyDescent="0.15">
      <c r="A1534" s="3">
        <v>1376</v>
      </c>
      <c r="B1534" s="4" t="s">
        <v>2279</v>
      </c>
      <c r="C1534" s="5" t="s">
        <v>2341</v>
      </c>
      <c r="D1534" s="3">
        <v>710</v>
      </c>
      <c r="E1534" s="5" t="s">
        <v>2383</v>
      </c>
      <c r="F1534" s="5" t="str">
        <f t="shared" si="33"/>
        <v>SMGT 710: THE NATURAL ENVIRONMENT</v>
      </c>
      <c r="G1534" s="5" t="s">
        <v>2384</v>
      </c>
      <c r="H1534" s="3" t="s">
        <v>18</v>
      </c>
      <c r="I1534" s="6"/>
      <c r="J1534" s="2"/>
      <c r="K1534" s="2"/>
      <c r="L1534" s="2"/>
      <c r="M1534" s="2"/>
      <c r="N1534" s="2"/>
      <c r="O1534" s="2"/>
      <c r="P1534" s="2"/>
      <c r="Q1534" s="2"/>
      <c r="R1534" s="2"/>
      <c r="S1534" s="2"/>
      <c r="T1534" s="2"/>
      <c r="U1534" s="2"/>
      <c r="V1534" s="2"/>
      <c r="W1534" s="2"/>
      <c r="X1534" s="2"/>
      <c r="Y1534" s="2"/>
      <c r="Z1534" s="2"/>
    </row>
    <row r="1535" spans="1:26" ht="60" x14ac:dyDescent="0.15">
      <c r="A1535" s="3">
        <v>1426</v>
      </c>
      <c r="B1535" s="4" t="s">
        <v>2279</v>
      </c>
      <c r="C1535" s="5" t="s">
        <v>526</v>
      </c>
      <c r="D1535" s="3">
        <v>711</v>
      </c>
      <c r="E1535" s="5" t="s">
        <v>811</v>
      </c>
      <c r="F1535" s="5" t="str">
        <f t="shared" si="33"/>
        <v>SOC WORK 711: FOUNDATIONS OF SOCIAL WELFARE</v>
      </c>
      <c r="G1535" s="5" t="s">
        <v>2385</v>
      </c>
      <c r="H1535" s="3" t="s">
        <v>9</v>
      </c>
      <c r="I1535" s="6"/>
      <c r="J1535" s="2"/>
      <c r="K1535" s="2"/>
      <c r="L1535" s="2"/>
      <c r="M1535" s="2"/>
      <c r="N1535" s="2"/>
      <c r="O1535" s="2"/>
      <c r="P1535" s="2"/>
      <c r="Q1535" s="2"/>
      <c r="R1535" s="2"/>
      <c r="S1535" s="2"/>
      <c r="T1535" s="2"/>
      <c r="U1535" s="2"/>
      <c r="V1535" s="2"/>
      <c r="W1535" s="2"/>
      <c r="X1535" s="2"/>
      <c r="Y1535" s="2"/>
      <c r="Z1535" s="2"/>
    </row>
    <row r="1536" spans="1:26" ht="13" x14ac:dyDescent="0.15">
      <c r="A1536" s="3">
        <v>1427</v>
      </c>
      <c r="B1536" s="4" t="s">
        <v>2279</v>
      </c>
      <c r="C1536" s="5" t="s">
        <v>526</v>
      </c>
      <c r="D1536" s="3">
        <v>712</v>
      </c>
      <c r="E1536" s="5" t="s">
        <v>2386</v>
      </c>
      <c r="F1536" s="5" t="str">
        <f t="shared" si="33"/>
        <v>SOC WORK 712: FIELD I</v>
      </c>
      <c r="G1536" s="5" t="s">
        <v>2387</v>
      </c>
      <c r="H1536" s="3" t="s">
        <v>9</v>
      </c>
      <c r="I1536" s="6"/>
      <c r="J1536" s="2"/>
      <c r="K1536" s="2"/>
      <c r="L1536" s="2"/>
      <c r="M1536" s="2"/>
      <c r="N1536" s="2"/>
      <c r="O1536" s="2"/>
      <c r="P1536" s="2"/>
      <c r="Q1536" s="2"/>
      <c r="R1536" s="2"/>
      <c r="S1536" s="2"/>
      <c r="T1536" s="2"/>
      <c r="U1536" s="2"/>
      <c r="V1536" s="2"/>
      <c r="W1536" s="2"/>
      <c r="X1536" s="2"/>
      <c r="Y1536" s="2"/>
      <c r="Z1536" s="2"/>
    </row>
    <row r="1537" spans="1:26" ht="36" x14ac:dyDescent="0.15">
      <c r="A1537" s="3">
        <v>347</v>
      </c>
      <c r="B1537" s="4" t="s">
        <v>2279</v>
      </c>
      <c r="C1537" s="5" t="s">
        <v>254</v>
      </c>
      <c r="D1537" s="3">
        <v>713</v>
      </c>
      <c r="E1537" s="5" t="s">
        <v>2388</v>
      </c>
      <c r="F1537" s="5" t="str">
        <f t="shared" si="33"/>
        <v>ECON 713: ENVIRN &amp; NATURL RESOURCE ECONM</v>
      </c>
      <c r="G1537" s="5" t="s">
        <v>2389</v>
      </c>
      <c r="H1537" s="3" t="s">
        <v>13</v>
      </c>
      <c r="I1537" s="6"/>
      <c r="J1537" s="2"/>
      <c r="K1537" s="2"/>
      <c r="L1537" s="2"/>
      <c r="M1537" s="2"/>
      <c r="N1537" s="2"/>
      <c r="O1537" s="2"/>
      <c r="P1537" s="2"/>
      <c r="Q1537" s="2"/>
      <c r="R1537" s="2"/>
      <c r="S1537" s="2"/>
      <c r="T1537" s="2"/>
      <c r="U1537" s="2"/>
      <c r="V1537" s="2"/>
      <c r="W1537" s="2"/>
      <c r="X1537" s="2"/>
      <c r="Y1537" s="2"/>
      <c r="Z1537" s="2"/>
    </row>
    <row r="1538" spans="1:26" ht="48" x14ac:dyDescent="0.15">
      <c r="A1538" s="3">
        <v>1428</v>
      </c>
      <c r="B1538" s="4" t="s">
        <v>2279</v>
      </c>
      <c r="C1538" s="5" t="s">
        <v>526</v>
      </c>
      <c r="D1538" s="3">
        <v>713</v>
      </c>
      <c r="E1538" s="5" t="s">
        <v>2390</v>
      </c>
      <c r="F1538" s="5" t="str">
        <f t="shared" si="33"/>
        <v>SOC WORK 713: SEMINAR I</v>
      </c>
      <c r="G1538" s="5" t="s">
        <v>2391</v>
      </c>
      <c r="H1538" s="3" t="s">
        <v>9</v>
      </c>
      <c r="I1538" s="6"/>
      <c r="J1538" s="2"/>
      <c r="K1538" s="2"/>
      <c r="L1538" s="2"/>
      <c r="M1538" s="2"/>
      <c r="N1538" s="2"/>
      <c r="O1538" s="2"/>
      <c r="P1538" s="2"/>
      <c r="Q1538" s="2"/>
      <c r="R1538" s="2"/>
      <c r="S1538" s="2"/>
      <c r="T1538" s="2"/>
      <c r="U1538" s="2"/>
      <c r="V1538" s="2"/>
      <c r="W1538" s="2"/>
      <c r="X1538" s="2"/>
      <c r="Y1538" s="2"/>
      <c r="Z1538" s="2"/>
    </row>
    <row r="1539" spans="1:26" ht="36" x14ac:dyDescent="0.15">
      <c r="A1539" s="3">
        <v>428</v>
      </c>
      <c r="B1539" s="4" t="s">
        <v>2279</v>
      </c>
      <c r="C1539" s="5" t="s">
        <v>449</v>
      </c>
      <c r="D1539" s="3">
        <v>714</v>
      </c>
      <c r="E1539" s="5" t="s">
        <v>2392</v>
      </c>
      <c r="F1539" s="5" t="str">
        <f t="shared" si="33"/>
        <v>EDUC 714: WORKSHOP-H.S. PROG DEVEL</v>
      </c>
      <c r="G1539" s="5" t="s">
        <v>2393</v>
      </c>
      <c r="H1539" s="3" t="s">
        <v>9</v>
      </c>
      <c r="I1539" s="6"/>
      <c r="J1539" s="2"/>
      <c r="K1539" s="2"/>
      <c r="L1539" s="2"/>
      <c r="M1539" s="2"/>
      <c r="N1539" s="2"/>
      <c r="O1539" s="2"/>
      <c r="P1539" s="2"/>
      <c r="Q1539" s="2"/>
      <c r="R1539" s="2"/>
      <c r="S1539" s="2"/>
      <c r="T1539" s="2"/>
      <c r="U1539" s="2"/>
      <c r="V1539" s="2"/>
      <c r="W1539" s="2"/>
      <c r="X1539" s="2"/>
      <c r="Y1539" s="2"/>
      <c r="Z1539" s="2"/>
    </row>
    <row r="1540" spans="1:26" ht="13" x14ac:dyDescent="0.15">
      <c r="A1540" s="3">
        <v>1429</v>
      </c>
      <c r="B1540" s="4" t="s">
        <v>2279</v>
      </c>
      <c r="C1540" s="5" t="s">
        <v>526</v>
      </c>
      <c r="D1540" s="3">
        <v>714</v>
      </c>
      <c r="E1540" s="5" t="s">
        <v>2394</v>
      </c>
      <c r="F1540" s="5" t="str">
        <f t="shared" si="33"/>
        <v>SOC WORK 714: FIELD II</v>
      </c>
      <c r="G1540" s="5" t="s">
        <v>2387</v>
      </c>
      <c r="H1540" s="3" t="s">
        <v>9</v>
      </c>
      <c r="I1540" s="6"/>
      <c r="J1540" s="2"/>
      <c r="K1540" s="2"/>
      <c r="L1540" s="2"/>
      <c r="M1540" s="2"/>
      <c r="N1540" s="2"/>
      <c r="O1540" s="2"/>
      <c r="P1540" s="2"/>
      <c r="Q1540" s="2"/>
      <c r="R1540" s="2"/>
      <c r="S1540" s="2"/>
      <c r="T1540" s="2"/>
      <c r="U1540" s="2"/>
      <c r="V1540" s="2"/>
      <c r="W1540" s="2"/>
      <c r="X1540" s="2"/>
      <c r="Y1540" s="2"/>
      <c r="Z1540" s="2"/>
    </row>
    <row r="1541" spans="1:26" ht="24" x14ac:dyDescent="0.15">
      <c r="A1541" s="3">
        <v>310</v>
      </c>
      <c r="B1541" s="4" t="s">
        <v>2279</v>
      </c>
      <c r="C1541" s="5" t="s">
        <v>2342</v>
      </c>
      <c r="D1541" s="3">
        <v>715</v>
      </c>
      <c r="E1541" s="5" t="s">
        <v>2395</v>
      </c>
      <c r="F1541" s="5" t="str">
        <f t="shared" si="33"/>
        <v>DS 715: DATA WAREHOUSING</v>
      </c>
      <c r="G1541" s="5" t="s">
        <v>2396</v>
      </c>
      <c r="H1541" s="3" t="s">
        <v>138</v>
      </c>
      <c r="I1541" s="6"/>
      <c r="J1541" s="2"/>
      <c r="K1541" s="2"/>
      <c r="L1541" s="2"/>
      <c r="M1541" s="2"/>
      <c r="N1541" s="2"/>
      <c r="O1541" s="2"/>
      <c r="P1541" s="2"/>
      <c r="Q1541" s="2"/>
      <c r="R1541" s="2"/>
      <c r="S1541" s="2"/>
      <c r="T1541" s="2"/>
      <c r="U1541" s="2"/>
      <c r="V1541" s="2"/>
      <c r="W1541" s="2"/>
      <c r="X1541" s="2"/>
      <c r="Y1541" s="2"/>
      <c r="Z1541" s="2"/>
    </row>
    <row r="1542" spans="1:26" ht="36" x14ac:dyDescent="0.15">
      <c r="A1542" s="3">
        <v>429</v>
      </c>
      <c r="B1542" s="4" t="s">
        <v>2279</v>
      </c>
      <c r="C1542" s="5" t="s">
        <v>449</v>
      </c>
      <c r="D1542" s="3">
        <v>715</v>
      </c>
      <c r="E1542" s="5" t="s">
        <v>2397</v>
      </c>
      <c r="F1542" s="5" t="str">
        <f t="shared" si="33"/>
        <v>EDUC 715: WKSHP:PROG DEV MID LEV EDUC</v>
      </c>
      <c r="G1542" s="5" t="s">
        <v>2398</v>
      </c>
      <c r="H1542" s="3" t="s">
        <v>9</v>
      </c>
      <c r="I1542" s="6"/>
      <c r="J1542" s="2"/>
      <c r="K1542" s="2"/>
      <c r="L1542" s="2"/>
      <c r="M1542" s="2"/>
      <c r="N1542" s="2"/>
      <c r="O1542" s="2"/>
      <c r="P1542" s="2"/>
      <c r="Q1542" s="2"/>
      <c r="R1542" s="2"/>
      <c r="S1542" s="2"/>
      <c r="T1542" s="2"/>
      <c r="U1542" s="2"/>
      <c r="V1542" s="2"/>
      <c r="W1542" s="2"/>
      <c r="X1542" s="2"/>
      <c r="Y1542" s="2"/>
      <c r="Z1542" s="2"/>
    </row>
    <row r="1543" spans="1:26" ht="48" x14ac:dyDescent="0.15">
      <c r="A1543" s="3">
        <v>503</v>
      </c>
      <c r="B1543" s="4" t="s">
        <v>2279</v>
      </c>
      <c r="C1543" s="5" t="s">
        <v>2352</v>
      </c>
      <c r="D1543" s="3">
        <v>715</v>
      </c>
      <c r="E1543" s="5" t="s">
        <v>2399</v>
      </c>
      <c r="F1543" s="5" t="str">
        <f t="shared" si="33"/>
        <v>ENV S&amp;P 715: SEM IN ECOL &amp; EVOL</v>
      </c>
      <c r="G1543" s="5" t="s">
        <v>2400</v>
      </c>
      <c r="H1543" s="3" t="s">
        <v>9</v>
      </c>
      <c r="I1543" s="6"/>
      <c r="J1543" s="2"/>
      <c r="K1543" s="2"/>
      <c r="L1543" s="2"/>
      <c r="M1543" s="2"/>
      <c r="N1543" s="2"/>
      <c r="O1543" s="2"/>
      <c r="P1543" s="2"/>
      <c r="Q1543" s="2"/>
      <c r="R1543" s="2"/>
      <c r="S1543" s="2"/>
      <c r="T1543" s="2"/>
      <c r="U1543" s="2"/>
      <c r="V1543" s="2"/>
      <c r="W1543" s="2"/>
      <c r="X1543" s="2"/>
      <c r="Y1543" s="2"/>
      <c r="Z1543" s="2"/>
    </row>
    <row r="1544" spans="1:26" ht="48" x14ac:dyDescent="0.15">
      <c r="A1544" s="3">
        <v>924</v>
      </c>
      <c r="B1544" s="4" t="s">
        <v>2279</v>
      </c>
      <c r="C1544" s="5" t="s">
        <v>2345</v>
      </c>
      <c r="D1544" s="3">
        <v>715</v>
      </c>
      <c r="E1544" s="5" t="s">
        <v>2401</v>
      </c>
      <c r="F1544" s="5" t="str">
        <f t="shared" si="33"/>
        <v>HWM 715: PERSUASION SKILLS FOR WELL MA</v>
      </c>
      <c r="G1544" s="5" t="s">
        <v>2402</v>
      </c>
      <c r="H1544" s="3" t="s">
        <v>138</v>
      </c>
      <c r="I1544" s="6"/>
      <c r="J1544" s="2"/>
      <c r="K1544" s="2"/>
      <c r="L1544" s="2"/>
      <c r="M1544" s="2"/>
      <c r="N1544" s="2"/>
      <c r="O1544" s="2"/>
      <c r="P1544" s="2"/>
      <c r="Q1544" s="2"/>
      <c r="R1544" s="2"/>
      <c r="S1544" s="2"/>
      <c r="T1544" s="2"/>
      <c r="U1544" s="2"/>
      <c r="V1544" s="2"/>
      <c r="W1544" s="2"/>
      <c r="X1544" s="2"/>
      <c r="Y1544" s="2"/>
      <c r="Z1544" s="2"/>
    </row>
    <row r="1545" spans="1:26" ht="48" x14ac:dyDescent="0.15">
      <c r="A1545" s="3">
        <v>1430</v>
      </c>
      <c r="B1545" s="4" t="s">
        <v>2279</v>
      </c>
      <c r="C1545" s="5" t="s">
        <v>526</v>
      </c>
      <c r="D1545" s="3">
        <v>715</v>
      </c>
      <c r="E1545" s="5" t="s">
        <v>2403</v>
      </c>
      <c r="F1545" s="5" t="str">
        <f t="shared" si="33"/>
        <v>SOC WORK 715: SEMINAR II</v>
      </c>
      <c r="G1545" s="5" t="s">
        <v>2391</v>
      </c>
      <c r="H1545" s="3" t="s">
        <v>9</v>
      </c>
      <c r="I1545" s="6"/>
      <c r="J1545" s="2"/>
      <c r="K1545" s="2"/>
      <c r="L1545" s="2"/>
      <c r="M1545" s="2"/>
      <c r="N1545" s="2"/>
      <c r="O1545" s="2"/>
      <c r="P1545" s="2"/>
      <c r="Q1545" s="2"/>
      <c r="R1545" s="2"/>
      <c r="S1545" s="2"/>
      <c r="T1545" s="2"/>
      <c r="U1545" s="2"/>
      <c r="V1545" s="2"/>
      <c r="W1545" s="2"/>
      <c r="X1545" s="2"/>
      <c r="Y1545" s="2"/>
      <c r="Z1545" s="2"/>
    </row>
    <row r="1546" spans="1:26" ht="24" x14ac:dyDescent="0.15">
      <c r="A1546" s="3">
        <v>430</v>
      </c>
      <c r="B1546" s="4" t="s">
        <v>2279</v>
      </c>
      <c r="C1546" s="5" t="s">
        <v>449</v>
      </c>
      <c r="D1546" s="3">
        <v>716</v>
      </c>
      <c r="E1546" s="5" t="s">
        <v>2404</v>
      </c>
      <c r="F1546" s="5" t="str">
        <f t="shared" si="33"/>
        <v>EDUC 716: PROGRAM DEVEL MID LEV EDUC</v>
      </c>
      <c r="G1546" s="5" t="s">
        <v>2405</v>
      </c>
      <c r="H1546" s="3" t="s">
        <v>138</v>
      </c>
      <c r="I1546" s="6"/>
      <c r="J1546" s="2"/>
      <c r="K1546" s="2"/>
      <c r="L1546" s="2"/>
      <c r="M1546" s="2"/>
      <c r="N1546" s="2"/>
      <c r="O1546" s="2"/>
      <c r="P1546" s="2"/>
      <c r="Q1546" s="2"/>
      <c r="R1546" s="2"/>
      <c r="S1546" s="2"/>
      <c r="T1546" s="2"/>
      <c r="U1546" s="2"/>
      <c r="V1546" s="2"/>
      <c r="W1546" s="2"/>
      <c r="X1546" s="2"/>
      <c r="Y1546" s="2"/>
      <c r="Z1546" s="2"/>
    </row>
    <row r="1547" spans="1:26" ht="13" x14ac:dyDescent="0.15">
      <c r="A1547" s="3">
        <v>1431</v>
      </c>
      <c r="B1547" s="4" t="s">
        <v>2279</v>
      </c>
      <c r="C1547" s="5" t="s">
        <v>526</v>
      </c>
      <c r="D1547" s="3">
        <v>718</v>
      </c>
      <c r="E1547" s="5" t="s">
        <v>2406</v>
      </c>
      <c r="F1547" s="5" t="str">
        <f t="shared" si="33"/>
        <v>SOC WORK 718: FIELD IV</v>
      </c>
      <c r="G1547" s="5" t="s">
        <v>2387</v>
      </c>
      <c r="H1547" s="3" t="s">
        <v>9</v>
      </c>
      <c r="I1547" s="6"/>
      <c r="J1547" s="2"/>
      <c r="K1547" s="2"/>
      <c r="L1547" s="2"/>
      <c r="M1547" s="2"/>
      <c r="N1547" s="2"/>
      <c r="O1547" s="2"/>
      <c r="P1547" s="2"/>
      <c r="Q1547" s="2"/>
      <c r="R1547" s="2"/>
      <c r="S1547" s="2"/>
      <c r="T1547" s="2"/>
      <c r="U1547" s="2"/>
      <c r="V1547" s="2"/>
      <c r="W1547" s="2"/>
      <c r="X1547" s="2"/>
      <c r="Y1547" s="2"/>
      <c r="Z1547" s="2"/>
    </row>
    <row r="1548" spans="1:26" ht="36" x14ac:dyDescent="0.15">
      <c r="A1548" s="3">
        <v>925</v>
      </c>
      <c r="B1548" s="4" t="s">
        <v>2279</v>
      </c>
      <c r="C1548" s="5" t="s">
        <v>2345</v>
      </c>
      <c r="D1548" s="3">
        <v>720</v>
      </c>
      <c r="E1548" s="5" t="s">
        <v>2407</v>
      </c>
      <c r="F1548" s="5" t="str">
        <f t="shared" si="33"/>
        <v>HWM 720: EXERC &amp; NUTR IN HEALTH &amp; DISEA</v>
      </c>
      <c r="G1548" s="5" t="s">
        <v>2408</v>
      </c>
      <c r="H1548" s="3" t="s">
        <v>9</v>
      </c>
      <c r="I1548" s="6"/>
      <c r="J1548" s="2"/>
      <c r="K1548" s="2"/>
      <c r="L1548" s="2"/>
      <c r="M1548" s="2"/>
      <c r="N1548" s="2"/>
      <c r="O1548" s="2"/>
      <c r="P1548" s="2"/>
      <c r="Q1548" s="2"/>
      <c r="R1548" s="2"/>
      <c r="S1548" s="2"/>
      <c r="T1548" s="2"/>
      <c r="U1548" s="2"/>
      <c r="V1548" s="2"/>
      <c r="W1548" s="2"/>
      <c r="X1548" s="2"/>
      <c r="Y1548" s="2"/>
      <c r="Z1548" s="2"/>
    </row>
    <row r="1549" spans="1:26" ht="36" x14ac:dyDescent="0.15">
      <c r="A1549" s="3">
        <v>1377</v>
      </c>
      <c r="B1549" s="4" t="s">
        <v>2279</v>
      </c>
      <c r="C1549" s="5" t="s">
        <v>2341</v>
      </c>
      <c r="D1549" s="3">
        <v>720</v>
      </c>
      <c r="E1549" s="5" t="s">
        <v>2409</v>
      </c>
      <c r="F1549" s="5" t="str">
        <f t="shared" si="33"/>
        <v>SMGT 720: APPLIED RESEARCH</v>
      </c>
      <c r="G1549" s="5" t="s">
        <v>2410</v>
      </c>
      <c r="H1549" s="3" t="s">
        <v>18</v>
      </c>
      <c r="I1549" s="6"/>
      <c r="J1549" s="2"/>
      <c r="K1549" s="2"/>
      <c r="L1549" s="2"/>
      <c r="M1549" s="2"/>
      <c r="N1549" s="2"/>
      <c r="O1549" s="2"/>
      <c r="P1549" s="2"/>
      <c r="Q1549" s="2"/>
      <c r="R1549" s="2"/>
      <c r="S1549" s="2"/>
      <c r="T1549" s="2"/>
      <c r="U1549" s="2"/>
      <c r="V1549" s="2"/>
      <c r="W1549" s="2"/>
      <c r="X1549" s="2"/>
      <c r="Y1549" s="2"/>
      <c r="Z1549" s="2"/>
    </row>
    <row r="1550" spans="1:26" ht="24" x14ac:dyDescent="0.15">
      <c r="A1550" s="3">
        <v>1432</v>
      </c>
      <c r="B1550" s="4" t="s">
        <v>2279</v>
      </c>
      <c r="C1550" s="5" t="s">
        <v>526</v>
      </c>
      <c r="D1550" s="3">
        <v>720</v>
      </c>
      <c r="E1550" s="5" t="s">
        <v>2411</v>
      </c>
      <c r="F1550" s="5" t="str">
        <f t="shared" si="33"/>
        <v>SOC WORK 720: DIVERSITY/SOC JUSTICE/ADVOCACY</v>
      </c>
      <c r="G1550" s="5" t="s">
        <v>2412</v>
      </c>
      <c r="H1550" s="3" t="s">
        <v>9</v>
      </c>
      <c r="I1550" s="6"/>
      <c r="J1550" s="2"/>
      <c r="K1550" s="2"/>
      <c r="L1550" s="2"/>
      <c r="M1550" s="2"/>
      <c r="N1550" s="2"/>
      <c r="O1550" s="2"/>
      <c r="P1550" s="2"/>
      <c r="Q1550" s="2"/>
      <c r="R1550" s="2"/>
      <c r="S1550" s="2"/>
      <c r="T1550" s="2"/>
      <c r="U1550" s="2"/>
      <c r="V1550" s="2"/>
      <c r="W1550" s="2"/>
      <c r="X1550" s="2"/>
      <c r="Y1550" s="2"/>
      <c r="Z1550" s="2"/>
    </row>
    <row r="1551" spans="1:26" ht="24" x14ac:dyDescent="0.15">
      <c r="A1551" s="3">
        <v>1433</v>
      </c>
      <c r="B1551" s="4" t="s">
        <v>2279</v>
      </c>
      <c r="C1551" s="5" t="s">
        <v>526</v>
      </c>
      <c r="D1551" s="3">
        <v>722</v>
      </c>
      <c r="E1551" s="5" t="s">
        <v>2413</v>
      </c>
      <c r="F1551" s="5" t="str">
        <f t="shared" si="33"/>
        <v>SOC WORK 722: SOC WORK MGMNT-SUPERVISION</v>
      </c>
      <c r="G1551" s="5" t="s">
        <v>2414</v>
      </c>
      <c r="H1551" s="3" t="s">
        <v>9</v>
      </c>
      <c r="I1551" s="6"/>
      <c r="J1551" s="2"/>
      <c r="K1551" s="2"/>
      <c r="L1551" s="2"/>
      <c r="M1551" s="2"/>
      <c r="N1551" s="2"/>
      <c r="O1551" s="2"/>
      <c r="P1551" s="2"/>
      <c r="Q1551" s="2"/>
      <c r="R1551" s="2"/>
      <c r="S1551" s="2"/>
      <c r="T1551" s="2"/>
      <c r="U1551" s="2"/>
      <c r="V1551" s="2"/>
      <c r="W1551" s="2"/>
      <c r="X1551" s="2"/>
      <c r="Y1551" s="2"/>
      <c r="Z1551" s="2"/>
    </row>
    <row r="1552" spans="1:26" ht="48" x14ac:dyDescent="0.15">
      <c r="A1552" s="3">
        <v>504</v>
      </c>
      <c r="B1552" s="4" t="s">
        <v>2279</v>
      </c>
      <c r="C1552" s="5" t="s">
        <v>2352</v>
      </c>
      <c r="D1552" s="3">
        <v>724</v>
      </c>
      <c r="E1552" s="5" t="s">
        <v>1980</v>
      </c>
      <c r="F1552" s="5" t="str">
        <f t="shared" si="33"/>
        <v>ENV S&amp;P 724: HAZARDOUS &amp; TOXIC MATERIALS</v>
      </c>
      <c r="G1552" s="5" t="s">
        <v>1981</v>
      </c>
      <c r="H1552" s="3" t="s">
        <v>9</v>
      </c>
      <c r="I1552" s="6"/>
      <c r="J1552" s="2"/>
      <c r="K1552" s="2"/>
      <c r="L1552" s="2"/>
      <c r="M1552" s="2"/>
      <c r="N1552" s="2"/>
      <c r="O1552" s="2"/>
      <c r="P1552" s="2"/>
      <c r="Q1552" s="2"/>
      <c r="R1552" s="2"/>
      <c r="S1552" s="2"/>
      <c r="T1552" s="2"/>
      <c r="U1552" s="2"/>
      <c r="V1552" s="2"/>
      <c r="W1552" s="2"/>
      <c r="X1552" s="2"/>
      <c r="Y1552" s="2"/>
      <c r="Z1552" s="2"/>
    </row>
    <row r="1553" spans="1:26" ht="24" x14ac:dyDescent="0.15">
      <c r="A1553" s="3">
        <v>1434</v>
      </c>
      <c r="B1553" s="4" t="s">
        <v>2279</v>
      </c>
      <c r="C1553" s="5" t="s">
        <v>526</v>
      </c>
      <c r="D1553" s="3">
        <v>727</v>
      </c>
      <c r="E1553" s="5" t="s">
        <v>2415</v>
      </c>
      <c r="F1553" s="5" t="str">
        <f t="shared" si="33"/>
        <v>SOC WORK 727: PSYCHPTHLGY FOR SW</v>
      </c>
      <c r="G1553" s="5" t="s">
        <v>2416</v>
      </c>
      <c r="H1553" s="3" t="s">
        <v>13</v>
      </c>
      <c r="I1553" s="6"/>
      <c r="J1553" s="2"/>
      <c r="K1553" s="2"/>
      <c r="L1553" s="2"/>
      <c r="M1553" s="2"/>
      <c r="N1553" s="2"/>
      <c r="O1553" s="2"/>
      <c r="P1553" s="2"/>
      <c r="Q1553" s="2"/>
      <c r="R1553" s="2"/>
      <c r="S1553" s="2"/>
      <c r="T1553" s="2"/>
      <c r="U1553" s="2"/>
      <c r="V1553" s="2"/>
      <c r="W1553" s="2"/>
      <c r="X1553" s="2"/>
      <c r="Y1553" s="2"/>
      <c r="Z1553" s="2"/>
    </row>
    <row r="1554" spans="1:26" ht="36" x14ac:dyDescent="0.15">
      <c r="A1554" s="3">
        <v>311</v>
      </c>
      <c r="B1554" s="4" t="s">
        <v>2279</v>
      </c>
      <c r="C1554" s="5" t="s">
        <v>2342</v>
      </c>
      <c r="D1554" s="3">
        <v>730</v>
      </c>
      <c r="E1554" s="5" t="s">
        <v>2417</v>
      </c>
      <c r="F1554" s="5" t="str">
        <f t="shared" si="33"/>
        <v>DS 730: BIG DATA: HIGH PERF COMP</v>
      </c>
      <c r="G1554" s="5" t="s">
        <v>2418</v>
      </c>
      <c r="H1554" s="3" t="s">
        <v>138</v>
      </c>
      <c r="I1554" s="6"/>
      <c r="J1554" s="2"/>
      <c r="K1554" s="2"/>
      <c r="L1554" s="2"/>
      <c r="M1554" s="2"/>
      <c r="N1554" s="2"/>
      <c r="O1554" s="2"/>
      <c r="P1554" s="2"/>
      <c r="Q1554" s="2"/>
      <c r="R1554" s="2"/>
      <c r="S1554" s="2"/>
      <c r="T1554" s="2"/>
      <c r="U1554" s="2"/>
      <c r="V1554" s="2"/>
      <c r="W1554" s="2"/>
      <c r="X1554" s="2"/>
      <c r="Y1554" s="2"/>
      <c r="Z1554" s="2"/>
    </row>
    <row r="1555" spans="1:26" ht="24" x14ac:dyDescent="0.15">
      <c r="A1555" s="3">
        <v>431</v>
      </c>
      <c r="B1555" s="4" t="s">
        <v>2279</v>
      </c>
      <c r="C1555" s="5" t="s">
        <v>449</v>
      </c>
      <c r="D1555" s="3">
        <v>730</v>
      </c>
      <c r="E1555" s="5" t="s">
        <v>2419</v>
      </c>
      <c r="F1555" s="5" t="str">
        <f t="shared" si="33"/>
        <v>EDUC 730: EDUC STD W/EXCEP EDUC NEEDS</v>
      </c>
      <c r="G1555" s="5" t="s">
        <v>2420</v>
      </c>
      <c r="H1555" s="3" t="s">
        <v>13</v>
      </c>
      <c r="I1555" s="6"/>
      <c r="J1555" s="2"/>
      <c r="K1555" s="2"/>
      <c r="L1555" s="2"/>
      <c r="M1555" s="2"/>
      <c r="N1555" s="2"/>
      <c r="O1555" s="2"/>
      <c r="P1555" s="2"/>
      <c r="Q1555" s="2"/>
      <c r="R1555" s="2"/>
      <c r="S1555" s="2"/>
      <c r="T1555" s="2"/>
      <c r="U1555" s="2"/>
      <c r="V1555" s="2"/>
      <c r="W1555" s="2"/>
      <c r="X1555" s="2"/>
      <c r="Y1555" s="2"/>
      <c r="Z1555" s="2"/>
    </row>
    <row r="1556" spans="1:26" ht="36" x14ac:dyDescent="0.15">
      <c r="A1556" s="3">
        <v>926</v>
      </c>
      <c r="B1556" s="4" t="s">
        <v>2279</v>
      </c>
      <c r="C1556" s="5" t="s">
        <v>2345</v>
      </c>
      <c r="D1556" s="3">
        <v>730</v>
      </c>
      <c r="E1556" s="5" t="s">
        <v>2421</v>
      </c>
      <c r="F1556" s="5" t="str">
        <f t="shared" si="33"/>
        <v>HWM 730: BIOPSYCSOC ASPECTS OF HEALTH</v>
      </c>
      <c r="G1556" s="5" t="s">
        <v>2422</v>
      </c>
      <c r="H1556" s="3" t="s">
        <v>13</v>
      </c>
      <c r="I1556" s="6"/>
      <c r="J1556" s="2"/>
      <c r="K1556" s="2"/>
      <c r="L1556" s="2"/>
      <c r="M1556" s="2"/>
      <c r="N1556" s="2"/>
      <c r="O1556" s="2"/>
      <c r="P1556" s="2"/>
      <c r="Q1556" s="2"/>
      <c r="R1556" s="2"/>
      <c r="S1556" s="2"/>
      <c r="T1556" s="2"/>
      <c r="U1556" s="2"/>
      <c r="V1556" s="2"/>
      <c r="W1556" s="2"/>
      <c r="X1556" s="2"/>
      <c r="Y1556" s="2"/>
      <c r="Z1556" s="2"/>
    </row>
    <row r="1557" spans="1:26" ht="24" x14ac:dyDescent="0.15">
      <c r="A1557" s="3">
        <v>997</v>
      </c>
      <c r="B1557" s="4" t="s">
        <v>2279</v>
      </c>
      <c r="C1557" s="5" t="s">
        <v>1734</v>
      </c>
      <c r="D1557" s="3">
        <v>730</v>
      </c>
      <c r="E1557" s="5" t="s">
        <v>2423</v>
      </c>
      <c r="F1557" s="5" t="str">
        <f t="shared" si="33"/>
        <v>MGMT 730: LEADING THE SELF</v>
      </c>
      <c r="G1557" s="5" t="s">
        <v>2424</v>
      </c>
      <c r="H1557" s="3" t="s">
        <v>9</v>
      </c>
      <c r="I1557" s="6"/>
      <c r="J1557" s="2"/>
      <c r="K1557" s="2"/>
      <c r="L1557" s="2"/>
      <c r="M1557" s="2"/>
      <c r="N1557" s="2"/>
      <c r="O1557" s="2"/>
      <c r="P1557" s="2"/>
      <c r="Q1557" s="2"/>
      <c r="R1557" s="2"/>
      <c r="S1557" s="2"/>
      <c r="T1557" s="2"/>
      <c r="U1557" s="2"/>
      <c r="V1557" s="2"/>
      <c r="W1557" s="2"/>
      <c r="X1557" s="2"/>
      <c r="Y1557" s="2"/>
      <c r="Z1557" s="2"/>
    </row>
    <row r="1558" spans="1:26" ht="60" x14ac:dyDescent="0.15">
      <c r="A1558" s="3">
        <v>1378</v>
      </c>
      <c r="B1558" s="4" t="s">
        <v>2279</v>
      </c>
      <c r="C1558" s="5" t="s">
        <v>2341</v>
      </c>
      <c r="D1558" s="3">
        <v>730</v>
      </c>
      <c r="E1558" s="5" t="s">
        <v>2425</v>
      </c>
      <c r="F1558" s="5" t="str">
        <f t="shared" si="33"/>
        <v>SMGT 730: POLICY, LAW &amp; ETHICS</v>
      </c>
      <c r="G1558" s="5" t="s">
        <v>2426</v>
      </c>
      <c r="H1558" s="3" t="s">
        <v>18</v>
      </c>
      <c r="I1558" s="6"/>
      <c r="J1558" s="2"/>
      <c r="K1558" s="2"/>
      <c r="L1558" s="2"/>
      <c r="M1558" s="2"/>
      <c r="N1558" s="2"/>
      <c r="O1558" s="2"/>
      <c r="P1558" s="2"/>
      <c r="Q1558" s="2"/>
      <c r="R1558" s="2"/>
      <c r="S1558" s="2"/>
      <c r="T1558" s="2"/>
      <c r="U1558" s="2"/>
      <c r="V1558" s="2"/>
      <c r="W1558" s="2"/>
      <c r="X1558" s="2"/>
      <c r="Y1558" s="2"/>
      <c r="Z1558" s="2"/>
    </row>
    <row r="1559" spans="1:26" ht="60" x14ac:dyDescent="0.15">
      <c r="A1559" s="3">
        <v>312</v>
      </c>
      <c r="B1559" s="4" t="s">
        <v>2279</v>
      </c>
      <c r="C1559" s="5" t="s">
        <v>2342</v>
      </c>
      <c r="D1559" s="3">
        <v>735</v>
      </c>
      <c r="E1559" s="5" t="s">
        <v>2427</v>
      </c>
      <c r="F1559" s="5" t="str">
        <f t="shared" si="33"/>
        <v>DS 735: COMMUNICATING ABOUT DATA</v>
      </c>
      <c r="G1559" s="5" t="s">
        <v>2428</v>
      </c>
      <c r="H1559" s="3" t="s">
        <v>9</v>
      </c>
      <c r="I1559" s="6"/>
      <c r="J1559" s="2"/>
      <c r="K1559" s="2"/>
      <c r="L1559" s="2"/>
      <c r="M1559" s="2"/>
      <c r="N1559" s="2"/>
      <c r="O1559" s="2"/>
      <c r="P1559" s="2"/>
      <c r="Q1559" s="2"/>
      <c r="R1559" s="2"/>
      <c r="S1559" s="2"/>
      <c r="T1559" s="2"/>
      <c r="U1559" s="2"/>
      <c r="V1559" s="2"/>
      <c r="W1559" s="2"/>
      <c r="X1559" s="2"/>
      <c r="Y1559" s="2"/>
      <c r="Z1559" s="2"/>
    </row>
    <row r="1560" spans="1:26" ht="24" x14ac:dyDescent="0.15">
      <c r="A1560" s="3">
        <v>1435</v>
      </c>
      <c r="B1560" s="4" t="s">
        <v>2279</v>
      </c>
      <c r="C1560" s="5" t="s">
        <v>526</v>
      </c>
      <c r="D1560" s="3">
        <v>735</v>
      </c>
      <c r="E1560" s="5" t="s">
        <v>2429</v>
      </c>
      <c r="F1560" s="5" t="str">
        <f t="shared" si="33"/>
        <v>SOC WORK 735: EMERGING ISSUES-CHILD WELFARE</v>
      </c>
      <c r="G1560" s="5" t="s">
        <v>2430</v>
      </c>
      <c r="H1560" s="3" t="s">
        <v>18</v>
      </c>
      <c r="I1560" s="6"/>
      <c r="J1560" s="2"/>
      <c r="K1560" s="2"/>
      <c r="L1560" s="2"/>
      <c r="M1560" s="2"/>
      <c r="N1560" s="2"/>
      <c r="O1560" s="2"/>
      <c r="P1560" s="2"/>
      <c r="Q1560" s="2"/>
      <c r="R1560" s="2"/>
      <c r="S1560" s="2"/>
      <c r="T1560" s="2"/>
      <c r="U1560" s="2"/>
      <c r="V1560" s="2"/>
      <c r="W1560" s="2"/>
      <c r="X1560" s="2"/>
      <c r="Y1560" s="2"/>
      <c r="Z1560" s="2"/>
    </row>
    <row r="1561" spans="1:26" ht="36" x14ac:dyDescent="0.15">
      <c r="A1561" s="3">
        <v>1436</v>
      </c>
      <c r="B1561" s="4" t="s">
        <v>2279</v>
      </c>
      <c r="C1561" s="5" t="s">
        <v>526</v>
      </c>
      <c r="D1561" s="3">
        <v>737</v>
      </c>
      <c r="E1561" s="5" t="s">
        <v>2431</v>
      </c>
      <c r="F1561" s="5" t="str">
        <f t="shared" si="33"/>
        <v>SOC WORK 737: CRISIS INTERVENTION</v>
      </c>
      <c r="G1561" s="5" t="s">
        <v>2432</v>
      </c>
      <c r="H1561" s="3" t="s">
        <v>18</v>
      </c>
      <c r="I1561" s="6"/>
      <c r="J1561" s="2"/>
      <c r="K1561" s="2"/>
      <c r="L1561" s="2"/>
      <c r="M1561" s="2"/>
      <c r="N1561" s="2"/>
      <c r="O1561" s="2"/>
      <c r="P1561" s="2"/>
      <c r="Q1561" s="2"/>
      <c r="R1561" s="2"/>
      <c r="S1561" s="2"/>
      <c r="T1561" s="2"/>
      <c r="U1561" s="2"/>
      <c r="V1561" s="2"/>
      <c r="W1561" s="2"/>
      <c r="X1561" s="2"/>
      <c r="Y1561" s="2"/>
      <c r="Z1561" s="2"/>
    </row>
    <row r="1562" spans="1:26" ht="36" x14ac:dyDescent="0.15">
      <c r="A1562" s="3">
        <v>313</v>
      </c>
      <c r="B1562" s="4" t="s">
        <v>2279</v>
      </c>
      <c r="C1562" s="5" t="s">
        <v>2342</v>
      </c>
      <c r="D1562" s="3">
        <v>740</v>
      </c>
      <c r="E1562" s="5" t="s">
        <v>1884</v>
      </c>
      <c r="F1562" s="5" t="str">
        <f t="shared" si="33"/>
        <v>DS 740: DATA MINING</v>
      </c>
      <c r="G1562" s="5" t="s">
        <v>2433</v>
      </c>
      <c r="H1562" s="3" t="s">
        <v>138</v>
      </c>
      <c r="I1562" s="6"/>
      <c r="J1562" s="2"/>
      <c r="K1562" s="2"/>
      <c r="L1562" s="2"/>
      <c r="M1562" s="2"/>
      <c r="N1562" s="2"/>
      <c r="O1562" s="2"/>
      <c r="P1562" s="2"/>
      <c r="Q1562" s="2"/>
      <c r="R1562" s="2"/>
      <c r="S1562" s="2"/>
      <c r="T1562" s="2"/>
      <c r="U1562" s="2"/>
      <c r="V1562" s="2"/>
      <c r="W1562" s="2"/>
      <c r="X1562" s="2"/>
      <c r="Y1562" s="2"/>
      <c r="Z1562" s="2"/>
    </row>
    <row r="1563" spans="1:26" ht="36" x14ac:dyDescent="0.15">
      <c r="A1563" s="3">
        <v>432</v>
      </c>
      <c r="B1563" s="4" t="s">
        <v>2279</v>
      </c>
      <c r="C1563" s="5" t="s">
        <v>449</v>
      </c>
      <c r="D1563" s="3">
        <v>740</v>
      </c>
      <c r="E1563" s="5" t="s">
        <v>2434</v>
      </c>
      <c r="F1563" s="5" t="str">
        <f t="shared" si="33"/>
        <v>EDUC 740: SUPERVISION OF INSTRUCTION</v>
      </c>
      <c r="G1563" s="5" t="s">
        <v>2435</v>
      </c>
      <c r="H1563" s="3" t="s">
        <v>9</v>
      </c>
      <c r="I1563" s="6"/>
      <c r="J1563" s="2"/>
      <c r="K1563" s="2"/>
      <c r="L1563" s="2"/>
      <c r="M1563" s="2"/>
      <c r="N1563" s="2"/>
      <c r="O1563" s="2"/>
      <c r="P1563" s="2"/>
      <c r="Q1563" s="2"/>
      <c r="R1563" s="2"/>
      <c r="S1563" s="2"/>
      <c r="T1563" s="2"/>
      <c r="U1563" s="2"/>
      <c r="V1563" s="2"/>
      <c r="W1563" s="2"/>
      <c r="X1563" s="2"/>
      <c r="Y1563" s="2"/>
      <c r="Z1563" s="2"/>
    </row>
    <row r="1564" spans="1:26" ht="36" x14ac:dyDescent="0.15">
      <c r="A1564" s="3">
        <v>505</v>
      </c>
      <c r="B1564" s="4" t="s">
        <v>2279</v>
      </c>
      <c r="C1564" s="5" t="s">
        <v>2352</v>
      </c>
      <c r="D1564" s="3">
        <v>740</v>
      </c>
      <c r="E1564" s="5" t="s">
        <v>2436</v>
      </c>
      <c r="F1564" s="5" t="str">
        <f t="shared" si="33"/>
        <v>ENV S&amp;P 740: ECOLOGY &amp; MGMT OF ECOSYSTEMS</v>
      </c>
      <c r="G1564" s="5" t="s">
        <v>2437</v>
      </c>
      <c r="H1564" s="3" t="s">
        <v>18</v>
      </c>
      <c r="I1564" s="6"/>
      <c r="J1564" s="2"/>
      <c r="K1564" s="2"/>
      <c r="L1564" s="2"/>
      <c r="M1564" s="2"/>
      <c r="N1564" s="2"/>
      <c r="O1564" s="2"/>
      <c r="P1564" s="2"/>
      <c r="Q1564" s="2"/>
      <c r="R1564" s="2"/>
      <c r="S1564" s="2"/>
      <c r="T1564" s="2"/>
      <c r="U1564" s="2"/>
      <c r="V1564" s="2"/>
      <c r="W1564" s="2"/>
      <c r="X1564" s="2"/>
      <c r="Y1564" s="2"/>
      <c r="Z1564" s="2"/>
    </row>
    <row r="1565" spans="1:26" ht="48" x14ac:dyDescent="0.15">
      <c r="A1565" s="3">
        <v>927</v>
      </c>
      <c r="B1565" s="4" t="s">
        <v>2279</v>
      </c>
      <c r="C1565" s="5" t="s">
        <v>2345</v>
      </c>
      <c r="D1565" s="3">
        <v>740</v>
      </c>
      <c r="E1565" s="5" t="s">
        <v>2438</v>
      </c>
      <c r="F1565" s="5" t="str">
        <f t="shared" si="33"/>
        <v>HWM 740: HEAL SYST &amp; POL FOR WELL MANA</v>
      </c>
      <c r="G1565" s="5" t="s">
        <v>2439</v>
      </c>
      <c r="H1565" s="3" t="s">
        <v>18</v>
      </c>
      <c r="I1565" s="6"/>
      <c r="J1565" s="2"/>
      <c r="K1565" s="2"/>
      <c r="L1565" s="2"/>
      <c r="M1565" s="2"/>
      <c r="N1565" s="2"/>
      <c r="O1565" s="2"/>
      <c r="P1565" s="2"/>
      <c r="Q1565" s="2"/>
      <c r="R1565" s="2"/>
      <c r="S1565" s="2"/>
      <c r="T1565" s="2"/>
      <c r="U1565" s="2"/>
      <c r="V1565" s="2"/>
      <c r="W1565" s="2"/>
      <c r="X1565" s="2"/>
      <c r="Y1565" s="2"/>
      <c r="Z1565" s="2"/>
    </row>
    <row r="1566" spans="1:26" ht="84" x14ac:dyDescent="0.15">
      <c r="A1566" s="3">
        <v>1379</v>
      </c>
      <c r="B1566" s="4" t="s">
        <v>2279</v>
      </c>
      <c r="C1566" s="5" t="s">
        <v>2341</v>
      </c>
      <c r="D1566" s="3">
        <v>740</v>
      </c>
      <c r="E1566" s="5" t="s">
        <v>2312</v>
      </c>
      <c r="F1566" s="5" t="str">
        <f t="shared" si="33"/>
        <v>SMGT 740: ECONOMICS OF SUSTAINABILITY</v>
      </c>
      <c r="G1566" s="5" t="s">
        <v>2440</v>
      </c>
      <c r="H1566" s="3" t="s">
        <v>18</v>
      </c>
      <c r="I1566" s="6"/>
      <c r="J1566" s="2"/>
      <c r="K1566" s="2"/>
      <c r="L1566" s="2"/>
      <c r="M1566" s="2"/>
      <c r="N1566" s="2"/>
      <c r="O1566" s="2"/>
      <c r="P1566" s="2"/>
      <c r="Q1566" s="2"/>
      <c r="R1566" s="2"/>
      <c r="S1566" s="2"/>
      <c r="T1566" s="2"/>
      <c r="U1566" s="2"/>
      <c r="V1566" s="2"/>
      <c r="W1566" s="2"/>
      <c r="X1566" s="2"/>
      <c r="Y1566" s="2"/>
      <c r="Z1566" s="2"/>
    </row>
    <row r="1567" spans="1:26" ht="24" x14ac:dyDescent="0.15">
      <c r="A1567" s="3">
        <v>1140</v>
      </c>
      <c r="B1567" s="4" t="s">
        <v>2279</v>
      </c>
      <c r="C1567" s="5" t="s">
        <v>1749</v>
      </c>
      <c r="D1567" s="3">
        <v>741</v>
      </c>
      <c r="E1567" s="5" t="s">
        <v>2441</v>
      </c>
      <c r="F1567" s="5" t="str">
        <f t="shared" si="33"/>
        <v>NURSING 741: ORG BEHAVIOR &amp; LEADERSHIP</v>
      </c>
      <c r="G1567" s="5" t="s">
        <v>2442</v>
      </c>
      <c r="H1567" s="3" t="s">
        <v>138</v>
      </c>
      <c r="I1567" s="6"/>
      <c r="J1567" s="2"/>
      <c r="K1567" s="2"/>
      <c r="L1567" s="2"/>
      <c r="M1567" s="2"/>
      <c r="N1567" s="2"/>
      <c r="O1567" s="2"/>
      <c r="P1567" s="2"/>
      <c r="Q1567" s="2"/>
      <c r="R1567" s="2"/>
      <c r="S1567" s="2"/>
      <c r="T1567" s="2"/>
      <c r="U1567" s="2"/>
      <c r="V1567" s="2"/>
      <c r="W1567" s="2"/>
      <c r="X1567" s="2"/>
      <c r="Y1567" s="2"/>
      <c r="Z1567" s="2"/>
    </row>
    <row r="1568" spans="1:26" ht="36" x14ac:dyDescent="0.15">
      <c r="A1568" s="3">
        <v>506</v>
      </c>
      <c r="B1568" s="4" t="s">
        <v>2279</v>
      </c>
      <c r="C1568" s="5" t="s">
        <v>2352</v>
      </c>
      <c r="D1568" s="3">
        <v>743</v>
      </c>
      <c r="E1568" s="5" t="s">
        <v>2443</v>
      </c>
      <c r="F1568" s="5" t="str">
        <f t="shared" si="33"/>
        <v>ENV S&amp;P 743: LANDSCAPE ECOLOGY</v>
      </c>
      <c r="G1568" s="5" t="s">
        <v>2444</v>
      </c>
      <c r="H1568" s="3" t="s">
        <v>13</v>
      </c>
      <c r="I1568" s="6"/>
      <c r="J1568" s="2"/>
      <c r="K1568" s="2"/>
      <c r="L1568" s="2"/>
      <c r="M1568" s="2"/>
      <c r="N1568" s="2"/>
      <c r="O1568" s="2"/>
      <c r="P1568" s="2"/>
      <c r="Q1568" s="2"/>
      <c r="R1568" s="2"/>
      <c r="S1568" s="2"/>
      <c r="T1568" s="2"/>
      <c r="U1568" s="2"/>
      <c r="V1568" s="2"/>
      <c r="W1568" s="2"/>
      <c r="X1568" s="2"/>
      <c r="Y1568" s="2"/>
      <c r="Z1568" s="2"/>
    </row>
    <row r="1569" spans="1:26" ht="36" x14ac:dyDescent="0.15">
      <c r="A1569" s="3">
        <v>314</v>
      </c>
      <c r="B1569" s="4" t="s">
        <v>2279</v>
      </c>
      <c r="C1569" s="5" t="s">
        <v>2342</v>
      </c>
      <c r="D1569" s="3">
        <v>745</v>
      </c>
      <c r="E1569" s="5" t="s">
        <v>2445</v>
      </c>
      <c r="F1569" s="5" t="str">
        <f t="shared" si="33"/>
        <v>DS 745: VIS &amp; UNSTRUCTURED DATA ANALYS</v>
      </c>
      <c r="G1569" s="5" t="s">
        <v>2446</v>
      </c>
      <c r="H1569" s="3" t="s">
        <v>138</v>
      </c>
      <c r="I1569" s="6"/>
      <c r="J1569" s="2"/>
      <c r="K1569" s="2"/>
      <c r="L1569" s="2"/>
      <c r="M1569" s="2"/>
      <c r="N1569" s="2"/>
      <c r="O1569" s="2"/>
      <c r="P1569" s="2"/>
      <c r="Q1569" s="2"/>
      <c r="R1569" s="2"/>
      <c r="S1569" s="2"/>
      <c r="T1569" s="2"/>
      <c r="U1569" s="2"/>
      <c r="V1569" s="2"/>
      <c r="W1569" s="2"/>
      <c r="X1569" s="2"/>
      <c r="Y1569" s="2"/>
      <c r="Z1569" s="2"/>
    </row>
    <row r="1570" spans="1:26" ht="36" x14ac:dyDescent="0.15">
      <c r="A1570" s="3">
        <v>1018</v>
      </c>
      <c r="B1570" s="4" t="s">
        <v>2279</v>
      </c>
      <c r="C1570" s="5" t="s">
        <v>1162</v>
      </c>
      <c r="D1570" s="3">
        <v>745</v>
      </c>
      <c r="E1570" s="5" t="s">
        <v>2447</v>
      </c>
      <c r="F1570" s="5" t="str">
        <f t="shared" si="33"/>
        <v>MKTG 745: BUSINESS &amp; MARKETING STRATEGY</v>
      </c>
      <c r="G1570" s="5" t="s">
        <v>2448</v>
      </c>
      <c r="H1570" s="3" t="s">
        <v>9</v>
      </c>
      <c r="I1570" s="6"/>
      <c r="J1570" s="2"/>
      <c r="K1570" s="2"/>
      <c r="L1570" s="2"/>
      <c r="M1570" s="2"/>
      <c r="N1570" s="2"/>
      <c r="O1570" s="2"/>
      <c r="P1570" s="2"/>
      <c r="Q1570" s="2"/>
      <c r="R1570" s="2"/>
      <c r="S1570" s="2"/>
      <c r="T1570" s="2"/>
      <c r="U1570" s="2"/>
      <c r="V1570" s="2"/>
      <c r="W1570" s="2"/>
      <c r="X1570" s="2"/>
      <c r="Y1570" s="2"/>
      <c r="Z1570" s="2"/>
    </row>
    <row r="1571" spans="1:26" ht="48" x14ac:dyDescent="0.15">
      <c r="A1571" s="3">
        <v>1141</v>
      </c>
      <c r="B1571" s="4" t="s">
        <v>2279</v>
      </c>
      <c r="C1571" s="5" t="s">
        <v>1749</v>
      </c>
      <c r="D1571" s="3">
        <v>745</v>
      </c>
      <c r="E1571" s="5" t="s">
        <v>2449</v>
      </c>
      <c r="F1571" s="5" t="str">
        <f t="shared" si="33"/>
        <v>NURSING 745: ECON &amp; POLICY IN HEALTH SYS</v>
      </c>
      <c r="G1571" s="5" t="s">
        <v>2450</v>
      </c>
      <c r="H1571" s="3" t="s">
        <v>13</v>
      </c>
      <c r="I1571" s="6"/>
      <c r="J1571" s="2"/>
      <c r="K1571" s="2"/>
      <c r="L1571" s="2"/>
      <c r="M1571" s="2"/>
      <c r="N1571" s="2"/>
      <c r="O1571" s="2"/>
      <c r="P1571" s="2"/>
      <c r="Q1571" s="2"/>
      <c r="R1571" s="2"/>
      <c r="S1571" s="2"/>
      <c r="T1571" s="2"/>
      <c r="U1571" s="2"/>
      <c r="V1571" s="2"/>
      <c r="W1571" s="2"/>
      <c r="X1571" s="2"/>
      <c r="Y1571" s="2"/>
      <c r="Z1571" s="2"/>
    </row>
    <row r="1572" spans="1:26" ht="24" x14ac:dyDescent="0.15">
      <c r="A1572" s="3">
        <v>1437</v>
      </c>
      <c r="B1572" s="4" t="s">
        <v>2279</v>
      </c>
      <c r="C1572" s="5" t="s">
        <v>526</v>
      </c>
      <c r="D1572" s="3">
        <v>747</v>
      </c>
      <c r="E1572" s="5" t="s">
        <v>2451</v>
      </c>
      <c r="F1572" s="5" t="str">
        <f t="shared" si="33"/>
        <v>SOC WORK 747: THEORIES FOR MH PRACTICE</v>
      </c>
      <c r="G1572" s="5" t="s">
        <v>2452</v>
      </c>
      <c r="H1572" s="3" t="s">
        <v>138</v>
      </c>
      <c r="I1572" s="6"/>
      <c r="J1572" s="2"/>
      <c r="K1572" s="2"/>
      <c r="L1572" s="2"/>
      <c r="M1572" s="2"/>
      <c r="N1572" s="2"/>
      <c r="O1572" s="2"/>
      <c r="P1572" s="2"/>
      <c r="Q1572" s="2"/>
      <c r="R1572" s="2"/>
      <c r="S1572" s="2"/>
      <c r="T1572" s="2"/>
      <c r="U1572" s="2"/>
      <c r="V1572" s="2"/>
      <c r="W1572" s="2"/>
      <c r="X1572" s="2"/>
      <c r="Y1572" s="2"/>
      <c r="Z1572" s="2"/>
    </row>
    <row r="1573" spans="1:26" ht="36" x14ac:dyDescent="0.15">
      <c r="A1573" s="3">
        <v>433</v>
      </c>
      <c r="B1573" s="4" t="s">
        <v>2279</v>
      </c>
      <c r="C1573" s="5" t="s">
        <v>449</v>
      </c>
      <c r="D1573" s="3">
        <v>750</v>
      </c>
      <c r="E1573" s="5" t="s">
        <v>2453</v>
      </c>
      <c r="F1573" s="5" t="str">
        <f t="shared" si="33"/>
        <v>EDUC 750: STAT MTHDS APPL TO EDUC</v>
      </c>
      <c r="G1573" s="5" t="s">
        <v>2454</v>
      </c>
      <c r="H1573" s="3" t="s">
        <v>138</v>
      </c>
      <c r="I1573" s="6"/>
      <c r="J1573" s="2"/>
      <c r="K1573" s="2"/>
      <c r="L1573" s="2"/>
      <c r="M1573" s="2"/>
      <c r="N1573" s="2"/>
      <c r="O1573" s="2"/>
      <c r="P1573" s="2"/>
      <c r="Q1573" s="2"/>
      <c r="R1573" s="2"/>
      <c r="S1573" s="2"/>
      <c r="T1573" s="2"/>
      <c r="U1573" s="2"/>
      <c r="V1573" s="2"/>
      <c r="W1573" s="2"/>
      <c r="X1573" s="2"/>
      <c r="Y1573" s="2"/>
      <c r="Z1573" s="2"/>
    </row>
    <row r="1574" spans="1:26" ht="36" x14ac:dyDescent="0.15">
      <c r="A1574" s="3">
        <v>928</v>
      </c>
      <c r="B1574" s="4" t="s">
        <v>2279</v>
      </c>
      <c r="C1574" s="5" t="s">
        <v>2345</v>
      </c>
      <c r="D1574" s="3">
        <v>750</v>
      </c>
      <c r="E1574" s="5" t="s">
        <v>2455</v>
      </c>
      <c r="F1574" s="5" t="str">
        <f t="shared" si="33"/>
        <v>HWM 750: PLAN &amp; EVAL FOR WELL MANAGERS</v>
      </c>
      <c r="G1574" s="5" t="s">
        <v>2456</v>
      </c>
      <c r="H1574" s="3" t="s">
        <v>9</v>
      </c>
      <c r="I1574" s="6"/>
      <c r="J1574" s="2"/>
      <c r="K1574" s="2"/>
      <c r="L1574" s="2"/>
      <c r="M1574" s="2"/>
      <c r="N1574" s="2"/>
      <c r="O1574" s="2"/>
      <c r="P1574" s="2"/>
      <c r="Q1574" s="2"/>
      <c r="R1574" s="2"/>
      <c r="S1574" s="2"/>
      <c r="T1574" s="2"/>
      <c r="U1574" s="2"/>
      <c r="V1574" s="2"/>
      <c r="W1574" s="2"/>
      <c r="X1574" s="2"/>
      <c r="Y1574" s="2"/>
      <c r="Z1574" s="2"/>
    </row>
    <row r="1575" spans="1:26" ht="72" x14ac:dyDescent="0.15">
      <c r="A1575" s="3">
        <v>1142</v>
      </c>
      <c r="B1575" s="4" t="s">
        <v>2279</v>
      </c>
      <c r="C1575" s="5" t="s">
        <v>1749</v>
      </c>
      <c r="D1575" s="3">
        <v>750</v>
      </c>
      <c r="E1575" s="5" t="s">
        <v>2457</v>
      </c>
      <c r="F1575" s="5" t="str">
        <f t="shared" si="33"/>
        <v>NURSING 750: HR MGMT IN HEALTH SYSTEMS</v>
      </c>
      <c r="G1575" s="5" t="s">
        <v>2458</v>
      </c>
      <c r="H1575" s="3" t="s">
        <v>13</v>
      </c>
      <c r="I1575" s="6"/>
      <c r="J1575" s="2"/>
      <c r="K1575" s="2"/>
      <c r="L1575" s="2"/>
      <c r="M1575" s="2"/>
      <c r="N1575" s="2"/>
      <c r="O1575" s="2"/>
      <c r="P1575" s="2"/>
      <c r="Q1575" s="2"/>
      <c r="R1575" s="2"/>
      <c r="S1575" s="2"/>
      <c r="T1575" s="2"/>
      <c r="U1575" s="2"/>
      <c r="V1575" s="2"/>
      <c r="W1575" s="2"/>
      <c r="X1575" s="2"/>
      <c r="Y1575" s="2"/>
      <c r="Z1575" s="2"/>
    </row>
    <row r="1576" spans="1:26" ht="36" x14ac:dyDescent="0.15">
      <c r="A1576" s="3">
        <v>1380</v>
      </c>
      <c r="B1576" s="4" t="s">
        <v>2279</v>
      </c>
      <c r="C1576" s="5" t="s">
        <v>2341</v>
      </c>
      <c r="D1576" s="3">
        <v>750</v>
      </c>
      <c r="E1576" s="5" t="s">
        <v>2459</v>
      </c>
      <c r="F1576" s="5" t="str">
        <f t="shared" si="33"/>
        <v>SMGT 750: THE BUILT ENVIRONMENT</v>
      </c>
      <c r="G1576" s="5" t="s">
        <v>2460</v>
      </c>
      <c r="H1576" s="3" t="s">
        <v>18</v>
      </c>
      <c r="I1576" s="6"/>
      <c r="J1576" s="2"/>
      <c r="K1576" s="2"/>
      <c r="L1576" s="2"/>
      <c r="M1576" s="2"/>
      <c r="N1576" s="2"/>
      <c r="O1576" s="2"/>
      <c r="P1576" s="2"/>
      <c r="Q1576" s="2"/>
      <c r="R1576" s="2"/>
      <c r="S1576" s="2"/>
      <c r="T1576" s="2"/>
      <c r="U1576" s="2"/>
      <c r="V1576" s="2"/>
      <c r="W1576" s="2"/>
      <c r="X1576" s="2"/>
      <c r="Y1576" s="2"/>
      <c r="Z1576" s="2"/>
    </row>
    <row r="1577" spans="1:26" ht="36" x14ac:dyDescent="0.15">
      <c r="A1577" s="3">
        <v>507</v>
      </c>
      <c r="B1577" s="4" t="s">
        <v>2279</v>
      </c>
      <c r="C1577" s="5" t="s">
        <v>2352</v>
      </c>
      <c r="D1577" s="3">
        <v>752</v>
      </c>
      <c r="E1577" s="5" t="s">
        <v>2461</v>
      </c>
      <c r="F1577" s="5" t="str">
        <f t="shared" si="33"/>
        <v>ENV S&amp;P 752: ENVIR POLICY &amp; ADMIN</v>
      </c>
      <c r="G1577" s="5" t="s">
        <v>2462</v>
      </c>
      <c r="H1577" s="3" t="s">
        <v>18</v>
      </c>
      <c r="I1577" s="6"/>
      <c r="J1577" s="2"/>
      <c r="K1577" s="2"/>
      <c r="L1577" s="2"/>
      <c r="M1577" s="2"/>
      <c r="N1577" s="2"/>
      <c r="O1577" s="2"/>
      <c r="P1577" s="2"/>
      <c r="Q1577" s="2"/>
      <c r="R1577" s="2"/>
      <c r="S1577" s="2"/>
      <c r="T1577" s="2"/>
      <c r="U1577" s="2"/>
      <c r="V1577" s="2"/>
      <c r="W1577" s="2"/>
      <c r="X1577" s="2"/>
      <c r="Y1577" s="2"/>
      <c r="Z1577" s="2"/>
    </row>
    <row r="1578" spans="1:26" ht="36" x14ac:dyDescent="0.15">
      <c r="A1578" s="3">
        <v>508</v>
      </c>
      <c r="B1578" s="4" t="s">
        <v>2279</v>
      </c>
      <c r="C1578" s="5" t="s">
        <v>2352</v>
      </c>
      <c r="D1578" s="3">
        <v>755</v>
      </c>
      <c r="E1578" s="5" t="s">
        <v>2463</v>
      </c>
      <c r="F1578" s="5" t="str">
        <f t="shared" si="33"/>
        <v>ENV S&amp;P 755: ENVIRONMENTAL DATA ANALYSIS</v>
      </c>
      <c r="G1578" s="5" t="s">
        <v>53</v>
      </c>
      <c r="H1578" s="3" t="s">
        <v>9</v>
      </c>
      <c r="I1578" s="6"/>
      <c r="J1578" s="2"/>
      <c r="K1578" s="2"/>
      <c r="L1578" s="2"/>
      <c r="M1578" s="2"/>
      <c r="N1578" s="2"/>
      <c r="O1578" s="2"/>
      <c r="P1578" s="2"/>
      <c r="Q1578" s="2"/>
      <c r="R1578" s="2"/>
      <c r="S1578" s="2"/>
      <c r="T1578" s="2"/>
      <c r="U1578" s="2"/>
      <c r="V1578" s="2"/>
      <c r="W1578" s="2"/>
      <c r="X1578" s="2"/>
      <c r="Y1578" s="2"/>
      <c r="Z1578" s="2"/>
    </row>
    <row r="1579" spans="1:26" ht="36" x14ac:dyDescent="0.15">
      <c r="A1579" s="3">
        <v>1143</v>
      </c>
      <c r="B1579" s="4" t="s">
        <v>2279</v>
      </c>
      <c r="C1579" s="5" t="s">
        <v>1749</v>
      </c>
      <c r="D1579" s="3">
        <v>755</v>
      </c>
      <c r="E1579" s="5" t="s">
        <v>2464</v>
      </c>
      <c r="F1579" s="5" t="str">
        <f t="shared" si="33"/>
        <v>NURSING 755: PROG PLANN FOR POPULATION HLTH</v>
      </c>
      <c r="G1579" s="5" t="s">
        <v>2465</v>
      </c>
      <c r="H1579" s="3" t="s">
        <v>13</v>
      </c>
      <c r="I1579" s="6"/>
      <c r="J1579" s="2"/>
      <c r="K1579" s="2"/>
      <c r="L1579" s="2"/>
      <c r="M1579" s="2"/>
      <c r="N1579" s="2"/>
      <c r="O1579" s="2"/>
      <c r="P1579" s="2"/>
      <c r="Q1579" s="2"/>
      <c r="R1579" s="2"/>
      <c r="S1579" s="2"/>
      <c r="T1579" s="2"/>
      <c r="U1579" s="2"/>
      <c r="V1579" s="2"/>
      <c r="W1579" s="2"/>
      <c r="X1579" s="2"/>
      <c r="Y1579" s="2"/>
      <c r="Z1579" s="2"/>
    </row>
    <row r="1580" spans="1:26" ht="24" x14ac:dyDescent="0.15">
      <c r="A1580" s="3">
        <v>1438</v>
      </c>
      <c r="B1580" s="4" t="s">
        <v>2279</v>
      </c>
      <c r="C1580" s="5" t="s">
        <v>526</v>
      </c>
      <c r="D1580" s="3">
        <v>757</v>
      </c>
      <c r="E1580" s="5" t="s">
        <v>2466</v>
      </c>
      <c r="F1580" s="5" t="str">
        <f t="shared" si="33"/>
        <v>SOC WORK 757: SW PRACTICE IN CJ SYSTEM</v>
      </c>
      <c r="G1580" s="5" t="s">
        <v>2467</v>
      </c>
      <c r="H1580" s="3" t="s">
        <v>13</v>
      </c>
      <c r="I1580" s="6"/>
      <c r="J1580" s="2"/>
      <c r="K1580" s="2"/>
      <c r="L1580" s="2"/>
      <c r="M1580" s="2"/>
      <c r="N1580" s="2"/>
      <c r="O1580" s="2"/>
      <c r="P1580" s="2"/>
      <c r="Q1580" s="2"/>
      <c r="R1580" s="2"/>
      <c r="S1580" s="2"/>
      <c r="T1580" s="2"/>
      <c r="U1580" s="2"/>
      <c r="V1580" s="2"/>
      <c r="W1580" s="2"/>
      <c r="X1580" s="2"/>
      <c r="Y1580" s="2"/>
      <c r="Z1580" s="2"/>
    </row>
    <row r="1581" spans="1:26" ht="36" x14ac:dyDescent="0.15">
      <c r="A1581" s="3">
        <v>998</v>
      </c>
      <c r="B1581" s="4" t="s">
        <v>2279</v>
      </c>
      <c r="C1581" s="5" t="s">
        <v>1734</v>
      </c>
      <c r="D1581" s="3">
        <v>759</v>
      </c>
      <c r="E1581" s="5" t="s">
        <v>2468</v>
      </c>
      <c r="F1581" s="5" t="str">
        <f t="shared" si="33"/>
        <v>MGMT 759: MANAGING KNOWLEDGE FOR SUSTAIN</v>
      </c>
      <c r="G1581" s="5" t="s">
        <v>2469</v>
      </c>
      <c r="H1581" s="3" t="s">
        <v>18</v>
      </c>
      <c r="I1581" s="6"/>
      <c r="J1581" s="2"/>
      <c r="K1581" s="2"/>
      <c r="L1581" s="2"/>
      <c r="M1581" s="2"/>
      <c r="N1581" s="2"/>
      <c r="O1581" s="2"/>
      <c r="P1581" s="2"/>
      <c r="Q1581" s="2"/>
      <c r="R1581" s="2"/>
      <c r="S1581" s="2"/>
      <c r="T1581" s="2"/>
      <c r="U1581" s="2"/>
      <c r="V1581" s="2"/>
      <c r="W1581" s="2"/>
      <c r="X1581" s="2"/>
      <c r="Y1581" s="2"/>
      <c r="Z1581" s="2"/>
    </row>
    <row r="1582" spans="1:26" ht="24" x14ac:dyDescent="0.15">
      <c r="A1582" s="3">
        <v>315</v>
      </c>
      <c r="B1582" s="4" t="s">
        <v>2279</v>
      </c>
      <c r="C1582" s="5" t="s">
        <v>2342</v>
      </c>
      <c r="D1582" s="3">
        <v>760</v>
      </c>
      <c r="E1582" s="5" t="s">
        <v>2470</v>
      </c>
      <c r="F1582" s="5" t="str">
        <f t="shared" si="33"/>
        <v>DS 760: ETHICS OF DATA SCIENCE</v>
      </c>
      <c r="G1582" s="5" t="s">
        <v>2471</v>
      </c>
      <c r="H1582" s="3" t="s">
        <v>9</v>
      </c>
      <c r="I1582" s="6"/>
      <c r="J1582" s="2"/>
      <c r="K1582" s="2"/>
      <c r="L1582" s="2"/>
      <c r="M1582" s="2"/>
      <c r="N1582" s="2"/>
      <c r="O1582" s="2"/>
      <c r="P1582" s="2"/>
      <c r="Q1582" s="2"/>
      <c r="R1582" s="2"/>
      <c r="S1582" s="2"/>
      <c r="T1582" s="2"/>
      <c r="U1582" s="2"/>
      <c r="V1582" s="2"/>
      <c r="W1582" s="2"/>
      <c r="X1582" s="2"/>
      <c r="Y1582" s="2"/>
      <c r="Z1582" s="2"/>
    </row>
    <row r="1583" spans="1:26" ht="24" x14ac:dyDescent="0.15">
      <c r="A1583" s="3">
        <v>509</v>
      </c>
      <c r="B1583" s="4" t="s">
        <v>2279</v>
      </c>
      <c r="C1583" s="5" t="s">
        <v>2352</v>
      </c>
      <c r="D1583" s="3">
        <v>760</v>
      </c>
      <c r="E1583" s="5" t="s">
        <v>2472</v>
      </c>
      <c r="F1583" s="5" t="str">
        <f t="shared" si="33"/>
        <v>ENV S&amp;P 760: SOCIAL RESEARCH METHODS</v>
      </c>
      <c r="G1583" s="5" t="s">
        <v>2473</v>
      </c>
      <c r="H1583" s="3" t="s">
        <v>9</v>
      </c>
      <c r="I1583" s="6"/>
      <c r="J1583" s="2"/>
      <c r="K1583" s="2"/>
      <c r="L1583" s="2"/>
      <c r="M1583" s="2"/>
      <c r="N1583" s="2"/>
      <c r="O1583" s="2"/>
      <c r="P1583" s="2"/>
      <c r="Q1583" s="2"/>
      <c r="R1583" s="2"/>
      <c r="S1583" s="2"/>
      <c r="T1583" s="2"/>
      <c r="U1583" s="2"/>
      <c r="V1583" s="2"/>
      <c r="W1583" s="2"/>
      <c r="X1583" s="2"/>
      <c r="Y1583" s="2"/>
      <c r="Z1583" s="2"/>
    </row>
    <row r="1584" spans="1:26" ht="36" x14ac:dyDescent="0.15">
      <c r="A1584" s="3">
        <v>929</v>
      </c>
      <c r="B1584" s="4" t="s">
        <v>2279</v>
      </c>
      <c r="C1584" s="5" t="s">
        <v>2345</v>
      </c>
      <c r="D1584" s="3">
        <v>760</v>
      </c>
      <c r="E1584" s="5" t="s">
        <v>2474</v>
      </c>
      <c r="F1584" s="5" t="str">
        <f t="shared" si="33"/>
        <v>HWM 760: WELLNESS LAW</v>
      </c>
      <c r="G1584" s="5" t="s">
        <v>2475</v>
      </c>
      <c r="H1584" s="3" t="s">
        <v>18</v>
      </c>
      <c r="I1584" s="6"/>
      <c r="J1584" s="2"/>
      <c r="K1584" s="2"/>
      <c r="L1584" s="2"/>
      <c r="M1584" s="2"/>
      <c r="N1584" s="2"/>
      <c r="O1584" s="2"/>
      <c r="P1584" s="2"/>
      <c r="Q1584" s="2"/>
      <c r="R1584" s="2"/>
      <c r="S1584" s="2"/>
      <c r="T1584" s="2"/>
      <c r="U1584" s="2"/>
      <c r="V1584" s="2"/>
      <c r="W1584" s="2"/>
      <c r="X1584" s="2"/>
      <c r="Y1584" s="2"/>
      <c r="Z1584" s="2"/>
    </row>
    <row r="1585" spans="1:26" ht="36" x14ac:dyDescent="0.15">
      <c r="A1585" s="3">
        <v>1381</v>
      </c>
      <c r="B1585" s="4" t="s">
        <v>2279</v>
      </c>
      <c r="C1585" s="5" t="s">
        <v>2341</v>
      </c>
      <c r="D1585" s="3">
        <v>760</v>
      </c>
      <c r="E1585" s="5" t="s">
        <v>2476</v>
      </c>
      <c r="F1585" s="5" t="str">
        <f t="shared" si="33"/>
        <v>SMGT 760: GEOPOLITICAL SYSTEMS</v>
      </c>
      <c r="G1585" s="5" t="s">
        <v>2477</v>
      </c>
      <c r="H1585" s="3" t="s">
        <v>18</v>
      </c>
      <c r="I1585" s="6"/>
      <c r="J1585" s="2"/>
      <c r="K1585" s="2"/>
      <c r="L1585" s="2"/>
      <c r="M1585" s="2"/>
      <c r="N1585" s="2"/>
      <c r="O1585" s="2"/>
      <c r="P1585" s="2"/>
      <c r="Q1585" s="2"/>
      <c r="R1585" s="2"/>
      <c r="S1585" s="2"/>
      <c r="T1585" s="2"/>
      <c r="U1585" s="2"/>
      <c r="V1585" s="2"/>
      <c r="W1585" s="2"/>
      <c r="X1585" s="2"/>
      <c r="Y1585" s="2"/>
      <c r="Z1585" s="2"/>
    </row>
    <row r="1586" spans="1:26" ht="36" x14ac:dyDescent="0.15">
      <c r="A1586" s="3">
        <v>510</v>
      </c>
      <c r="B1586" s="4" t="s">
        <v>2279</v>
      </c>
      <c r="C1586" s="5" t="s">
        <v>2352</v>
      </c>
      <c r="D1586" s="3">
        <v>762</v>
      </c>
      <c r="E1586" s="5" t="s">
        <v>2478</v>
      </c>
      <c r="F1586" s="5" t="str">
        <f t="shared" si="33"/>
        <v>ENV S&amp;P 762: PROJECT PROPOSAL</v>
      </c>
      <c r="G1586" s="5" t="s">
        <v>2479</v>
      </c>
      <c r="H1586" s="3" t="s">
        <v>9</v>
      </c>
      <c r="I1586" s="6"/>
      <c r="J1586" s="2"/>
      <c r="K1586" s="2"/>
      <c r="L1586" s="2"/>
      <c r="M1586" s="2"/>
      <c r="N1586" s="2"/>
      <c r="O1586" s="2"/>
      <c r="P1586" s="2"/>
      <c r="Q1586" s="2"/>
      <c r="R1586" s="2"/>
      <c r="S1586" s="2"/>
      <c r="T1586" s="2"/>
      <c r="U1586" s="2"/>
      <c r="V1586" s="2"/>
      <c r="W1586" s="2"/>
      <c r="X1586" s="2"/>
      <c r="Y1586" s="2"/>
      <c r="Z1586" s="2"/>
    </row>
    <row r="1587" spans="1:26" ht="48" x14ac:dyDescent="0.15">
      <c r="A1587" s="3">
        <v>511</v>
      </c>
      <c r="B1587" s="4" t="s">
        <v>2279</v>
      </c>
      <c r="C1587" s="5" t="s">
        <v>2352</v>
      </c>
      <c r="D1587" s="3">
        <v>763</v>
      </c>
      <c r="E1587" s="5" t="s">
        <v>2480</v>
      </c>
      <c r="F1587" s="5" t="str">
        <f t="shared" si="33"/>
        <v>ENV S&amp;P 763: GLOBAL ENVIRN CHANGE &amp; SUSTAIN</v>
      </c>
      <c r="G1587" s="5" t="s">
        <v>2481</v>
      </c>
      <c r="H1587" s="3" t="s">
        <v>18</v>
      </c>
      <c r="I1587" s="6"/>
      <c r="J1587" s="2"/>
      <c r="K1587" s="2"/>
      <c r="L1587" s="2"/>
      <c r="M1587" s="2"/>
      <c r="N1587" s="2"/>
      <c r="O1587" s="2"/>
      <c r="P1587" s="2"/>
      <c r="Q1587" s="2"/>
      <c r="R1587" s="2"/>
      <c r="S1587" s="2"/>
      <c r="T1587" s="2"/>
      <c r="U1587" s="2"/>
      <c r="V1587" s="2"/>
      <c r="W1587" s="2"/>
      <c r="X1587" s="2"/>
      <c r="Y1587" s="2"/>
      <c r="Z1587" s="2"/>
    </row>
    <row r="1588" spans="1:26" ht="48" x14ac:dyDescent="0.15">
      <c r="A1588" s="3">
        <v>434</v>
      </c>
      <c r="B1588" s="4" t="s">
        <v>2279</v>
      </c>
      <c r="C1588" s="5" t="s">
        <v>449</v>
      </c>
      <c r="D1588" s="3">
        <v>765</v>
      </c>
      <c r="E1588" s="5" t="s">
        <v>2482</v>
      </c>
      <c r="F1588" s="5" t="str">
        <f t="shared" si="33"/>
        <v>EDUC 765: DIAG-READING DIFFICULTIES</v>
      </c>
      <c r="G1588" s="5" t="s">
        <v>2483</v>
      </c>
      <c r="H1588" s="3" t="s">
        <v>9</v>
      </c>
      <c r="I1588" s="6"/>
      <c r="J1588" s="2"/>
      <c r="K1588" s="2"/>
      <c r="L1588" s="2"/>
      <c r="M1588" s="2"/>
      <c r="N1588" s="2"/>
      <c r="O1588" s="2"/>
      <c r="P1588" s="2"/>
      <c r="Q1588" s="2"/>
      <c r="R1588" s="2"/>
      <c r="S1588" s="2"/>
      <c r="T1588" s="2"/>
      <c r="U1588" s="2"/>
      <c r="V1588" s="2"/>
      <c r="W1588" s="2"/>
      <c r="X1588" s="2"/>
      <c r="Y1588" s="2"/>
      <c r="Z1588" s="2"/>
    </row>
    <row r="1589" spans="1:26" ht="48" x14ac:dyDescent="0.15">
      <c r="A1589" s="3">
        <v>512</v>
      </c>
      <c r="B1589" s="4" t="s">
        <v>2279</v>
      </c>
      <c r="C1589" s="5" t="s">
        <v>2352</v>
      </c>
      <c r="D1589" s="3">
        <v>767</v>
      </c>
      <c r="E1589" s="5" t="s">
        <v>2484</v>
      </c>
      <c r="F1589" s="5" t="str">
        <f t="shared" si="33"/>
        <v>ENV S&amp;P 767: ENVIRONMENTAL TECH &amp; ANALYSIS</v>
      </c>
      <c r="G1589" s="5" t="s">
        <v>2485</v>
      </c>
      <c r="H1589" s="3" t="s">
        <v>18</v>
      </c>
      <c r="I1589" s="6"/>
      <c r="J1589" s="2"/>
      <c r="K1589" s="2"/>
      <c r="L1589" s="2"/>
      <c r="M1589" s="2"/>
      <c r="N1589" s="2"/>
      <c r="O1589" s="2"/>
      <c r="P1589" s="2"/>
      <c r="Q1589" s="2"/>
      <c r="R1589" s="2"/>
      <c r="S1589" s="2"/>
      <c r="T1589" s="2"/>
      <c r="U1589" s="2"/>
      <c r="V1589" s="2"/>
      <c r="W1589" s="2"/>
      <c r="X1589" s="2"/>
      <c r="Y1589" s="2"/>
      <c r="Z1589" s="2"/>
    </row>
    <row r="1590" spans="1:26" ht="60" x14ac:dyDescent="0.15">
      <c r="A1590" s="3">
        <v>1439</v>
      </c>
      <c r="B1590" s="4" t="s">
        <v>2279</v>
      </c>
      <c r="C1590" s="5" t="s">
        <v>526</v>
      </c>
      <c r="D1590" s="3">
        <v>767</v>
      </c>
      <c r="E1590" s="5" t="s">
        <v>2486</v>
      </c>
      <c r="F1590" s="5" t="str">
        <f t="shared" si="33"/>
        <v>SOC WORK 767: ASSESSING MHSU IN PRACTICE</v>
      </c>
      <c r="G1590" s="5" t="s">
        <v>2487</v>
      </c>
      <c r="H1590" s="3" t="s">
        <v>13</v>
      </c>
      <c r="I1590" s="6"/>
      <c r="J1590" s="2"/>
      <c r="K1590" s="2"/>
      <c r="L1590" s="2"/>
      <c r="M1590" s="2"/>
      <c r="N1590" s="2"/>
      <c r="O1590" s="2"/>
      <c r="P1590" s="2"/>
      <c r="Q1590" s="2"/>
      <c r="R1590" s="2"/>
      <c r="S1590" s="2"/>
      <c r="T1590" s="2"/>
      <c r="U1590" s="2"/>
      <c r="V1590" s="2"/>
      <c r="W1590" s="2"/>
      <c r="X1590" s="2"/>
      <c r="Y1590" s="2"/>
      <c r="Z1590" s="2"/>
    </row>
    <row r="1591" spans="1:26" ht="60" x14ac:dyDescent="0.15">
      <c r="A1591" s="3">
        <v>513</v>
      </c>
      <c r="B1591" s="4" t="s">
        <v>2279</v>
      </c>
      <c r="C1591" s="5" t="s">
        <v>2352</v>
      </c>
      <c r="D1591" s="3">
        <v>768</v>
      </c>
      <c r="E1591" s="5" t="s">
        <v>2488</v>
      </c>
      <c r="F1591" s="5" t="str">
        <f t="shared" si="33"/>
        <v>ENV S&amp;P 768: PROJECT DEFENSE</v>
      </c>
      <c r="G1591" s="5" t="s">
        <v>2489</v>
      </c>
      <c r="H1591" s="3" t="s">
        <v>9</v>
      </c>
      <c r="I1591" s="6"/>
      <c r="J1591" s="2"/>
      <c r="K1591" s="2"/>
      <c r="L1591" s="2"/>
      <c r="M1591" s="2"/>
      <c r="N1591" s="2"/>
      <c r="O1591" s="2"/>
      <c r="P1591" s="2"/>
      <c r="Q1591" s="2"/>
      <c r="R1591" s="2"/>
      <c r="S1591" s="2"/>
      <c r="T1591" s="2"/>
      <c r="U1591" s="2"/>
      <c r="V1591" s="2"/>
      <c r="W1591" s="2"/>
      <c r="X1591" s="2"/>
      <c r="Y1591" s="2"/>
      <c r="Z1591" s="2"/>
    </row>
    <row r="1592" spans="1:26" ht="48" x14ac:dyDescent="0.15">
      <c r="A1592" s="3">
        <v>930</v>
      </c>
      <c r="B1592" s="4" t="s">
        <v>2279</v>
      </c>
      <c r="C1592" s="5" t="s">
        <v>2345</v>
      </c>
      <c r="D1592" s="3">
        <v>770</v>
      </c>
      <c r="E1592" s="5" t="s">
        <v>2490</v>
      </c>
      <c r="F1592" s="5" t="str">
        <f t="shared" si="33"/>
        <v>HWM 770: BEH &amp; DEVELOP IN ORGS</v>
      </c>
      <c r="G1592" s="5" t="s">
        <v>2491</v>
      </c>
      <c r="H1592" s="3" t="s">
        <v>13</v>
      </c>
      <c r="I1592" s="6"/>
      <c r="J1592" s="2"/>
      <c r="K1592" s="2"/>
      <c r="L1592" s="2"/>
      <c r="M1592" s="2"/>
      <c r="N1592" s="2"/>
      <c r="O1592" s="2"/>
      <c r="P1592" s="2"/>
      <c r="Q1592" s="2"/>
      <c r="R1592" s="2"/>
      <c r="S1592" s="2"/>
      <c r="T1592" s="2"/>
      <c r="U1592" s="2"/>
      <c r="V1592" s="2"/>
      <c r="W1592" s="2"/>
      <c r="X1592" s="2"/>
      <c r="Y1592" s="2"/>
      <c r="Z1592" s="2"/>
    </row>
    <row r="1593" spans="1:26" ht="48" x14ac:dyDescent="0.15">
      <c r="A1593" s="3">
        <v>1144</v>
      </c>
      <c r="B1593" s="4" t="s">
        <v>2279</v>
      </c>
      <c r="C1593" s="5" t="s">
        <v>1749</v>
      </c>
      <c r="D1593" s="3">
        <v>770</v>
      </c>
      <c r="E1593" s="5" t="s">
        <v>2492</v>
      </c>
      <c r="F1593" s="5" t="str">
        <f t="shared" si="33"/>
        <v>NURSING 770: PRACTICUM I</v>
      </c>
      <c r="G1593" s="5" t="s">
        <v>2493</v>
      </c>
      <c r="H1593" s="3" t="s">
        <v>9</v>
      </c>
      <c r="I1593" s="6"/>
      <c r="J1593" s="2"/>
      <c r="K1593" s="2"/>
      <c r="L1593" s="2"/>
      <c r="M1593" s="2"/>
      <c r="N1593" s="2"/>
      <c r="O1593" s="2"/>
      <c r="P1593" s="2"/>
      <c r="Q1593" s="2"/>
      <c r="R1593" s="2"/>
      <c r="S1593" s="2"/>
      <c r="T1593" s="2"/>
      <c r="U1593" s="2"/>
      <c r="V1593" s="2"/>
      <c r="W1593" s="2"/>
      <c r="X1593" s="2"/>
      <c r="Y1593" s="2"/>
      <c r="Z1593" s="2"/>
    </row>
    <row r="1594" spans="1:26" ht="60" x14ac:dyDescent="0.15">
      <c r="A1594" s="3">
        <v>1382</v>
      </c>
      <c r="B1594" s="4" t="s">
        <v>2279</v>
      </c>
      <c r="C1594" s="5" t="s">
        <v>2341</v>
      </c>
      <c r="D1594" s="3">
        <v>770</v>
      </c>
      <c r="E1594" s="5" t="s">
        <v>2494</v>
      </c>
      <c r="F1594" s="5" t="str">
        <f t="shared" si="33"/>
        <v>SMGT 770: LEADING SUSTAINABLE ORGS</v>
      </c>
      <c r="G1594" s="5" t="s">
        <v>2495</v>
      </c>
      <c r="H1594" s="3" t="s">
        <v>18</v>
      </c>
      <c r="I1594" s="6"/>
      <c r="J1594" s="2"/>
      <c r="K1594" s="2"/>
      <c r="L1594" s="2"/>
      <c r="M1594" s="2"/>
      <c r="N1594" s="2"/>
      <c r="O1594" s="2"/>
      <c r="P1594" s="2"/>
      <c r="Q1594" s="2"/>
      <c r="R1594" s="2"/>
      <c r="S1594" s="2"/>
      <c r="T1594" s="2"/>
      <c r="U1594" s="2"/>
      <c r="V1594" s="2"/>
      <c r="W1594" s="2"/>
      <c r="X1594" s="2"/>
      <c r="Y1594" s="2"/>
      <c r="Z1594" s="2"/>
    </row>
    <row r="1595" spans="1:26" ht="48" x14ac:dyDescent="0.15">
      <c r="A1595" s="3">
        <v>1145</v>
      </c>
      <c r="B1595" s="4" t="s">
        <v>2279</v>
      </c>
      <c r="C1595" s="5" t="s">
        <v>1749</v>
      </c>
      <c r="D1595" s="3">
        <v>772</v>
      </c>
      <c r="E1595" s="5" t="s">
        <v>2496</v>
      </c>
      <c r="F1595" s="5" t="str">
        <f t="shared" si="33"/>
        <v>NURSING 772: PRACTICUM II</v>
      </c>
      <c r="G1595" s="5" t="s">
        <v>2497</v>
      </c>
      <c r="H1595" s="3" t="s">
        <v>9</v>
      </c>
      <c r="I1595" s="6"/>
      <c r="J1595" s="2"/>
      <c r="K1595" s="2"/>
      <c r="L1595" s="2"/>
      <c r="M1595" s="2"/>
      <c r="N1595" s="2"/>
      <c r="O1595" s="2"/>
      <c r="P1595" s="2"/>
      <c r="Q1595" s="2"/>
      <c r="R1595" s="2"/>
      <c r="S1595" s="2"/>
      <c r="T1595" s="2"/>
      <c r="U1595" s="2"/>
      <c r="V1595" s="2"/>
      <c r="W1595" s="2"/>
      <c r="X1595" s="2"/>
      <c r="Y1595" s="2"/>
      <c r="Z1595" s="2"/>
    </row>
    <row r="1596" spans="1:26" ht="36" x14ac:dyDescent="0.15">
      <c r="A1596" s="3">
        <v>1146</v>
      </c>
      <c r="B1596" s="4" t="s">
        <v>2279</v>
      </c>
      <c r="C1596" s="5" t="s">
        <v>1749</v>
      </c>
      <c r="D1596" s="3">
        <v>774</v>
      </c>
      <c r="E1596" s="5" t="s">
        <v>2498</v>
      </c>
      <c r="F1596" s="5" t="str">
        <f t="shared" si="33"/>
        <v>NURSING 774: PRACTICUM III</v>
      </c>
      <c r="G1596" s="5" t="s">
        <v>2499</v>
      </c>
      <c r="H1596" s="3" t="s">
        <v>9</v>
      </c>
      <c r="I1596" s="6"/>
      <c r="J1596" s="2"/>
      <c r="K1596" s="2"/>
      <c r="L1596" s="2"/>
      <c r="M1596" s="2"/>
      <c r="N1596" s="2"/>
      <c r="O1596" s="2"/>
      <c r="P1596" s="2"/>
      <c r="Q1596" s="2"/>
      <c r="R1596" s="2"/>
      <c r="S1596" s="2"/>
      <c r="T1596" s="2"/>
      <c r="U1596" s="2"/>
      <c r="V1596" s="2"/>
      <c r="W1596" s="2"/>
      <c r="X1596" s="2"/>
      <c r="Y1596" s="2"/>
      <c r="Z1596" s="2"/>
    </row>
    <row r="1597" spans="1:26" ht="36" x14ac:dyDescent="0.15">
      <c r="A1597" s="3">
        <v>316</v>
      </c>
      <c r="B1597" s="4" t="s">
        <v>2279</v>
      </c>
      <c r="C1597" s="5" t="s">
        <v>2342</v>
      </c>
      <c r="D1597" s="3">
        <v>775</v>
      </c>
      <c r="E1597" s="5" t="s">
        <v>2500</v>
      </c>
      <c r="F1597" s="5" t="str">
        <f t="shared" si="33"/>
        <v>DS 775: PRESCRIPTIVE ANALYTICS</v>
      </c>
      <c r="G1597" s="5" t="s">
        <v>2501</v>
      </c>
      <c r="H1597" s="3" t="s">
        <v>9</v>
      </c>
      <c r="I1597" s="6"/>
      <c r="J1597" s="2"/>
      <c r="K1597" s="2"/>
      <c r="L1597" s="2"/>
      <c r="M1597" s="2"/>
      <c r="N1597" s="2"/>
      <c r="O1597" s="2"/>
      <c r="P1597" s="2"/>
      <c r="Q1597" s="2"/>
      <c r="R1597" s="2"/>
      <c r="S1597" s="2"/>
      <c r="T1597" s="2"/>
      <c r="U1597" s="2"/>
      <c r="V1597" s="2"/>
      <c r="W1597" s="2"/>
      <c r="X1597" s="2"/>
      <c r="Y1597" s="2"/>
      <c r="Z1597" s="2"/>
    </row>
    <row r="1598" spans="1:26" ht="84" x14ac:dyDescent="0.15">
      <c r="A1598" s="3">
        <v>1440</v>
      </c>
      <c r="B1598" s="4" t="s">
        <v>2279</v>
      </c>
      <c r="C1598" s="5" t="s">
        <v>526</v>
      </c>
      <c r="D1598" s="3">
        <v>777</v>
      </c>
      <c r="E1598" s="5" t="s">
        <v>2502</v>
      </c>
      <c r="F1598" s="5" t="str">
        <f t="shared" si="33"/>
        <v>SOC WORK 777: FORENSIC SOCIAL WORK</v>
      </c>
      <c r="G1598" s="5" t="s">
        <v>2503</v>
      </c>
      <c r="H1598" s="3" t="s">
        <v>13</v>
      </c>
      <c r="I1598" s="6"/>
      <c r="J1598" s="2"/>
      <c r="K1598" s="2"/>
      <c r="L1598" s="2"/>
      <c r="M1598" s="2"/>
      <c r="N1598" s="2"/>
      <c r="O1598" s="2"/>
      <c r="P1598" s="2"/>
      <c r="Q1598" s="2"/>
      <c r="R1598" s="2"/>
      <c r="S1598" s="2"/>
      <c r="T1598" s="2"/>
      <c r="U1598" s="2"/>
      <c r="V1598" s="2"/>
      <c r="W1598" s="2"/>
      <c r="X1598" s="2"/>
      <c r="Y1598" s="2"/>
      <c r="Z1598" s="2"/>
    </row>
    <row r="1599" spans="1:26" ht="48" x14ac:dyDescent="0.15">
      <c r="A1599" s="3">
        <v>317</v>
      </c>
      <c r="B1599" s="4" t="s">
        <v>2279</v>
      </c>
      <c r="C1599" s="5" t="s">
        <v>2342</v>
      </c>
      <c r="D1599" s="3">
        <v>780</v>
      </c>
      <c r="E1599" s="5" t="s">
        <v>2504</v>
      </c>
      <c r="F1599" s="5" t="str">
        <f t="shared" si="33"/>
        <v>DS 780: DS &amp; STRATEGIC DECISION MAKING</v>
      </c>
      <c r="G1599" s="5" t="s">
        <v>2505</v>
      </c>
      <c r="H1599" s="3" t="s">
        <v>9</v>
      </c>
      <c r="I1599" s="6"/>
      <c r="J1599" s="2"/>
      <c r="K1599" s="2"/>
      <c r="L1599" s="2"/>
      <c r="M1599" s="2"/>
      <c r="N1599" s="2"/>
      <c r="O1599" s="2"/>
      <c r="P1599" s="2"/>
      <c r="Q1599" s="2"/>
      <c r="R1599" s="2"/>
      <c r="S1599" s="2"/>
      <c r="T1599" s="2"/>
      <c r="U1599" s="2"/>
      <c r="V1599" s="2"/>
      <c r="W1599" s="2"/>
      <c r="X1599" s="2"/>
      <c r="Y1599" s="2"/>
      <c r="Z1599" s="2"/>
    </row>
    <row r="1600" spans="1:26" ht="60" x14ac:dyDescent="0.15">
      <c r="A1600" s="3">
        <v>435</v>
      </c>
      <c r="B1600" s="4" t="s">
        <v>2279</v>
      </c>
      <c r="C1600" s="5" t="s">
        <v>449</v>
      </c>
      <c r="D1600" s="3">
        <v>780</v>
      </c>
      <c r="E1600" s="5" t="s">
        <v>2506</v>
      </c>
      <c r="F1600" s="5" t="str">
        <f t="shared" si="33"/>
        <v>EDUC 780: FOUNDATIONS OF CURRICULUM</v>
      </c>
      <c r="G1600" s="5" t="s">
        <v>2507</v>
      </c>
      <c r="H1600" s="3" t="s">
        <v>13</v>
      </c>
      <c r="I1600" s="6"/>
      <c r="J1600" s="2"/>
      <c r="K1600" s="2"/>
      <c r="L1600" s="2"/>
      <c r="M1600" s="2"/>
      <c r="N1600" s="2"/>
      <c r="O1600" s="2"/>
      <c r="P1600" s="2"/>
      <c r="Q1600" s="2"/>
      <c r="R1600" s="2"/>
      <c r="S1600" s="2"/>
      <c r="T1600" s="2"/>
      <c r="U1600" s="2"/>
      <c r="V1600" s="2"/>
      <c r="W1600" s="2"/>
      <c r="X1600" s="2"/>
      <c r="Y1600" s="2"/>
      <c r="Z1600" s="2"/>
    </row>
    <row r="1601" spans="1:26" ht="48" x14ac:dyDescent="0.15">
      <c r="A1601" s="3">
        <v>931</v>
      </c>
      <c r="B1601" s="4" t="s">
        <v>2279</v>
      </c>
      <c r="C1601" s="5" t="s">
        <v>2345</v>
      </c>
      <c r="D1601" s="3">
        <v>780</v>
      </c>
      <c r="E1601" s="5" t="s">
        <v>2508</v>
      </c>
      <c r="F1601" s="5" t="str">
        <f t="shared" si="33"/>
        <v>HWM 780: BEST PRACT &amp; EMERG ISS IN WELL</v>
      </c>
      <c r="G1601" s="5" t="s">
        <v>2509</v>
      </c>
      <c r="H1601" s="3" t="s">
        <v>18</v>
      </c>
      <c r="I1601" s="6"/>
      <c r="J1601" s="2"/>
      <c r="K1601" s="2"/>
      <c r="L1601" s="2"/>
      <c r="M1601" s="2"/>
      <c r="N1601" s="2"/>
      <c r="O1601" s="2"/>
      <c r="P1601" s="2"/>
      <c r="Q1601" s="2"/>
      <c r="R1601" s="2"/>
      <c r="S1601" s="2"/>
      <c r="T1601" s="2"/>
      <c r="U1601" s="2"/>
      <c r="V1601" s="2"/>
      <c r="W1601" s="2"/>
      <c r="X1601" s="2"/>
      <c r="Y1601" s="2"/>
      <c r="Z1601" s="2"/>
    </row>
    <row r="1602" spans="1:26" ht="48" x14ac:dyDescent="0.15">
      <c r="A1602" s="3">
        <v>1147</v>
      </c>
      <c r="B1602" s="4" t="s">
        <v>2279</v>
      </c>
      <c r="C1602" s="5" t="s">
        <v>1749</v>
      </c>
      <c r="D1602" s="3">
        <v>780</v>
      </c>
      <c r="E1602" s="5" t="s">
        <v>2510</v>
      </c>
      <c r="F1602" s="5" t="str">
        <f t="shared" si="33"/>
        <v>NURSING 780: FINANCIAL MGMT IN HEALTH SYS</v>
      </c>
      <c r="G1602" s="5" t="s">
        <v>2511</v>
      </c>
      <c r="H1602" s="3" t="s">
        <v>9</v>
      </c>
      <c r="I1602" s="6"/>
      <c r="J1602" s="2"/>
      <c r="K1602" s="2"/>
      <c r="L1602" s="2"/>
      <c r="M1602" s="2"/>
      <c r="N1602" s="2"/>
      <c r="O1602" s="2"/>
      <c r="P1602" s="2"/>
      <c r="Q1602" s="2"/>
      <c r="R1602" s="2"/>
      <c r="S1602" s="2"/>
      <c r="T1602" s="2"/>
      <c r="U1602" s="2"/>
      <c r="V1602" s="2"/>
      <c r="W1602" s="2"/>
      <c r="X1602" s="2"/>
      <c r="Y1602" s="2"/>
      <c r="Z1602" s="2"/>
    </row>
    <row r="1603" spans="1:26" ht="60" x14ac:dyDescent="0.15">
      <c r="A1603" s="3">
        <v>1383</v>
      </c>
      <c r="B1603" s="4" t="s">
        <v>2279</v>
      </c>
      <c r="C1603" s="5" t="s">
        <v>2341</v>
      </c>
      <c r="D1603" s="3">
        <v>780</v>
      </c>
      <c r="E1603" s="5" t="s">
        <v>2512</v>
      </c>
      <c r="F1603" s="5" t="str">
        <f t="shared" si="33"/>
        <v>SMGT 780: CORPORATE SOCIAL RESPONSIBLTY</v>
      </c>
      <c r="G1603" s="5" t="s">
        <v>2513</v>
      </c>
      <c r="H1603" s="3" t="s">
        <v>9</v>
      </c>
      <c r="I1603" s="6"/>
      <c r="J1603" s="2"/>
      <c r="K1603" s="2"/>
      <c r="L1603" s="2"/>
      <c r="M1603" s="2"/>
      <c r="N1603" s="2"/>
      <c r="O1603" s="2"/>
      <c r="P1603" s="2"/>
      <c r="Q1603" s="2"/>
      <c r="R1603" s="2"/>
      <c r="S1603" s="2"/>
      <c r="T1603" s="2"/>
      <c r="U1603" s="2"/>
      <c r="V1603" s="2"/>
      <c r="W1603" s="2"/>
      <c r="X1603" s="2"/>
      <c r="Y1603" s="2"/>
      <c r="Z1603" s="2"/>
    </row>
    <row r="1604" spans="1:26" ht="48" x14ac:dyDescent="0.15">
      <c r="A1604" s="3">
        <v>436</v>
      </c>
      <c r="B1604" s="4" t="s">
        <v>2279</v>
      </c>
      <c r="C1604" s="5" t="s">
        <v>449</v>
      </c>
      <c r="D1604" s="3">
        <v>781</v>
      </c>
      <c r="E1604" s="5" t="s">
        <v>2514</v>
      </c>
      <c r="F1604" s="5" t="str">
        <f t="shared" si="33"/>
        <v>EDUC 781: SCH PROF FOR SITE BASED MGT</v>
      </c>
      <c r="G1604" s="5" t="s">
        <v>2515</v>
      </c>
      <c r="H1604" s="3" t="s">
        <v>9</v>
      </c>
      <c r="I1604" s="6"/>
      <c r="J1604" s="2"/>
      <c r="K1604" s="2"/>
      <c r="L1604" s="2"/>
      <c r="M1604" s="2"/>
      <c r="N1604" s="2"/>
      <c r="O1604" s="2"/>
      <c r="P1604" s="2"/>
      <c r="Q1604" s="2"/>
      <c r="R1604" s="2"/>
      <c r="S1604" s="2"/>
      <c r="T1604" s="2"/>
      <c r="U1604" s="2"/>
      <c r="V1604" s="2"/>
      <c r="W1604" s="2"/>
      <c r="X1604" s="2"/>
      <c r="Y1604" s="2"/>
      <c r="Z1604" s="2"/>
    </row>
    <row r="1605" spans="1:26" ht="60" x14ac:dyDescent="0.15">
      <c r="A1605" s="3">
        <v>1384</v>
      </c>
      <c r="B1605" s="4" t="s">
        <v>2279</v>
      </c>
      <c r="C1605" s="5" t="s">
        <v>2341</v>
      </c>
      <c r="D1605" s="3">
        <v>782</v>
      </c>
      <c r="E1605" s="5" t="s">
        <v>2516</v>
      </c>
      <c r="F1605" s="5" t="str">
        <f t="shared" si="33"/>
        <v>SMGT 782: SUPPLY CHAIN MANAGEMENT</v>
      </c>
      <c r="G1605" s="5" t="s">
        <v>2517</v>
      </c>
      <c r="H1605" s="3" t="s">
        <v>9</v>
      </c>
      <c r="I1605" s="6"/>
      <c r="J1605" s="2"/>
      <c r="K1605" s="2"/>
      <c r="L1605" s="2"/>
      <c r="M1605" s="2"/>
      <c r="N1605" s="2"/>
      <c r="O1605" s="2"/>
      <c r="P1605" s="2"/>
      <c r="Q1605" s="2"/>
      <c r="R1605" s="2"/>
      <c r="S1605" s="2"/>
      <c r="T1605" s="2"/>
      <c r="U1605" s="2"/>
      <c r="V1605" s="2"/>
      <c r="W1605" s="2"/>
      <c r="X1605" s="2"/>
      <c r="Y1605" s="2"/>
      <c r="Z1605" s="2"/>
    </row>
    <row r="1606" spans="1:26" ht="13" x14ac:dyDescent="0.15">
      <c r="A1606" s="3">
        <v>437</v>
      </c>
      <c r="B1606" s="4" t="s">
        <v>2279</v>
      </c>
      <c r="C1606" s="5" t="s">
        <v>449</v>
      </c>
      <c r="D1606" s="3">
        <v>783</v>
      </c>
      <c r="E1606" s="5" t="s">
        <v>2518</v>
      </c>
      <c r="F1606" s="5" t="str">
        <f t="shared" si="33"/>
        <v>EDUC 783: SELECTED TOPICS</v>
      </c>
      <c r="G1606" s="2"/>
      <c r="H1606" s="3" t="s">
        <v>138</v>
      </c>
      <c r="I1606" s="6"/>
      <c r="J1606" s="2"/>
      <c r="K1606" s="2"/>
      <c r="L1606" s="2"/>
      <c r="M1606" s="2"/>
      <c r="N1606" s="2"/>
      <c r="O1606" s="2"/>
      <c r="P1606" s="2"/>
      <c r="Q1606" s="2"/>
      <c r="R1606" s="2"/>
      <c r="S1606" s="2"/>
      <c r="T1606" s="2"/>
      <c r="U1606" s="2"/>
      <c r="V1606" s="2"/>
      <c r="W1606" s="2"/>
      <c r="X1606" s="2"/>
      <c r="Y1606" s="2"/>
      <c r="Z1606" s="2"/>
    </row>
    <row r="1607" spans="1:26" ht="13" x14ac:dyDescent="0.15">
      <c r="A1607" s="3">
        <v>438</v>
      </c>
      <c r="B1607" s="4" t="s">
        <v>2279</v>
      </c>
      <c r="C1607" s="5" t="s">
        <v>449</v>
      </c>
      <c r="D1607" s="3">
        <v>783</v>
      </c>
      <c r="E1607" s="5" t="s">
        <v>2518</v>
      </c>
      <c r="F1607" s="5" t="str">
        <f t="shared" si="33"/>
        <v>EDUC 783: SELECTED TOPICS</v>
      </c>
      <c r="G1607" s="5" t="s">
        <v>2519</v>
      </c>
      <c r="H1607" s="3" t="s">
        <v>138</v>
      </c>
      <c r="I1607" s="6"/>
      <c r="J1607" s="2"/>
      <c r="K1607" s="2"/>
      <c r="L1607" s="2"/>
      <c r="M1607" s="2"/>
      <c r="N1607" s="2"/>
      <c r="O1607" s="2"/>
      <c r="P1607" s="2"/>
      <c r="Q1607" s="2"/>
      <c r="R1607" s="2"/>
      <c r="S1607" s="2"/>
      <c r="T1607" s="2"/>
      <c r="U1607" s="2"/>
      <c r="V1607" s="2"/>
      <c r="W1607" s="2"/>
      <c r="X1607" s="2"/>
      <c r="Y1607" s="2"/>
      <c r="Z1607" s="2"/>
    </row>
    <row r="1608" spans="1:26" ht="13" x14ac:dyDescent="0.15">
      <c r="A1608" s="3">
        <v>514</v>
      </c>
      <c r="B1608" s="4" t="s">
        <v>2279</v>
      </c>
      <c r="C1608" s="5" t="s">
        <v>2352</v>
      </c>
      <c r="D1608" s="3">
        <v>783</v>
      </c>
      <c r="E1608" s="5" t="s">
        <v>2520</v>
      </c>
      <c r="F1608" s="5" t="str">
        <f t="shared" si="33"/>
        <v>ENV S&amp;P 783: VARIABLE CONTENT</v>
      </c>
      <c r="G1608" s="2"/>
      <c r="H1608" s="3" t="s">
        <v>138</v>
      </c>
      <c r="I1608" s="6"/>
      <c r="J1608" s="2"/>
      <c r="K1608" s="2"/>
      <c r="L1608" s="2"/>
      <c r="M1608" s="2"/>
      <c r="N1608" s="2"/>
      <c r="O1608" s="2"/>
      <c r="P1608" s="2"/>
      <c r="Q1608" s="2"/>
      <c r="R1608" s="2"/>
      <c r="S1608" s="2"/>
      <c r="T1608" s="2"/>
      <c r="U1608" s="2"/>
      <c r="V1608" s="2"/>
      <c r="W1608" s="2"/>
      <c r="X1608" s="2"/>
      <c r="Y1608" s="2"/>
      <c r="Z1608" s="2"/>
    </row>
    <row r="1609" spans="1:26" ht="60" x14ac:dyDescent="0.15">
      <c r="A1609" s="3">
        <v>1385</v>
      </c>
      <c r="B1609" s="4" t="s">
        <v>2279</v>
      </c>
      <c r="C1609" s="5" t="s">
        <v>2341</v>
      </c>
      <c r="D1609" s="3">
        <v>784</v>
      </c>
      <c r="E1609" s="5" t="s">
        <v>2521</v>
      </c>
      <c r="F1609" s="5" t="str">
        <f t="shared" si="33"/>
        <v>SMGT 784: SUSTAINABLE WATER MANAGEMENT</v>
      </c>
      <c r="G1609" s="5" t="s">
        <v>2522</v>
      </c>
      <c r="H1609" s="3" t="s">
        <v>18</v>
      </c>
      <c r="I1609" s="6"/>
      <c r="J1609" s="2"/>
      <c r="K1609" s="2"/>
      <c r="L1609" s="2"/>
      <c r="M1609" s="2"/>
      <c r="N1609" s="2"/>
      <c r="O1609" s="2"/>
      <c r="P1609" s="2"/>
      <c r="Q1609" s="2"/>
      <c r="R1609" s="2"/>
      <c r="S1609" s="2"/>
      <c r="T1609" s="2"/>
      <c r="U1609" s="2"/>
      <c r="V1609" s="2"/>
      <c r="W1609" s="2"/>
      <c r="X1609" s="2"/>
      <c r="Y1609" s="2"/>
      <c r="Z1609" s="2"/>
    </row>
    <row r="1610" spans="1:26" ht="48" x14ac:dyDescent="0.15">
      <c r="A1610" s="3">
        <v>318</v>
      </c>
      <c r="B1610" s="4" t="s">
        <v>2279</v>
      </c>
      <c r="C1610" s="5" t="s">
        <v>2342</v>
      </c>
      <c r="D1610" s="3">
        <v>785</v>
      </c>
      <c r="E1610" s="5" t="s">
        <v>2236</v>
      </c>
      <c r="F1610" s="5" t="str">
        <f t="shared" si="33"/>
        <v>DS 785: CAPSTONE</v>
      </c>
      <c r="G1610" s="5" t="s">
        <v>2523</v>
      </c>
      <c r="H1610" s="3" t="s">
        <v>9</v>
      </c>
      <c r="I1610" s="6"/>
      <c r="J1610" s="2"/>
      <c r="K1610" s="2"/>
      <c r="L1610" s="2"/>
      <c r="M1610" s="2"/>
      <c r="N1610" s="2"/>
      <c r="O1610" s="2"/>
      <c r="P1610" s="2"/>
      <c r="Q1610" s="2"/>
      <c r="R1610" s="2"/>
      <c r="S1610" s="2"/>
      <c r="T1610" s="2"/>
      <c r="U1610" s="2"/>
      <c r="V1610" s="2"/>
      <c r="W1610" s="2"/>
      <c r="X1610" s="2"/>
      <c r="Y1610" s="2"/>
      <c r="Z1610" s="2"/>
    </row>
    <row r="1611" spans="1:26" ht="36" x14ac:dyDescent="0.15">
      <c r="A1611" s="3">
        <v>439</v>
      </c>
      <c r="B1611" s="4" t="s">
        <v>2279</v>
      </c>
      <c r="C1611" s="5" t="s">
        <v>449</v>
      </c>
      <c r="D1611" s="3">
        <v>785</v>
      </c>
      <c r="E1611" s="5" t="s">
        <v>2524</v>
      </c>
      <c r="F1611" s="5" t="str">
        <f t="shared" si="33"/>
        <v>EDUC 785: CURR-INSTR AS FLD OF INQUIR</v>
      </c>
      <c r="G1611" s="5" t="s">
        <v>2525</v>
      </c>
      <c r="H1611" s="3" t="s">
        <v>138</v>
      </c>
      <c r="I1611" s="6"/>
      <c r="J1611" s="2"/>
      <c r="K1611" s="2"/>
      <c r="L1611" s="2"/>
      <c r="M1611" s="2"/>
      <c r="N1611" s="2"/>
      <c r="O1611" s="2"/>
      <c r="P1611" s="2"/>
      <c r="Q1611" s="2"/>
      <c r="R1611" s="2"/>
      <c r="S1611" s="2"/>
      <c r="T1611" s="2"/>
      <c r="U1611" s="2"/>
      <c r="V1611" s="2"/>
      <c r="W1611" s="2"/>
      <c r="X1611" s="2"/>
      <c r="Y1611" s="2"/>
      <c r="Z1611" s="2"/>
    </row>
    <row r="1612" spans="1:26" ht="60" x14ac:dyDescent="0.15">
      <c r="A1612" s="3">
        <v>1148</v>
      </c>
      <c r="B1612" s="4" t="s">
        <v>2279</v>
      </c>
      <c r="C1612" s="5" t="s">
        <v>1749</v>
      </c>
      <c r="D1612" s="3">
        <v>785</v>
      </c>
      <c r="E1612" s="5" t="s">
        <v>923</v>
      </c>
      <c r="F1612" s="5" t="str">
        <f t="shared" si="33"/>
        <v>NURSING 785: ENVIRONMENTAL SUSTAINABILITY</v>
      </c>
      <c r="G1612" s="5" t="s">
        <v>2526</v>
      </c>
      <c r="H1612" s="3" t="s">
        <v>18</v>
      </c>
      <c r="I1612" s="6"/>
      <c r="J1612" s="2"/>
      <c r="K1612" s="2"/>
      <c r="L1612" s="2"/>
      <c r="M1612" s="2"/>
      <c r="N1612" s="2"/>
      <c r="O1612" s="2"/>
      <c r="P1612" s="2"/>
      <c r="Q1612" s="2"/>
      <c r="R1612" s="2"/>
      <c r="S1612" s="2"/>
      <c r="T1612" s="2"/>
      <c r="U1612" s="2"/>
      <c r="V1612" s="2"/>
      <c r="W1612" s="2"/>
      <c r="X1612" s="2"/>
      <c r="Y1612" s="2"/>
      <c r="Z1612" s="2"/>
    </row>
    <row r="1613" spans="1:26" ht="60" x14ac:dyDescent="0.15">
      <c r="A1613" s="3">
        <v>1386</v>
      </c>
      <c r="B1613" s="4" t="s">
        <v>2279</v>
      </c>
      <c r="C1613" s="5" t="s">
        <v>2341</v>
      </c>
      <c r="D1613" s="3">
        <v>785</v>
      </c>
      <c r="E1613" s="5" t="s">
        <v>2527</v>
      </c>
      <c r="F1613" s="5" t="str">
        <f t="shared" si="33"/>
        <v>SMGT 785: WASTE MGMT &amp; RESOURCE RECOVERY</v>
      </c>
      <c r="G1613" s="5" t="s">
        <v>2528</v>
      </c>
      <c r="H1613" s="3" t="s">
        <v>18</v>
      </c>
      <c r="I1613" s="6"/>
      <c r="J1613" s="2"/>
      <c r="K1613" s="2"/>
      <c r="L1613" s="2"/>
      <c r="M1613" s="2"/>
      <c r="N1613" s="2"/>
      <c r="O1613" s="2"/>
      <c r="P1613" s="2"/>
      <c r="Q1613" s="2"/>
      <c r="R1613" s="2"/>
      <c r="S1613" s="2"/>
      <c r="T1613" s="2"/>
      <c r="U1613" s="2"/>
      <c r="V1613" s="2"/>
      <c r="W1613" s="2"/>
      <c r="X1613" s="2"/>
      <c r="Y1613" s="2"/>
      <c r="Z1613" s="2"/>
    </row>
    <row r="1614" spans="1:26" ht="36" x14ac:dyDescent="0.15">
      <c r="A1614" s="3">
        <v>440</v>
      </c>
      <c r="B1614" s="4" t="s">
        <v>2279</v>
      </c>
      <c r="C1614" s="5" t="s">
        <v>449</v>
      </c>
      <c r="D1614" s="3">
        <v>786</v>
      </c>
      <c r="E1614" s="5" t="s">
        <v>2529</v>
      </c>
      <c r="F1614" s="5" t="str">
        <f t="shared" si="33"/>
        <v>EDUC 786: ISSUES &amp; TRENDS IN EDUC</v>
      </c>
      <c r="G1614" s="5" t="s">
        <v>2530</v>
      </c>
      <c r="H1614" s="3" t="s">
        <v>9</v>
      </c>
      <c r="I1614" s="6"/>
      <c r="J1614" s="2"/>
      <c r="K1614" s="2"/>
      <c r="L1614" s="2"/>
      <c r="M1614" s="2"/>
      <c r="N1614" s="2"/>
      <c r="O1614" s="2"/>
      <c r="P1614" s="2"/>
      <c r="Q1614" s="2"/>
      <c r="R1614" s="2"/>
      <c r="S1614" s="2"/>
      <c r="T1614" s="2"/>
      <c r="U1614" s="2"/>
      <c r="V1614" s="2"/>
      <c r="W1614" s="2"/>
      <c r="X1614" s="2"/>
      <c r="Y1614" s="2"/>
      <c r="Z1614" s="2"/>
    </row>
    <row r="1615" spans="1:26" ht="48" x14ac:dyDescent="0.15">
      <c r="A1615" s="3">
        <v>441</v>
      </c>
      <c r="B1615" s="4" t="s">
        <v>2279</v>
      </c>
      <c r="C1615" s="5" t="s">
        <v>449</v>
      </c>
      <c r="D1615" s="3">
        <v>788</v>
      </c>
      <c r="E1615" s="5" t="s">
        <v>2531</v>
      </c>
      <c r="F1615" s="5" t="str">
        <f t="shared" si="33"/>
        <v>EDUC 788: TEACHER &amp; THE LAW</v>
      </c>
      <c r="G1615" s="5" t="s">
        <v>2532</v>
      </c>
      <c r="H1615" s="3" t="s">
        <v>9</v>
      </c>
      <c r="I1615" s="6"/>
      <c r="J1615" s="2"/>
      <c r="K1615" s="2"/>
      <c r="L1615" s="2"/>
      <c r="M1615" s="2"/>
      <c r="N1615" s="2"/>
      <c r="O1615" s="2"/>
      <c r="P1615" s="2"/>
      <c r="Q1615" s="2"/>
      <c r="R1615" s="2"/>
      <c r="S1615" s="2"/>
      <c r="T1615" s="2"/>
      <c r="U1615" s="2"/>
      <c r="V1615" s="2"/>
      <c r="W1615" s="2"/>
      <c r="X1615" s="2"/>
      <c r="Y1615" s="2"/>
      <c r="Z1615" s="2"/>
    </row>
    <row r="1616" spans="1:26" ht="48" x14ac:dyDescent="0.15">
      <c r="A1616" s="3">
        <v>932</v>
      </c>
      <c r="B1616" s="4" t="s">
        <v>2279</v>
      </c>
      <c r="C1616" s="5" t="s">
        <v>2345</v>
      </c>
      <c r="D1616" s="3">
        <v>790</v>
      </c>
      <c r="E1616" s="5" t="s">
        <v>2533</v>
      </c>
      <c r="F1616" s="5" t="str">
        <f t="shared" si="33"/>
        <v>HWM 790: HEAL &amp; WELL MANAG CAPSTONE</v>
      </c>
      <c r="G1616" s="5" t="s">
        <v>2534</v>
      </c>
      <c r="H1616" s="3" t="s">
        <v>9</v>
      </c>
      <c r="I1616" s="6"/>
      <c r="J1616" s="2"/>
      <c r="K1616" s="2"/>
      <c r="L1616" s="2"/>
      <c r="M1616" s="2"/>
      <c r="N1616" s="2"/>
      <c r="O1616" s="2"/>
      <c r="P1616" s="2"/>
      <c r="Q1616" s="2"/>
      <c r="R1616" s="2"/>
      <c r="S1616" s="2"/>
      <c r="T1616" s="2"/>
      <c r="U1616" s="2"/>
      <c r="V1616" s="2"/>
      <c r="W1616" s="2"/>
      <c r="X1616" s="2"/>
      <c r="Y1616" s="2"/>
      <c r="Z1616" s="2"/>
    </row>
    <row r="1617" spans="1:26" ht="108" x14ac:dyDescent="0.15">
      <c r="A1617" s="3">
        <v>1149</v>
      </c>
      <c r="B1617" s="4" t="s">
        <v>2279</v>
      </c>
      <c r="C1617" s="5" t="s">
        <v>1749</v>
      </c>
      <c r="D1617" s="3">
        <v>790</v>
      </c>
      <c r="E1617" s="5" t="s">
        <v>2535</v>
      </c>
      <c r="F1617" s="5" t="str">
        <f t="shared" si="33"/>
        <v>NURSING 790: MSN PROJECT</v>
      </c>
      <c r="G1617" s="5" t="s">
        <v>2536</v>
      </c>
      <c r="H1617" s="3" t="s">
        <v>9</v>
      </c>
      <c r="I1617" s="6"/>
      <c r="J1617" s="2"/>
      <c r="K1617" s="2"/>
      <c r="L1617" s="2"/>
      <c r="M1617" s="2"/>
      <c r="N1617" s="2"/>
      <c r="O1617" s="2"/>
      <c r="P1617" s="2"/>
      <c r="Q1617" s="2"/>
      <c r="R1617" s="2"/>
      <c r="S1617" s="2"/>
      <c r="T1617" s="2"/>
      <c r="U1617" s="2"/>
      <c r="V1617" s="2"/>
      <c r="W1617" s="2"/>
      <c r="X1617" s="2"/>
      <c r="Y1617" s="2"/>
      <c r="Z1617" s="2"/>
    </row>
    <row r="1618" spans="1:26" ht="36" x14ac:dyDescent="0.15">
      <c r="A1618" s="3">
        <v>1387</v>
      </c>
      <c r="B1618" s="4" t="s">
        <v>2279</v>
      </c>
      <c r="C1618" s="5" t="s">
        <v>2341</v>
      </c>
      <c r="D1618" s="3">
        <v>790</v>
      </c>
      <c r="E1618" s="5" t="s">
        <v>2537</v>
      </c>
      <c r="F1618" s="5" t="str">
        <f t="shared" si="33"/>
        <v>SMGT 790: CAPSTONE PREPARATION COURSE</v>
      </c>
      <c r="G1618" s="5" t="s">
        <v>2538</v>
      </c>
      <c r="H1618" s="3" t="s">
        <v>9</v>
      </c>
      <c r="I1618" s="6"/>
      <c r="J1618" s="2"/>
      <c r="K1618" s="2"/>
      <c r="L1618" s="2"/>
      <c r="M1618" s="2"/>
      <c r="N1618" s="2"/>
      <c r="O1618" s="2"/>
      <c r="P1618" s="2"/>
      <c r="Q1618" s="2"/>
      <c r="R1618" s="2"/>
      <c r="S1618" s="2"/>
      <c r="T1618" s="2"/>
      <c r="U1618" s="2"/>
      <c r="V1618" s="2"/>
      <c r="W1618" s="2"/>
      <c r="X1618" s="2"/>
      <c r="Y1618" s="2"/>
      <c r="Z1618" s="2"/>
    </row>
    <row r="1619" spans="1:26" ht="48" x14ac:dyDescent="0.15">
      <c r="A1619" s="3">
        <v>1388</v>
      </c>
      <c r="B1619" s="4" t="s">
        <v>2279</v>
      </c>
      <c r="C1619" s="5" t="s">
        <v>2341</v>
      </c>
      <c r="D1619" s="3">
        <v>792</v>
      </c>
      <c r="E1619" s="5" t="s">
        <v>1862</v>
      </c>
      <c r="F1619" s="5" t="str">
        <f t="shared" si="33"/>
        <v>SMGT 792: CAPSTONE PROJECT</v>
      </c>
      <c r="G1619" s="5" t="s">
        <v>2539</v>
      </c>
      <c r="H1619" s="3" t="s">
        <v>9</v>
      </c>
      <c r="I1619" s="6"/>
      <c r="J1619" s="2"/>
      <c r="K1619" s="2"/>
      <c r="L1619" s="2"/>
      <c r="M1619" s="2"/>
      <c r="N1619" s="2"/>
      <c r="O1619" s="2"/>
      <c r="P1619" s="2"/>
      <c r="Q1619" s="2"/>
      <c r="R1619" s="2"/>
      <c r="S1619" s="2"/>
      <c r="T1619" s="2"/>
      <c r="U1619" s="2"/>
      <c r="V1619" s="2"/>
      <c r="W1619" s="2"/>
      <c r="X1619" s="2"/>
      <c r="Y1619" s="2"/>
      <c r="Z1619" s="2"/>
    </row>
    <row r="1620" spans="1:26" ht="72" x14ac:dyDescent="0.15">
      <c r="A1620" s="3">
        <v>442</v>
      </c>
      <c r="B1620" s="4" t="s">
        <v>2279</v>
      </c>
      <c r="C1620" s="5" t="s">
        <v>449</v>
      </c>
      <c r="D1620" s="3">
        <v>795</v>
      </c>
      <c r="E1620" s="5" t="s">
        <v>834</v>
      </c>
      <c r="F1620" s="5" t="str">
        <f t="shared" si="33"/>
        <v>EDUC 795: SPECIAL TOPICS</v>
      </c>
      <c r="G1620" s="5" t="s">
        <v>2540</v>
      </c>
      <c r="H1620" s="3" t="s">
        <v>9</v>
      </c>
      <c r="I1620" s="6"/>
      <c r="J1620" s="2"/>
      <c r="K1620" s="2"/>
      <c r="L1620" s="2"/>
      <c r="M1620" s="2"/>
      <c r="N1620" s="2"/>
      <c r="O1620" s="2"/>
      <c r="P1620" s="2"/>
      <c r="Q1620" s="2"/>
      <c r="R1620" s="2"/>
      <c r="S1620" s="2"/>
      <c r="T1620" s="2"/>
      <c r="U1620" s="2"/>
      <c r="V1620" s="2"/>
      <c r="W1620" s="2"/>
      <c r="X1620" s="2"/>
      <c r="Y1620" s="2"/>
      <c r="Z1620" s="2"/>
    </row>
    <row r="1621" spans="1:26" ht="13" x14ac:dyDescent="0.15">
      <c r="A1621" s="3">
        <v>515</v>
      </c>
      <c r="B1621" s="4" t="s">
        <v>2279</v>
      </c>
      <c r="C1621" s="5" t="s">
        <v>2352</v>
      </c>
      <c r="D1621" s="3">
        <v>795</v>
      </c>
      <c r="E1621" s="5" t="s">
        <v>834</v>
      </c>
      <c r="F1621" s="5" t="str">
        <f t="shared" si="33"/>
        <v>ENV S&amp;P 795: SPECIAL TOPICS</v>
      </c>
      <c r="G1621" s="5" t="s">
        <v>2541</v>
      </c>
      <c r="H1621" s="3" t="s">
        <v>138</v>
      </c>
      <c r="I1621" s="6"/>
      <c r="J1621" s="2"/>
      <c r="K1621" s="2"/>
      <c r="L1621" s="2"/>
      <c r="M1621" s="2"/>
      <c r="N1621" s="2"/>
      <c r="O1621" s="2"/>
      <c r="P1621" s="2"/>
      <c r="Q1621" s="2"/>
      <c r="R1621" s="2"/>
      <c r="S1621" s="2"/>
      <c r="T1621" s="2"/>
      <c r="U1621" s="2"/>
      <c r="V1621" s="2"/>
      <c r="W1621" s="2"/>
      <c r="X1621" s="2"/>
      <c r="Y1621" s="2"/>
      <c r="Z1621" s="2"/>
    </row>
    <row r="1622" spans="1:26" ht="24" x14ac:dyDescent="0.15">
      <c r="A1622" s="3">
        <v>1389</v>
      </c>
      <c r="B1622" s="4" t="s">
        <v>2279</v>
      </c>
      <c r="C1622" s="5" t="s">
        <v>2341</v>
      </c>
      <c r="D1622" s="3">
        <v>795</v>
      </c>
      <c r="E1622" s="5" t="s">
        <v>834</v>
      </c>
      <c r="F1622" s="5" t="str">
        <f t="shared" si="33"/>
        <v>SMGT 795: SPECIAL TOPICS</v>
      </c>
      <c r="G1622" s="5" t="s">
        <v>2542</v>
      </c>
      <c r="H1622" s="3" t="s">
        <v>18</v>
      </c>
      <c r="I1622" s="6"/>
      <c r="J1622" s="2"/>
      <c r="K1622" s="2"/>
      <c r="L1622" s="2"/>
      <c r="M1622" s="2"/>
      <c r="N1622" s="2"/>
      <c r="O1622" s="2"/>
      <c r="P1622" s="2"/>
      <c r="Q1622" s="2"/>
      <c r="R1622" s="2"/>
      <c r="S1622" s="2"/>
      <c r="T1622" s="2"/>
      <c r="U1622" s="2"/>
      <c r="V1622" s="2"/>
      <c r="W1622" s="2"/>
      <c r="X1622" s="2"/>
      <c r="Y1622" s="2"/>
      <c r="Z1622" s="2"/>
    </row>
    <row r="1623" spans="1:26" ht="36" x14ac:dyDescent="0.15">
      <c r="A1623" s="3">
        <v>1441</v>
      </c>
      <c r="B1623" s="4" t="s">
        <v>2279</v>
      </c>
      <c r="C1623" s="5" t="s">
        <v>526</v>
      </c>
      <c r="D1623" s="3">
        <v>795</v>
      </c>
      <c r="E1623" s="5" t="s">
        <v>834</v>
      </c>
      <c r="F1623" s="5" t="str">
        <f t="shared" si="33"/>
        <v>SOC WORK 795: SPECIAL TOPICS</v>
      </c>
      <c r="G1623" s="5" t="s">
        <v>2543</v>
      </c>
      <c r="H1623" s="3" t="s">
        <v>18</v>
      </c>
      <c r="I1623" s="6"/>
      <c r="J1623" s="2"/>
      <c r="K1623" s="2"/>
      <c r="L1623" s="2"/>
      <c r="M1623" s="2"/>
      <c r="N1623" s="2"/>
      <c r="O1623" s="2"/>
      <c r="P1623" s="2"/>
      <c r="Q1623" s="2"/>
      <c r="R1623" s="2"/>
      <c r="S1623" s="2"/>
      <c r="T1623" s="2"/>
      <c r="U1623" s="2"/>
      <c r="V1623" s="2"/>
      <c r="W1623" s="2"/>
      <c r="X1623" s="2"/>
      <c r="Y1623" s="2"/>
      <c r="Z1623" s="2"/>
    </row>
    <row r="1624" spans="1:26" ht="48" x14ac:dyDescent="0.15">
      <c r="A1624" s="3">
        <v>999</v>
      </c>
      <c r="B1624" s="4" t="s">
        <v>2279</v>
      </c>
      <c r="C1624" s="5" t="s">
        <v>1734</v>
      </c>
      <c r="D1624" s="3">
        <v>796</v>
      </c>
      <c r="E1624" s="5" t="s">
        <v>2544</v>
      </c>
      <c r="F1624" s="5" t="str">
        <f t="shared" si="33"/>
        <v>MGMT 796: PROFESSIONAL PROJECT</v>
      </c>
      <c r="G1624" s="5" t="s">
        <v>2545</v>
      </c>
      <c r="H1624" s="3" t="s">
        <v>9</v>
      </c>
      <c r="I1624" s="6"/>
      <c r="J1624" s="2"/>
      <c r="K1624" s="2"/>
      <c r="L1624" s="2"/>
      <c r="M1624" s="2"/>
      <c r="N1624" s="2"/>
      <c r="O1624" s="2"/>
      <c r="P1624" s="2"/>
      <c r="Q1624" s="2"/>
      <c r="R1624" s="2"/>
      <c r="S1624" s="2"/>
      <c r="T1624" s="2"/>
      <c r="U1624" s="2"/>
      <c r="V1624" s="2"/>
      <c r="W1624" s="2"/>
      <c r="X1624" s="2"/>
      <c r="Y1624" s="2"/>
      <c r="Z1624" s="2"/>
    </row>
    <row r="1625" spans="1:26" ht="13" x14ac:dyDescent="0.15">
      <c r="A1625" s="3">
        <v>443</v>
      </c>
      <c r="B1625" s="4" t="s">
        <v>2279</v>
      </c>
      <c r="C1625" s="5" t="s">
        <v>449</v>
      </c>
      <c r="D1625" s="3">
        <v>797</v>
      </c>
      <c r="E1625" s="5" t="s">
        <v>2271</v>
      </c>
      <c r="F1625" s="5" t="str">
        <f t="shared" si="33"/>
        <v>EDUC 797: INTERNSHIP</v>
      </c>
      <c r="G1625" s="5" t="s">
        <v>2546</v>
      </c>
      <c r="H1625" s="3" t="s">
        <v>138</v>
      </c>
      <c r="I1625" s="6"/>
      <c r="J1625" s="2"/>
      <c r="K1625" s="2"/>
      <c r="L1625" s="2"/>
      <c r="M1625" s="2"/>
      <c r="N1625" s="2"/>
      <c r="O1625" s="2"/>
      <c r="P1625" s="2"/>
      <c r="Q1625" s="2"/>
      <c r="R1625" s="2"/>
      <c r="S1625" s="2"/>
      <c r="T1625" s="2"/>
      <c r="U1625" s="2"/>
      <c r="V1625" s="2"/>
      <c r="W1625" s="2"/>
      <c r="X1625" s="2"/>
      <c r="Y1625" s="2"/>
      <c r="Z1625" s="2"/>
    </row>
    <row r="1626" spans="1:26" ht="13" x14ac:dyDescent="0.15">
      <c r="A1626" s="3">
        <v>444</v>
      </c>
      <c r="B1626" s="4" t="s">
        <v>2279</v>
      </c>
      <c r="C1626" s="5" t="s">
        <v>449</v>
      </c>
      <c r="D1626" s="3">
        <v>797</v>
      </c>
      <c r="E1626" s="5" t="s">
        <v>2271</v>
      </c>
      <c r="F1626" s="5" t="str">
        <f t="shared" si="33"/>
        <v>EDUC 797: INTERNSHIP</v>
      </c>
      <c r="G1626" s="2"/>
      <c r="H1626" s="3" t="s">
        <v>138</v>
      </c>
      <c r="I1626" s="6"/>
      <c r="J1626" s="2"/>
      <c r="K1626" s="2"/>
      <c r="L1626" s="2"/>
      <c r="M1626" s="2"/>
      <c r="N1626" s="2"/>
      <c r="O1626" s="2"/>
      <c r="P1626" s="2"/>
      <c r="Q1626" s="2"/>
      <c r="R1626" s="2"/>
      <c r="S1626" s="2"/>
      <c r="T1626" s="2"/>
      <c r="U1626" s="2"/>
      <c r="V1626" s="2"/>
      <c r="W1626" s="2"/>
      <c r="X1626" s="2"/>
      <c r="Y1626" s="2"/>
      <c r="Z1626" s="2"/>
    </row>
    <row r="1627" spans="1:26" ht="13" x14ac:dyDescent="0.15">
      <c r="A1627" s="3">
        <v>516</v>
      </c>
      <c r="B1627" s="4" t="s">
        <v>2279</v>
      </c>
      <c r="C1627" s="5" t="s">
        <v>2352</v>
      </c>
      <c r="D1627" s="3">
        <v>797</v>
      </c>
      <c r="E1627" s="5" t="s">
        <v>2271</v>
      </c>
      <c r="F1627" s="5" t="str">
        <f t="shared" si="33"/>
        <v>ENV S&amp;P 797: INTERNSHIP</v>
      </c>
      <c r="G1627" s="2"/>
      <c r="H1627" s="3" t="s">
        <v>138</v>
      </c>
      <c r="I1627" s="6"/>
      <c r="J1627" s="2"/>
      <c r="K1627" s="2"/>
      <c r="L1627" s="2"/>
      <c r="M1627" s="2"/>
      <c r="N1627" s="2"/>
      <c r="O1627" s="2"/>
      <c r="P1627" s="2"/>
      <c r="Q1627" s="2"/>
      <c r="R1627" s="2"/>
      <c r="S1627" s="2"/>
      <c r="T1627" s="2"/>
      <c r="U1627" s="2"/>
      <c r="V1627" s="2"/>
      <c r="W1627" s="2"/>
      <c r="X1627" s="2"/>
      <c r="Y1627" s="2"/>
      <c r="Z1627" s="2"/>
    </row>
    <row r="1628" spans="1:26" ht="13" x14ac:dyDescent="0.15">
      <c r="A1628" s="3">
        <v>1000</v>
      </c>
      <c r="B1628" s="4" t="s">
        <v>2279</v>
      </c>
      <c r="C1628" s="5" t="s">
        <v>1734</v>
      </c>
      <c r="D1628" s="3">
        <v>797</v>
      </c>
      <c r="E1628" s="5" t="s">
        <v>2271</v>
      </c>
      <c r="F1628" s="5" t="str">
        <f t="shared" si="33"/>
        <v>MGMT 797: INTERNSHIP</v>
      </c>
      <c r="G1628" s="2"/>
      <c r="H1628" s="3" t="s">
        <v>138</v>
      </c>
      <c r="I1628" s="6"/>
      <c r="J1628" s="2"/>
      <c r="K1628" s="2"/>
      <c r="L1628" s="2"/>
      <c r="M1628" s="2"/>
      <c r="N1628" s="2"/>
      <c r="O1628" s="2"/>
      <c r="P1628" s="2"/>
      <c r="Q1628" s="2"/>
      <c r="R1628" s="2"/>
      <c r="S1628" s="2"/>
      <c r="T1628" s="2"/>
      <c r="U1628" s="2"/>
      <c r="V1628" s="2"/>
      <c r="W1628" s="2"/>
      <c r="X1628" s="2"/>
      <c r="Y1628" s="2"/>
      <c r="Z1628" s="2"/>
    </row>
    <row r="1629" spans="1:26" ht="36" x14ac:dyDescent="0.15">
      <c r="A1629" s="3">
        <v>445</v>
      </c>
      <c r="B1629" s="4" t="s">
        <v>2279</v>
      </c>
      <c r="C1629" s="5" t="s">
        <v>449</v>
      </c>
      <c r="D1629" s="3">
        <v>798</v>
      </c>
      <c r="E1629" s="5" t="s">
        <v>836</v>
      </c>
      <c r="F1629" s="5" t="str">
        <f t="shared" si="33"/>
        <v>EDUC 798: INDEPENDENT STUDY</v>
      </c>
      <c r="G1629" s="5" t="s">
        <v>2547</v>
      </c>
      <c r="H1629" s="3" t="s">
        <v>138</v>
      </c>
      <c r="I1629" s="6"/>
      <c r="J1629" s="2"/>
      <c r="K1629" s="2"/>
      <c r="L1629" s="2"/>
      <c r="M1629" s="2"/>
      <c r="N1629" s="2"/>
      <c r="O1629" s="2"/>
      <c r="P1629" s="2"/>
      <c r="Q1629" s="2"/>
      <c r="R1629" s="2"/>
      <c r="S1629" s="2"/>
      <c r="T1629" s="2"/>
      <c r="U1629" s="2"/>
      <c r="V1629" s="2"/>
      <c r="W1629" s="2"/>
      <c r="X1629" s="2"/>
      <c r="Y1629" s="2"/>
      <c r="Z1629" s="2"/>
    </row>
    <row r="1630" spans="1:26" ht="13" x14ac:dyDescent="0.15">
      <c r="A1630" s="3">
        <v>517</v>
      </c>
      <c r="B1630" s="4" t="s">
        <v>2279</v>
      </c>
      <c r="C1630" s="5" t="s">
        <v>2352</v>
      </c>
      <c r="D1630" s="3">
        <v>798</v>
      </c>
      <c r="E1630" s="5" t="s">
        <v>836</v>
      </c>
      <c r="F1630" s="5" t="str">
        <f t="shared" si="33"/>
        <v>ENV S&amp;P 798: INDEPENDENT STUDY</v>
      </c>
      <c r="G1630" s="2"/>
      <c r="H1630" s="3" t="s">
        <v>138</v>
      </c>
      <c r="I1630" s="6"/>
      <c r="J1630" s="2"/>
      <c r="K1630" s="2"/>
      <c r="L1630" s="2"/>
      <c r="M1630" s="2"/>
      <c r="N1630" s="2"/>
      <c r="O1630" s="2"/>
      <c r="P1630" s="2"/>
      <c r="Q1630" s="2"/>
      <c r="R1630" s="2"/>
      <c r="S1630" s="2"/>
      <c r="T1630" s="2"/>
      <c r="U1630" s="2"/>
      <c r="V1630" s="2"/>
      <c r="W1630" s="2"/>
      <c r="X1630" s="2"/>
      <c r="Y1630" s="2"/>
      <c r="Z1630" s="2"/>
    </row>
    <row r="1631" spans="1:26" ht="13" x14ac:dyDescent="0.15">
      <c r="A1631" s="3">
        <v>1001</v>
      </c>
      <c r="B1631" s="4" t="s">
        <v>2279</v>
      </c>
      <c r="C1631" s="5" t="s">
        <v>1734</v>
      </c>
      <c r="D1631" s="3">
        <v>798</v>
      </c>
      <c r="E1631" s="5" t="s">
        <v>836</v>
      </c>
      <c r="F1631" s="5" t="str">
        <f t="shared" si="33"/>
        <v>MGMT 798: INDEPENDENT STUDY</v>
      </c>
      <c r="G1631" s="2"/>
      <c r="H1631" s="3" t="s">
        <v>138</v>
      </c>
      <c r="I1631" s="6"/>
      <c r="J1631" s="2"/>
      <c r="K1631" s="2"/>
      <c r="L1631" s="2"/>
      <c r="M1631" s="2"/>
      <c r="N1631" s="2"/>
      <c r="O1631" s="2"/>
      <c r="P1631" s="2"/>
      <c r="Q1631" s="2"/>
      <c r="R1631" s="2"/>
      <c r="S1631" s="2"/>
      <c r="T1631" s="2"/>
      <c r="U1631" s="2"/>
      <c r="V1631" s="2"/>
      <c r="W1631" s="2"/>
      <c r="X1631" s="2"/>
      <c r="Y1631" s="2"/>
      <c r="Z1631" s="2"/>
    </row>
    <row r="1632" spans="1:26" ht="13" x14ac:dyDescent="0.15">
      <c r="A1632" s="3">
        <v>1150</v>
      </c>
      <c r="B1632" s="4" t="s">
        <v>2279</v>
      </c>
      <c r="C1632" s="5" t="s">
        <v>1749</v>
      </c>
      <c r="D1632" s="3">
        <v>798</v>
      </c>
      <c r="E1632" s="5" t="s">
        <v>836</v>
      </c>
      <c r="F1632" s="5" t="str">
        <f t="shared" si="33"/>
        <v>NURSING 798: INDEPENDENT STUDY</v>
      </c>
      <c r="G1632" s="5" t="s">
        <v>2548</v>
      </c>
      <c r="H1632" s="3" t="s">
        <v>138</v>
      </c>
      <c r="I1632" s="6"/>
      <c r="J1632" s="2"/>
      <c r="K1632" s="2"/>
      <c r="L1632" s="2"/>
      <c r="M1632" s="2"/>
      <c r="N1632" s="2"/>
      <c r="O1632" s="2"/>
      <c r="P1632" s="2"/>
      <c r="Q1632" s="2"/>
      <c r="R1632" s="2"/>
      <c r="S1632" s="2"/>
      <c r="T1632" s="2"/>
      <c r="U1632" s="2"/>
      <c r="V1632" s="2"/>
      <c r="W1632" s="2"/>
      <c r="X1632" s="2"/>
      <c r="Y1632" s="2"/>
      <c r="Z1632" s="2"/>
    </row>
    <row r="1633" spans="1:26" ht="13" x14ac:dyDescent="0.15">
      <c r="A1633" s="3">
        <v>1442</v>
      </c>
      <c r="B1633" s="4" t="s">
        <v>2279</v>
      </c>
      <c r="C1633" s="5" t="s">
        <v>526</v>
      </c>
      <c r="D1633" s="3">
        <v>798</v>
      </c>
      <c r="E1633" s="5" t="s">
        <v>836</v>
      </c>
      <c r="F1633" s="5" t="str">
        <f t="shared" si="33"/>
        <v>SOC WORK 798: INDEPENDENT STUDY</v>
      </c>
      <c r="G1633" s="2"/>
      <c r="H1633" s="3" t="s">
        <v>138</v>
      </c>
      <c r="I1633" s="6"/>
      <c r="J1633" s="2"/>
      <c r="K1633" s="2"/>
      <c r="L1633" s="2"/>
      <c r="M1633" s="2"/>
      <c r="N1633" s="2"/>
      <c r="O1633" s="2"/>
      <c r="P1633" s="2"/>
      <c r="Q1633" s="2"/>
      <c r="R1633" s="2"/>
      <c r="S1633" s="2"/>
      <c r="T1633" s="2"/>
      <c r="U1633" s="2"/>
      <c r="V1633" s="2"/>
      <c r="W1633" s="2"/>
      <c r="X1633" s="2"/>
      <c r="Y1633" s="2"/>
      <c r="Z1633" s="2"/>
    </row>
    <row r="1634" spans="1:26" ht="13" x14ac:dyDescent="0.15">
      <c r="A1634" s="3">
        <v>446</v>
      </c>
      <c r="B1634" s="4" t="s">
        <v>2279</v>
      </c>
      <c r="C1634" s="5" t="s">
        <v>449</v>
      </c>
      <c r="D1634" s="3">
        <v>799</v>
      </c>
      <c r="E1634" s="5" t="s">
        <v>2549</v>
      </c>
      <c r="F1634" s="5" t="str">
        <f t="shared" si="33"/>
        <v>EDUC 799: THESIS OR PROJECT</v>
      </c>
      <c r="G1634" s="2"/>
      <c r="H1634" s="3" t="s">
        <v>138</v>
      </c>
      <c r="I1634" s="6"/>
      <c r="J1634" s="2"/>
      <c r="K1634" s="2"/>
      <c r="L1634" s="2"/>
      <c r="M1634" s="2"/>
      <c r="N1634" s="2"/>
      <c r="O1634" s="2"/>
      <c r="P1634" s="2"/>
      <c r="Q1634" s="2"/>
      <c r="R1634" s="2"/>
      <c r="S1634" s="2"/>
      <c r="T1634" s="2"/>
      <c r="U1634" s="2"/>
      <c r="V1634" s="2"/>
      <c r="W1634" s="2"/>
      <c r="X1634" s="2"/>
      <c r="Y1634" s="2"/>
      <c r="Z1634" s="2"/>
    </row>
    <row r="1635" spans="1:26" ht="13" x14ac:dyDescent="0.15">
      <c r="A1635" s="3">
        <v>518</v>
      </c>
      <c r="B1635" s="4" t="s">
        <v>2279</v>
      </c>
      <c r="C1635" s="5" t="s">
        <v>2352</v>
      </c>
      <c r="D1635" s="3">
        <v>799</v>
      </c>
      <c r="E1635" s="5" t="s">
        <v>2550</v>
      </c>
      <c r="F1635" s="5" t="str">
        <f t="shared" si="33"/>
        <v>ENV S&amp;P 799: THESIS</v>
      </c>
      <c r="G1635" s="2"/>
      <c r="H1635" s="3" t="s">
        <v>138</v>
      </c>
      <c r="I1635" s="6"/>
      <c r="J1635" s="2"/>
      <c r="K1635" s="2"/>
      <c r="L1635" s="2"/>
      <c r="M1635" s="2"/>
      <c r="N1635" s="2"/>
      <c r="O1635" s="2"/>
      <c r="P1635" s="2"/>
      <c r="Q1635" s="2"/>
      <c r="R1635" s="2"/>
      <c r="S1635" s="2"/>
      <c r="T1635" s="2"/>
      <c r="U1635" s="2"/>
      <c r="V1635" s="2"/>
      <c r="W1635" s="2"/>
      <c r="X1635" s="2"/>
      <c r="Y1635" s="2"/>
      <c r="Z1635" s="2"/>
    </row>
    <row r="1636" spans="1:26" ht="120" x14ac:dyDescent="0.15">
      <c r="A1636" s="3">
        <v>636</v>
      </c>
      <c r="B1636" s="4" t="s">
        <v>2279</v>
      </c>
      <c r="C1636" s="5" t="s">
        <v>2551</v>
      </c>
      <c r="D1636" s="3">
        <v>820</v>
      </c>
      <c r="E1636" s="5" t="s">
        <v>2552</v>
      </c>
      <c r="F1636" s="5" t="str">
        <f t="shared" si="33"/>
        <v>FNED 820: SOCIAL JUSTICE EDUCATION</v>
      </c>
      <c r="G1636" s="5" t="s">
        <v>2553</v>
      </c>
      <c r="H1636" s="3" t="s">
        <v>18</v>
      </c>
      <c r="I1636" s="6"/>
      <c r="J1636" s="2"/>
      <c r="K1636" s="2"/>
      <c r="L1636" s="2"/>
      <c r="M1636" s="2"/>
      <c r="N1636" s="2"/>
      <c r="O1636" s="2"/>
      <c r="P1636" s="2"/>
      <c r="Q1636" s="2"/>
      <c r="R1636" s="2"/>
      <c r="S1636" s="2"/>
      <c r="T1636" s="2"/>
      <c r="U1636" s="2"/>
      <c r="V1636" s="2"/>
      <c r="W1636" s="2"/>
      <c r="X1636" s="2"/>
      <c r="Y1636" s="2"/>
      <c r="Z1636" s="2"/>
    </row>
    <row r="1637" spans="1:26" ht="24" x14ac:dyDescent="0.15">
      <c r="A1637" s="3">
        <v>575</v>
      </c>
      <c r="B1637" s="4" t="s">
        <v>134</v>
      </c>
      <c r="C1637" s="5" t="s">
        <v>257</v>
      </c>
      <c r="D1637" s="3" t="s">
        <v>2554</v>
      </c>
      <c r="E1637" s="5" t="s">
        <v>2555</v>
      </c>
      <c r="F1637" s="5" t="str">
        <f t="shared" si="33"/>
        <v>ENV SCI 283E: ENERGY &amp; SOCIETY LEARNING CMTY</v>
      </c>
      <c r="G1637" s="2"/>
      <c r="H1637" s="3" t="s">
        <v>138</v>
      </c>
      <c r="I1637" s="6"/>
      <c r="J1637" s="2"/>
      <c r="K1637" s="2"/>
      <c r="L1637" s="2"/>
      <c r="M1637" s="2"/>
      <c r="N1637" s="2"/>
      <c r="O1637" s="2"/>
      <c r="P1637" s="2"/>
      <c r="Q1637" s="2"/>
      <c r="R1637" s="2"/>
      <c r="S1637" s="2"/>
      <c r="T1637" s="2"/>
      <c r="U1637" s="2"/>
      <c r="V1637" s="2"/>
      <c r="W1637" s="2"/>
      <c r="X1637" s="2"/>
      <c r="Y1637" s="2"/>
      <c r="Z1637" s="2"/>
    </row>
    <row r="1638" spans="1:26" ht="24" x14ac:dyDescent="0.15">
      <c r="A1638" s="3">
        <v>1126</v>
      </c>
      <c r="B1638" s="4" t="s">
        <v>134</v>
      </c>
      <c r="C1638" s="5" t="s">
        <v>300</v>
      </c>
      <c r="D1638" s="3" t="s">
        <v>2556</v>
      </c>
      <c r="E1638" s="5" t="s">
        <v>2557</v>
      </c>
      <c r="F1638" s="5" t="str">
        <f t="shared" si="33"/>
        <v>MUSIC 283L: INTEGRATED MATERIALS IN MUSIC</v>
      </c>
      <c r="G1638" s="5" t="s">
        <v>2558</v>
      </c>
      <c r="H1638" s="3" t="s">
        <v>138</v>
      </c>
      <c r="I1638" s="6"/>
      <c r="J1638" s="2"/>
      <c r="K1638" s="2"/>
      <c r="L1638" s="2"/>
      <c r="M1638" s="2"/>
      <c r="N1638" s="2"/>
      <c r="O1638" s="2"/>
      <c r="P1638" s="2"/>
      <c r="Q1638" s="2"/>
      <c r="R1638" s="2"/>
      <c r="S1638" s="2"/>
      <c r="T1638" s="2"/>
      <c r="U1638" s="2"/>
      <c r="V1638" s="2"/>
      <c r="W1638" s="2"/>
      <c r="X1638" s="2"/>
      <c r="Y1638" s="2"/>
      <c r="Z1638" s="2"/>
    </row>
    <row r="1639" spans="1:26" ht="36" x14ac:dyDescent="0.15">
      <c r="A1639" s="5" t="s">
        <v>290</v>
      </c>
      <c r="B1639" s="4" t="s">
        <v>134</v>
      </c>
      <c r="C1639" s="5" t="s">
        <v>450</v>
      </c>
      <c r="D1639" s="3" t="s">
        <v>2559</v>
      </c>
      <c r="E1639" s="2"/>
      <c r="F1639" s="7" t="s">
        <v>65</v>
      </c>
      <c r="G1639" s="5" t="s">
        <v>66</v>
      </c>
      <c r="H1639" s="3" t="s">
        <v>13</v>
      </c>
      <c r="I1639" s="6"/>
      <c r="J1639" s="2"/>
      <c r="K1639" s="2"/>
      <c r="L1639" s="2"/>
      <c r="M1639" s="2"/>
      <c r="N1639" s="2"/>
      <c r="O1639" s="2"/>
      <c r="P1639" s="2"/>
      <c r="Q1639" s="2"/>
      <c r="R1639" s="2"/>
      <c r="S1639" s="2"/>
      <c r="T1639" s="2"/>
      <c r="U1639" s="2"/>
      <c r="V1639" s="2"/>
      <c r="W1639" s="2"/>
      <c r="X1639" s="2"/>
      <c r="Y1639" s="2"/>
      <c r="Z1639" s="2"/>
    </row>
    <row r="1640" spans="1:26" ht="60" x14ac:dyDescent="0.15">
      <c r="A1640" s="3">
        <v>282</v>
      </c>
      <c r="B1640" s="4" t="s">
        <v>134</v>
      </c>
      <c r="C1640" s="5" t="s">
        <v>369</v>
      </c>
      <c r="D1640" s="3" t="s">
        <v>2560</v>
      </c>
      <c r="E1640" s="5" t="s">
        <v>2561</v>
      </c>
      <c r="F1640" s="5" t="str">
        <f t="shared" ref="F1640:F1641" si="34">CONCATENATE(C1640," ",D1640,": ",E1640)</f>
        <v>DESIGN 483A: ADV STUDIO: DESIGN THINKING</v>
      </c>
      <c r="G1640" s="5" t="s">
        <v>2562</v>
      </c>
      <c r="H1640" s="3" t="s">
        <v>9</v>
      </c>
      <c r="I1640" s="6"/>
      <c r="J1640" s="5" t="s">
        <v>473</v>
      </c>
      <c r="K1640" s="2"/>
      <c r="L1640" s="2"/>
      <c r="M1640" s="2"/>
      <c r="N1640" s="2"/>
      <c r="O1640" s="2"/>
      <c r="P1640" s="2"/>
      <c r="Q1640" s="2"/>
      <c r="R1640" s="2"/>
      <c r="S1640" s="2"/>
      <c r="T1640" s="2"/>
      <c r="U1640" s="2"/>
      <c r="V1640" s="2"/>
      <c r="W1640" s="2"/>
      <c r="X1640" s="2"/>
      <c r="Y1640" s="2"/>
      <c r="Z1640" s="2"/>
    </row>
    <row r="1641" spans="1:26" ht="48" x14ac:dyDescent="0.15">
      <c r="A1641" s="3">
        <v>665</v>
      </c>
      <c r="B1641" s="4" t="s">
        <v>134</v>
      </c>
      <c r="C1641" s="5" t="s">
        <v>450</v>
      </c>
      <c r="D1641" s="3" t="s">
        <v>2563</v>
      </c>
      <c r="E1641" s="5" t="s">
        <v>2564</v>
      </c>
      <c r="F1641" s="5" t="str">
        <f t="shared" si="34"/>
        <v>FNS 483B: MENOMINEE LANGUAGE II</v>
      </c>
      <c r="G1641" s="5" t="s">
        <v>2565</v>
      </c>
      <c r="H1641" s="3" t="s">
        <v>9</v>
      </c>
      <c r="I1641" s="6"/>
      <c r="J1641" s="2"/>
      <c r="K1641" s="2"/>
      <c r="L1641" s="2"/>
      <c r="M1641" s="2"/>
      <c r="N1641" s="2"/>
      <c r="O1641" s="2"/>
      <c r="P1641" s="2"/>
      <c r="Q1641" s="2"/>
      <c r="R1641" s="2"/>
      <c r="S1641" s="2"/>
      <c r="T1641" s="2"/>
      <c r="U1641" s="2"/>
      <c r="V1641" s="2"/>
      <c r="W1641" s="2"/>
      <c r="X1641" s="2"/>
      <c r="Y1641" s="2"/>
      <c r="Z1641" s="2"/>
    </row>
    <row r="1642" spans="1:26" ht="36" x14ac:dyDescent="0.15">
      <c r="A1642" s="5" t="s">
        <v>290</v>
      </c>
      <c r="B1642" s="4" t="s">
        <v>134</v>
      </c>
      <c r="C1642" s="5" t="s">
        <v>177</v>
      </c>
      <c r="D1642" s="3">
        <v>100</v>
      </c>
      <c r="E1642" s="5" t="s">
        <v>178</v>
      </c>
      <c r="F1642" s="7" t="s">
        <v>7</v>
      </c>
      <c r="G1642" s="5" t="s">
        <v>8</v>
      </c>
      <c r="H1642" s="3" t="s">
        <v>9</v>
      </c>
      <c r="I1642" s="3">
        <v>11</v>
      </c>
      <c r="J1642" s="5" t="s">
        <v>10</v>
      </c>
      <c r="K1642" s="2"/>
      <c r="L1642" s="2"/>
      <c r="M1642" s="2"/>
      <c r="N1642" s="2"/>
      <c r="O1642" s="2"/>
      <c r="P1642" s="2"/>
      <c r="Q1642" s="2"/>
      <c r="R1642" s="2"/>
      <c r="S1642" s="2"/>
      <c r="T1642" s="2"/>
      <c r="U1642" s="2"/>
      <c r="V1642" s="2"/>
      <c r="W1642" s="2"/>
      <c r="X1642" s="2"/>
      <c r="Y1642" s="2"/>
      <c r="Z1642" s="2"/>
    </row>
    <row r="1643" spans="1:26" ht="120" x14ac:dyDescent="0.15">
      <c r="A1643" s="5" t="s">
        <v>290</v>
      </c>
      <c r="B1643" s="4" t="s">
        <v>134</v>
      </c>
      <c r="C1643" s="5" t="s">
        <v>177</v>
      </c>
      <c r="D1643" s="3">
        <v>150</v>
      </c>
      <c r="E1643" s="5" t="s">
        <v>2566</v>
      </c>
      <c r="F1643" s="7" t="s">
        <v>11</v>
      </c>
      <c r="G1643" s="5" t="s">
        <v>12</v>
      </c>
      <c r="H1643" s="3" t="s">
        <v>13</v>
      </c>
      <c r="I1643" s="3">
        <v>2</v>
      </c>
      <c r="J1643" s="2"/>
      <c r="K1643" s="2"/>
      <c r="L1643" s="2"/>
      <c r="M1643" s="2"/>
      <c r="N1643" s="2"/>
      <c r="O1643" s="2"/>
      <c r="P1643" s="2"/>
      <c r="Q1643" s="2"/>
      <c r="R1643" s="2"/>
      <c r="S1643" s="2"/>
      <c r="T1643" s="2"/>
      <c r="U1643" s="2"/>
      <c r="V1643" s="2"/>
      <c r="W1643" s="2"/>
      <c r="X1643" s="2"/>
      <c r="Y1643" s="2"/>
      <c r="Z1643" s="2"/>
    </row>
    <row r="1644" spans="1:26" ht="84" x14ac:dyDescent="0.15">
      <c r="A1644" s="5" t="s">
        <v>290</v>
      </c>
      <c r="B1644" s="4" t="s">
        <v>134</v>
      </c>
      <c r="C1644" s="5" t="s">
        <v>177</v>
      </c>
      <c r="D1644" s="3">
        <v>306</v>
      </c>
      <c r="E1644" s="5" t="s">
        <v>2567</v>
      </c>
      <c r="F1644" s="5" t="s">
        <v>16</v>
      </c>
      <c r="G1644" s="5" t="s">
        <v>17</v>
      </c>
      <c r="H1644" s="3" t="s">
        <v>18</v>
      </c>
      <c r="I1644" s="3" t="s">
        <v>19</v>
      </c>
      <c r="J1644" s="2"/>
      <c r="K1644" s="2"/>
      <c r="L1644" s="2"/>
      <c r="M1644" s="2"/>
      <c r="N1644" s="2"/>
      <c r="O1644" s="2"/>
      <c r="P1644" s="2"/>
      <c r="Q1644" s="2"/>
      <c r="R1644" s="2"/>
      <c r="S1644" s="2"/>
      <c r="T1644" s="2"/>
      <c r="U1644" s="2"/>
      <c r="V1644" s="2"/>
      <c r="W1644" s="2"/>
      <c r="X1644" s="2"/>
      <c r="Y1644" s="2"/>
      <c r="Z1644" s="2"/>
    </row>
    <row r="1645" spans="1:26" ht="24" x14ac:dyDescent="0.15">
      <c r="A1645" s="5" t="s">
        <v>290</v>
      </c>
      <c r="B1645" s="4" t="s">
        <v>134</v>
      </c>
      <c r="C1645" s="5" t="s">
        <v>177</v>
      </c>
      <c r="D1645" s="3">
        <v>314</v>
      </c>
      <c r="E1645" s="5" t="s">
        <v>2568</v>
      </c>
      <c r="F1645" s="7" t="s">
        <v>20</v>
      </c>
      <c r="G1645" s="5" t="s">
        <v>21</v>
      </c>
      <c r="H1645" s="3" t="s">
        <v>9</v>
      </c>
      <c r="I1645" s="3">
        <v>11</v>
      </c>
      <c r="J1645" s="5" t="s">
        <v>22</v>
      </c>
      <c r="K1645" s="2"/>
      <c r="L1645" s="2"/>
      <c r="M1645" s="2"/>
      <c r="N1645" s="2"/>
      <c r="O1645" s="2"/>
      <c r="P1645" s="2"/>
      <c r="Q1645" s="2"/>
      <c r="R1645" s="2"/>
      <c r="S1645" s="2"/>
      <c r="T1645" s="2"/>
      <c r="U1645" s="2"/>
      <c r="V1645" s="2"/>
      <c r="W1645" s="2"/>
      <c r="X1645" s="2"/>
      <c r="Y1645" s="2"/>
      <c r="Z1645" s="2"/>
    </row>
    <row r="1646" spans="1:26" ht="60" x14ac:dyDescent="0.15">
      <c r="A1646" s="5" t="s">
        <v>290</v>
      </c>
      <c r="B1646" s="4" t="s">
        <v>134</v>
      </c>
      <c r="C1646" s="5" t="s">
        <v>177</v>
      </c>
      <c r="D1646" s="3">
        <v>348</v>
      </c>
      <c r="E1646" s="5" t="s">
        <v>2569</v>
      </c>
      <c r="F1646" s="7" t="s">
        <v>23</v>
      </c>
      <c r="G1646" s="5" t="s">
        <v>24</v>
      </c>
      <c r="H1646" s="3" t="s">
        <v>13</v>
      </c>
      <c r="I1646" s="3" t="s">
        <v>25</v>
      </c>
      <c r="J1646" s="2"/>
      <c r="K1646" s="2"/>
      <c r="L1646" s="2"/>
      <c r="M1646" s="2"/>
      <c r="N1646" s="2"/>
      <c r="O1646" s="2"/>
      <c r="P1646" s="2"/>
      <c r="Q1646" s="2"/>
      <c r="R1646" s="2"/>
      <c r="S1646" s="2"/>
      <c r="T1646" s="2"/>
      <c r="U1646" s="2"/>
      <c r="V1646" s="2"/>
      <c r="W1646" s="2"/>
      <c r="X1646" s="2"/>
      <c r="Y1646" s="2"/>
      <c r="Z1646" s="2"/>
    </row>
    <row r="1647" spans="1:26" ht="48" x14ac:dyDescent="0.15">
      <c r="A1647" s="5" t="s">
        <v>290</v>
      </c>
      <c r="B1647" s="4" t="s">
        <v>134</v>
      </c>
      <c r="C1647" s="5" t="s">
        <v>364</v>
      </c>
      <c r="D1647" s="3">
        <v>201</v>
      </c>
      <c r="E1647" s="5" t="s">
        <v>2570</v>
      </c>
      <c r="F1647" s="7" t="s">
        <v>26</v>
      </c>
      <c r="G1647" s="5" t="s">
        <v>27</v>
      </c>
      <c r="H1647" s="3" t="s">
        <v>18</v>
      </c>
      <c r="I1647" s="3" t="s">
        <v>25</v>
      </c>
      <c r="J1647" s="2"/>
      <c r="K1647" s="2"/>
      <c r="L1647" s="2"/>
      <c r="M1647" s="2"/>
      <c r="N1647" s="2"/>
      <c r="O1647" s="2"/>
      <c r="P1647" s="2"/>
      <c r="Q1647" s="2"/>
      <c r="R1647" s="2"/>
      <c r="S1647" s="2"/>
      <c r="T1647" s="2"/>
      <c r="U1647" s="2"/>
      <c r="V1647" s="2"/>
      <c r="W1647" s="2"/>
      <c r="X1647" s="2"/>
      <c r="Y1647" s="2"/>
      <c r="Z1647" s="2"/>
    </row>
    <row r="1648" spans="1:26" ht="36" x14ac:dyDescent="0.15">
      <c r="A1648" s="5" t="s">
        <v>290</v>
      </c>
      <c r="B1648" s="4" t="s">
        <v>134</v>
      </c>
      <c r="C1648" s="5" t="s">
        <v>333</v>
      </c>
      <c r="D1648" s="3">
        <v>168</v>
      </c>
      <c r="E1648" s="5" t="s">
        <v>2571</v>
      </c>
      <c r="F1648" s="7" t="s">
        <v>28</v>
      </c>
      <c r="G1648" s="5" t="s">
        <v>29</v>
      </c>
      <c r="H1648" s="3" t="s">
        <v>18</v>
      </c>
      <c r="I1648" s="3" t="s">
        <v>30</v>
      </c>
      <c r="J1648" s="2"/>
      <c r="K1648" s="2"/>
      <c r="L1648" s="2"/>
      <c r="M1648" s="2"/>
      <c r="N1648" s="2"/>
      <c r="O1648" s="2"/>
      <c r="P1648" s="2"/>
      <c r="Q1648" s="2"/>
      <c r="R1648" s="2"/>
      <c r="S1648" s="2"/>
      <c r="T1648" s="2"/>
      <c r="U1648" s="2"/>
      <c r="V1648" s="2"/>
      <c r="W1648" s="2"/>
      <c r="X1648" s="2"/>
      <c r="Y1648" s="2"/>
      <c r="Z1648" s="2"/>
    </row>
    <row r="1649" spans="1:26" ht="13" x14ac:dyDescent="0.15">
      <c r="A1649" s="2"/>
      <c r="B1649" s="6"/>
      <c r="C1649" s="2"/>
      <c r="D1649" s="6"/>
      <c r="E1649" s="2"/>
      <c r="F1649" s="2"/>
      <c r="G1649" s="2"/>
      <c r="H1649" s="2"/>
      <c r="I1649" s="6"/>
      <c r="J1649" s="2"/>
      <c r="K1649" s="2"/>
      <c r="L1649" s="2"/>
      <c r="M1649" s="2"/>
      <c r="N1649" s="2"/>
      <c r="O1649" s="2"/>
      <c r="P1649" s="2"/>
      <c r="Q1649" s="2"/>
      <c r="R1649" s="2"/>
      <c r="S1649" s="2"/>
      <c r="T1649" s="2"/>
      <c r="U1649" s="2"/>
      <c r="V1649" s="2"/>
      <c r="W1649" s="2"/>
      <c r="X1649" s="2"/>
      <c r="Y1649" s="2"/>
      <c r="Z1649" s="2"/>
    </row>
    <row r="1650" spans="1:26" ht="13" x14ac:dyDescent="0.15">
      <c r="A1650" s="2"/>
      <c r="B1650" s="6"/>
      <c r="C1650" s="2"/>
      <c r="D1650" s="6"/>
      <c r="E1650" s="2"/>
      <c r="F1650" s="2"/>
      <c r="G1650" s="2"/>
      <c r="H1650" s="2"/>
      <c r="I1650" s="6"/>
      <c r="J1650" s="2"/>
      <c r="K1650" s="2"/>
      <c r="L1650" s="2"/>
      <c r="M1650" s="2"/>
      <c r="N1650" s="2"/>
      <c r="O1650" s="2"/>
      <c r="P1650" s="2"/>
      <c r="Q1650" s="2"/>
      <c r="R1650" s="2"/>
      <c r="S1650" s="2"/>
      <c r="T1650" s="2"/>
      <c r="U1650" s="2"/>
      <c r="V1650" s="2"/>
      <c r="W1650" s="2"/>
      <c r="X1650" s="2"/>
      <c r="Y1650" s="2"/>
      <c r="Z1650" s="2"/>
    </row>
  </sheetData>
  <conditionalFormatting sqref="H2:H1648">
    <cfRule type="cellIs" dxfId="9" priority="1" operator="equal">
      <formula>"No Applies"</formula>
    </cfRule>
  </conditionalFormatting>
  <conditionalFormatting sqref="H2:H1648">
    <cfRule type="cellIs" dxfId="8" priority="2" operator="equal">
      <formula>"Potentially inclusive"</formula>
    </cfRule>
  </conditionalFormatting>
  <conditionalFormatting sqref="H2:H1648">
    <cfRule type="cellIs" dxfId="7" priority="3" operator="equal">
      <formula>"Inclusive"</formula>
    </cfRule>
  </conditionalFormatting>
  <conditionalFormatting sqref="H2:H1648">
    <cfRule type="cellIs" dxfId="6" priority="4" operator="equal">
      <formula>"Focused"</formula>
    </cfRule>
  </conditionalFormatting>
  <dataValidations count="1">
    <dataValidation type="list" allowBlank="1" sqref="B2:B1648" xr:uid="{00000000-0002-0000-0100-000001000000}">
      <formula1>"Certificate,Associate,Undergraduate,Graduate"</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r:uid="{00000000-0002-0000-0100-000000000000}">
          <x14:formula1>
            <xm:f>'Key color'!$A$1:$A$4</xm:f>
          </x14:formula1>
          <xm:sqref>H2:H1648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AA84F"/>
    <outlinePr summaryBelow="0" summaryRight="0"/>
  </sheetPr>
  <dimension ref="A1:CD2190"/>
  <sheetViews>
    <sheetView showGridLines="0" workbookViewId="0"/>
  </sheetViews>
  <sheetFormatPr baseColWidth="10" defaultColWidth="14.5" defaultRowHeight="15.75" customHeight="1" x14ac:dyDescent="0.15"/>
  <cols>
    <col min="1" max="1" width="38.83203125" customWidth="1"/>
    <col min="2" max="2" width="19.1640625" customWidth="1"/>
    <col min="3" max="3" width="13.83203125" customWidth="1"/>
    <col min="4" max="4" width="7.83203125" customWidth="1"/>
    <col min="5" max="5" width="9.33203125" customWidth="1"/>
    <col min="6" max="6" width="16.1640625" customWidth="1"/>
    <col min="7" max="8" width="11" customWidth="1"/>
    <col min="9" max="9" width="9.83203125" customWidth="1"/>
    <col min="10" max="10" width="6.6640625" customWidth="1"/>
    <col min="11" max="11" width="9.5" customWidth="1"/>
    <col min="12" max="12" width="7.1640625" customWidth="1"/>
    <col min="13" max="13" width="10.83203125" customWidth="1"/>
    <col min="14" max="14" width="10.5" customWidth="1"/>
    <col min="15" max="15" width="8.5" customWidth="1"/>
    <col min="16" max="16" width="4.6640625" customWidth="1"/>
    <col min="17" max="17" width="3.83203125" customWidth="1"/>
    <col min="18" max="18" width="6.6640625" customWidth="1"/>
    <col min="19" max="19" width="6.5" customWidth="1"/>
    <col min="20" max="20" width="10.33203125" customWidth="1"/>
    <col min="21" max="21" width="9.5" customWidth="1"/>
    <col min="22" max="22" width="6.6640625" customWidth="1"/>
    <col min="23" max="23" width="7.5" customWidth="1"/>
    <col min="24" max="24" width="9.5" customWidth="1"/>
    <col min="25" max="25" width="8.6640625" customWidth="1"/>
    <col min="26" max="26" width="4.6640625" customWidth="1"/>
    <col min="27" max="27" width="3.5" customWidth="1"/>
    <col min="28" max="28" width="4.1640625" customWidth="1"/>
    <col min="29" max="29" width="6.33203125" customWidth="1"/>
    <col min="30" max="30" width="5" customWidth="1"/>
    <col min="31" max="31" width="9.1640625" customWidth="1"/>
    <col min="32" max="32" width="6.83203125" customWidth="1"/>
    <col min="33" max="33" width="8.5" customWidth="1"/>
    <col min="34" max="34" width="9.5" customWidth="1"/>
    <col min="35" max="35" width="11.5" customWidth="1"/>
    <col min="36" max="36" width="5.83203125" customWidth="1"/>
    <col min="37" max="37" width="9.5" customWidth="1"/>
    <col min="38" max="38" width="8.5" customWidth="1"/>
    <col min="39" max="39" width="5.5" customWidth="1"/>
    <col min="40" max="40" width="10.33203125" customWidth="1"/>
    <col min="41" max="41" width="9.83203125" customWidth="1"/>
    <col min="42" max="42" width="11.1640625" customWidth="1"/>
    <col min="43" max="43" width="5.83203125" customWidth="1"/>
    <col min="44" max="44" width="9.5" customWidth="1"/>
    <col min="45" max="45" width="8.1640625" customWidth="1"/>
    <col min="46" max="46" width="11" customWidth="1"/>
    <col min="47" max="47" width="6.5" customWidth="1"/>
    <col min="48" max="48" width="7" customWidth="1"/>
    <col min="49" max="49" width="8" customWidth="1"/>
    <col min="50" max="50" width="6.6640625" customWidth="1"/>
    <col min="51" max="51" width="9.6640625" customWidth="1"/>
    <col min="52" max="52" width="9.83203125" customWidth="1"/>
    <col min="53" max="53" width="7.33203125" customWidth="1"/>
    <col min="54" max="54" width="9.83203125" customWidth="1"/>
    <col min="55" max="55" width="8.6640625" customWidth="1"/>
    <col min="56" max="56" width="11" customWidth="1"/>
    <col min="57" max="57" width="8.1640625" customWidth="1"/>
    <col min="58" max="58" width="8.33203125" customWidth="1"/>
    <col min="59" max="59" width="9.5" customWidth="1"/>
    <col min="60" max="60" width="8.6640625" customWidth="1"/>
    <col min="61" max="61" width="7.6640625" customWidth="1"/>
    <col min="62" max="62" width="9.83203125" customWidth="1"/>
    <col min="63" max="63" width="5.5" customWidth="1"/>
    <col min="64" max="64" width="6.6640625" customWidth="1"/>
    <col min="65" max="65" width="11.6640625" customWidth="1"/>
    <col min="66" max="66" width="8.33203125" customWidth="1"/>
    <col min="67" max="67" width="9.5" customWidth="1"/>
    <col min="68" max="68" width="9.83203125" customWidth="1"/>
    <col min="69" max="69" width="10" customWidth="1"/>
    <col min="70" max="70" width="4.1640625" customWidth="1"/>
    <col min="71" max="71" width="6.83203125" customWidth="1"/>
    <col min="72" max="72" width="11" customWidth="1"/>
  </cols>
  <sheetData>
    <row r="1" spans="1:82" ht="15.75" customHeight="1" x14ac:dyDescent="0.1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row>
    <row r="2" spans="1:82" ht="15.75" customHeight="1" x14ac:dyDescent="0.15">
      <c r="A2" s="11" t="s">
        <v>2572</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row>
    <row r="3" spans="1:82" ht="15.75" customHeight="1" x14ac:dyDescent="0.15">
      <c r="A3" s="12"/>
      <c r="B3" s="13" t="s">
        <v>134</v>
      </c>
      <c r="C3" s="13" t="s">
        <v>2279</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row>
    <row r="4" spans="1:82" ht="15.75" customHeight="1" x14ac:dyDescent="0.15">
      <c r="A4" s="14" t="s">
        <v>2573</v>
      </c>
      <c r="B4" s="15">
        <f>COUNTIF('GBSR data'!$B$2:$B2190,B3)</f>
        <v>1414</v>
      </c>
      <c r="C4" s="15">
        <f>COUNTIF('GBSR data'!$B$2:$B2190,C3)</f>
        <v>233</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row>
    <row r="5" spans="1:82" ht="15.75" customHeight="1" x14ac:dyDescent="0.15">
      <c r="A5" s="14" t="s">
        <v>2574</v>
      </c>
      <c r="B5" s="15">
        <f>COUNTIFS('GBSR data'!$B$2:$B2190,B3,'GBSR data'!$H$2:$H2190,"Focused")</f>
        <v>104</v>
      </c>
      <c r="C5" s="15">
        <f>COUNTIFS('GBSR data'!$B$2:$B2190,C3,'GBSR data'!$H$2:$H2190,"Focused")</f>
        <v>39</v>
      </c>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row>
    <row r="6" spans="1:82" ht="15.75" customHeight="1" x14ac:dyDescent="0.15">
      <c r="A6" s="14" t="s">
        <v>2575</v>
      </c>
      <c r="B6" s="15">
        <f>COUNTIFS('GBSR data'!$B$2:$B2190,B3,'GBSR data'!$H$2:$H2190,"Inclusive")</f>
        <v>172</v>
      </c>
      <c r="C6" s="15">
        <f>COUNTIFS('GBSR data'!$B$2:$B2190,C3,'GBSR data'!$H$2:$H2190,"Inclusive")</f>
        <v>42</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row>
    <row r="7" spans="1:82" ht="15.75" customHeight="1" x14ac:dyDescent="0.1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row>
    <row r="8" spans="1:82" ht="15.75" customHeight="1" x14ac:dyDescent="0.1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row>
    <row r="9" spans="1:82" ht="15.75" customHeight="1" x14ac:dyDescent="0.1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row>
    <row r="10" spans="1:82" ht="15.75" customHeight="1" x14ac:dyDescent="0.1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row>
    <row r="11" spans="1:82" ht="15.75" customHeight="1" x14ac:dyDescent="0.1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row>
    <row r="12" spans="1:82" ht="15.75"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row>
    <row r="13" spans="1:82" ht="15.75" customHeight="1" x14ac:dyDescent="0.1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row>
    <row r="14" spans="1:82" ht="15.75" customHeight="1" x14ac:dyDescent="0.1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row>
    <row r="15" spans="1:82" ht="15.75" customHeight="1" x14ac:dyDescent="0.1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row>
    <row r="16" spans="1:82" ht="15.75" customHeight="1" x14ac:dyDescent="0.1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row>
    <row r="17" spans="1:82" ht="15.75" customHeight="1" x14ac:dyDescent="0.1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row>
    <row r="18" spans="1:82" ht="15.75" customHeight="1" x14ac:dyDescent="0.15">
      <c r="A18" s="16"/>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row>
    <row r="19" spans="1:82" ht="15.75" customHeight="1" x14ac:dyDescent="0.1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row>
    <row r="20" spans="1:82" ht="15.75" customHeight="1" x14ac:dyDescent="0.15">
      <c r="A20" s="17" t="s">
        <v>2576</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row>
    <row r="21" spans="1:82" ht="15.75" customHeight="1" x14ac:dyDescent="0.15">
      <c r="A21" s="24" t="s">
        <v>2577</v>
      </c>
      <c r="B21" s="25"/>
      <c r="C21" s="24" t="s">
        <v>4</v>
      </c>
      <c r="D21" s="25"/>
      <c r="E21" s="25"/>
      <c r="F21" s="25"/>
      <c r="G21" s="26"/>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row>
    <row r="22" spans="1:82" ht="15.75" customHeight="1" x14ac:dyDescent="0.15">
      <c r="A22" s="24" t="s">
        <v>129</v>
      </c>
      <c r="B22" s="24" t="s">
        <v>130</v>
      </c>
      <c r="C22" s="27" t="s">
        <v>18</v>
      </c>
      <c r="D22" s="28" t="s">
        <v>13</v>
      </c>
      <c r="E22" s="28" t="s">
        <v>138</v>
      </c>
      <c r="F22" s="28" t="s">
        <v>9</v>
      </c>
      <c r="G22" s="29" t="s">
        <v>2578</v>
      </c>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row>
    <row r="23" spans="1:82" ht="15.75" customHeight="1" x14ac:dyDescent="0.15">
      <c r="A23" s="27" t="s">
        <v>2279</v>
      </c>
      <c r="B23" s="27" t="s">
        <v>467</v>
      </c>
      <c r="C23" s="30"/>
      <c r="D23" s="31">
        <v>1</v>
      </c>
      <c r="E23" s="31">
        <v>5</v>
      </c>
      <c r="F23" s="31">
        <v>7</v>
      </c>
      <c r="G23" s="32">
        <v>13</v>
      </c>
      <c r="H23" s="18">
        <v>1</v>
      </c>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row>
    <row r="24" spans="1:82" ht="15.75" customHeight="1" x14ac:dyDescent="0.15">
      <c r="A24" s="33"/>
      <c r="B24" s="34" t="s">
        <v>364</v>
      </c>
      <c r="C24" s="35"/>
      <c r="D24" s="36"/>
      <c r="E24" s="36"/>
      <c r="F24" s="36">
        <v>1</v>
      </c>
      <c r="G24" s="37">
        <v>1</v>
      </c>
      <c r="H24" s="18">
        <v>2</v>
      </c>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row>
    <row r="25" spans="1:82" ht="15.75" customHeight="1" x14ac:dyDescent="0.15">
      <c r="A25" s="33"/>
      <c r="B25" s="34" t="s">
        <v>333</v>
      </c>
      <c r="C25" s="35"/>
      <c r="D25" s="36"/>
      <c r="E25" s="36">
        <v>5</v>
      </c>
      <c r="F25" s="36">
        <v>3</v>
      </c>
      <c r="G25" s="37">
        <v>8</v>
      </c>
      <c r="H25" s="18">
        <v>3</v>
      </c>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row>
    <row r="26" spans="1:82" ht="15.75" customHeight="1" x14ac:dyDescent="0.15">
      <c r="A26" s="33"/>
      <c r="B26" s="34" t="s">
        <v>470</v>
      </c>
      <c r="C26" s="35"/>
      <c r="D26" s="36"/>
      <c r="E26" s="36"/>
      <c r="F26" s="36">
        <v>1</v>
      </c>
      <c r="G26" s="37">
        <v>1</v>
      </c>
      <c r="H26" s="18">
        <v>4</v>
      </c>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row>
    <row r="27" spans="1:82" ht="15.75" customHeight="1" x14ac:dyDescent="0.15">
      <c r="A27" s="33"/>
      <c r="B27" s="34" t="s">
        <v>2342</v>
      </c>
      <c r="C27" s="35"/>
      <c r="D27" s="36"/>
      <c r="E27" s="36">
        <v>6</v>
      </c>
      <c r="F27" s="36">
        <v>5</v>
      </c>
      <c r="G27" s="37">
        <v>11</v>
      </c>
      <c r="H27" s="18">
        <v>5</v>
      </c>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row>
    <row r="28" spans="1:82" ht="15.75" customHeight="1" x14ac:dyDescent="0.15">
      <c r="A28" s="33"/>
      <c r="B28" s="34" t="s">
        <v>254</v>
      </c>
      <c r="C28" s="35">
        <v>1</v>
      </c>
      <c r="D28" s="36">
        <v>2</v>
      </c>
      <c r="E28" s="36"/>
      <c r="F28" s="36">
        <v>1</v>
      </c>
      <c r="G28" s="37">
        <v>4</v>
      </c>
      <c r="H28" s="18">
        <v>6</v>
      </c>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row>
    <row r="29" spans="1:82" ht="15.75" customHeight="1" x14ac:dyDescent="0.15">
      <c r="A29" s="33"/>
      <c r="B29" s="34" t="s">
        <v>449</v>
      </c>
      <c r="C29" s="35"/>
      <c r="D29" s="36">
        <v>5</v>
      </c>
      <c r="E29" s="36">
        <v>23</v>
      </c>
      <c r="F29" s="36">
        <v>17</v>
      </c>
      <c r="G29" s="37">
        <v>45</v>
      </c>
      <c r="H29" s="18">
        <v>7</v>
      </c>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row>
    <row r="30" spans="1:82" ht="15.75" customHeight="1" x14ac:dyDescent="0.15">
      <c r="A30" s="33"/>
      <c r="B30" s="34" t="s">
        <v>2352</v>
      </c>
      <c r="C30" s="35">
        <v>4</v>
      </c>
      <c r="D30" s="36">
        <v>2</v>
      </c>
      <c r="E30" s="36">
        <v>5</v>
      </c>
      <c r="F30" s="36">
        <v>6</v>
      </c>
      <c r="G30" s="37">
        <v>17</v>
      </c>
      <c r="H30" s="18">
        <v>8</v>
      </c>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row>
    <row r="31" spans="1:82" ht="15.75" customHeight="1" x14ac:dyDescent="0.15">
      <c r="A31" s="33"/>
      <c r="B31" s="34" t="s">
        <v>257</v>
      </c>
      <c r="C31" s="35">
        <v>6</v>
      </c>
      <c r="D31" s="36">
        <v>10</v>
      </c>
      <c r="E31" s="36">
        <v>1</v>
      </c>
      <c r="F31" s="36">
        <v>1</v>
      </c>
      <c r="G31" s="37">
        <v>18</v>
      </c>
      <c r="H31" s="18">
        <v>9</v>
      </c>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row>
    <row r="32" spans="1:82" ht="15.75" customHeight="1" x14ac:dyDescent="0.15">
      <c r="A32" s="33"/>
      <c r="B32" s="34" t="s">
        <v>2551</v>
      </c>
      <c r="C32" s="35">
        <v>1</v>
      </c>
      <c r="D32" s="36"/>
      <c r="E32" s="36"/>
      <c r="F32" s="36"/>
      <c r="G32" s="37">
        <v>1</v>
      </c>
      <c r="H32" s="18">
        <v>10</v>
      </c>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row>
    <row r="33" spans="1:82" ht="15.75" customHeight="1" x14ac:dyDescent="0.15">
      <c r="A33" s="33"/>
      <c r="B33" s="34" t="s">
        <v>450</v>
      </c>
      <c r="C33" s="35"/>
      <c r="D33" s="36"/>
      <c r="E33" s="36">
        <v>1</v>
      </c>
      <c r="F33" s="36"/>
      <c r="G33" s="37">
        <v>1</v>
      </c>
      <c r="H33" s="18">
        <v>11</v>
      </c>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row>
    <row r="34" spans="1:82" ht="15.75" customHeight="1" x14ac:dyDescent="0.15">
      <c r="A34" s="33"/>
      <c r="B34" s="34" t="s">
        <v>264</v>
      </c>
      <c r="C34" s="35"/>
      <c r="D34" s="36">
        <v>1</v>
      </c>
      <c r="E34" s="36"/>
      <c r="F34" s="36">
        <v>1</v>
      </c>
      <c r="G34" s="37">
        <v>2</v>
      </c>
      <c r="H34" s="18">
        <v>12</v>
      </c>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row>
    <row r="35" spans="1:82" ht="15.75" customHeight="1" x14ac:dyDescent="0.15">
      <c r="A35" s="33"/>
      <c r="B35" s="34" t="s">
        <v>2338</v>
      </c>
      <c r="C35" s="35"/>
      <c r="D35" s="36"/>
      <c r="E35" s="36">
        <v>1</v>
      </c>
      <c r="F35" s="36"/>
      <c r="G35" s="37">
        <v>1</v>
      </c>
      <c r="H35" s="18">
        <v>13</v>
      </c>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row>
    <row r="36" spans="1:82" ht="15.75" customHeight="1" x14ac:dyDescent="0.15">
      <c r="A36" s="33"/>
      <c r="B36" s="34" t="s">
        <v>271</v>
      </c>
      <c r="C36" s="35"/>
      <c r="D36" s="36"/>
      <c r="E36" s="36"/>
      <c r="F36" s="36">
        <v>1</v>
      </c>
      <c r="G36" s="37">
        <v>1</v>
      </c>
      <c r="H36" s="18">
        <v>14</v>
      </c>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row>
    <row r="37" spans="1:82" ht="15.75" customHeight="1" x14ac:dyDescent="0.15">
      <c r="A37" s="33"/>
      <c r="B37" s="34" t="s">
        <v>184</v>
      </c>
      <c r="C37" s="35"/>
      <c r="D37" s="36"/>
      <c r="E37" s="36">
        <v>1</v>
      </c>
      <c r="F37" s="36">
        <v>3</v>
      </c>
      <c r="G37" s="37">
        <v>4</v>
      </c>
      <c r="H37" s="18">
        <v>15</v>
      </c>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row>
    <row r="38" spans="1:82" ht="15.75" customHeight="1" x14ac:dyDescent="0.15">
      <c r="A38" s="33"/>
      <c r="B38" s="34" t="s">
        <v>2345</v>
      </c>
      <c r="C38" s="35">
        <v>3</v>
      </c>
      <c r="D38" s="36">
        <v>4</v>
      </c>
      <c r="E38" s="36">
        <v>1</v>
      </c>
      <c r="F38" s="36">
        <v>4</v>
      </c>
      <c r="G38" s="37">
        <v>12</v>
      </c>
      <c r="H38" s="18">
        <v>16</v>
      </c>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row>
    <row r="39" spans="1:82" ht="15.75" customHeight="1" x14ac:dyDescent="0.15">
      <c r="A39" s="33"/>
      <c r="B39" s="34" t="s">
        <v>174</v>
      </c>
      <c r="C39" s="35"/>
      <c r="D39" s="36"/>
      <c r="E39" s="36">
        <v>4</v>
      </c>
      <c r="F39" s="36"/>
      <c r="G39" s="37">
        <v>4</v>
      </c>
      <c r="H39" s="18">
        <v>17</v>
      </c>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row>
    <row r="40" spans="1:82" ht="15.75" customHeight="1" x14ac:dyDescent="0.15">
      <c r="A40" s="33"/>
      <c r="B40" s="34" t="s">
        <v>1734</v>
      </c>
      <c r="C40" s="35">
        <v>1</v>
      </c>
      <c r="D40" s="36"/>
      <c r="E40" s="36">
        <v>2</v>
      </c>
      <c r="F40" s="36">
        <v>3</v>
      </c>
      <c r="G40" s="37">
        <v>6</v>
      </c>
      <c r="H40" s="18">
        <v>18</v>
      </c>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row>
    <row r="41" spans="1:82" ht="15.75" customHeight="1" x14ac:dyDescent="0.15">
      <c r="A41" s="33"/>
      <c r="B41" s="34" t="s">
        <v>1162</v>
      </c>
      <c r="C41" s="35"/>
      <c r="D41" s="36"/>
      <c r="E41" s="36"/>
      <c r="F41" s="36">
        <v>1</v>
      </c>
      <c r="G41" s="37">
        <v>1</v>
      </c>
      <c r="H41" s="18">
        <v>19</v>
      </c>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row>
    <row r="42" spans="1:82" ht="15.75" customHeight="1" x14ac:dyDescent="0.15">
      <c r="A42" s="33"/>
      <c r="B42" s="34" t="s">
        <v>1749</v>
      </c>
      <c r="C42" s="35">
        <v>1</v>
      </c>
      <c r="D42" s="36">
        <v>3</v>
      </c>
      <c r="E42" s="36">
        <v>3</v>
      </c>
      <c r="F42" s="36">
        <v>5</v>
      </c>
      <c r="G42" s="37">
        <v>12</v>
      </c>
      <c r="H42" s="18">
        <v>20</v>
      </c>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row>
    <row r="43" spans="1:82" ht="15.75" customHeight="1" x14ac:dyDescent="0.15">
      <c r="A43" s="33"/>
      <c r="B43" s="34" t="s">
        <v>305</v>
      </c>
      <c r="C43" s="35"/>
      <c r="D43" s="36">
        <v>1</v>
      </c>
      <c r="E43" s="36"/>
      <c r="F43" s="36">
        <v>1</v>
      </c>
      <c r="G43" s="37">
        <v>2</v>
      </c>
      <c r="H43" s="18">
        <v>21</v>
      </c>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row>
    <row r="44" spans="1:82" ht="15.75" customHeight="1" x14ac:dyDescent="0.15">
      <c r="A44" s="33"/>
      <c r="B44" s="34" t="s">
        <v>187</v>
      </c>
      <c r="C44" s="35">
        <v>1</v>
      </c>
      <c r="D44" s="36">
        <v>2</v>
      </c>
      <c r="E44" s="36">
        <v>1</v>
      </c>
      <c r="F44" s="36">
        <v>2</v>
      </c>
      <c r="G44" s="37">
        <v>6</v>
      </c>
      <c r="H44" s="18">
        <v>22</v>
      </c>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row>
    <row r="45" spans="1:82" ht="15.75" customHeight="1" x14ac:dyDescent="0.15">
      <c r="A45" s="33"/>
      <c r="B45" s="34" t="s">
        <v>283</v>
      </c>
      <c r="C45" s="35"/>
      <c r="D45" s="36"/>
      <c r="E45" s="36">
        <v>3</v>
      </c>
      <c r="F45" s="36">
        <v>2</v>
      </c>
      <c r="G45" s="37">
        <v>5</v>
      </c>
      <c r="H45" s="18">
        <v>23</v>
      </c>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row>
    <row r="46" spans="1:82" ht="13" x14ac:dyDescent="0.15">
      <c r="A46" s="33"/>
      <c r="B46" s="34" t="s">
        <v>286</v>
      </c>
      <c r="C46" s="35">
        <v>7</v>
      </c>
      <c r="D46" s="36">
        <v>5</v>
      </c>
      <c r="E46" s="36">
        <v>1</v>
      </c>
      <c r="F46" s="36">
        <v>3</v>
      </c>
      <c r="G46" s="37">
        <v>16</v>
      </c>
      <c r="H46" s="18">
        <v>24</v>
      </c>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row>
    <row r="47" spans="1:82" ht="13" x14ac:dyDescent="0.15">
      <c r="A47" s="33"/>
      <c r="B47" s="34" t="s">
        <v>2341</v>
      </c>
      <c r="C47" s="35">
        <v>11</v>
      </c>
      <c r="D47" s="36"/>
      <c r="E47" s="36">
        <v>1</v>
      </c>
      <c r="F47" s="36">
        <v>4</v>
      </c>
      <c r="G47" s="37">
        <v>16</v>
      </c>
      <c r="H47" s="18">
        <v>25</v>
      </c>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row>
    <row r="48" spans="1:82" ht="13" x14ac:dyDescent="0.15">
      <c r="A48" s="33"/>
      <c r="B48" s="34" t="s">
        <v>526</v>
      </c>
      <c r="C48" s="35">
        <v>3</v>
      </c>
      <c r="D48" s="36">
        <v>6</v>
      </c>
      <c r="E48" s="36">
        <v>3</v>
      </c>
      <c r="F48" s="36">
        <v>10</v>
      </c>
      <c r="G48" s="37">
        <v>22</v>
      </c>
      <c r="H48" s="18">
        <v>26</v>
      </c>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row>
    <row r="49" spans="1:82" ht="13" x14ac:dyDescent="0.15">
      <c r="A49" s="33"/>
      <c r="B49" s="34" t="s">
        <v>243</v>
      </c>
      <c r="C49" s="35"/>
      <c r="D49" s="36"/>
      <c r="E49" s="36"/>
      <c r="F49" s="36">
        <v>2</v>
      </c>
      <c r="G49" s="37">
        <v>2</v>
      </c>
      <c r="H49" s="18">
        <v>27</v>
      </c>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row>
    <row r="50" spans="1:82" ht="13" x14ac:dyDescent="0.15">
      <c r="A50" s="33"/>
      <c r="B50" s="34" t="s">
        <v>190</v>
      </c>
      <c r="C50" s="35"/>
      <c r="D50" s="36"/>
      <c r="E50" s="36">
        <v>1</v>
      </c>
      <c r="F50" s="36"/>
      <c r="G50" s="37">
        <v>1</v>
      </c>
      <c r="H50" s="18">
        <v>28</v>
      </c>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row>
    <row r="51" spans="1:82" ht="13" x14ac:dyDescent="0.15">
      <c r="A51" s="27" t="s">
        <v>2579</v>
      </c>
      <c r="B51" s="25"/>
      <c r="C51" s="30">
        <v>39</v>
      </c>
      <c r="D51" s="31">
        <v>42</v>
      </c>
      <c r="E51" s="31">
        <v>68</v>
      </c>
      <c r="F51" s="31">
        <v>84</v>
      </c>
      <c r="G51" s="32">
        <v>233</v>
      </c>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row>
    <row r="52" spans="1:82" ht="13" x14ac:dyDescent="0.15">
      <c r="A52" s="27" t="s">
        <v>134</v>
      </c>
      <c r="B52" s="27" t="s">
        <v>463</v>
      </c>
      <c r="C52" s="30"/>
      <c r="D52" s="31">
        <v>2</v>
      </c>
      <c r="E52" s="31">
        <v>12</v>
      </c>
      <c r="F52" s="31">
        <v>4</v>
      </c>
      <c r="G52" s="32">
        <v>18</v>
      </c>
      <c r="H52" s="18">
        <v>1</v>
      </c>
      <c r="I52" s="10"/>
      <c r="J52" s="18">
        <v>1</v>
      </c>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row>
    <row r="53" spans="1:82" ht="13" x14ac:dyDescent="0.15">
      <c r="A53" s="33"/>
      <c r="B53" s="34" t="s">
        <v>177</v>
      </c>
      <c r="C53" s="35">
        <v>1</v>
      </c>
      <c r="D53" s="36">
        <v>4</v>
      </c>
      <c r="E53" s="36">
        <v>3</v>
      </c>
      <c r="F53" s="36">
        <v>4</v>
      </c>
      <c r="G53" s="37">
        <v>12</v>
      </c>
      <c r="H53" s="18">
        <v>2</v>
      </c>
      <c r="I53" s="10"/>
      <c r="J53" s="18">
        <v>1</v>
      </c>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row>
    <row r="54" spans="1:82" ht="13" x14ac:dyDescent="0.15">
      <c r="A54" s="33"/>
      <c r="B54" s="34" t="s">
        <v>195</v>
      </c>
      <c r="C54" s="35"/>
      <c r="D54" s="36"/>
      <c r="E54" s="36">
        <v>3</v>
      </c>
      <c r="F54" s="36"/>
      <c r="G54" s="37">
        <v>3</v>
      </c>
      <c r="H54" s="18"/>
      <c r="I54" s="18" t="s">
        <v>2580</v>
      </c>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row>
    <row r="55" spans="1:82" ht="13" x14ac:dyDescent="0.15">
      <c r="A55" s="33"/>
      <c r="B55" s="34" t="s">
        <v>198</v>
      </c>
      <c r="C55" s="35"/>
      <c r="D55" s="36">
        <v>1</v>
      </c>
      <c r="E55" s="36">
        <v>45</v>
      </c>
      <c r="F55" s="36">
        <v>1</v>
      </c>
      <c r="G55" s="37">
        <v>47</v>
      </c>
      <c r="H55" s="18">
        <v>3</v>
      </c>
      <c r="I55" s="10"/>
      <c r="J55" s="18">
        <v>1</v>
      </c>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row>
    <row r="56" spans="1:82" ht="13" x14ac:dyDescent="0.15">
      <c r="A56" s="33"/>
      <c r="B56" s="34" t="s">
        <v>787</v>
      </c>
      <c r="C56" s="35"/>
      <c r="D56" s="36">
        <v>1</v>
      </c>
      <c r="E56" s="36">
        <v>9</v>
      </c>
      <c r="F56" s="36">
        <v>1</v>
      </c>
      <c r="G56" s="37">
        <v>11</v>
      </c>
      <c r="H56" s="18">
        <v>4</v>
      </c>
      <c r="I56" s="10"/>
      <c r="J56" s="18">
        <v>1</v>
      </c>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row>
    <row r="57" spans="1:82" ht="13" x14ac:dyDescent="0.15">
      <c r="A57" s="33"/>
      <c r="B57" s="34" t="s">
        <v>467</v>
      </c>
      <c r="C57" s="35"/>
      <c r="D57" s="36">
        <v>2</v>
      </c>
      <c r="E57" s="36">
        <v>32</v>
      </c>
      <c r="F57" s="36">
        <v>2</v>
      </c>
      <c r="G57" s="37">
        <v>36</v>
      </c>
      <c r="H57" s="18">
        <v>5</v>
      </c>
      <c r="I57" s="10"/>
      <c r="J57" s="18">
        <v>1</v>
      </c>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row>
    <row r="58" spans="1:82" ht="13" x14ac:dyDescent="0.15">
      <c r="A58" s="33"/>
      <c r="B58" s="34" t="s">
        <v>364</v>
      </c>
      <c r="C58" s="35">
        <v>1</v>
      </c>
      <c r="D58" s="36"/>
      <c r="E58" s="36">
        <v>12</v>
      </c>
      <c r="F58" s="36">
        <v>2</v>
      </c>
      <c r="G58" s="37">
        <v>15</v>
      </c>
      <c r="H58" s="18">
        <v>6</v>
      </c>
      <c r="I58" s="10"/>
      <c r="J58" s="18">
        <v>1</v>
      </c>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row>
    <row r="59" spans="1:82" ht="13" x14ac:dyDescent="0.15">
      <c r="A59" s="33"/>
      <c r="B59" s="34" t="s">
        <v>333</v>
      </c>
      <c r="C59" s="35">
        <v>1</v>
      </c>
      <c r="D59" s="36">
        <v>2</v>
      </c>
      <c r="E59" s="36">
        <v>34</v>
      </c>
      <c r="F59" s="36"/>
      <c r="G59" s="37">
        <v>37</v>
      </c>
      <c r="H59" s="18">
        <v>7</v>
      </c>
      <c r="I59" s="10"/>
      <c r="J59" s="18">
        <v>1</v>
      </c>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row>
    <row r="60" spans="1:82" ht="13" x14ac:dyDescent="0.15">
      <c r="A60" s="33"/>
      <c r="B60" s="34" t="s">
        <v>201</v>
      </c>
      <c r="C60" s="35"/>
      <c r="D60" s="36"/>
      <c r="E60" s="36">
        <v>2</v>
      </c>
      <c r="F60" s="36"/>
      <c r="G60" s="37">
        <v>2</v>
      </c>
      <c r="H60" s="18">
        <v>8</v>
      </c>
      <c r="I60" s="18" t="s">
        <v>2580</v>
      </c>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row>
    <row r="61" spans="1:82" ht="13" x14ac:dyDescent="0.15">
      <c r="A61" s="33"/>
      <c r="B61" s="34" t="s">
        <v>251</v>
      </c>
      <c r="C61" s="35"/>
      <c r="D61" s="36">
        <v>2</v>
      </c>
      <c r="E61" s="36">
        <v>17</v>
      </c>
      <c r="F61" s="36">
        <v>21</v>
      </c>
      <c r="G61" s="37">
        <v>40</v>
      </c>
      <c r="H61" s="18">
        <v>9</v>
      </c>
      <c r="I61" s="10"/>
      <c r="J61" s="18">
        <v>1</v>
      </c>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row>
    <row r="62" spans="1:82" ht="13" x14ac:dyDescent="0.15">
      <c r="A62" s="33"/>
      <c r="B62" s="34" t="s">
        <v>447</v>
      </c>
      <c r="C62" s="35"/>
      <c r="D62" s="36"/>
      <c r="E62" s="36">
        <v>4</v>
      </c>
      <c r="F62" s="36">
        <v>1</v>
      </c>
      <c r="G62" s="37">
        <v>5</v>
      </c>
      <c r="H62" s="18">
        <v>10</v>
      </c>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row>
    <row r="63" spans="1:82" ht="13" x14ac:dyDescent="0.15">
      <c r="A63" s="33"/>
      <c r="B63" s="34" t="s">
        <v>470</v>
      </c>
      <c r="C63" s="35"/>
      <c r="D63" s="36"/>
      <c r="E63" s="36">
        <v>23</v>
      </c>
      <c r="F63" s="36">
        <v>3</v>
      </c>
      <c r="G63" s="37">
        <v>26</v>
      </c>
      <c r="H63" s="18">
        <v>11</v>
      </c>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row>
    <row r="64" spans="1:82" ht="13" x14ac:dyDescent="0.15">
      <c r="A64" s="33"/>
      <c r="B64" s="34" t="s">
        <v>369</v>
      </c>
      <c r="C64" s="35"/>
      <c r="D64" s="36">
        <v>2</v>
      </c>
      <c r="E64" s="36">
        <v>5</v>
      </c>
      <c r="F64" s="36">
        <v>7</v>
      </c>
      <c r="G64" s="37">
        <v>14</v>
      </c>
      <c r="H64" s="18">
        <v>12</v>
      </c>
      <c r="I64" s="10"/>
      <c r="J64" s="18">
        <v>1</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row>
    <row r="65" spans="1:82" ht="13" x14ac:dyDescent="0.15">
      <c r="A65" s="33"/>
      <c r="B65" s="34" t="s">
        <v>204</v>
      </c>
      <c r="C65" s="35">
        <v>8</v>
      </c>
      <c r="D65" s="36">
        <v>7</v>
      </c>
      <c r="E65" s="36">
        <v>7</v>
      </c>
      <c r="F65" s="36">
        <v>5</v>
      </c>
      <c r="G65" s="37">
        <v>27</v>
      </c>
      <c r="H65" s="18">
        <v>13</v>
      </c>
      <c r="I65" s="10"/>
      <c r="J65" s="18">
        <v>1</v>
      </c>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row>
    <row r="66" spans="1:82" ht="13" x14ac:dyDescent="0.15">
      <c r="A66" s="33"/>
      <c r="B66" s="34" t="s">
        <v>254</v>
      </c>
      <c r="C66" s="35">
        <v>4</v>
      </c>
      <c r="D66" s="36">
        <v>7</v>
      </c>
      <c r="E66" s="36">
        <v>6</v>
      </c>
      <c r="F66" s="36">
        <v>9</v>
      </c>
      <c r="G66" s="37">
        <v>26</v>
      </c>
      <c r="H66" s="18">
        <v>14</v>
      </c>
      <c r="I66" s="10"/>
      <c r="J66" s="18">
        <v>1</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row>
    <row r="67" spans="1:82" ht="13" x14ac:dyDescent="0.15">
      <c r="A67" s="33"/>
      <c r="B67" s="34" t="s">
        <v>449</v>
      </c>
      <c r="C67" s="35"/>
      <c r="D67" s="36">
        <v>3</v>
      </c>
      <c r="E67" s="36">
        <v>23</v>
      </c>
      <c r="F67" s="36">
        <v>28</v>
      </c>
      <c r="G67" s="37">
        <v>54</v>
      </c>
      <c r="H67" s="18">
        <v>15</v>
      </c>
      <c r="I67" s="10"/>
      <c r="J67" s="18">
        <v>1</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row>
    <row r="68" spans="1:82" ht="13" x14ac:dyDescent="0.15">
      <c r="A68" s="33"/>
      <c r="B68" s="34" t="s">
        <v>181</v>
      </c>
      <c r="C68" s="35"/>
      <c r="D68" s="36"/>
      <c r="E68" s="36">
        <v>2</v>
      </c>
      <c r="F68" s="36"/>
      <c r="G68" s="37">
        <v>2</v>
      </c>
      <c r="H68" s="18"/>
      <c r="I68" s="18" t="s">
        <v>2581</v>
      </c>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row>
    <row r="69" spans="1:82" ht="13" x14ac:dyDescent="0.15">
      <c r="A69" s="33"/>
      <c r="B69" s="34" t="s">
        <v>308</v>
      </c>
      <c r="C69" s="35"/>
      <c r="D69" s="36">
        <v>4</v>
      </c>
      <c r="E69" s="36">
        <v>31</v>
      </c>
      <c r="F69" s="36">
        <v>4</v>
      </c>
      <c r="G69" s="37">
        <v>39</v>
      </c>
      <c r="H69" s="18">
        <v>16</v>
      </c>
      <c r="I69" s="10"/>
      <c r="J69" s="18">
        <v>1</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row>
    <row r="70" spans="1:82" ht="13" x14ac:dyDescent="0.15">
      <c r="A70" s="33"/>
      <c r="B70" s="34" t="s">
        <v>474</v>
      </c>
      <c r="C70" s="35">
        <v>1</v>
      </c>
      <c r="D70" s="36">
        <v>1</v>
      </c>
      <c r="E70" s="36">
        <v>11</v>
      </c>
      <c r="F70" s="36"/>
      <c r="G70" s="37">
        <v>13</v>
      </c>
      <c r="H70" s="18">
        <v>17</v>
      </c>
      <c r="I70" s="10"/>
      <c r="J70" s="18">
        <v>1</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row>
    <row r="71" spans="1:82" ht="13" x14ac:dyDescent="0.15">
      <c r="A71" s="33"/>
      <c r="B71" s="34" t="s">
        <v>2213</v>
      </c>
      <c r="C71" s="35"/>
      <c r="D71" s="36"/>
      <c r="E71" s="36">
        <v>1</v>
      </c>
      <c r="F71" s="36">
        <v>1</v>
      </c>
      <c r="G71" s="37">
        <v>2</v>
      </c>
      <c r="H71" s="18">
        <v>18</v>
      </c>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row>
    <row r="72" spans="1:82" ht="13" x14ac:dyDescent="0.15">
      <c r="A72" s="33"/>
      <c r="B72" s="34" t="s">
        <v>257</v>
      </c>
      <c r="C72" s="35">
        <v>17</v>
      </c>
      <c r="D72" s="36">
        <v>10</v>
      </c>
      <c r="E72" s="36">
        <v>8</v>
      </c>
      <c r="F72" s="36">
        <v>6</v>
      </c>
      <c r="G72" s="37">
        <v>41</v>
      </c>
      <c r="H72" s="18">
        <v>19</v>
      </c>
      <c r="I72" s="10"/>
      <c r="J72" s="18">
        <v>1</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row>
    <row r="73" spans="1:82" ht="13" x14ac:dyDescent="0.15">
      <c r="A73" s="33"/>
      <c r="B73" s="34" t="s">
        <v>150</v>
      </c>
      <c r="C73" s="35"/>
      <c r="D73" s="36">
        <v>1</v>
      </c>
      <c r="E73" s="36">
        <v>8</v>
      </c>
      <c r="F73" s="36">
        <v>1</v>
      </c>
      <c r="G73" s="37">
        <v>10</v>
      </c>
      <c r="H73" s="18"/>
      <c r="I73" s="18" t="s">
        <v>2581</v>
      </c>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row>
    <row r="74" spans="1:82" ht="13" x14ac:dyDescent="0.15">
      <c r="A74" s="33"/>
      <c r="B74" s="34" t="s">
        <v>207</v>
      </c>
      <c r="C74" s="35">
        <v>6</v>
      </c>
      <c r="D74" s="36">
        <v>10</v>
      </c>
      <c r="E74" s="36">
        <v>18</v>
      </c>
      <c r="F74" s="36">
        <v>9</v>
      </c>
      <c r="G74" s="37">
        <v>43</v>
      </c>
      <c r="H74" s="18">
        <v>20</v>
      </c>
      <c r="I74" s="10"/>
      <c r="J74" s="18">
        <v>1</v>
      </c>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row>
    <row r="75" spans="1:82" ht="13" x14ac:dyDescent="0.15">
      <c r="A75" s="33"/>
      <c r="B75" s="34" t="s">
        <v>817</v>
      </c>
      <c r="C75" s="35"/>
      <c r="D75" s="36">
        <v>4</v>
      </c>
      <c r="E75" s="36"/>
      <c r="F75" s="36">
        <v>5</v>
      </c>
      <c r="G75" s="37">
        <v>9</v>
      </c>
      <c r="H75" s="18">
        <v>21</v>
      </c>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row>
    <row r="76" spans="1:82" ht="13" x14ac:dyDescent="0.15">
      <c r="A76" s="33"/>
      <c r="B76" s="34" t="s">
        <v>450</v>
      </c>
      <c r="C76" s="35">
        <v>13</v>
      </c>
      <c r="D76" s="36">
        <v>9</v>
      </c>
      <c r="E76" s="36">
        <v>6</v>
      </c>
      <c r="F76" s="36">
        <v>11</v>
      </c>
      <c r="G76" s="37">
        <v>39</v>
      </c>
      <c r="H76" s="18">
        <v>22</v>
      </c>
      <c r="I76" s="10"/>
      <c r="J76" s="18">
        <v>1</v>
      </c>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row>
    <row r="77" spans="1:82" ht="13" x14ac:dyDescent="0.15">
      <c r="A77" s="33"/>
      <c r="B77" s="34" t="s">
        <v>210</v>
      </c>
      <c r="C77" s="35"/>
      <c r="D77" s="36"/>
      <c r="E77" s="36">
        <v>15</v>
      </c>
      <c r="F77" s="36">
        <v>3</v>
      </c>
      <c r="G77" s="37">
        <v>18</v>
      </c>
      <c r="H77" s="18">
        <v>23</v>
      </c>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row>
    <row r="78" spans="1:82" ht="13" x14ac:dyDescent="0.15">
      <c r="A78" s="33"/>
      <c r="B78" s="34" t="s">
        <v>261</v>
      </c>
      <c r="C78" s="35">
        <v>2</v>
      </c>
      <c r="D78" s="36">
        <v>4</v>
      </c>
      <c r="E78" s="36">
        <v>5</v>
      </c>
      <c r="F78" s="36">
        <v>7</v>
      </c>
      <c r="G78" s="37">
        <v>18</v>
      </c>
      <c r="H78" s="18">
        <v>24</v>
      </c>
      <c r="I78" s="10"/>
      <c r="J78" s="18">
        <v>1</v>
      </c>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row>
    <row r="79" spans="1:82" ht="13" x14ac:dyDescent="0.15">
      <c r="A79" s="33"/>
      <c r="B79" s="34" t="s">
        <v>264</v>
      </c>
      <c r="C79" s="35"/>
      <c r="D79" s="36">
        <v>3</v>
      </c>
      <c r="E79" s="36">
        <v>7</v>
      </c>
      <c r="F79" s="36">
        <v>13</v>
      </c>
      <c r="G79" s="37">
        <v>23</v>
      </c>
      <c r="H79" s="18">
        <v>25</v>
      </c>
      <c r="I79" s="10"/>
      <c r="J79" s="18">
        <v>1</v>
      </c>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row>
    <row r="80" spans="1:82" ht="13" x14ac:dyDescent="0.15">
      <c r="A80" s="33"/>
      <c r="B80" s="34" t="s">
        <v>213</v>
      </c>
      <c r="C80" s="35"/>
      <c r="D80" s="36"/>
      <c r="E80" s="36">
        <v>21</v>
      </c>
      <c r="F80" s="36">
        <v>3</v>
      </c>
      <c r="G80" s="37">
        <v>24</v>
      </c>
      <c r="H80" s="18">
        <v>26</v>
      </c>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row>
    <row r="81" spans="1:82" ht="13" x14ac:dyDescent="0.15">
      <c r="A81" s="33"/>
      <c r="B81" s="34" t="s">
        <v>845</v>
      </c>
      <c r="C81" s="35">
        <v>1</v>
      </c>
      <c r="D81" s="36">
        <v>1</v>
      </c>
      <c r="E81" s="36">
        <v>9</v>
      </c>
      <c r="F81" s="36">
        <v>12</v>
      </c>
      <c r="G81" s="37">
        <v>23</v>
      </c>
      <c r="H81" s="18">
        <v>27</v>
      </c>
      <c r="I81" s="10"/>
      <c r="J81" s="18">
        <v>1</v>
      </c>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row>
    <row r="82" spans="1:82" ht="13" x14ac:dyDescent="0.15">
      <c r="A82" s="33"/>
      <c r="B82" s="34" t="s">
        <v>216</v>
      </c>
      <c r="C82" s="35">
        <v>6</v>
      </c>
      <c r="D82" s="36">
        <v>5</v>
      </c>
      <c r="E82" s="36">
        <v>14</v>
      </c>
      <c r="F82" s="36">
        <v>12</v>
      </c>
      <c r="G82" s="37">
        <v>37</v>
      </c>
      <c r="H82" s="18">
        <v>28</v>
      </c>
      <c r="I82" s="10"/>
      <c r="J82" s="18">
        <v>1</v>
      </c>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row>
    <row r="83" spans="1:82" ht="13" x14ac:dyDescent="0.15">
      <c r="A83" s="33"/>
      <c r="B83" s="34" t="s">
        <v>219</v>
      </c>
      <c r="C83" s="35"/>
      <c r="D83" s="36"/>
      <c r="E83" s="36">
        <v>5</v>
      </c>
      <c r="F83" s="36">
        <v>2</v>
      </c>
      <c r="G83" s="37">
        <v>7</v>
      </c>
      <c r="H83" s="18"/>
      <c r="I83" s="18" t="s">
        <v>2580</v>
      </c>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row>
    <row r="84" spans="1:82" ht="13" x14ac:dyDescent="0.15">
      <c r="A84" s="33"/>
      <c r="B84" s="34" t="s">
        <v>1606</v>
      </c>
      <c r="C84" s="35"/>
      <c r="D84" s="36"/>
      <c r="E84" s="36">
        <v>2</v>
      </c>
      <c r="F84" s="36">
        <v>1</v>
      </c>
      <c r="G84" s="37">
        <v>3</v>
      </c>
      <c r="H84" s="18"/>
      <c r="I84" s="18" t="s">
        <v>2582</v>
      </c>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row>
    <row r="85" spans="1:82" ht="13" x14ac:dyDescent="0.15">
      <c r="A85" s="33"/>
      <c r="B85" s="34" t="s">
        <v>271</v>
      </c>
      <c r="C85" s="35"/>
      <c r="D85" s="36">
        <v>11</v>
      </c>
      <c r="E85" s="36">
        <v>8</v>
      </c>
      <c r="F85" s="36">
        <v>23</v>
      </c>
      <c r="G85" s="37">
        <v>42</v>
      </c>
      <c r="H85" s="18">
        <v>29</v>
      </c>
      <c r="I85" s="10"/>
      <c r="J85" s="18">
        <v>1</v>
      </c>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row>
    <row r="86" spans="1:82" ht="13" x14ac:dyDescent="0.15">
      <c r="A86" s="33"/>
      <c r="B86" s="34" t="s">
        <v>842</v>
      </c>
      <c r="C86" s="35"/>
      <c r="D86" s="36">
        <v>3</v>
      </c>
      <c r="E86" s="36">
        <v>6</v>
      </c>
      <c r="F86" s="36">
        <v>5</v>
      </c>
      <c r="G86" s="37">
        <v>14</v>
      </c>
      <c r="H86" s="18">
        <v>30</v>
      </c>
      <c r="I86" s="10"/>
      <c r="J86" s="18">
        <v>1</v>
      </c>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row>
    <row r="87" spans="1:82" ht="13" x14ac:dyDescent="0.15">
      <c r="A87" s="33"/>
      <c r="B87" s="34" t="s">
        <v>184</v>
      </c>
      <c r="C87" s="35">
        <v>3</v>
      </c>
      <c r="D87" s="36">
        <v>3</v>
      </c>
      <c r="E87" s="36">
        <v>12</v>
      </c>
      <c r="F87" s="36">
        <v>28</v>
      </c>
      <c r="G87" s="37">
        <v>46</v>
      </c>
      <c r="H87" s="18">
        <v>31</v>
      </c>
      <c r="I87" s="10"/>
      <c r="J87" s="18">
        <v>1</v>
      </c>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row>
    <row r="88" spans="1:82" ht="13" x14ac:dyDescent="0.15">
      <c r="A88" s="33"/>
      <c r="B88" s="34" t="s">
        <v>452</v>
      </c>
      <c r="C88" s="35">
        <v>1</v>
      </c>
      <c r="D88" s="36"/>
      <c r="E88" s="36">
        <v>11</v>
      </c>
      <c r="F88" s="36">
        <v>7</v>
      </c>
      <c r="G88" s="37">
        <v>19</v>
      </c>
      <c r="H88" s="18">
        <v>32</v>
      </c>
      <c r="I88" s="10"/>
      <c r="J88" s="18">
        <v>1</v>
      </c>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row>
    <row r="89" spans="1:82" ht="13" x14ac:dyDescent="0.15">
      <c r="A89" s="33"/>
      <c r="B89" s="34" t="s">
        <v>222</v>
      </c>
      <c r="C89" s="35"/>
      <c r="D89" s="36"/>
      <c r="E89" s="36">
        <v>2</v>
      </c>
      <c r="F89" s="36"/>
      <c r="G89" s="37">
        <v>2</v>
      </c>
      <c r="H89" s="18"/>
      <c r="I89" s="18" t="s">
        <v>2580</v>
      </c>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row>
    <row r="90" spans="1:82" ht="13" x14ac:dyDescent="0.15">
      <c r="A90" s="33"/>
      <c r="B90" s="34" t="s">
        <v>225</v>
      </c>
      <c r="C90" s="35"/>
      <c r="D90" s="36"/>
      <c r="E90" s="36">
        <v>6</v>
      </c>
      <c r="F90" s="36">
        <v>2</v>
      </c>
      <c r="G90" s="37">
        <v>8</v>
      </c>
      <c r="H90" s="18">
        <v>33</v>
      </c>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row>
    <row r="91" spans="1:82" ht="13" x14ac:dyDescent="0.15">
      <c r="A91" s="33"/>
      <c r="B91" s="34" t="s">
        <v>174</v>
      </c>
      <c r="C91" s="35"/>
      <c r="D91" s="36"/>
      <c r="E91" s="36">
        <v>26</v>
      </c>
      <c r="F91" s="36"/>
      <c r="G91" s="37">
        <v>26</v>
      </c>
      <c r="H91" s="18">
        <v>34</v>
      </c>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row>
    <row r="92" spans="1:82" ht="13" x14ac:dyDescent="0.15">
      <c r="A92" s="33"/>
      <c r="B92" s="34" t="s">
        <v>1734</v>
      </c>
      <c r="C92" s="35"/>
      <c r="D92" s="36"/>
      <c r="E92" s="36"/>
      <c r="F92" s="36">
        <v>4</v>
      </c>
      <c r="G92" s="37">
        <v>4</v>
      </c>
      <c r="H92" s="18">
        <v>35</v>
      </c>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row>
    <row r="93" spans="1:82" ht="13" x14ac:dyDescent="0.15">
      <c r="A93" s="33"/>
      <c r="B93" s="34" t="s">
        <v>230</v>
      </c>
      <c r="C93" s="35"/>
      <c r="D93" s="36"/>
      <c r="E93" s="36">
        <v>7</v>
      </c>
      <c r="F93" s="36">
        <v>2</v>
      </c>
      <c r="G93" s="37">
        <v>9</v>
      </c>
      <c r="H93" s="18"/>
      <c r="I93" s="18" t="s">
        <v>2581</v>
      </c>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row>
    <row r="94" spans="1:82" ht="13" x14ac:dyDescent="0.15">
      <c r="A94" s="33"/>
      <c r="B94" s="34" t="s">
        <v>1162</v>
      </c>
      <c r="C94" s="35"/>
      <c r="D94" s="36">
        <v>1</v>
      </c>
      <c r="E94" s="36">
        <v>3</v>
      </c>
      <c r="F94" s="36">
        <v>3</v>
      </c>
      <c r="G94" s="37">
        <v>7</v>
      </c>
      <c r="H94" s="18">
        <v>36</v>
      </c>
      <c r="I94" s="10"/>
      <c r="J94" s="18">
        <v>1</v>
      </c>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row>
    <row r="95" spans="1:82" ht="13" x14ac:dyDescent="0.15">
      <c r="A95" s="33"/>
      <c r="B95" s="34" t="s">
        <v>135</v>
      </c>
      <c r="C95" s="35"/>
      <c r="D95" s="36"/>
      <c r="E95" s="36">
        <v>35</v>
      </c>
      <c r="F95" s="36">
        <v>1</v>
      </c>
      <c r="G95" s="37">
        <v>36</v>
      </c>
      <c r="H95" s="18"/>
      <c r="I95" s="18" t="s">
        <v>2581</v>
      </c>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row>
    <row r="96" spans="1:82" ht="13" x14ac:dyDescent="0.15">
      <c r="A96" s="33"/>
      <c r="B96" s="34" t="s">
        <v>390</v>
      </c>
      <c r="C96" s="35"/>
      <c r="D96" s="36"/>
      <c r="E96" s="36">
        <v>28</v>
      </c>
      <c r="F96" s="36"/>
      <c r="G96" s="37">
        <v>28</v>
      </c>
      <c r="H96" s="18"/>
      <c r="I96" s="18" t="s">
        <v>2581</v>
      </c>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row>
    <row r="97" spans="1:82" ht="13" x14ac:dyDescent="0.15">
      <c r="A97" s="33"/>
      <c r="B97" s="34" t="s">
        <v>300</v>
      </c>
      <c r="C97" s="35"/>
      <c r="D97" s="36"/>
      <c r="E97" s="36">
        <v>39</v>
      </c>
      <c r="F97" s="36">
        <v>5</v>
      </c>
      <c r="G97" s="37">
        <v>44</v>
      </c>
      <c r="H97" s="18">
        <v>37</v>
      </c>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row>
    <row r="98" spans="1:82" ht="13" x14ac:dyDescent="0.15">
      <c r="A98" s="33"/>
      <c r="B98" s="34" t="s">
        <v>1749</v>
      </c>
      <c r="C98" s="35">
        <v>2</v>
      </c>
      <c r="D98" s="36">
        <v>3</v>
      </c>
      <c r="E98" s="36">
        <v>5</v>
      </c>
      <c r="F98" s="36">
        <v>3</v>
      </c>
      <c r="G98" s="37">
        <v>13</v>
      </c>
      <c r="H98" s="18">
        <v>38</v>
      </c>
      <c r="I98" s="10"/>
      <c r="J98" s="18">
        <v>1</v>
      </c>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row>
    <row r="99" spans="1:82" ht="13" x14ac:dyDescent="0.15">
      <c r="A99" s="33"/>
      <c r="B99" s="34" t="s">
        <v>454</v>
      </c>
      <c r="C99" s="35">
        <v>5</v>
      </c>
      <c r="D99" s="36">
        <v>3</v>
      </c>
      <c r="E99" s="36">
        <v>7</v>
      </c>
      <c r="F99" s="36">
        <v>7</v>
      </c>
      <c r="G99" s="37">
        <v>22</v>
      </c>
      <c r="H99" s="18"/>
      <c r="I99" s="18" t="s">
        <v>2583</v>
      </c>
      <c r="J99" s="18"/>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row>
    <row r="100" spans="1:82" ht="13" x14ac:dyDescent="0.15">
      <c r="A100" s="33"/>
      <c r="B100" s="34" t="s">
        <v>455</v>
      </c>
      <c r="C100" s="35"/>
      <c r="D100" s="36"/>
      <c r="E100" s="36">
        <v>3</v>
      </c>
      <c r="F100" s="36">
        <v>2</v>
      </c>
      <c r="G100" s="37">
        <v>5</v>
      </c>
      <c r="H100" s="18">
        <v>39</v>
      </c>
      <c r="I100" s="18"/>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row>
    <row r="101" spans="1:82" ht="13" x14ac:dyDescent="0.15">
      <c r="A101" s="33"/>
      <c r="B101" s="34" t="s">
        <v>235</v>
      </c>
      <c r="C101" s="35">
        <v>2</v>
      </c>
      <c r="D101" s="36">
        <v>3</v>
      </c>
      <c r="E101" s="36">
        <v>14</v>
      </c>
      <c r="F101" s="36">
        <v>8</v>
      </c>
      <c r="G101" s="37">
        <v>27</v>
      </c>
      <c r="H101" s="18">
        <v>40</v>
      </c>
      <c r="I101" s="10"/>
      <c r="J101" s="18">
        <v>1</v>
      </c>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row>
    <row r="102" spans="1:82" ht="13" x14ac:dyDescent="0.15">
      <c r="A102" s="33"/>
      <c r="B102" s="34" t="s">
        <v>348</v>
      </c>
      <c r="C102" s="35"/>
      <c r="D102" s="36"/>
      <c r="E102" s="36">
        <v>10</v>
      </c>
      <c r="F102" s="36">
        <v>3</v>
      </c>
      <c r="G102" s="37">
        <v>13</v>
      </c>
      <c r="H102" s="18"/>
      <c r="I102" s="18" t="s">
        <v>2583</v>
      </c>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row>
    <row r="103" spans="1:82" ht="13" x14ac:dyDescent="0.15">
      <c r="A103" s="33"/>
      <c r="B103" s="34" t="s">
        <v>305</v>
      </c>
      <c r="C103" s="35"/>
      <c r="D103" s="36">
        <v>2</v>
      </c>
      <c r="E103" s="36">
        <v>12</v>
      </c>
      <c r="F103" s="36">
        <v>1</v>
      </c>
      <c r="G103" s="37">
        <v>15</v>
      </c>
      <c r="H103" s="18">
        <v>41</v>
      </c>
      <c r="I103" s="10"/>
      <c r="J103" s="18">
        <v>1</v>
      </c>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row>
    <row r="104" spans="1:82" ht="13" x14ac:dyDescent="0.15">
      <c r="A104" s="33"/>
      <c r="B104" s="34" t="s">
        <v>187</v>
      </c>
      <c r="C104" s="35">
        <v>5</v>
      </c>
      <c r="D104" s="36">
        <v>8</v>
      </c>
      <c r="E104" s="36">
        <v>7</v>
      </c>
      <c r="F104" s="36">
        <v>10</v>
      </c>
      <c r="G104" s="37">
        <v>30</v>
      </c>
      <c r="H104" s="18">
        <v>42</v>
      </c>
      <c r="I104" s="10"/>
      <c r="J104" s="18">
        <v>1</v>
      </c>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row>
    <row r="105" spans="1:82" ht="13" x14ac:dyDescent="0.15">
      <c r="A105" s="33"/>
      <c r="B105" s="34" t="s">
        <v>283</v>
      </c>
      <c r="C105" s="35">
        <v>1</v>
      </c>
      <c r="D105" s="36">
        <v>6</v>
      </c>
      <c r="E105" s="36">
        <v>14</v>
      </c>
      <c r="F105" s="36">
        <v>17</v>
      </c>
      <c r="G105" s="37">
        <v>38</v>
      </c>
      <c r="H105" s="18">
        <v>43</v>
      </c>
      <c r="I105" s="10"/>
      <c r="J105" s="18">
        <v>1</v>
      </c>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row>
    <row r="106" spans="1:82" ht="13" x14ac:dyDescent="0.15">
      <c r="A106" s="33"/>
      <c r="B106" s="34" t="s">
        <v>286</v>
      </c>
      <c r="C106" s="35">
        <v>15</v>
      </c>
      <c r="D106" s="36">
        <v>15</v>
      </c>
      <c r="E106" s="36">
        <v>6</v>
      </c>
      <c r="F106" s="36">
        <v>10</v>
      </c>
      <c r="G106" s="37">
        <v>46</v>
      </c>
      <c r="H106" s="18">
        <v>44</v>
      </c>
      <c r="I106" s="10"/>
      <c r="J106" s="18">
        <v>1</v>
      </c>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row>
    <row r="107" spans="1:82" ht="13" x14ac:dyDescent="0.15">
      <c r="A107" s="33"/>
      <c r="B107" s="34" t="s">
        <v>1290</v>
      </c>
      <c r="C107" s="35"/>
      <c r="D107" s="36">
        <v>1</v>
      </c>
      <c r="E107" s="36">
        <v>2</v>
      </c>
      <c r="F107" s="36">
        <v>2</v>
      </c>
      <c r="G107" s="37">
        <v>5</v>
      </c>
      <c r="H107" s="18"/>
      <c r="I107" s="18" t="s">
        <v>2584</v>
      </c>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row>
    <row r="108" spans="1:82" ht="13" x14ac:dyDescent="0.15">
      <c r="A108" s="33"/>
      <c r="B108" s="34" t="s">
        <v>526</v>
      </c>
      <c r="C108" s="35">
        <v>4</v>
      </c>
      <c r="D108" s="36">
        <v>5</v>
      </c>
      <c r="E108" s="36">
        <v>5</v>
      </c>
      <c r="F108" s="36">
        <v>17</v>
      </c>
      <c r="G108" s="37">
        <v>31</v>
      </c>
      <c r="H108" s="18">
        <v>45</v>
      </c>
      <c r="I108" s="10"/>
      <c r="J108" s="18">
        <v>1</v>
      </c>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row>
    <row r="109" spans="1:82" ht="13" x14ac:dyDescent="0.15">
      <c r="A109" s="33"/>
      <c r="B109" s="34" t="s">
        <v>240</v>
      </c>
      <c r="C109" s="35">
        <v>2</v>
      </c>
      <c r="D109" s="36">
        <v>4</v>
      </c>
      <c r="E109" s="36">
        <v>4</v>
      </c>
      <c r="F109" s="36">
        <v>7</v>
      </c>
      <c r="G109" s="37">
        <v>17</v>
      </c>
      <c r="H109" s="18">
        <v>46</v>
      </c>
      <c r="I109" s="10"/>
      <c r="J109" s="18">
        <v>1</v>
      </c>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row>
    <row r="110" spans="1:82" ht="13" x14ac:dyDescent="0.15">
      <c r="A110" s="33"/>
      <c r="B110" s="34" t="s">
        <v>243</v>
      </c>
      <c r="C110" s="35"/>
      <c r="D110" s="36">
        <v>1</v>
      </c>
      <c r="E110" s="36">
        <v>14</v>
      </c>
      <c r="F110" s="36">
        <v>11</v>
      </c>
      <c r="G110" s="37">
        <v>26</v>
      </c>
      <c r="H110" s="18">
        <v>47</v>
      </c>
      <c r="I110" s="10"/>
      <c r="J110" s="18">
        <v>1</v>
      </c>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row>
    <row r="111" spans="1:82" ht="13" x14ac:dyDescent="0.15">
      <c r="A111" s="33"/>
      <c r="B111" s="34" t="s">
        <v>340</v>
      </c>
      <c r="C111" s="35"/>
      <c r="D111" s="36"/>
      <c r="E111" s="36">
        <v>53</v>
      </c>
      <c r="F111" s="36">
        <v>8</v>
      </c>
      <c r="G111" s="37">
        <v>61</v>
      </c>
      <c r="H111" s="18">
        <v>48</v>
      </c>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row>
    <row r="112" spans="1:82" ht="13" x14ac:dyDescent="0.15">
      <c r="A112" s="33"/>
      <c r="B112" s="34" t="s">
        <v>190</v>
      </c>
      <c r="C112" s="35">
        <v>2</v>
      </c>
      <c r="D112" s="36">
        <v>14</v>
      </c>
      <c r="E112" s="36">
        <v>6</v>
      </c>
      <c r="F112" s="36">
        <v>9</v>
      </c>
      <c r="G112" s="37">
        <v>31</v>
      </c>
      <c r="H112" s="18">
        <v>49</v>
      </c>
      <c r="I112" s="10"/>
      <c r="J112" s="18">
        <v>1</v>
      </c>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row>
    <row r="113" spans="1:82" ht="13" x14ac:dyDescent="0.15">
      <c r="A113" s="33"/>
      <c r="B113" s="34" t="s">
        <v>499</v>
      </c>
      <c r="C113" s="35">
        <v>1</v>
      </c>
      <c r="D113" s="36"/>
      <c r="E113" s="36"/>
      <c r="F113" s="36">
        <v>2</v>
      </c>
      <c r="G113" s="37">
        <v>3</v>
      </c>
      <c r="H113" s="18">
        <v>50</v>
      </c>
      <c r="I113" s="10"/>
      <c r="J113" s="18">
        <v>1</v>
      </c>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row>
    <row r="114" spans="1:82" ht="13" x14ac:dyDescent="0.15">
      <c r="A114" s="33"/>
      <c r="B114" s="34" t="s">
        <v>169</v>
      </c>
      <c r="C114" s="35"/>
      <c r="D114" s="36"/>
      <c r="E114" s="36">
        <v>4</v>
      </c>
      <c r="F114" s="36"/>
      <c r="G114" s="37">
        <v>4</v>
      </c>
      <c r="H114" s="18"/>
      <c r="I114" s="18" t="s">
        <v>2585</v>
      </c>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row>
    <row r="115" spans="1:82" ht="13" x14ac:dyDescent="0.15">
      <c r="A115" s="33"/>
      <c r="B115" s="34" t="s">
        <v>569</v>
      </c>
      <c r="C115" s="35"/>
      <c r="D115" s="36">
        <v>4</v>
      </c>
      <c r="E115" s="36">
        <v>5</v>
      </c>
      <c r="F115" s="36">
        <v>9</v>
      </c>
      <c r="G115" s="37">
        <v>18</v>
      </c>
      <c r="H115" s="18">
        <v>51</v>
      </c>
      <c r="I115" s="10"/>
      <c r="J115" s="18">
        <v>1</v>
      </c>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row>
    <row r="116" spans="1:82" ht="13" x14ac:dyDescent="0.15">
      <c r="A116" s="27" t="s">
        <v>2586</v>
      </c>
      <c r="B116" s="25"/>
      <c r="C116" s="30">
        <v>104</v>
      </c>
      <c r="D116" s="31">
        <v>172</v>
      </c>
      <c r="E116" s="31">
        <v>754</v>
      </c>
      <c r="F116" s="31">
        <v>384</v>
      </c>
      <c r="G116" s="32">
        <v>1414</v>
      </c>
      <c r="H116" s="10"/>
      <c r="I116" s="10"/>
      <c r="J116" s="10">
        <f>SUM(J52:J115)</f>
        <v>38</v>
      </c>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row>
    <row r="117" spans="1:82" ht="13" x14ac:dyDescent="0.15">
      <c r="A117" s="38" t="s">
        <v>2578</v>
      </c>
      <c r="B117" s="39"/>
      <c r="C117" s="40">
        <v>143</v>
      </c>
      <c r="D117" s="41">
        <v>214</v>
      </c>
      <c r="E117" s="41">
        <v>822</v>
      </c>
      <c r="F117" s="41">
        <v>468</v>
      </c>
      <c r="G117" s="42">
        <v>1647</v>
      </c>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row>
    <row r="118" spans="1:82" ht="13" x14ac:dyDescent="0.1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row>
    <row r="119" spans="1:82" ht="13" x14ac:dyDescent="0.1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row>
    <row r="120" spans="1:82" ht="13" x14ac:dyDescent="0.1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row>
    <row r="121" spans="1:82" ht="13" x14ac:dyDescent="0.1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row>
    <row r="122" spans="1:82" ht="13" x14ac:dyDescent="0.1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row>
    <row r="123" spans="1:82" ht="13" x14ac:dyDescent="0.1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row>
    <row r="124" spans="1:82" ht="13" x14ac:dyDescent="0.1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row>
    <row r="125" spans="1:82" ht="13" x14ac:dyDescent="0.1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row>
    <row r="126" spans="1:82" ht="13" x14ac:dyDescent="0.1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row>
    <row r="127" spans="1:82" ht="13" x14ac:dyDescent="0.1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row>
    <row r="128" spans="1:82" ht="13" x14ac:dyDescent="0.1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row>
    <row r="129" spans="1:82" ht="13" x14ac:dyDescent="0.1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row>
    <row r="130" spans="1:82" ht="13" x14ac:dyDescent="0.1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row>
    <row r="131" spans="1:82" ht="13" x14ac:dyDescent="0.1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row>
    <row r="132" spans="1:82" ht="13" x14ac:dyDescent="0.1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row>
    <row r="133" spans="1:82" ht="13" x14ac:dyDescent="0.1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row>
    <row r="134" spans="1:82" ht="13" x14ac:dyDescent="0.1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row>
    <row r="135" spans="1:82" ht="13" x14ac:dyDescent="0.1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row>
    <row r="136" spans="1:82" ht="13" x14ac:dyDescent="0.1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row>
    <row r="137" spans="1:82" ht="13" x14ac:dyDescent="0.1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row>
    <row r="138" spans="1:82" ht="13" x14ac:dyDescent="0.1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row>
    <row r="139" spans="1:82" ht="13" x14ac:dyDescent="0.1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row>
    <row r="140" spans="1:82" ht="13" x14ac:dyDescent="0.1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row>
    <row r="141" spans="1:82" ht="13" x14ac:dyDescent="0.1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row>
    <row r="142" spans="1:82" ht="13" x14ac:dyDescent="0.1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row>
    <row r="143" spans="1:82" ht="13" x14ac:dyDescent="0.1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row>
    <row r="144" spans="1:82" ht="13" x14ac:dyDescent="0.1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row>
    <row r="145" spans="1:82" ht="13" x14ac:dyDescent="0.1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row>
    <row r="146" spans="1:82" ht="13" x14ac:dyDescent="0.1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row>
    <row r="147" spans="1:82" ht="13" x14ac:dyDescent="0.1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row>
    <row r="148" spans="1:82" ht="13" x14ac:dyDescent="0.1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row>
    <row r="149" spans="1:82" ht="13" x14ac:dyDescent="0.1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row>
    <row r="150" spans="1:82" ht="13" x14ac:dyDescent="0.1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row>
    <row r="151" spans="1:82" ht="13" x14ac:dyDescent="0.1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row>
    <row r="152" spans="1:82" ht="13" x14ac:dyDescent="0.1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row>
    <row r="153" spans="1:82" ht="13" x14ac:dyDescent="0.1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row>
    <row r="154" spans="1:82" ht="13" x14ac:dyDescent="0.1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row>
    <row r="155" spans="1:82" ht="13" x14ac:dyDescent="0.1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row>
    <row r="156" spans="1:82" ht="13" x14ac:dyDescent="0.1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row>
    <row r="157" spans="1:82" ht="13" x14ac:dyDescent="0.1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row>
    <row r="158" spans="1:82" ht="13" x14ac:dyDescent="0.1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row>
    <row r="159" spans="1:82" ht="13" x14ac:dyDescent="0.1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row>
    <row r="160" spans="1:82" ht="13" x14ac:dyDescent="0.1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row>
    <row r="161" spans="1:82" ht="13" x14ac:dyDescent="0.1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row>
    <row r="162" spans="1:82" ht="13" x14ac:dyDescent="0.1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row>
    <row r="163" spans="1:82" ht="13" x14ac:dyDescent="0.1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row>
    <row r="164" spans="1:82" ht="13" x14ac:dyDescent="0.1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row>
    <row r="165" spans="1:82" ht="13" x14ac:dyDescent="0.1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row>
    <row r="166" spans="1:82" ht="13" x14ac:dyDescent="0.1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row>
    <row r="167" spans="1:82" ht="13" x14ac:dyDescent="0.1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row>
    <row r="168" spans="1:82" ht="13" x14ac:dyDescent="0.1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row>
    <row r="169" spans="1:82" ht="13" x14ac:dyDescent="0.1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row>
    <row r="170" spans="1:82" ht="13" x14ac:dyDescent="0.1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row>
    <row r="171" spans="1:82" ht="13" x14ac:dyDescent="0.1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row>
    <row r="172" spans="1:82" ht="13" x14ac:dyDescent="0.1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row>
    <row r="173" spans="1:82" ht="13" x14ac:dyDescent="0.1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row>
    <row r="174" spans="1:82" ht="13" x14ac:dyDescent="0.1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row>
    <row r="175" spans="1:82" ht="13" x14ac:dyDescent="0.1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row>
    <row r="176" spans="1:82" ht="13" x14ac:dyDescent="0.1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row>
    <row r="177" spans="1:82" ht="13" x14ac:dyDescent="0.1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row>
    <row r="178" spans="1:82" ht="13" x14ac:dyDescent="0.1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row>
    <row r="179" spans="1:82" ht="13" x14ac:dyDescent="0.1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row>
    <row r="180" spans="1:82" ht="13" x14ac:dyDescent="0.1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row>
    <row r="181" spans="1:82" ht="13" x14ac:dyDescent="0.1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row>
    <row r="182" spans="1:82" ht="13" x14ac:dyDescent="0.1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row>
    <row r="183" spans="1:82" ht="13" x14ac:dyDescent="0.1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row>
    <row r="184" spans="1:82" ht="13" x14ac:dyDescent="0.1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row>
    <row r="185" spans="1:82" ht="13" x14ac:dyDescent="0.1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row>
    <row r="186" spans="1:82" ht="13" x14ac:dyDescent="0.1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row>
    <row r="187" spans="1:82" ht="13" x14ac:dyDescent="0.1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row>
    <row r="188" spans="1:82" ht="13" x14ac:dyDescent="0.1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row>
    <row r="189" spans="1:82" ht="13" x14ac:dyDescent="0.1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row>
    <row r="190" spans="1:82" ht="13" x14ac:dyDescent="0.1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row>
    <row r="191" spans="1:82" ht="13" x14ac:dyDescent="0.1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row>
    <row r="192" spans="1:82" ht="13" x14ac:dyDescent="0.1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row>
    <row r="193" spans="1:82" ht="13" x14ac:dyDescent="0.1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row>
    <row r="194" spans="1:82" ht="13" x14ac:dyDescent="0.1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row>
    <row r="195" spans="1:82" ht="13" x14ac:dyDescent="0.1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row>
    <row r="196" spans="1:82" ht="13" x14ac:dyDescent="0.1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row>
    <row r="197" spans="1:82" ht="13" x14ac:dyDescent="0.1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row>
    <row r="198" spans="1:82" ht="13" x14ac:dyDescent="0.1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row>
    <row r="199" spans="1:82" ht="13" x14ac:dyDescent="0.1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row>
    <row r="200" spans="1:82" ht="13" x14ac:dyDescent="0.1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row>
    <row r="201" spans="1:82" ht="13" x14ac:dyDescent="0.1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row>
    <row r="202" spans="1:82" ht="13" x14ac:dyDescent="0.1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row>
    <row r="203" spans="1:82" ht="13" x14ac:dyDescent="0.1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row>
    <row r="204" spans="1:82" ht="13" x14ac:dyDescent="0.1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row>
    <row r="205" spans="1:82" ht="13" x14ac:dyDescent="0.1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row>
    <row r="206" spans="1:82" ht="13" x14ac:dyDescent="0.1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row>
    <row r="207" spans="1:82" ht="13" x14ac:dyDescent="0.1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row>
    <row r="208" spans="1:82" ht="13" x14ac:dyDescent="0.1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row>
    <row r="209" spans="1:82" ht="13" x14ac:dyDescent="0.1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row>
    <row r="210" spans="1:82" ht="13" x14ac:dyDescent="0.1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row>
    <row r="211" spans="1:82" ht="13" x14ac:dyDescent="0.1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row>
    <row r="212" spans="1:82" ht="13" x14ac:dyDescent="0.1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row>
    <row r="213" spans="1:82" ht="13" x14ac:dyDescent="0.1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row>
    <row r="214" spans="1:82" ht="13" x14ac:dyDescent="0.1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row>
    <row r="215" spans="1:82" ht="13" x14ac:dyDescent="0.1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row>
    <row r="216" spans="1:82" ht="13" x14ac:dyDescent="0.1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row>
    <row r="217" spans="1:82" ht="13" x14ac:dyDescent="0.1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row>
    <row r="218" spans="1:82" ht="13" x14ac:dyDescent="0.1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row>
    <row r="219" spans="1:82" ht="13" x14ac:dyDescent="0.1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row>
    <row r="220" spans="1:82" ht="13" x14ac:dyDescent="0.1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row>
    <row r="221" spans="1:82" ht="13" x14ac:dyDescent="0.1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row>
    <row r="222" spans="1:82" ht="13" x14ac:dyDescent="0.1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row>
    <row r="223" spans="1:82" ht="13" x14ac:dyDescent="0.1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row>
    <row r="224" spans="1:82" ht="13" x14ac:dyDescent="0.1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row>
    <row r="225" spans="1:82" ht="13" x14ac:dyDescent="0.1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row>
    <row r="226" spans="1:82" ht="13" x14ac:dyDescent="0.1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row>
    <row r="227" spans="1:82" ht="13" x14ac:dyDescent="0.1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row>
    <row r="228" spans="1:82" ht="13" x14ac:dyDescent="0.1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row>
    <row r="229" spans="1:82" ht="13" x14ac:dyDescent="0.1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row>
    <row r="230" spans="1:82" ht="13" x14ac:dyDescent="0.1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row>
    <row r="231" spans="1:82" ht="13" x14ac:dyDescent="0.1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row>
    <row r="232" spans="1:82" ht="13" x14ac:dyDescent="0.1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row>
    <row r="233" spans="1:82" ht="13" x14ac:dyDescent="0.1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row>
    <row r="234" spans="1:82" ht="13" x14ac:dyDescent="0.1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row>
    <row r="235" spans="1:82" ht="13" x14ac:dyDescent="0.1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row>
    <row r="236" spans="1:82" ht="13" x14ac:dyDescent="0.1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row>
    <row r="237" spans="1:82" ht="13" x14ac:dyDescent="0.1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row>
    <row r="238" spans="1:82" ht="13" x14ac:dyDescent="0.1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row>
    <row r="239" spans="1:82" ht="13" x14ac:dyDescent="0.1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row>
    <row r="240" spans="1:82" ht="13" x14ac:dyDescent="0.1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row>
    <row r="241" spans="1:82" ht="13" x14ac:dyDescent="0.1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row>
    <row r="242" spans="1:82" ht="13" x14ac:dyDescent="0.1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row>
    <row r="243" spans="1:82" ht="13" x14ac:dyDescent="0.1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row>
    <row r="244" spans="1:82" ht="13" x14ac:dyDescent="0.1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row>
    <row r="245" spans="1:82" ht="13" x14ac:dyDescent="0.1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row>
    <row r="246" spans="1:82" ht="13" x14ac:dyDescent="0.1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row>
    <row r="247" spans="1:82" ht="13" x14ac:dyDescent="0.1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row>
    <row r="248" spans="1:82" ht="13" x14ac:dyDescent="0.1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row>
    <row r="249" spans="1:82" ht="13" x14ac:dyDescent="0.1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row>
    <row r="250" spans="1:82" ht="13" x14ac:dyDescent="0.1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row>
    <row r="251" spans="1:82" ht="13" x14ac:dyDescent="0.1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row>
    <row r="252" spans="1:82" ht="13" x14ac:dyDescent="0.1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row>
    <row r="253" spans="1:82" ht="13" x14ac:dyDescent="0.1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row>
    <row r="254" spans="1:82" ht="13" x14ac:dyDescent="0.1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row>
    <row r="255" spans="1:82" ht="13" x14ac:dyDescent="0.1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row>
    <row r="256" spans="1:82" ht="13" x14ac:dyDescent="0.1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row>
    <row r="257" spans="1:82" ht="13" x14ac:dyDescent="0.1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row>
    <row r="258" spans="1:82" ht="13" x14ac:dyDescent="0.1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row>
    <row r="259" spans="1:82" ht="13" x14ac:dyDescent="0.1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row>
    <row r="260" spans="1:82" ht="13" x14ac:dyDescent="0.1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row>
    <row r="261" spans="1:82" ht="13" x14ac:dyDescent="0.1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row>
    <row r="262" spans="1:82" ht="13" x14ac:dyDescent="0.1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row>
    <row r="263" spans="1:82" ht="13" x14ac:dyDescent="0.1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row>
    <row r="264" spans="1:82" ht="13" x14ac:dyDescent="0.1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row>
    <row r="265" spans="1:82" ht="13" x14ac:dyDescent="0.1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row>
    <row r="266" spans="1:82" ht="13" x14ac:dyDescent="0.1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row>
    <row r="267" spans="1:82" ht="13" x14ac:dyDescent="0.1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row>
    <row r="268" spans="1:82" ht="13" x14ac:dyDescent="0.1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row>
    <row r="269" spans="1:82" ht="13" x14ac:dyDescent="0.1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row>
    <row r="270" spans="1:82" ht="13" x14ac:dyDescent="0.1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row>
    <row r="271" spans="1:82" ht="13" x14ac:dyDescent="0.1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row>
    <row r="272" spans="1:82" ht="13" x14ac:dyDescent="0.1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row>
    <row r="273" spans="1:82" ht="13" x14ac:dyDescent="0.1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row>
    <row r="274" spans="1:82" ht="13" x14ac:dyDescent="0.1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row>
    <row r="275" spans="1:82" ht="13" x14ac:dyDescent="0.1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row>
    <row r="276" spans="1:82" ht="13" x14ac:dyDescent="0.1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row>
    <row r="277" spans="1:82" ht="13" x14ac:dyDescent="0.1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row>
    <row r="278" spans="1:82" ht="13" x14ac:dyDescent="0.1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row>
    <row r="279" spans="1:82" ht="13" x14ac:dyDescent="0.1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row>
    <row r="280" spans="1:82" ht="13" x14ac:dyDescent="0.1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row>
    <row r="281" spans="1:82" ht="13" x14ac:dyDescent="0.1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row>
    <row r="282" spans="1:82" ht="13" x14ac:dyDescent="0.1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row>
    <row r="283" spans="1:82" ht="13" x14ac:dyDescent="0.1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row>
    <row r="284" spans="1:82" ht="13" x14ac:dyDescent="0.1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row>
    <row r="285" spans="1:82" ht="13" x14ac:dyDescent="0.1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row>
    <row r="286" spans="1:82" ht="13" x14ac:dyDescent="0.1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row>
    <row r="287" spans="1:82" ht="13" x14ac:dyDescent="0.1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row>
    <row r="288" spans="1:82" ht="13" x14ac:dyDescent="0.1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row>
    <row r="289" spans="1:82" ht="13" x14ac:dyDescent="0.1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row>
    <row r="290" spans="1:82" ht="13" x14ac:dyDescent="0.1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row>
    <row r="291" spans="1:82" ht="13" x14ac:dyDescent="0.1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row>
    <row r="292" spans="1:82" ht="13" x14ac:dyDescent="0.1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row>
    <row r="293" spans="1:82" ht="13" x14ac:dyDescent="0.1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row>
    <row r="294" spans="1:82" ht="13" x14ac:dyDescent="0.1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row>
    <row r="295" spans="1:82" ht="13" x14ac:dyDescent="0.1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row>
    <row r="296" spans="1:82" ht="13" x14ac:dyDescent="0.1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row>
    <row r="297" spans="1:82" ht="13" x14ac:dyDescent="0.1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row>
    <row r="298" spans="1:82" ht="13" x14ac:dyDescent="0.1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row>
    <row r="299" spans="1:82" ht="13" x14ac:dyDescent="0.1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row>
    <row r="300" spans="1:82" ht="13" x14ac:dyDescent="0.1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row>
    <row r="301" spans="1:82" ht="13" x14ac:dyDescent="0.1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row>
    <row r="302" spans="1:82" ht="13" x14ac:dyDescent="0.1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row>
    <row r="303" spans="1:82" ht="13" x14ac:dyDescent="0.1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row>
    <row r="304" spans="1:82" ht="13" x14ac:dyDescent="0.1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row>
    <row r="305" spans="1:82" ht="13" x14ac:dyDescent="0.1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row>
    <row r="306" spans="1:82" ht="13" x14ac:dyDescent="0.1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row>
    <row r="307" spans="1:82" ht="13" x14ac:dyDescent="0.1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row>
    <row r="308" spans="1:82" ht="13" x14ac:dyDescent="0.1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row>
    <row r="309" spans="1:82" ht="13" x14ac:dyDescent="0.1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row>
    <row r="310" spans="1:82" ht="13" x14ac:dyDescent="0.1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row>
    <row r="311" spans="1:82" ht="13" x14ac:dyDescent="0.1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row>
    <row r="312" spans="1:82" ht="13" x14ac:dyDescent="0.1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row>
    <row r="313" spans="1:82" ht="13" x14ac:dyDescent="0.1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row>
    <row r="314" spans="1:82" ht="13" x14ac:dyDescent="0.1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row>
    <row r="315" spans="1:82" ht="13" x14ac:dyDescent="0.1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row>
    <row r="316" spans="1:82" ht="13" x14ac:dyDescent="0.1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row>
    <row r="317" spans="1:82" ht="13" x14ac:dyDescent="0.1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row>
    <row r="318" spans="1:82" ht="13" x14ac:dyDescent="0.1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row>
    <row r="319" spans="1:82" ht="13" x14ac:dyDescent="0.1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row>
    <row r="320" spans="1:82" ht="13" x14ac:dyDescent="0.1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row>
    <row r="321" spans="1:82" ht="13" x14ac:dyDescent="0.1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row>
    <row r="322" spans="1:82" ht="13" x14ac:dyDescent="0.1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row>
    <row r="323" spans="1:82" ht="13" x14ac:dyDescent="0.1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row>
    <row r="324" spans="1:82" ht="13" x14ac:dyDescent="0.1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row>
    <row r="325" spans="1:82" ht="13" x14ac:dyDescent="0.1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row>
    <row r="326" spans="1:82" ht="13" x14ac:dyDescent="0.1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row>
    <row r="327" spans="1:82" ht="13" x14ac:dyDescent="0.1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row>
    <row r="328" spans="1:82" ht="13" x14ac:dyDescent="0.1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row>
    <row r="329" spans="1:82" ht="13" x14ac:dyDescent="0.1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row>
    <row r="330" spans="1:82" ht="13" x14ac:dyDescent="0.1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row>
    <row r="331" spans="1:82" ht="13" x14ac:dyDescent="0.1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row>
    <row r="332" spans="1:82" ht="13" x14ac:dyDescent="0.1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row>
    <row r="333" spans="1:82" ht="13" x14ac:dyDescent="0.1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row>
    <row r="334" spans="1:82" ht="13" x14ac:dyDescent="0.1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row>
    <row r="335" spans="1:82" ht="13" x14ac:dyDescent="0.1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row>
    <row r="336" spans="1:82" ht="13" x14ac:dyDescent="0.1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row>
    <row r="337" spans="1:82" ht="13" x14ac:dyDescent="0.1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row>
    <row r="338" spans="1:82" ht="13" x14ac:dyDescent="0.1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row>
    <row r="339" spans="1:82" ht="13" x14ac:dyDescent="0.1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row>
    <row r="340" spans="1:82" ht="13" x14ac:dyDescent="0.1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row>
    <row r="341" spans="1:82" ht="13" x14ac:dyDescent="0.1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row>
    <row r="342" spans="1:82" ht="13" x14ac:dyDescent="0.1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row>
    <row r="343" spans="1:82" ht="13" x14ac:dyDescent="0.1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row>
    <row r="344" spans="1:82" ht="13" x14ac:dyDescent="0.1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row>
    <row r="345" spans="1:82" ht="13" x14ac:dyDescent="0.1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row>
    <row r="346" spans="1:82" ht="13" x14ac:dyDescent="0.1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row>
    <row r="347" spans="1:82" ht="13" x14ac:dyDescent="0.1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row>
    <row r="348" spans="1:82" ht="13" x14ac:dyDescent="0.1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row>
    <row r="349" spans="1:82" ht="13" x14ac:dyDescent="0.1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row>
    <row r="350" spans="1:82" ht="13" x14ac:dyDescent="0.1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row>
    <row r="351" spans="1:82" ht="13" x14ac:dyDescent="0.1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row>
    <row r="352" spans="1:82" ht="13" x14ac:dyDescent="0.1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row>
    <row r="353" spans="1:82" ht="13" x14ac:dyDescent="0.1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row>
    <row r="354" spans="1:82" ht="13" x14ac:dyDescent="0.1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row>
    <row r="355" spans="1:82" ht="13" x14ac:dyDescent="0.1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row>
    <row r="356" spans="1:82" ht="13" x14ac:dyDescent="0.1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row>
    <row r="357" spans="1:82" ht="13" x14ac:dyDescent="0.1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row>
    <row r="358" spans="1:82" ht="13" x14ac:dyDescent="0.1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row>
    <row r="359" spans="1:82" ht="13" x14ac:dyDescent="0.1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row>
    <row r="360" spans="1:82" ht="13" x14ac:dyDescent="0.1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row>
    <row r="361" spans="1:82" ht="13" x14ac:dyDescent="0.1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row>
    <row r="362" spans="1:82" ht="13" x14ac:dyDescent="0.1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row>
    <row r="363" spans="1:82" ht="13" x14ac:dyDescent="0.1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row>
    <row r="364" spans="1:82" ht="13" x14ac:dyDescent="0.1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row>
    <row r="365" spans="1:82" ht="13" x14ac:dyDescent="0.1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row>
    <row r="366" spans="1:82" ht="13" x14ac:dyDescent="0.1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row>
    <row r="367" spans="1:82" ht="13" x14ac:dyDescent="0.1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row>
    <row r="368" spans="1:82" ht="13" x14ac:dyDescent="0.1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row>
    <row r="369" spans="1:82" ht="13" x14ac:dyDescent="0.1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row>
    <row r="370" spans="1:82" ht="13" x14ac:dyDescent="0.1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row>
    <row r="371" spans="1:82" ht="13" x14ac:dyDescent="0.1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row>
    <row r="372" spans="1:82" ht="13" x14ac:dyDescent="0.1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row>
    <row r="373" spans="1:82" ht="13" x14ac:dyDescent="0.1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row>
    <row r="374" spans="1:82" ht="13" x14ac:dyDescent="0.1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row>
    <row r="375" spans="1:82" ht="13" x14ac:dyDescent="0.1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row>
    <row r="376" spans="1:82" ht="13" x14ac:dyDescent="0.1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row>
    <row r="377" spans="1:82" ht="13" x14ac:dyDescent="0.1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row>
    <row r="378" spans="1:82" ht="13" x14ac:dyDescent="0.1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row>
    <row r="379" spans="1:82" ht="13" x14ac:dyDescent="0.1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row>
    <row r="380" spans="1:82" ht="13" x14ac:dyDescent="0.1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row>
    <row r="381" spans="1:82" ht="13" x14ac:dyDescent="0.1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row>
    <row r="382" spans="1:82" ht="13" x14ac:dyDescent="0.1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row>
    <row r="383" spans="1:82" ht="13" x14ac:dyDescent="0.1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row>
    <row r="384" spans="1:82" ht="13" x14ac:dyDescent="0.1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row>
    <row r="385" spans="1:82" ht="13" x14ac:dyDescent="0.1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row>
    <row r="386" spans="1:82" ht="13" x14ac:dyDescent="0.1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row>
    <row r="387" spans="1:82" ht="13" x14ac:dyDescent="0.1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row>
    <row r="388" spans="1:82" ht="13" x14ac:dyDescent="0.1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row>
    <row r="389" spans="1:82" ht="13" x14ac:dyDescent="0.1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row>
    <row r="390" spans="1:82" ht="13" x14ac:dyDescent="0.1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row>
    <row r="391" spans="1:82" ht="13" x14ac:dyDescent="0.1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row>
    <row r="392" spans="1:82" ht="13" x14ac:dyDescent="0.1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row>
    <row r="393" spans="1:82" ht="13" x14ac:dyDescent="0.1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row>
    <row r="394" spans="1:82" ht="13" x14ac:dyDescent="0.1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row>
    <row r="395" spans="1:82" ht="13" x14ac:dyDescent="0.1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row>
    <row r="396" spans="1:82" ht="13" x14ac:dyDescent="0.1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row>
    <row r="397" spans="1:82" ht="13" x14ac:dyDescent="0.1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row>
    <row r="398" spans="1:82" ht="13" x14ac:dyDescent="0.1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row>
    <row r="399" spans="1:82" ht="13" x14ac:dyDescent="0.1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row>
    <row r="400" spans="1:82" ht="13" x14ac:dyDescent="0.1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row>
    <row r="401" spans="1:82" ht="13" x14ac:dyDescent="0.1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row>
    <row r="402" spans="1:82" ht="13" x14ac:dyDescent="0.1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row>
    <row r="403" spans="1:82" ht="13" x14ac:dyDescent="0.1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row>
    <row r="404" spans="1:82" ht="13" x14ac:dyDescent="0.1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row>
    <row r="405" spans="1:82" ht="13" x14ac:dyDescent="0.1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row>
    <row r="406" spans="1:82" ht="13" x14ac:dyDescent="0.1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row>
    <row r="407" spans="1:82" ht="13" x14ac:dyDescent="0.1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row>
    <row r="408" spans="1:82" ht="13" x14ac:dyDescent="0.1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row>
    <row r="409" spans="1:82" ht="13" x14ac:dyDescent="0.1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row>
    <row r="410" spans="1:82" ht="13" x14ac:dyDescent="0.1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row>
    <row r="411" spans="1:82" ht="13" x14ac:dyDescent="0.1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row>
    <row r="412" spans="1:82" ht="13" x14ac:dyDescent="0.1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row>
    <row r="413" spans="1:82" ht="13" x14ac:dyDescent="0.1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row>
    <row r="414" spans="1:82" ht="13" x14ac:dyDescent="0.1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row>
    <row r="415" spans="1:82" ht="13" x14ac:dyDescent="0.1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row>
    <row r="416" spans="1:82" ht="13" x14ac:dyDescent="0.1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row>
    <row r="417" spans="1:82" ht="13" x14ac:dyDescent="0.1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row>
    <row r="418" spans="1:82" ht="13" x14ac:dyDescent="0.1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row>
    <row r="419" spans="1:82" ht="13" x14ac:dyDescent="0.1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row>
    <row r="420" spans="1:82" ht="13" x14ac:dyDescent="0.1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row>
    <row r="421" spans="1:82" ht="13" x14ac:dyDescent="0.1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row>
    <row r="422" spans="1:82" ht="13" x14ac:dyDescent="0.1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row>
    <row r="423" spans="1:82" ht="13" x14ac:dyDescent="0.1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row>
    <row r="424" spans="1:82" ht="13" x14ac:dyDescent="0.1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row>
    <row r="425" spans="1:82" ht="13" x14ac:dyDescent="0.1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row>
    <row r="426" spans="1:82" ht="13" x14ac:dyDescent="0.1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row>
    <row r="427" spans="1:82" ht="13" x14ac:dyDescent="0.1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row>
    <row r="428" spans="1:82" ht="13" x14ac:dyDescent="0.1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row>
    <row r="429" spans="1:82" ht="13" x14ac:dyDescent="0.1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row>
    <row r="430" spans="1:82" ht="13" x14ac:dyDescent="0.1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row>
    <row r="431" spans="1:82" ht="13" x14ac:dyDescent="0.1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row>
    <row r="432" spans="1:82" ht="13" x14ac:dyDescent="0.1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row>
    <row r="433" spans="1:82" ht="13" x14ac:dyDescent="0.1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row>
    <row r="434" spans="1:82" ht="13" x14ac:dyDescent="0.1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row>
    <row r="435" spans="1:82" ht="13" x14ac:dyDescent="0.1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row>
    <row r="436" spans="1:82" ht="13" x14ac:dyDescent="0.1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row>
    <row r="437" spans="1:82" ht="13" x14ac:dyDescent="0.1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row>
    <row r="438" spans="1:82" ht="13" x14ac:dyDescent="0.1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row>
    <row r="439" spans="1:82" ht="13" x14ac:dyDescent="0.1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row>
    <row r="440" spans="1:82" ht="13" x14ac:dyDescent="0.1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row>
    <row r="441" spans="1:82" ht="13" x14ac:dyDescent="0.1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row>
    <row r="442" spans="1:82" ht="13" x14ac:dyDescent="0.1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row>
    <row r="443" spans="1:82" ht="13" x14ac:dyDescent="0.1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row>
    <row r="444" spans="1:82" ht="13" x14ac:dyDescent="0.1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row>
    <row r="445" spans="1:82" ht="13" x14ac:dyDescent="0.1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row>
    <row r="446" spans="1:82" ht="13" x14ac:dyDescent="0.1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row>
    <row r="447" spans="1:82" ht="13" x14ac:dyDescent="0.1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row>
    <row r="448" spans="1:82" ht="13" x14ac:dyDescent="0.1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row>
    <row r="449" spans="1:82" ht="13" x14ac:dyDescent="0.1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row>
    <row r="450" spans="1:82" ht="13" x14ac:dyDescent="0.1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row>
    <row r="451" spans="1:82" ht="13" x14ac:dyDescent="0.1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row>
    <row r="452" spans="1:82" ht="13" x14ac:dyDescent="0.1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row>
    <row r="453" spans="1:82" ht="13" x14ac:dyDescent="0.1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row>
    <row r="454" spans="1:82" ht="13" x14ac:dyDescent="0.1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row>
    <row r="455" spans="1:82" ht="13" x14ac:dyDescent="0.1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row>
    <row r="456" spans="1:82" ht="13" x14ac:dyDescent="0.1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row>
    <row r="457" spans="1:82" ht="13" x14ac:dyDescent="0.1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row>
    <row r="458" spans="1:82" ht="13" x14ac:dyDescent="0.1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row>
    <row r="459" spans="1:82" ht="13" x14ac:dyDescent="0.1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row>
    <row r="460" spans="1:82" ht="13" x14ac:dyDescent="0.1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row>
    <row r="461" spans="1:82" ht="13" x14ac:dyDescent="0.1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row>
    <row r="462" spans="1:82" ht="13" x14ac:dyDescent="0.1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row>
    <row r="463" spans="1:82" ht="13" x14ac:dyDescent="0.1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row>
    <row r="464" spans="1:82" ht="13" x14ac:dyDescent="0.1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row>
    <row r="465" spans="1:82" ht="13" x14ac:dyDescent="0.1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row>
    <row r="466" spans="1:82" ht="13" x14ac:dyDescent="0.1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row>
    <row r="467" spans="1:82" ht="13" x14ac:dyDescent="0.1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row>
    <row r="468" spans="1:82" ht="13" x14ac:dyDescent="0.1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row>
    <row r="469" spans="1:82" ht="13" x14ac:dyDescent="0.1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row>
    <row r="470" spans="1:82" ht="13" x14ac:dyDescent="0.1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row>
    <row r="471" spans="1:82" ht="13" x14ac:dyDescent="0.1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row>
    <row r="472" spans="1:82" ht="13" x14ac:dyDescent="0.1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row>
    <row r="473" spans="1:82" ht="13" x14ac:dyDescent="0.1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row>
    <row r="474" spans="1:82" ht="13" x14ac:dyDescent="0.1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row>
    <row r="475" spans="1:82" ht="13" x14ac:dyDescent="0.1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row>
    <row r="476" spans="1:82" ht="13" x14ac:dyDescent="0.1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row>
    <row r="477" spans="1:82" ht="13" x14ac:dyDescent="0.1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row>
    <row r="478" spans="1:82" ht="13" x14ac:dyDescent="0.1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row>
    <row r="479" spans="1:82" ht="13" x14ac:dyDescent="0.1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row>
    <row r="480" spans="1:82" ht="13" x14ac:dyDescent="0.1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row>
    <row r="481" spans="1:82" ht="13" x14ac:dyDescent="0.1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row>
    <row r="482" spans="1:82" ht="13" x14ac:dyDescent="0.1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row>
    <row r="483" spans="1:82" ht="13" x14ac:dyDescent="0.1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row>
    <row r="484" spans="1:82" ht="13" x14ac:dyDescent="0.1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row>
    <row r="485" spans="1:82" ht="13" x14ac:dyDescent="0.1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row>
    <row r="486" spans="1:82" ht="13" x14ac:dyDescent="0.1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row>
    <row r="487" spans="1:82" ht="13" x14ac:dyDescent="0.1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row>
    <row r="488" spans="1:82" ht="13" x14ac:dyDescent="0.1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row>
    <row r="489" spans="1:82" ht="13" x14ac:dyDescent="0.1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row>
    <row r="490" spans="1:82" ht="13" x14ac:dyDescent="0.1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row>
    <row r="491" spans="1:82" ht="13" x14ac:dyDescent="0.1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row>
    <row r="492" spans="1:82" ht="13" x14ac:dyDescent="0.1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row>
    <row r="493" spans="1:82" ht="13" x14ac:dyDescent="0.1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row>
    <row r="494" spans="1:82" ht="13" x14ac:dyDescent="0.1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row>
    <row r="495" spans="1:82" ht="13" x14ac:dyDescent="0.1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row>
    <row r="496" spans="1:82" ht="13" x14ac:dyDescent="0.1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row>
    <row r="497" spans="1:82" ht="13" x14ac:dyDescent="0.1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row>
    <row r="498" spans="1:82" ht="13" x14ac:dyDescent="0.1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row>
    <row r="499" spans="1:82" ht="13" x14ac:dyDescent="0.1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row>
    <row r="500" spans="1:82" ht="13" x14ac:dyDescent="0.1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row>
    <row r="501" spans="1:82" ht="13" x14ac:dyDescent="0.1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row>
    <row r="502" spans="1:82" ht="13" x14ac:dyDescent="0.1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row>
    <row r="503" spans="1:82" ht="13" x14ac:dyDescent="0.1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row>
    <row r="504" spans="1:82" ht="13" x14ac:dyDescent="0.1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row>
    <row r="505" spans="1:82" ht="13" x14ac:dyDescent="0.1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row>
    <row r="506" spans="1:82" ht="13" x14ac:dyDescent="0.1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row>
    <row r="507" spans="1:82" ht="13" x14ac:dyDescent="0.1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row>
    <row r="508" spans="1:82" ht="13" x14ac:dyDescent="0.1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row>
    <row r="509" spans="1:82" ht="13" x14ac:dyDescent="0.1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row>
    <row r="510" spans="1:82" ht="13" x14ac:dyDescent="0.1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row>
    <row r="511" spans="1:82" ht="13" x14ac:dyDescent="0.1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row>
    <row r="512" spans="1:82" ht="13" x14ac:dyDescent="0.1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row>
    <row r="513" spans="1:82" ht="13" x14ac:dyDescent="0.1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row>
    <row r="514" spans="1:82" ht="13" x14ac:dyDescent="0.1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row>
    <row r="515" spans="1:82" ht="13" x14ac:dyDescent="0.1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row>
    <row r="516" spans="1:82" ht="13" x14ac:dyDescent="0.1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row>
    <row r="517" spans="1:82" ht="13" x14ac:dyDescent="0.1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row>
    <row r="518" spans="1:82" ht="13" x14ac:dyDescent="0.1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row>
    <row r="519" spans="1:82" ht="13" x14ac:dyDescent="0.1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row>
    <row r="520" spans="1:82" ht="13" x14ac:dyDescent="0.1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row>
    <row r="521" spans="1:82" ht="13" x14ac:dyDescent="0.1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row>
    <row r="522" spans="1:82" ht="13" x14ac:dyDescent="0.1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row>
    <row r="523" spans="1:82" ht="13" x14ac:dyDescent="0.1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row>
    <row r="524" spans="1:82" ht="13" x14ac:dyDescent="0.1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row>
    <row r="525" spans="1:82" ht="13" x14ac:dyDescent="0.1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row>
    <row r="526" spans="1:82" ht="13" x14ac:dyDescent="0.1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row>
    <row r="527" spans="1:82" ht="13" x14ac:dyDescent="0.1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row>
    <row r="528" spans="1:82" ht="13" x14ac:dyDescent="0.1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row>
    <row r="529" spans="1:82" ht="13" x14ac:dyDescent="0.1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row>
    <row r="530" spans="1:82" ht="13" x14ac:dyDescent="0.1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row>
    <row r="531" spans="1:82" ht="13" x14ac:dyDescent="0.1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row>
    <row r="532" spans="1:82" ht="13" x14ac:dyDescent="0.1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row>
    <row r="533" spans="1:82" ht="13" x14ac:dyDescent="0.1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row>
    <row r="534" spans="1:82" ht="13" x14ac:dyDescent="0.1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row>
    <row r="535" spans="1:82" ht="13" x14ac:dyDescent="0.1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row>
    <row r="536" spans="1:82" ht="13" x14ac:dyDescent="0.1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row>
    <row r="537" spans="1:82" ht="13" x14ac:dyDescent="0.1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row>
    <row r="538" spans="1:82" ht="13" x14ac:dyDescent="0.1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row>
    <row r="539" spans="1:82" ht="13" x14ac:dyDescent="0.1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row>
    <row r="540" spans="1:82" ht="13" x14ac:dyDescent="0.1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row>
    <row r="541" spans="1:82" ht="13" x14ac:dyDescent="0.1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row>
    <row r="542" spans="1:82" ht="13" x14ac:dyDescent="0.1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row>
    <row r="543" spans="1:82" ht="13" x14ac:dyDescent="0.1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row>
    <row r="544" spans="1:82" ht="13" x14ac:dyDescent="0.1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row>
    <row r="545" spans="1:82" ht="13" x14ac:dyDescent="0.1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row>
    <row r="546" spans="1:82" ht="13" x14ac:dyDescent="0.1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row>
    <row r="547" spans="1:82" ht="13" x14ac:dyDescent="0.1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row>
    <row r="548" spans="1:82" ht="13" x14ac:dyDescent="0.1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row>
    <row r="549" spans="1:82" ht="13" x14ac:dyDescent="0.1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row>
    <row r="550" spans="1:82" ht="13" x14ac:dyDescent="0.1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row>
    <row r="551" spans="1:82" ht="13" x14ac:dyDescent="0.1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row>
    <row r="552" spans="1:82" ht="13" x14ac:dyDescent="0.1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row>
    <row r="553" spans="1:82" ht="13" x14ac:dyDescent="0.1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row>
    <row r="554" spans="1:82" ht="13" x14ac:dyDescent="0.1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row>
    <row r="555" spans="1:82" ht="13" x14ac:dyDescent="0.1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row>
    <row r="556" spans="1:82" ht="13" x14ac:dyDescent="0.1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row>
    <row r="557" spans="1:82" ht="13" x14ac:dyDescent="0.1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row>
    <row r="558" spans="1:82" ht="13" x14ac:dyDescent="0.1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row>
    <row r="559" spans="1:82" ht="13" x14ac:dyDescent="0.1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row>
    <row r="560" spans="1:82" ht="13" x14ac:dyDescent="0.1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row>
    <row r="561" spans="1:82" ht="13" x14ac:dyDescent="0.1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row>
    <row r="562" spans="1:82" ht="13" x14ac:dyDescent="0.1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row>
    <row r="563" spans="1:82" ht="13" x14ac:dyDescent="0.1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row>
    <row r="564" spans="1:82" ht="13" x14ac:dyDescent="0.1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row>
    <row r="565" spans="1:82" ht="13" x14ac:dyDescent="0.1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row>
    <row r="566" spans="1:82" ht="13" x14ac:dyDescent="0.1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row>
    <row r="567" spans="1:82" ht="13" x14ac:dyDescent="0.1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row>
    <row r="568" spans="1:82" ht="13" x14ac:dyDescent="0.1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row>
    <row r="569" spans="1:82" ht="13" x14ac:dyDescent="0.1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row>
    <row r="570" spans="1:82" ht="13" x14ac:dyDescent="0.1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row>
    <row r="571" spans="1:82" ht="13" x14ac:dyDescent="0.1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row>
    <row r="572" spans="1:82" ht="13" x14ac:dyDescent="0.1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row>
    <row r="573" spans="1:82" ht="13" x14ac:dyDescent="0.1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row>
    <row r="574" spans="1:82" ht="13" x14ac:dyDescent="0.1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row>
    <row r="575" spans="1:82" ht="13" x14ac:dyDescent="0.1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row>
    <row r="576" spans="1:82" ht="13" x14ac:dyDescent="0.1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row>
    <row r="577" spans="1:82" ht="13" x14ac:dyDescent="0.1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row>
    <row r="578" spans="1:82" ht="13" x14ac:dyDescent="0.1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row>
    <row r="579" spans="1:82" ht="13" x14ac:dyDescent="0.1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row>
    <row r="580" spans="1:82" ht="13" x14ac:dyDescent="0.1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row>
    <row r="581" spans="1:82" ht="13" x14ac:dyDescent="0.1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row>
    <row r="582" spans="1:82" ht="13" x14ac:dyDescent="0.1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row>
    <row r="583" spans="1:82" ht="13" x14ac:dyDescent="0.1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row>
    <row r="584" spans="1:82" ht="13" x14ac:dyDescent="0.1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row>
    <row r="585" spans="1:82" ht="13" x14ac:dyDescent="0.1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row>
    <row r="586" spans="1:82" ht="13" x14ac:dyDescent="0.1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row>
    <row r="587" spans="1:82" ht="13" x14ac:dyDescent="0.1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row>
    <row r="588" spans="1:82" ht="13" x14ac:dyDescent="0.1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row>
    <row r="589" spans="1:82" ht="13" x14ac:dyDescent="0.1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row>
    <row r="590" spans="1:82" ht="13" x14ac:dyDescent="0.1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row>
    <row r="591" spans="1:82" ht="13" x14ac:dyDescent="0.1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row>
    <row r="592" spans="1:82" ht="13" x14ac:dyDescent="0.1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row>
    <row r="593" spans="1:82" ht="13" x14ac:dyDescent="0.1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row>
    <row r="594" spans="1:82" ht="13" x14ac:dyDescent="0.1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row>
    <row r="595" spans="1:82" ht="13" x14ac:dyDescent="0.1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row>
    <row r="596" spans="1:82" ht="13" x14ac:dyDescent="0.1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row>
    <row r="597" spans="1:82" ht="13" x14ac:dyDescent="0.1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row>
    <row r="598" spans="1:82" ht="13" x14ac:dyDescent="0.1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row>
    <row r="599" spans="1:82" ht="13" x14ac:dyDescent="0.1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row>
    <row r="600" spans="1:82" ht="13" x14ac:dyDescent="0.1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row>
    <row r="601" spans="1:82" ht="13" x14ac:dyDescent="0.1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row>
    <row r="602" spans="1:82" ht="13" x14ac:dyDescent="0.1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row>
    <row r="603" spans="1:82" ht="13" x14ac:dyDescent="0.1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row>
    <row r="604" spans="1:82" ht="13" x14ac:dyDescent="0.1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row>
    <row r="605" spans="1:82" ht="13" x14ac:dyDescent="0.1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row>
    <row r="606" spans="1:82" ht="13" x14ac:dyDescent="0.1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row>
    <row r="607" spans="1:82" ht="13" x14ac:dyDescent="0.1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row>
    <row r="608" spans="1:82" ht="13" x14ac:dyDescent="0.1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row>
    <row r="609" spans="1:82" ht="13" x14ac:dyDescent="0.1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row>
    <row r="610" spans="1:82" ht="13" x14ac:dyDescent="0.1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row>
    <row r="611" spans="1:82" ht="13" x14ac:dyDescent="0.1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row>
    <row r="612" spans="1:82" ht="13" x14ac:dyDescent="0.1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row>
    <row r="613" spans="1:82" ht="13" x14ac:dyDescent="0.1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row>
    <row r="614" spans="1:82" ht="13" x14ac:dyDescent="0.1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row>
    <row r="615" spans="1:82" ht="13" x14ac:dyDescent="0.1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row>
    <row r="616" spans="1:82" ht="13" x14ac:dyDescent="0.1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row>
    <row r="617" spans="1:82" ht="13" x14ac:dyDescent="0.1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row>
    <row r="618" spans="1:82" ht="13" x14ac:dyDescent="0.1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row>
    <row r="619" spans="1:82" ht="13" x14ac:dyDescent="0.1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row>
    <row r="620" spans="1:82" ht="13" x14ac:dyDescent="0.1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row>
    <row r="621" spans="1:82" ht="13" x14ac:dyDescent="0.1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row>
    <row r="622" spans="1:82" ht="13" x14ac:dyDescent="0.1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row>
    <row r="623" spans="1:82" ht="13" x14ac:dyDescent="0.1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row>
    <row r="624" spans="1:82" ht="13" x14ac:dyDescent="0.1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row>
    <row r="625" spans="1:82" ht="13" x14ac:dyDescent="0.1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row>
    <row r="626" spans="1:82" ht="13" x14ac:dyDescent="0.1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row>
    <row r="627" spans="1:82" ht="13" x14ac:dyDescent="0.1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row>
    <row r="628" spans="1:82" ht="13" x14ac:dyDescent="0.1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row>
    <row r="629" spans="1:82" ht="13" x14ac:dyDescent="0.1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row>
    <row r="630" spans="1:82" ht="13" x14ac:dyDescent="0.1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row>
    <row r="631" spans="1:82" ht="13" x14ac:dyDescent="0.1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row>
    <row r="632" spans="1:82" ht="13" x14ac:dyDescent="0.1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row>
    <row r="633" spans="1:82" ht="13" x14ac:dyDescent="0.1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row>
    <row r="634" spans="1:82" ht="13" x14ac:dyDescent="0.1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row>
    <row r="635" spans="1:82" ht="13" x14ac:dyDescent="0.1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row>
    <row r="636" spans="1:82" ht="13" x14ac:dyDescent="0.1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row>
    <row r="637" spans="1:82" ht="13" x14ac:dyDescent="0.1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row>
    <row r="638" spans="1:82" ht="13" x14ac:dyDescent="0.1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row>
    <row r="639" spans="1:82" ht="13" x14ac:dyDescent="0.1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row>
    <row r="640" spans="1:82" ht="13" x14ac:dyDescent="0.1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row>
    <row r="641" spans="1:82" ht="13" x14ac:dyDescent="0.1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row>
    <row r="642" spans="1:82" ht="13" x14ac:dyDescent="0.1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row>
    <row r="643" spans="1:82" ht="13" x14ac:dyDescent="0.1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row>
    <row r="644" spans="1:82" ht="13" x14ac:dyDescent="0.1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row>
    <row r="645" spans="1:82" ht="13" x14ac:dyDescent="0.1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row>
    <row r="646" spans="1:82" ht="13" x14ac:dyDescent="0.1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row>
    <row r="647" spans="1:82" ht="13" x14ac:dyDescent="0.1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row>
    <row r="648" spans="1:82" ht="13" x14ac:dyDescent="0.1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row>
    <row r="649" spans="1:82" ht="13" x14ac:dyDescent="0.1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row>
    <row r="650" spans="1:82" ht="13" x14ac:dyDescent="0.1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row>
    <row r="651" spans="1:82" ht="13" x14ac:dyDescent="0.1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row>
    <row r="652" spans="1:82" ht="13" x14ac:dyDescent="0.1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row>
    <row r="653" spans="1:82" ht="13" x14ac:dyDescent="0.1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row>
    <row r="654" spans="1:82" ht="13" x14ac:dyDescent="0.1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row>
    <row r="655" spans="1:82" ht="13" x14ac:dyDescent="0.1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row>
    <row r="656" spans="1:82" ht="13" x14ac:dyDescent="0.1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row>
    <row r="657" spans="1:82" ht="13" x14ac:dyDescent="0.1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row>
    <row r="658" spans="1:82" ht="13" x14ac:dyDescent="0.1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row>
    <row r="659" spans="1:82" ht="13" x14ac:dyDescent="0.1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row>
    <row r="660" spans="1:82" ht="13" x14ac:dyDescent="0.1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row>
    <row r="661" spans="1:82" ht="13" x14ac:dyDescent="0.1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row>
    <row r="662" spans="1:82" ht="13" x14ac:dyDescent="0.1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row>
    <row r="663" spans="1:82" ht="13" x14ac:dyDescent="0.1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row>
    <row r="664" spans="1:82" ht="13" x14ac:dyDescent="0.1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row>
    <row r="665" spans="1:82" ht="13" x14ac:dyDescent="0.1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row>
    <row r="666" spans="1:82" ht="13" x14ac:dyDescent="0.1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row>
    <row r="667" spans="1:82" ht="13" x14ac:dyDescent="0.1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row>
    <row r="668" spans="1:82" ht="13" x14ac:dyDescent="0.1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row>
    <row r="669" spans="1:82" ht="13" x14ac:dyDescent="0.1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row>
    <row r="670" spans="1:82" ht="13" x14ac:dyDescent="0.1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row>
    <row r="671" spans="1:82" ht="13" x14ac:dyDescent="0.1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row>
    <row r="672" spans="1:82" ht="13" x14ac:dyDescent="0.1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row>
    <row r="673" spans="1:82" ht="13" x14ac:dyDescent="0.1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row>
    <row r="674" spans="1:82" ht="13" x14ac:dyDescent="0.1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row>
    <row r="675" spans="1:82" ht="13" x14ac:dyDescent="0.1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row>
    <row r="676" spans="1:82" ht="13" x14ac:dyDescent="0.1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row>
    <row r="677" spans="1:82" ht="13" x14ac:dyDescent="0.1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row>
    <row r="678" spans="1:82" ht="13" x14ac:dyDescent="0.1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row>
    <row r="679" spans="1:82" ht="13" x14ac:dyDescent="0.1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row>
    <row r="680" spans="1:82" ht="13" x14ac:dyDescent="0.1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row>
    <row r="681" spans="1:82" ht="13" x14ac:dyDescent="0.1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row>
    <row r="682" spans="1:82" ht="13" x14ac:dyDescent="0.1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row>
    <row r="683" spans="1:82" ht="13" x14ac:dyDescent="0.1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row>
    <row r="684" spans="1:82" ht="13" x14ac:dyDescent="0.1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row>
    <row r="685" spans="1:82" ht="13" x14ac:dyDescent="0.1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row>
    <row r="686" spans="1:82" ht="13" x14ac:dyDescent="0.1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row>
    <row r="687" spans="1:82" ht="13" x14ac:dyDescent="0.1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row>
    <row r="688" spans="1:82" ht="13" x14ac:dyDescent="0.1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row>
    <row r="689" spans="1:82" ht="13" x14ac:dyDescent="0.1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row>
    <row r="690" spans="1:82" ht="13" x14ac:dyDescent="0.1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row>
    <row r="691" spans="1:82" ht="13" x14ac:dyDescent="0.1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row>
    <row r="692" spans="1:82" ht="13" x14ac:dyDescent="0.1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row>
    <row r="693" spans="1:82" ht="13" x14ac:dyDescent="0.1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row>
    <row r="694" spans="1:82" ht="13" x14ac:dyDescent="0.1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row>
    <row r="695" spans="1:82" ht="13" x14ac:dyDescent="0.1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row>
    <row r="696" spans="1:82" ht="13" x14ac:dyDescent="0.1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row>
    <row r="697" spans="1:82" ht="13" x14ac:dyDescent="0.1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row>
    <row r="698" spans="1:82" ht="13" x14ac:dyDescent="0.1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row>
    <row r="699" spans="1:82" ht="13" x14ac:dyDescent="0.1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row>
    <row r="700" spans="1:82" ht="13" x14ac:dyDescent="0.1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row>
    <row r="701" spans="1:82" ht="13" x14ac:dyDescent="0.1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row>
    <row r="702" spans="1:82" ht="13" x14ac:dyDescent="0.1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row>
    <row r="703" spans="1:82" ht="13" x14ac:dyDescent="0.1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row>
    <row r="704" spans="1:82" ht="13" x14ac:dyDescent="0.1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row>
    <row r="705" spans="1:82" ht="13" x14ac:dyDescent="0.1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row>
    <row r="706" spans="1:82" ht="13" x14ac:dyDescent="0.1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row>
    <row r="707" spans="1:82" ht="13" x14ac:dyDescent="0.1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row>
    <row r="708" spans="1:82" ht="13" x14ac:dyDescent="0.1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row>
    <row r="709" spans="1:82" ht="13" x14ac:dyDescent="0.1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row>
    <row r="710" spans="1:82" ht="13" x14ac:dyDescent="0.1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row>
    <row r="711" spans="1:82" ht="13" x14ac:dyDescent="0.1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row>
    <row r="712" spans="1:82" ht="13" x14ac:dyDescent="0.1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row>
    <row r="713" spans="1:82" ht="13" x14ac:dyDescent="0.1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row>
    <row r="714" spans="1:82" ht="13" x14ac:dyDescent="0.1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row>
    <row r="715" spans="1:82" ht="13" x14ac:dyDescent="0.1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row>
    <row r="716" spans="1:82" ht="13" x14ac:dyDescent="0.1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row>
    <row r="717" spans="1:82" ht="13" x14ac:dyDescent="0.1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row>
    <row r="718" spans="1:82" ht="13" x14ac:dyDescent="0.1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row>
    <row r="719" spans="1:82" ht="13" x14ac:dyDescent="0.1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row>
    <row r="720" spans="1:82" ht="13" x14ac:dyDescent="0.1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row>
    <row r="721" spans="1:82" ht="13" x14ac:dyDescent="0.1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row>
    <row r="722" spans="1:82" ht="13" x14ac:dyDescent="0.1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row>
    <row r="723" spans="1:82" ht="13" x14ac:dyDescent="0.1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row>
    <row r="724" spans="1:82" ht="13" x14ac:dyDescent="0.1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row>
    <row r="725" spans="1:82" ht="13" x14ac:dyDescent="0.1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row>
    <row r="726" spans="1:82" ht="13" x14ac:dyDescent="0.1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row>
    <row r="727" spans="1:82" ht="13" x14ac:dyDescent="0.1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row>
    <row r="728" spans="1:82" ht="13" x14ac:dyDescent="0.1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row>
    <row r="729" spans="1:82" ht="13" x14ac:dyDescent="0.1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row>
    <row r="730" spans="1:82" ht="13" x14ac:dyDescent="0.1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row>
    <row r="731" spans="1:82" ht="13" x14ac:dyDescent="0.1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row>
    <row r="732" spans="1:82" ht="13" x14ac:dyDescent="0.1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row>
    <row r="733" spans="1:82" ht="13" x14ac:dyDescent="0.1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row>
    <row r="734" spans="1:82" ht="13" x14ac:dyDescent="0.1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row>
    <row r="735" spans="1:82" ht="13" x14ac:dyDescent="0.1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row>
    <row r="736" spans="1:82" ht="13" x14ac:dyDescent="0.1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row>
    <row r="737" spans="1:82" ht="13" x14ac:dyDescent="0.1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row>
    <row r="738" spans="1:82" ht="13" x14ac:dyDescent="0.1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row>
    <row r="739" spans="1:82" ht="13" x14ac:dyDescent="0.1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row>
    <row r="740" spans="1:82" ht="13" x14ac:dyDescent="0.1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row>
    <row r="741" spans="1:82" ht="13" x14ac:dyDescent="0.1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row>
    <row r="742" spans="1:82" ht="13" x14ac:dyDescent="0.1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row>
    <row r="743" spans="1:82" ht="13" x14ac:dyDescent="0.1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row>
    <row r="744" spans="1:82" ht="13" x14ac:dyDescent="0.1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row>
    <row r="745" spans="1:82" ht="13" x14ac:dyDescent="0.1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row>
    <row r="746" spans="1:82" ht="13" x14ac:dyDescent="0.1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row>
    <row r="747" spans="1:82" ht="13" x14ac:dyDescent="0.1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row>
    <row r="748" spans="1:82" ht="13" x14ac:dyDescent="0.1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row>
    <row r="749" spans="1:82" ht="13" x14ac:dyDescent="0.1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row>
    <row r="750" spans="1:82" ht="13" x14ac:dyDescent="0.1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row>
    <row r="751" spans="1:82" ht="13" x14ac:dyDescent="0.1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row>
    <row r="752" spans="1:82" ht="13" x14ac:dyDescent="0.1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row>
    <row r="753" spans="1:82" ht="13" x14ac:dyDescent="0.1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row>
    <row r="754" spans="1:82" ht="13" x14ac:dyDescent="0.1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row>
    <row r="755" spans="1:82" ht="13" x14ac:dyDescent="0.1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row>
    <row r="756" spans="1:82" ht="13" x14ac:dyDescent="0.1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row>
    <row r="757" spans="1:82" ht="13" x14ac:dyDescent="0.1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row>
    <row r="758" spans="1:82" ht="13" x14ac:dyDescent="0.1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row>
    <row r="759" spans="1:82" ht="13" x14ac:dyDescent="0.1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row>
    <row r="760" spans="1:82" ht="13" x14ac:dyDescent="0.1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row>
    <row r="761" spans="1:82" ht="13" x14ac:dyDescent="0.1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row>
    <row r="762" spans="1:82" ht="13" x14ac:dyDescent="0.1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row>
    <row r="763" spans="1:82" ht="13" x14ac:dyDescent="0.1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row>
    <row r="764" spans="1:82" ht="13" x14ac:dyDescent="0.1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row>
    <row r="765" spans="1:82" ht="13" x14ac:dyDescent="0.1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row>
    <row r="766" spans="1:82" ht="13" x14ac:dyDescent="0.1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row>
    <row r="767" spans="1:82" ht="13" x14ac:dyDescent="0.1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row>
    <row r="768" spans="1:82" ht="13" x14ac:dyDescent="0.1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row>
    <row r="769" spans="1:82" ht="13" x14ac:dyDescent="0.1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row>
    <row r="770" spans="1:82" ht="13" x14ac:dyDescent="0.1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row>
    <row r="771" spans="1:82" ht="13" x14ac:dyDescent="0.1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row>
    <row r="772" spans="1:82" ht="13" x14ac:dyDescent="0.1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row>
    <row r="773" spans="1:82" ht="13" x14ac:dyDescent="0.1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row>
    <row r="774" spans="1:82" ht="13" x14ac:dyDescent="0.1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row>
    <row r="775" spans="1:82" ht="13" x14ac:dyDescent="0.1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row>
    <row r="776" spans="1:82" ht="13" x14ac:dyDescent="0.1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row>
    <row r="777" spans="1:82" ht="13" x14ac:dyDescent="0.1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row>
    <row r="778" spans="1:82" ht="13" x14ac:dyDescent="0.1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row>
    <row r="779" spans="1:82" ht="13" x14ac:dyDescent="0.1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row>
    <row r="780" spans="1:82" ht="13" x14ac:dyDescent="0.1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row>
    <row r="781" spans="1:82" ht="13" x14ac:dyDescent="0.1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row>
    <row r="782" spans="1:82" ht="13" x14ac:dyDescent="0.1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row>
    <row r="783" spans="1:82" ht="13" x14ac:dyDescent="0.1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row>
    <row r="784" spans="1:82" ht="13" x14ac:dyDescent="0.1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row>
    <row r="785" spans="1:82" ht="13" x14ac:dyDescent="0.1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row>
    <row r="786" spans="1:82" ht="13" x14ac:dyDescent="0.1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row>
    <row r="787" spans="1:82" ht="13" x14ac:dyDescent="0.1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row>
    <row r="788" spans="1:82" ht="13" x14ac:dyDescent="0.1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row>
    <row r="789" spans="1:82" ht="13" x14ac:dyDescent="0.1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row>
    <row r="790" spans="1:82" ht="13" x14ac:dyDescent="0.1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row>
    <row r="791" spans="1:82" ht="13" x14ac:dyDescent="0.1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row>
    <row r="792" spans="1:82" ht="13" x14ac:dyDescent="0.1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row>
    <row r="793" spans="1:82" ht="13" x14ac:dyDescent="0.1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row>
    <row r="794" spans="1:82" ht="13" x14ac:dyDescent="0.1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row>
    <row r="795" spans="1:82" ht="13" x14ac:dyDescent="0.1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row>
    <row r="796" spans="1:82" ht="13" x14ac:dyDescent="0.1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row>
    <row r="797" spans="1:82" ht="13" x14ac:dyDescent="0.1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row>
    <row r="798" spans="1:82" ht="13" x14ac:dyDescent="0.1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row>
    <row r="799" spans="1:82" ht="13" x14ac:dyDescent="0.1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row>
    <row r="800" spans="1:82" ht="13" x14ac:dyDescent="0.1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row>
    <row r="801" spans="1:82" ht="13" x14ac:dyDescent="0.1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row>
    <row r="802" spans="1:82" ht="13" x14ac:dyDescent="0.1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row>
    <row r="803" spans="1:82" ht="13" x14ac:dyDescent="0.1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row>
    <row r="804" spans="1:82" ht="13" x14ac:dyDescent="0.1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row>
    <row r="805" spans="1:82" ht="13" x14ac:dyDescent="0.1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row>
    <row r="806" spans="1:82" ht="13" x14ac:dyDescent="0.1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row>
    <row r="807" spans="1:82" ht="13" x14ac:dyDescent="0.1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row>
    <row r="808" spans="1:82" ht="13" x14ac:dyDescent="0.1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row>
    <row r="809" spans="1:82" ht="13" x14ac:dyDescent="0.1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row>
    <row r="810" spans="1:82" ht="13" x14ac:dyDescent="0.1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row>
    <row r="811" spans="1:82" ht="13" x14ac:dyDescent="0.1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row>
    <row r="812" spans="1:82" ht="13" x14ac:dyDescent="0.1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row>
    <row r="813" spans="1:82" ht="13" x14ac:dyDescent="0.1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row>
    <row r="814" spans="1:82" ht="13" x14ac:dyDescent="0.1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row>
    <row r="815" spans="1:82" ht="13" x14ac:dyDescent="0.1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row>
    <row r="816" spans="1:82" ht="13" x14ac:dyDescent="0.1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row>
    <row r="817" spans="1:82" ht="13" x14ac:dyDescent="0.1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row>
    <row r="818" spans="1:82" ht="13" x14ac:dyDescent="0.1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row>
    <row r="819" spans="1:82" ht="13" x14ac:dyDescent="0.1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row>
    <row r="820" spans="1:82" ht="13" x14ac:dyDescent="0.1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row>
    <row r="821" spans="1:82" ht="13" x14ac:dyDescent="0.1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row>
    <row r="822" spans="1:82" ht="13" x14ac:dyDescent="0.1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row>
    <row r="823" spans="1:82" ht="13" x14ac:dyDescent="0.1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row>
    <row r="824" spans="1:82" ht="13" x14ac:dyDescent="0.1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row>
    <row r="825" spans="1:82" ht="13" x14ac:dyDescent="0.1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row>
    <row r="826" spans="1:82" ht="13" x14ac:dyDescent="0.1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row>
    <row r="827" spans="1:82" ht="13" x14ac:dyDescent="0.1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row>
    <row r="828" spans="1:82" ht="13" x14ac:dyDescent="0.1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row>
    <row r="829" spans="1:82" ht="13" x14ac:dyDescent="0.1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row>
    <row r="830" spans="1:82" ht="13" x14ac:dyDescent="0.1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row>
    <row r="831" spans="1:82" ht="13" x14ac:dyDescent="0.1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row>
    <row r="832" spans="1:82" ht="13" x14ac:dyDescent="0.1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row>
    <row r="833" spans="1:82" ht="13" x14ac:dyDescent="0.1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row>
    <row r="834" spans="1:82" ht="13" x14ac:dyDescent="0.1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row>
    <row r="835" spans="1:82" ht="13" x14ac:dyDescent="0.1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row>
    <row r="836" spans="1:82" ht="13" x14ac:dyDescent="0.1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row>
    <row r="837" spans="1:82" ht="13" x14ac:dyDescent="0.1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row>
    <row r="838" spans="1:82" ht="13" x14ac:dyDescent="0.1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row>
    <row r="839" spans="1:82" ht="13" x14ac:dyDescent="0.1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row>
    <row r="840" spans="1:82" ht="13" x14ac:dyDescent="0.1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row>
    <row r="841" spans="1:82" ht="13" x14ac:dyDescent="0.1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row>
    <row r="842" spans="1:82" ht="13" x14ac:dyDescent="0.1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row>
    <row r="843" spans="1:82" ht="13" x14ac:dyDescent="0.1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row>
    <row r="844" spans="1:82" ht="13" x14ac:dyDescent="0.1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row>
    <row r="845" spans="1:82" ht="13" x14ac:dyDescent="0.1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row>
    <row r="846" spans="1:82" ht="13" x14ac:dyDescent="0.1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row>
    <row r="847" spans="1:82" ht="13" x14ac:dyDescent="0.1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row>
    <row r="848" spans="1:82" ht="13" x14ac:dyDescent="0.1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row>
    <row r="849" spans="1:82" ht="13" x14ac:dyDescent="0.1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row>
    <row r="850" spans="1:82" ht="13" x14ac:dyDescent="0.1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row>
    <row r="851" spans="1:82" ht="13" x14ac:dyDescent="0.1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row>
    <row r="852" spans="1:82" ht="13" x14ac:dyDescent="0.1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row>
    <row r="853" spans="1:82" ht="13" x14ac:dyDescent="0.1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row>
    <row r="854" spans="1:82" ht="13" x14ac:dyDescent="0.1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row>
    <row r="855" spans="1:82" ht="13" x14ac:dyDescent="0.1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row>
    <row r="856" spans="1:82" ht="13" x14ac:dyDescent="0.1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row>
    <row r="857" spans="1:82" ht="13" x14ac:dyDescent="0.1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row>
    <row r="858" spans="1:82" ht="13" x14ac:dyDescent="0.1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row>
    <row r="859" spans="1:82" ht="13" x14ac:dyDescent="0.1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row>
    <row r="860" spans="1:82" ht="13" x14ac:dyDescent="0.1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row>
    <row r="861" spans="1:82" ht="13" x14ac:dyDescent="0.1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row>
    <row r="862" spans="1:82" ht="13" x14ac:dyDescent="0.1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row>
    <row r="863" spans="1:82" ht="13" x14ac:dyDescent="0.1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row>
    <row r="864" spans="1:82" ht="13" x14ac:dyDescent="0.1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row>
    <row r="865" spans="1:82" ht="13" x14ac:dyDescent="0.1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row>
    <row r="866" spans="1:82" ht="13" x14ac:dyDescent="0.1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row>
    <row r="867" spans="1:82" ht="13" x14ac:dyDescent="0.1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row>
    <row r="868" spans="1:82" ht="13" x14ac:dyDescent="0.1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row>
    <row r="869" spans="1:82" ht="13" x14ac:dyDescent="0.1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row>
    <row r="870" spans="1:82" ht="13" x14ac:dyDescent="0.1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row>
    <row r="871" spans="1:82" ht="13" x14ac:dyDescent="0.1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row>
    <row r="872" spans="1:82" ht="13" x14ac:dyDescent="0.1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row>
    <row r="873" spans="1:82" ht="13" x14ac:dyDescent="0.1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row>
    <row r="874" spans="1:82" ht="13" x14ac:dyDescent="0.1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row>
    <row r="875" spans="1:82" ht="13" x14ac:dyDescent="0.1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row>
    <row r="876" spans="1:82" ht="13" x14ac:dyDescent="0.1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row>
    <row r="877" spans="1:82" ht="13" x14ac:dyDescent="0.1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row>
    <row r="878" spans="1:82" ht="13" x14ac:dyDescent="0.1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row>
    <row r="879" spans="1:82" ht="13" x14ac:dyDescent="0.1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row>
    <row r="880" spans="1:82" ht="13" x14ac:dyDescent="0.1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row>
    <row r="881" spans="1:82" ht="13" x14ac:dyDescent="0.1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row>
    <row r="882" spans="1:82" ht="13" x14ac:dyDescent="0.1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row>
    <row r="883" spans="1:82" ht="13" x14ac:dyDescent="0.1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row>
    <row r="884" spans="1:82" ht="13" x14ac:dyDescent="0.1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row>
    <row r="885" spans="1:82" ht="13" x14ac:dyDescent="0.1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row>
    <row r="886" spans="1:82" ht="13" x14ac:dyDescent="0.1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row>
    <row r="887" spans="1:82" ht="13" x14ac:dyDescent="0.1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row>
    <row r="888" spans="1:82" ht="13" x14ac:dyDescent="0.1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row>
    <row r="889" spans="1:82" ht="13" x14ac:dyDescent="0.1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row>
    <row r="890" spans="1:82" ht="13" x14ac:dyDescent="0.1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row>
    <row r="891" spans="1:82" ht="13" x14ac:dyDescent="0.1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row>
    <row r="892" spans="1:82" ht="13" x14ac:dyDescent="0.1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row>
    <row r="893" spans="1:82" ht="13" x14ac:dyDescent="0.1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row>
    <row r="894" spans="1:82" ht="13" x14ac:dyDescent="0.1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row>
    <row r="895" spans="1:82" ht="13" x14ac:dyDescent="0.1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row>
    <row r="896" spans="1:82" ht="13" x14ac:dyDescent="0.1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row>
    <row r="897" spans="1:82" ht="13" x14ac:dyDescent="0.1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row>
    <row r="898" spans="1:82" ht="13" x14ac:dyDescent="0.1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row>
    <row r="899" spans="1:82" ht="13" x14ac:dyDescent="0.1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row>
    <row r="900" spans="1:82" ht="13" x14ac:dyDescent="0.1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row>
    <row r="901" spans="1:82" ht="13" x14ac:dyDescent="0.1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row>
    <row r="902" spans="1:82" ht="13" x14ac:dyDescent="0.1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row>
    <row r="903" spans="1:82" ht="13" x14ac:dyDescent="0.1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row>
    <row r="904" spans="1:82" ht="13" x14ac:dyDescent="0.1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row>
    <row r="905" spans="1:82" ht="13" x14ac:dyDescent="0.1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row>
    <row r="906" spans="1:82" ht="13" x14ac:dyDescent="0.1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row>
    <row r="907" spans="1:82" ht="13" x14ac:dyDescent="0.1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row>
    <row r="908" spans="1:82" ht="13" x14ac:dyDescent="0.1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row>
    <row r="909" spans="1:82" ht="13" x14ac:dyDescent="0.1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row>
    <row r="910" spans="1:82" ht="13" x14ac:dyDescent="0.1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row>
    <row r="911" spans="1:82" ht="13" x14ac:dyDescent="0.1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row>
    <row r="912" spans="1:82" ht="13" x14ac:dyDescent="0.1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row>
    <row r="913" spans="1:82" ht="13" x14ac:dyDescent="0.1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row>
    <row r="914" spans="1:82" ht="13" x14ac:dyDescent="0.1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row>
    <row r="915" spans="1:82" ht="13" x14ac:dyDescent="0.1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row>
    <row r="916" spans="1:82" ht="13" x14ac:dyDescent="0.1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row>
    <row r="917" spans="1:82" ht="13" x14ac:dyDescent="0.1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row>
    <row r="918" spans="1:82" ht="13" x14ac:dyDescent="0.1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row>
    <row r="919" spans="1:82" ht="13" x14ac:dyDescent="0.1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row>
    <row r="920" spans="1:82" ht="13" x14ac:dyDescent="0.1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row>
    <row r="921" spans="1:82" ht="13" x14ac:dyDescent="0.1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row>
    <row r="922" spans="1:82" ht="13" x14ac:dyDescent="0.1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row>
    <row r="923" spans="1:82" ht="13" x14ac:dyDescent="0.1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row>
    <row r="924" spans="1:82" ht="13" x14ac:dyDescent="0.1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row>
    <row r="925" spans="1:82" ht="13" x14ac:dyDescent="0.1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row>
    <row r="926" spans="1:82" ht="13" x14ac:dyDescent="0.1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row>
    <row r="927" spans="1:82" ht="13" x14ac:dyDescent="0.1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row>
    <row r="928" spans="1:82" ht="13" x14ac:dyDescent="0.1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row>
    <row r="929" spans="1:82" ht="13" x14ac:dyDescent="0.1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row>
    <row r="930" spans="1:82" ht="13" x14ac:dyDescent="0.1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row>
    <row r="931" spans="1:82" ht="13" x14ac:dyDescent="0.1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row>
    <row r="932" spans="1:82" ht="13" x14ac:dyDescent="0.1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row>
    <row r="933" spans="1:82" ht="13" x14ac:dyDescent="0.1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row>
    <row r="934" spans="1:82" ht="13" x14ac:dyDescent="0.1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row>
    <row r="935" spans="1:82" ht="13" x14ac:dyDescent="0.1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row>
    <row r="936" spans="1:82" ht="13" x14ac:dyDescent="0.1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row>
    <row r="937" spans="1:82" ht="13" x14ac:dyDescent="0.1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row>
    <row r="938" spans="1:82" ht="13" x14ac:dyDescent="0.1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row>
    <row r="939" spans="1:82" ht="13" x14ac:dyDescent="0.1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row>
    <row r="940" spans="1:82" ht="13" x14ac:dyDescent="0.1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row>
    <row r="941" spans="1:82" ht="13" x14ac:dyDescent="0.1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row>
    <row r="942" spans="1:82" ht="13" x14ac:dyDescent="0.1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row>
    <row r="943" spans="1:82" ht="13" x14ac:dyDescent="0.1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row>
    <row r="944" spans="1:82" ht="13" x14ac:dyDescent="0.1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row>
    <row r="945" spans="1:82" ht="13" x14ac:dyDescent="0.1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row>
    <row r="946" spans="1:82" ht="13" x14ac:dyDescent="0.1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row>
    <row r="947" spans="1:82" ht="13" x14ac:dyDescent="0.1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row>
    <row r="948" spans="1:82" ht="13" x14ac:dyDescent="0.1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row>
    <row r="949" spans="1:82" ht="13" x14ac:dyDescent="0.1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row>
    <row r="950" spans="1:82" ht="13" x14ac:dyDescent="0.1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row>
    <row r="951" spans="1:82" ht="13" x14ac:dyDescent="0.1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row>
    <row r="952" spans="1:82" ht="13" x14ac:dyDescent="0.1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row>
    <row r="953" spans="1:82" ht="13" x14ac:dyDescent="0.1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row>
    <row r="954" spans="1:82" ht="13" x14ac:dyDescent="0.1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row>
    <row r="955" spans="1:82" ht="13" x14ac:dyDescent="0.1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row>
    <row r="956" spans="1:82" ht="13" x14ac:dyDescent="0.1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row>
    <row r="957" spans="1:82" ht="13" x14ac:dyDescent="0.1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row>
    <row r="958" spans="1:82" ht="13" x14ac:dyDescent="0.1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row>
    <row r="959" spans="1:82" ht="13" x14ac:dyDescent="0.1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row>
    <row r="960" spans="1:82" ht="13" x14ac:dyDescent="0.1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row>
    <row r="961" spans="1:82" ht="13" x14ac:dyDescent="0.1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row>
    <row r="962" spans="1:82" ht="13" x14ac:dyDescent="0.1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row>
    <row r="963" spans="1:82" ht="13" x14ac:dyDescent="0.1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row>
    <row r="964" spans="1:82" ht="13" x14ac:dyDescent="0.1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row>
    <row r="965" spans="1:82" ht="13" x14ac:dyDescent="0.1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row>
    <row r="966" spans="1:82" ht="13" x14ac:dyDescent="0.1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row>
    <row r="967" spans="1:82" ht="13" x14ac:dyDescent="0.1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row>
    <row r="968" spans="1:82" ht="13" x14ac:dyDescent="0.1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row>
    <row r="969" spans="1:82" ht="13" x14ac:dyDescent="0.1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row>
    <row r="970" spans="1:82" ht="13" x14ac:dyDescent="0.1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row>
    <row r="971" spans="1:82" ht="13" x14ac:dyDescent="0.1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row>
    <row r="972" spans="1:82" ht="13" x14ac:dyDescent="0.1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row>
    <row r="973" spans="1:82" ht="13" x14ac:dyDescent="0.1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row>
    <row r="974" spans="1:82" ht="13" x14ac:dyDescent="0.1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row>
    <row r="975" spans="1:82" ht="13" x14ac:dyDescent="0.1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row>
    <row r="976" spans="1:82" ht="13" x14ac:dyDescent="0.1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row>
    <row r="977" spans="1:82" ht="13" x14ac:dyDescent="0.1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row>
    <row r="978" spans="1:82" ht="13" x14ac:dyDescent="0.1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row>
    <row r="979" spans="1:82" ht="13" x14ac:dyDescent="0.1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row>
    <row r="980" spans="1:82" ht="13" x14ac:dyDescent="0.1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row>
    <row r="981" spans="1:82" ht="13" x14ac:dyDescent="0.1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row>
    <row r="982" spans="1:82" ht="13" x14ac:dyDescent="0.1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row>
    <row r="983" spans="1:82" ht="13" x14ac:dyDescent="0.1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row>
    <row r="984" spans="1:82" ht="13" x14ac:dyDescent="0.1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row>
    <row r="985" spans="1:82" ht="13" x14ac:dyDescent="0.1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row>
    <row r="986" spans="1:82" ht="13" x14ac:dyDescent="0.1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row>
    <row r="987" spans="1:82" ht="13" x14ac:dyDescent="0.1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row>
    <row r="988" spans="1:82" ht="13" x14ac:dyDescent="0.1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row>
    <row r="989" spans="1:82" ht="13" x14ac:dyDescent="0.1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row>
    <row r="990" spans="1:82" ht="13" x14ac:dyDescent="0.1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row>
    <row r="991" spans="1:82" ht="13" x14ac:dyDescent="0.1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row>
    <row r="992" spans="1:82" ht="13" x14ac:dyDescent="0.1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row>
    <row r="993" spans="1:82" ht="13" x14ac:dyDescent="0.1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row>
    <row r="994" spans="1:82" ht="13" x14ac:dyDescent="0.1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row>
    <row r="995" spans="1:82" ht="13" x14ac:dyDescent="0.1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row>
    <row r="996" spans="1:82" ht="13" x14ac:dyDescent="0.1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row>
    <row r="997" spans="1:82" ht="13" x14ac:dyDescent="0.1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row>
    <row r="998" spans="1:82" ht="13" x14ac:dyDescent="0.1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row>
    <row r="999" spans="1:82" ht="13" x14ac:dyDescent="0.1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row>
    <row r="1000" spans="1:82" ht="13" x14ac:dyDescent="0.1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row>
    <row r="1001" spans="1:82" ht="13" x14ac:dyDescent="0.1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row>
    <row r="1002" spans="1:82" ht="13" x14ac:dyDescent="0.15">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row>
    <row r="1003" spans="1:82" ht="13" x14ac:dyDescent="0.15">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row>
    <row r="1004" spans="1:82" ht="13" x14ac:dyDescent="0.15">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row>
    <row r="1005" spans="1:82" ht="13" x14ac:dyDescent="0.15">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row>
    <row r="1006" spans="1:82" ht="13" x14ac:dyDescent="0.1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row>
    <row r="1007" spans="1:82" ht="13" x14ac:dyDescent="0.15">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row>
    <row r="1008" spans="1:82" ht="13" x14ac:dyDescent="0.15">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row>
    <row r="1009" spans="1:82" ht="13" x14ac:dyDescent="0.15">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row>
    <row r="1010" spans="1:82" ht="13" x14ac:dyDescent="0.1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row>
    <row r="1011" spans="1:82" ht="13" x14ac:dyDescent="0.15">
      <c r="A1011" s="10"/>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c r="AH1011" s="10"/>
      <c r="AI1011" s="10"/>
      <c r="AJ1011" s="10"/>
      <c r="AK1011" s="10"/>
      <c r="AL1011" s="10"/>
      <c r="AM1011" s="10"/>
      <c r="AN1011" s="10"/>
      <c r="AO1011" s="10"/>
      <c r="AP1011" s="10"/>
      <c r="AQ1011" s="10"/>
      <c r="AR1011" s="10"/>
      <c r="AS1011" s="10"/>
      <c r="AT1011" s="10"/>
      <c r="AU1011" s="10"/>
      <c r="AV1011" s="10"/>
      <c r="AW1011" s="10"/>
      <c r="AX1011" s="10"/>
      <c r="AY1011" s="10"/>
      <c r="AZ1011" s="10"/>
      <c r="BA1011" s="10"/>
      <c r="BB1011" s="10"/>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row>
    <row r="1012" spans="1:82" ht="13" x14ac:dyDescent="0.1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row>
    <row r="1013" spans="1:82" ht="13" x14ac:dyDescent="0.1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row>
    <row r="1014" spans="1:82" ht="13" x14ac:dyDescent="0.15">
      <c r="A1014" s="10"/>
      <c r="B1014" s="10"/>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row>
    <row r="1015" spans="1:82" ht="13" x14ac:dyDescent="0.15">
      <c r="A1015" s="10"/>
      <c r="B1015" s="10"/>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row>
    <row r="1016" spans="1:82" ht="13" x14ac:dyDescent="0.15">
      <c r="A1016" s="10"/>
      <c r="B1016" s="10"/>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row>
    <row r="1017" spans="1:82" ht="13" x14ac:dyDescent="0.1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row>
    <row r="1018" spans="1:82" ht="13" x14ac:dyDescent="0.15">
      <c r="A1018" s="10"/>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row>
    <row r="1019" spans="1:82" ht="13" x14ac:dyDescent="0.1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row>
    <row r="1020" spans="1:82" ht="13" x14ac:dyDescent="0.15">
      <c r="A1020" s="10"/>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row>
    <row r="1021" spans="1:82" ht="13" x14ac:dyDescent="0.15">
      <c r="A1021" s="10"/>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c r="AH1021" s="10"/>
      <c r="AI1021" s="10"/>
      <c r="AJ1021" s="10"/>
      <c r="AK1021" s="10"/>
      <c r="AL1021" s="10"/>
      <c r="AM1021" s="10"/>
      <c r="AN1021" s="10"/>
      <c r="AO1021" s="10"/>
      <c r="AP1021" s="10"/>
      <c r="AQ1021" s="10"/>
      <c r="AR1021" s="10"/>
      <c r="AS1021" s="10"/>
      <c r="AT1021" s="10"/>
      <c r="AU1021" s="10"/>
      <c r="AV1021" s="10"/>
      <c r="AW1021" s="10"/>
      <c r="AX1021" s="10"/>
      <c r="AY1021" s="10"/>
      <c r="AZ1021" s="10"/>
      <c r="BA1021" s="10"/>
      <c r="BB1021" s="10"/>
      <c r="BC1021" s="10"/>
      <c r="BD1021" s="10"/>
      <c r="BE1021" s="10"/>
      <c r="BF1021" s="10"/>
      <c r="BG1021" s="10"/>
      <c r="BH1021" s="10"/>
      <c r="BI1021" s="10"/>
      <c r="BJ1021" s="10"/>
      <c r="BK1021" s="10"/>
      <c r="BL1021" s="10"/>
      <c r="BM1021" s="10"/>
      <c r="BN1021" s="10"/>
      <c r="BO1021" s="10"/>
      <c r="BP1021" s="10"/>
      <c r="BQ1021" s="10"/>
      <c r="BR1021" s="10"/>
      <c r="BS1021" s="10"/>
      <c r="BT1021" s="10"/>
      <c r="BU1021" s="10"/>
      <c r="BV1021" s="10"/>
      <c r="BW1021" s="10"/>
      <c r="BX1021" s="10"/>
      <c r="BY1021" s="10"/>
      <c r="BZ1021" s="10"/>
      <c r="CA1021" s="10"/>
      <c r="CB1021" s="10"/>
      <c r="CC1021" s="10"/>
      <c r="CD1021" s="10"/>
    </row>
    <row r="1022" spans="1:82" ht="13" x14ac:dyDescent="0.1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row>
    <row r="1023" spans="1:82" ht="13" x14ac:dyDescent="0.15">
      <c r="A1023" s="10"/>
      <c r="B1023" s="10"/>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row>
    <row r="1024" spans="1:82" ht="13" x14ac:dyDescent="0.1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row>
    <row r="1025" spans="1:82" ht="13" x14ac:dyDescent="0.15">
      <c r="A1025" s="10"/>
      <c r="B1025" s="10"/>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row>
    <row r="1026" spans="1:82" ht="13" x14ac:dyDescent="0.1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row>
    <row r="1027" spans="1:82" ht="13" x14ac:dyDescent="0.15">
      <c r="A1027" s="10"/>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row>
    <row r="1028" spans="1:82" ht="13" x14ac:dyDescent="0.1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row>
    <row r="1029" spans="1:82" ht="13" x14ac:dyDescent="0.15">
      <c r="A1029" s="10"/>
      <c r="B1029" s="10"/>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row>
    <row r="1030" spans="1:82" ht="13" x14ac:dyDescent="0.1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row>
    <row r="1031" spans="1:82" ht="13" x14ac:dyDescent="0.15">
      <c r="A1031" s="10"/>
      <c r="B1031" s="10"/>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row>
    <row r="1032" spans="1:82" ht="13" x14ac:dyDescent="0.1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row>
    <row r="1033" spans="1:82" ht="13" x14ac:dyDescent="0.15">
      <c r="A1033" s="10"/>
      <c r="B1033" s="10"/>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row>
    <row r="1034" spans="1:82" ht="13" x14ac:dyDescent="0.1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row>
    <row r="1035" spans="1:82" ht="13" x14ac:dyDescent="0.15">
      <c r="A1035" s="10"/>
      <c r="B1035" s="10"/>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row>
    <row r="1036" spans="1:82" ht="13" x14ac:dyDescent="0.15">
      <c r="A1036" s="10"/>
      <c r="B1036" s="10"/>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row>
    <row r="1037" spans="1:82" ht="13" x14ac:dyDescent="0.15">
      <c r="A1037" s="10"/>
      <c r="B1037" s="10"/>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row>
    <row r="1038" spans="1:82" ht="13" x14ac:dyDescent="0.15">
      <c r="A1038" s="10"/>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row>
    <row r="1039" spans="1:82" ht="13" x14ac:dyDescent="0.15">
      <c r="A1039" s="10"/>
      <c r="B1039" s="10"/>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row>
    <row r="1040" spans="1:82" ht="13" x14ac:dyDescent="0.15">
      <c r="A1040" s="10"/>
      <c r="B1040" s="10"/>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row>
    <row r="1041" spans="1:82" ht="13" x14ac:dyDescent="0.15">
      <c r="A1041" s="10"/>
      <c r="B1041" s="10"/>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row>
    <row r="1042" spans="1:82" ht="13" x14ac:dyDescent="0.15">
      <c r="A1042" s="10"/>
      <c r="B1042" s="10"/>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row>
    <row r="1043" spans="1:82" ht="13" x14ac:dyDescent="0.15">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row>
    <row r="1044" spans="1:82" ht="13" x14ac:dyDescent="0.15">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row>
    <row r="1045" spans="1:82" ht="13" x14ac:dyDescent="0.15">
      <c r="A1045" s="10"/>
      <c r="B1045" s="10"/>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row>
    <row r="1046" spans="1:82" ht="13" x14ac:dyDescent="0.15">
      <c r="A1046" s="10"/>
      <c r="B1046" s="10"/>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row>
    <row r="1047" spans="1:82" ht="13" x14ac:dyDescent="0.15">
      <c r="A1047" s="10"/>
      <c r="B1047" s="10"/>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row>
    <row r="1048" spans="1:82" ht="13" x14ac:dyDescent="0.15">
      <c r="A1048" s="10"/>
      <c r="B1048" s="10"/>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row>
    <row r="1049" spans="1:82" ht="13" x14ac:dyDescent="0.15">
      <c r="A1049" s="10"/>
      <c r="B1049" s="10"/>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row>
    <row r="1050" spans="1:82" ht="13" x14ac:dyDescent="0.15">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row>
    <row r="1051" spans="1:82" ht="13" x14ac:dyDescent="0.15">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row>
    <row r="1052" spans="1:82" ht="13" x14ac:dyDescent="0.15">
      <c r="A1052" s="10"/>
      <c r="B1052" s="10"/>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row>
    <row r="1053" spans="1:82" ht="13" x14ac:dyDescent="0.1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row>
    <row r="1054" spans="1:82" ht="13" x14ac:dyDescent="0.15">
      <c r="A1054" s="10"/>
      <c r="B1054" s="10"/>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row>
    <row r="1055" spans="1:82" ht="13" x14ac:dyDescent="0.15">
      <c r="A1055" s="10"/>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row>
    <row r="1056" spans="1:82" ht="13" x14ac:dyDescent="0.1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row>
    <row r="1057" spans="1:82" ht="13" x14ac:dyDescent="0.15">
      <c r="A1057" s="10"/>
      <c r="B1057" s="10"/>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row>
    <row r="1058" spans="1:82" ht="13" x14ac:dyDescent="0.15">
      <c r="A1058" s="10"/>
      <c r="B1058" s="10"/>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row>
    <row r="1059" spans="1:82" ht="13" x14ac:dyDescent="0.15">
      <c r="A1059" s="10"/>
      <c r="B1059" s="10"/>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row>
    <row r="1060" spans="1:82" ht="13" x14ac:dyDescent="0.15">
      <c r="A1060" s="10"/>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row>
    <row r="1061" spans="1:82" ht="13" x14ac:dyDescent="0.1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c r="AH1061" s="10"/>
      <c r="AI1061" s="10"/>
      <c r="AJ1061" s="10"/>
      <c r="AK1061" s="10"/>
      <c r="AL1061" s="10"/>
      <c r="AM1061" s="10"/>
      <c r="AN1061" s="10"/>
      <c r="AO1061" s="10"/>
      <c r="AP1061" s="10"/>
      <c r="AQ1061" s="10"/>
      <c r="AR1061" s="10"/>
      <c r="AS1061" s="10"/>
      <c r="AT1061" s="10"/>
      <c r="AU1061" s="10"/>
      <c r="AV1061" s="10"/>
      <c r="AW1061" s="10"/>
      <c r="AX1061" s="10"/>
      <c r="AY1061" s="10"/>
      <c r="AZ1061" s="10"/>
      <c r="BA1061" s="10"/>
      <c r="BB1061" s="10"/>
      <c r="BC1061" s="10"/>
      <c r="BD1061" s="10"/>
      <c r="BE1061" s="10"/>
      <c r="BF1061" s="10"/>
      <c r="BG1061" s="10"/>
      <c r="BH1061" s="10"/>
      <c r="BI1061" s="10"/>
      <c r="BJ1061" s="10"/>
      <c r="BK1061" s="10"/>
      <c r="BL1061" s="10"/>
      <c r="BM1061" s="10"/>
      <c r="BN1061" s="10"/>
      <c r="BO1061" s="10"/>
      <c r="BP1061" s="10"/>
      <c r="BQ1061" s="10"/>
      <c r="BR1061" s="10"/>
      <c r="BS1061" s="10"/>
      <c r="BT1061" s="10"/>
      <c r="BU1061" s="10"/>
      <c r="BV1061" s="10"/>
      <c r="BW1061" s="10"/>
      <c r="BX1061" s="10"/>
      <c r="BY1061" s="10"/>
      <c r="BZ1061" s="10"/>
      <c r="CA1061" s="10"/>
      <c r="CB1061" s="10"/>
      <c r="CC1061" s="10"/>
      <c r="CD1061" s="10"/>
    </row>
    <row r="1062" spans="1:82" ht="13" x14ac:dyDescent="0.15">
      <c r="A1062" s="10"/>
      <c r="B1062" s="10"/>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c r="Z1062" s="10"/>
      <c r="AA1062" s="10"/>
      <c r="AB1062" s="10"/>
      <c r="AC1062" s="10"/>
      <c r="AD1062" s="10"/>
      <c r="AE1062" s="10"/>
      <c r="AF1062" s="10"/>
      <c r="AG1062" s="10"/>
      <c r="AH1062" s="10"/>
      <c r="AI1062" s="10"/>
      <c r="AJ1062" s="10"/>
      <c r="AK1062" s="10"/>
      <c r="AL1062" s="10"/>
      <c r="AM1062" s="10"/>
      <c r="AN1062" s="10"/>
      <c r="AO1062" s="10"/>
      <c r="AP1062" s="10"/>
      <c r="AQ1062" s="10"/>
      <c r="AR1062" s="10"/>
      <c r="AS1062" s="10"/>
      <c r="AT1062" s="10"/>
      <c r="AU1062" s="10"/>
      <c r="AV1062" s="10"/>
      <c r="AW1062" s="10"/>
      <c r="AX1062" s="10"/>
      <c r="AY1062" s="10"/>
      <c r="AZ1062" s="10"/>
      <c r="BA1062" s="10"/>
      <c r="BB1062" s="10"/>
      <c r="BC1062" s="10"/>
      <c r="BD1062" s="10"/>
      <c r="BE1062" s="10"/>
      <c r="BF1062" s="10"/>
      <c r="BG1062" s="10"/>
      <c r="BH1062" s="10"/>
      <c r="BI1062" s="10"/>
      <c r="BJ1062" s="10"/>
      <c r="BK1062" s="10"/>
      <c r="BL1062" s="10"/>
      <c r="BM1062" s="10"/>
      <c r="BN1062" s="10"/>
      <c r="BO1062" s="10"/>
      <c r="BP1062" s="10"/>
      <c r="BQ1062" s="10"/>
      <c r="BR1062" s="10"/>
      <c r="BS1062" s="10"/>
      <c r="BT1062" s="10"/>
      <c r="BU1062" s="10"/>
      <c r="BV1062" s="10"/>
      <c r="BW1062" s="10"/>
      <c r="BX1062" s="10"/>
      <c r="BY1062" s="10"/>
      <c r="BZ1062" s="10"/>
      <c r="CA1062" s="10"/>
      <c r="CB1062" s="10"/>
      <c r="CC1062" s="10"/>
      <c r="CD1062" s="10"/>
    </row>
    <row r="1063" spans="1:82" ht="13" x14ac:dyDescent="0.15">
      <c r="A1063" s="10"/>
      <c r="B1063" s="10"/>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c r="Z1063" s="10"/>
      <c r="AA1063" s="10"/>
      <c r="AB1063" s="10"/>
      <c r="AC1063" s="10"/>
      <c r="AD1063" s="10"/>
      <c r="AE1063" s="10"/>
      <c r="AF1063" s="10"/>
      <c r="AG1063" s="10"/>
      <c r="AH1063" s="10"/>
      <c r="AI1063" s="10"/>
      <c r="AJ1063" s="10"/>
      <c r="AK1063" s="10"/>
      <c r="AL1063" s="10"/>
      <c r="AM1063" s="10"/>
      <c r="AN1063" s="10"/>
      <c r="AO1063" s="10"/>
      <c r="AP1063" s="10"/>
      <c r="AQ1063" s="10"/>
      <c r="AR1063" s="10"/>
      <c r="AS1063" s="10"/>
      <c r="AT1063" s="10"/>
      <c r="AU1063" s="10"/>
      <c r="AV1063" s="10"/>
      <c r="AW1063" s="10"/>
      <c r="AX1063" s="10"/>
      <c r="AY1063" s="10"/>
      <c r="AZ1063" s="10"/>
      <c r="BA1063" s="10"/>
      <c r="BB1063" s="10"/>
      <c r="BC1063" s="10"/>
      <c r="BD1063" s="10"/>
      <c r="BE1063" s="10"/>
      <c r="BF1063" s="10"/>
      <c r="BG1063" s="10"/>
      <c r="BH1063" s="10"/>
      <c r="BI1063" s="10"/>
      <c r="BJ1063" s="10"/>
      <c r="BK1063" s="10"/>
      <c r="BL1063" s="10"/>
      <c r="BM1063" s="10"/>
      <c r="BN1063" s="10"/>
      <c r="BO1063" s="10"/>
      <c r="BP1063" s="10"/>
      <c r="BQ1063" s="10"/>
      <c r="BR1063" s="10"/>
      <c r="BS1063" s="10"/>
      <c r="BT1063" s="10"/>
      <c r="BU1063" s="10"/>
      <c r="BV1063" s="10"/>
      <c r="BW1063" s="10"/>
      <c r="BX1063" s="10"/>
      <c r="BY1063" s="10"/>
      <c r="BZ1063" s="10"/>
      <c r="CA1063" s="10"/>
      <c r="CB1063" s="10"/>
      <c r="CC1063" s="10"/>
      <c r="CD1063" s="10"/>
    </row>
    <row r="1064" spans="1:82" ht="13" x14ac:dyDescent="0.15">
      <c r="A1064" s="10"/>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c r="AJ1064" s="10"/>
      <c r="AK1064" s="10"/>
      <c r="AL1064" s="10"/>
      <c r="AM1064" s="10"/>
      <c r="AN1064" s="10"/>
      <c r="AO1064" s="10"/>
      <c r="AP1064" s="10"/>
      <c r="AQ1064" s="10"/>
      <c r="AR1064" s="10"/>
      <c r="AS1064" s="10"/>
      <c r="AT1064" s="10"/>
      <c r="AU1064" s="10"/>
      <c r="AV1064" s="10"/>
      <c r="AW1064" s="10"/>
      <c r="AX1064" s="10"/>
      <c r="AY1064" s="10"/>
      <c r="AZ1064" s="10"/>
      <c r="BA1064" s="10"/>
      <c r="BB1064" s="10"/>
      <c r="BC1064" s="10"/>
      <c r="BD1064" s="10"/>
      <c r="BE1064" s="10"/>
      <c r="BF1064" s="10"/>
      <c r="BG1064" s="10"/>
      <c r="BH1064" s="10"/>
      <c r="BI1064" s="10"/>
      <c r="BJ1064" s="10"/>
      <c r="BK1064" s="10"/>
      <c r="BL1064" s="10"/>
      <c r="BM1064" s="10"/>
      <c r="BN1064" s="10"/>
      <c r="BO1064" s="10"/>
      <c r="BP1064" s="10"/>
      <c r="BQ1064" s="10"/>
      <c r="BR1064" s="10"/>
      <c r="BS1064" s="10"/>
      <c r="BT1064" s="10"/>
      <c r="BU1064" s="10"/>
      <c r="BV1064" s="10"/>
      <c r="BW1064" s="10"/>
      <c r="BX1064" s="10"/>
      <c r="BY1064" s="10"/>
      <c r="BZ1064" s="10"/>
      <c r="CA1064" s="10"/>
      <c r="CB1064" s="10"/>
      <c r="CC1064" s="10"/>
      <c r="CD1064" s="10"/>
    </row>
    <row r="1065" spans="1:82" ht="13" x14ac:dyDescent="0.1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c r="AH1065" s="10"/>
      <c r="AI1065" s="10"/>
      <c r="AJ1065" s="10"/>
      <c r="AK1065" s="10"/>
      <c r="AL1065" s="10"/>
      <c r="AM1065" s="10"/>
      <c r="AN1065" s="10"/>
      <c r="AO1065" s="10"/>
      <c r="AP1065" s="10"/>
      <c r="AQ1065" s="10"/>
      <c r="AR1065" s="10"/>
      <c r="AS1065" s="10"/>
      <c r="AT1065" s="10"/>
      <c r="AU1065" s="10"/>
      <c r="AV1065" s="10"/>
      <c r="AW1065" s="10"/>
      <c r="AX1065" s="10"/>
      <c r="AY1065" s="10"/>
      <c r="AZ1065" s="10"/>
      <c r="BA1065" s="10"/>
      <c r="BB1065" s="10"/>
      <c r="BC1065" s="10"/>
      <c r="BD1065" s="10"/>
      <c r="BE1065" s="10"/>
      <c r="BF1065" s="10"/>
      <c r="BG1065" s="10"/>
      <c r="BH1065" s="10"/>
      <c r="BI1065" s="10"/>
      <c r="BJ1065" s="10"/>
      <c r="BK1065" s="10"/>
      <c r="BL1065" s="10"/>
      <c r="BM1065" s="10"/>
      <c r="BN1065" s="10"/>
      <c r="BO1065" s="10"/>
      <c r="BP1065" s="10"/>
      <c r="BQ1065" s="10"/>
      <c r="BR1065" s="10"/>
      <c r="BS1065" s="10"/>
      <c r="BT1065" s="10"/>
      <c r="BU1065" s="10"/>
      <c r="BV1065" s="10"/>
      <c r="BW1065" s="10"/>
      <c r="BX1065" s="10"/>
      <c r="BY1065" s="10"/>
      <c r="BZ1065" s="10"/>
      <c r="CA1065" s="10"/>
      <c r="CB1065" s="10"/>
      <c r="CC1065" s="10"/>
      <c r="CD1065" s="10"/>
    </row>
    <row r="1066" spans="1:82" ht="13" x14ac:dyDescent="0.15">
      <c r="A1066" s="10"/>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c r="AH1066" s="10"/>
      <c r="AI1066" s="10"/>
      <c r="AJ1066" s="10"/>
      <c r="AK1066" s="10"/>
      <c r="AL1066" s="10"/>
      <c r="AM1066" s="10"/>
      <c r="AN1066" s="10"/>
      <c r="AO1066" s="10"/>
      <c r="AP1066" s="10"/>
      <c r="AQ1066" s="10"/>
      <c r="AR1066" s="10"/>
      <c r="AS1066" s="10"/>
      <c r="AT1066" s="10"/>
      <c r="AU1066" s="10"/>
      <c r="AV1066" s="10"/>
      <c r="AW1066" s="10"/>
      <c r="AX1066" s="10"/>
      <c r="AY1066" s="10"/>
      <c r="AZ1066" s="10"/>
      <c r="BA1066" s="10"/>
      <c r="BB1066" s="10"/>
      <c r="BC1066" s="10"/>
      <c r="BD1066" s="10"/>
      <c r="BE1066" s="10"/>
      <c r="BF1066" s="10"/>
      <c r="BG1066" s="10"/>
      <c r="BH1066" s="10"/>
      <c r="BI1066" s="10"/>
      <c r="BJ1066" s="10"/>
      <c r="BK1066" s="10"/>
      <c r="BL1066" s="10"/>
      <c r="BM1066" s="10"/>
      <c r="BN1066" s="10"/>
      <c r="BO1066" s="10"/>
      <c r="BP1066" s="10"/>
      <c r="BQ1066" s="10"/>
      <c r="BR1066" s="10"/>
      <c r="BS1066" s="10"/>
      <c r="BT1066" s="10"/>
      <c r="BU1066" s="10"/>
      <c r="BV1066" s="10"/>
      <c r="BW1066" s="10"/>
      <c r="BX1066" s="10"/>
      <c r="BY1066" s="10"/>
      <c r="BZ1066" s="10"/>
      <c r="CA1066" s="10"/>
      <c r="CB1066" s="10"/>
      <c r="CC1066" s="10"/>
      <c r="CD1066" s="10"/>
    </row>
    <row r="1067" spans="1:82" ht="13" x14ac:dyDescent="0.1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c r="AY1067" s="10"/>
      <c r="AZ1067" s="10"/>
      <c r="BA1067" s="10"/>
      <c r="BB1067" s="10"/>
      <c r="BC1067" s="10"/>
      <c r="BD1067" s="10"/>
      <c r="BE1067" s="10"/>
      <c r="BF1067" s="10"/>
      <c r="BG1067" s="10"/>
      <c r="BH1067" s="10"/>
      <c r="BI1067" s="10"/>
      <c r="BJ1067" s="10"/>
      <c r="BK1067" s="10"/>
      <c r="BL1067" s="10"/>
      <c r="BM1067" s="10"/>
      <c r="BN1067" s="10"/>
      <c r="BO1067" s="10"/>
      <c r="BP1067" s="10"/>
      <c r="BQ1067" s="10"/>
      <c r="BR1067" s="10"/>
      <c r="BS1067" s="10"/>
      <c r="BT1067" s="10"/>
      <c r="BU1067" s="10"/>
      <c r="BV1067" s="10"/>
      <c r="BW1067" s="10"/>
      <c r="BX1067" s="10"/>
      <c r="BY1067" s="10"/>
      <c r="BZ1067" s="10"/>
      <c r="CA1067" s="10"/>
      <c r="CB1067" s="10"/>
      <c r="CC1067" s="10"/>
      <c r="CD1067" s="10"/>
    </row>
    <row r="1068" spans="1:82" ht="13" x14ac:dyDescent="0.1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10"/>
      <c r="AY1068" s="10"/>
      <c r="AZ1068" s="10"/>
      <c r="BA1068" s="10"/>
      <c r="BB1068" s="10"/>
      <c r="BC1068" s="10"/>
      <c r="BD1068" s="10"/>
      <c r="BE1068" s="10"/>
      <c r="BF1068" s="10"/>
      <c r="BG1068" s="10"/>
      <c r="BH1068" s="10"/>
      <c r="BI1068" s="10"/>
      <c r="BJ1068" s="10"/>
      <c r="BK1068" s="10"/>
      <c r="BL1068" s="10"/>
      <c r="BM1068" s="10"/>
      <c r="BN1068" s="10"/>
      <c r="BO1068" s="10"/>
      <c r="BP1068" s="10"/>
      <c r="BQ1068" s="10"/>
      <c r="BR1068" s="10"/>
      <c r="BS1068" s="10"/>
      <c r="BT1068" s="10"/>
      <c r="BU1068" s="10"/>
      <c r="BV1068" s="10"/>
      <c r="BW1068" s="10"/>
      <c r="BX1068" s="10"/>
      <c r="BY1068" s="10"/>
      <c r="BZ1068" s="10"/>
      <c r="CA1068" s="10"/>
      <c r="CB1068" s="10"/>
      <c r="CC1068" s="10"/>
      <c r="CD1068" s="10"/>
    </row>
    <row r="1069" spans="1:82" ht="13" x14ac:dyDescent="0.15">
      <c r="A1069" s="10"/>
      <c r="B1069" s="10"/>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c r="Z1069" s="10"/>
      <c r="AA1069" s="10"/>
      <c r="AB1069" s="10"/>
      <c r="AC1069" s="10"/>
      <c r="AD1069" s="10"/>
      <c r="AE1069" s="10"/>
      <c r="AF1069" s="10"/>
      <c r="AG1069" s="10"/>
      <c r="AH1069" s="10"/>
      <c r="AI1069" s="10"/>
      <c r="AJ1069" s="10"/>
      <c r="AK1069" s="10"/>
      <c r="AL1069" s="10"/>
      <c r="AM1069" s="10"/>
      <c r="AN1069" s="10"/>
      <c r="AO1069" s="10"/>
      <c r="AP1069" s="10"/>
      <c r="AQ1069" s="10"/>
      <c r="AR1069" s="10"/>
      <c r="AS1069" s="10"/>
      <c r="AT1069" s="10"/>
      <c r="AU1069" s="10"/>
      <c r="AV1069" s="10"/>
      <c r="AW1069" s="10"/>
      <c r="AX1069" s="10"/>
      <c r="AY1069" s="10"/>
      <c r="AZ1069" s="10"/>
      <c r="BA1069" s="10"/>
      <c r="BB1069" s="10"/>
      <c r="BC1069" s="10"/>
      <c r="BD1069" s="10"/>
      <c r="BE1069" s="10"/>
      <c r="BF1069" s="10"/>
      <c r="BG1069" s="10"/>
      <c r="BH1069" s="10"/>
      <c r="BI1069" s="10"/>
      <c r="BJ1069" s="10"/>
      <c r="BK1069" s="10"/>
      <c r="BL1069" s="10"/>
      <c r="BM1069" s="10"/>
      <c r="BN1069" s="10"/>
      <c r="BO1069" s="10"/>
      <c r="BP1069" s="10"/>
      <c r="BQ1069" s="10"/>
      <c r="BR1069" s="10"/>
      <c r="BS1069" s="10"/>
      <c r="BT1069" s="10"/>
      <c r="BU1069" s="10"/>
      <c r="BV1069" s="10"/>
      <c r="BW1069" s="10"/>
      <c r="BX1069" s="10"/>
      <c r="BY1069" s="10"/>
      <c r="BZ1069" s="10"/>
      <c r="CA1069" s="10"/>
      <c r="CB1069" s="10"/>
      <c r="CC1069" s="10"/>
      <c r="CD1069" s="10"/>
    </row>
    <row r="1070" spans="1:82" ht="13" x14ac:dyDescent="0.15">
      <c r="A1070" s="10"/>
      <c r="B1070" s="10"/>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c r="Z1070" s="10"/>
      <c r="AA1070" s="10"/>
      <c r="AB1070" s="10"/>
      <c r="AC1070" s="10"/>
      <c r="AD1070" s="10"/>
      <c r="AE1070" s="10"/>
      <c r="AF1070" s="10"/>
      <c r="AG1070" s="10"/>
      <c r="AH1070" s="10"/>
      <c r="AI1070" s="10"/>
      <c r="AJ1070" s="10"/>
      <c r="AK1070" s="10"/>
      <c r="AL1070" s="10"/>
      <c r="AM1070" s="10"/>
      <c r="AN1070" s="10"/>
      <c r="AO1070" s="10"/>
      <c r="AP1070" s="10"/>
      <c r="AQ1070" s="10"/>
      <c r="AR1070" s="10"/>
      <c r="AS1070" s="10"/>
      <c r="AT1070" s="10"/>
      <c r="AU1070" s="10"/>
      <c r="AV1070" s="10"/>
      <c r="AW1070" s="10"/>
      <c r="AX1070" s="10"/>
      <c r="AY1070" s="10"/>
      <c r="AZ1070" s="10"/>
      <c r="BA1070" s="10"/>
      <c r="BB1070" s="10"/>
      <c r="BC1070" s="10"/>
      <c r="BD1070" s="10"/>
      <c r="BE1070" s="10"/>
      <c r="BF1070" s="10"/>
      <c r="BG1070" s="10"/>
      <c r="BH1070" s="10"/>
      <c r="BI1070" s="10"/>
      <c r="BJ1070" s="10"/>
      <c r="BK1070" s="10"/>
      <c r="BL1070" s="10"/>
      <c r="BM1070" s="10"/>
      <c r="BN1070" s="10"/>
      <c r="BO1070" s="10"/>
      <c r="BP1070" s="10"/>
      <c r="BQ1070" s="10"/>
      <c r="BR1070" s="10"/>
      <c r="BS1070" s="10"/>
      <c r="BT1070" s="10"/>
      <c r="BU1070" s="10"/>
      <c r="BV1070" s="10"/>
      <c r="BW1070" s="10"/>
      <c r="BX1070" s="10"/>
      <c r="BY1070" s="10"/>
      <c r="BZ1070" s="10"/>
      <c r="CA1070" s="10"/>
      <c r="CB1070" s="10"/>
      <c r="CC1070" s="10"/>
      <c r="CD1070" s="10"/>
    </row>
    <row r="1071" spans="1:82" ht="13" x14ac:dyDescent="0.15">
      <c r="A1071" s="10"/>
      <c r="B1071" s="10"/>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AY1071" s="10"/>
      <c r="AZ1071" s="10"/>
      <c r="BA1071" s="10"/>
      <c r="BB1071" s="10"/>
      <c r="BC1071" s="10"/>
      <c r="BD1071" s="10"/>
      <c r="BE1071" s="10"/>
      <c r="BF1071" s="10"/>
      <c r="BG1071" s="10"/>
      <c r="BH1071" s="10"/>
      <c r="BI1071" s="10"/>
      <c r="BJ1071" s="10"/>
      <c r="BK1071" s="10"/>
      <c r="BL1071" s="10"/>
      <c r="BM1071" s="10"/>
      <c r="BN1071" s="10"/>
      <c r="BO1071" s="10"/>
      <c r="BP1071" s="10"/>
      <c r="BQ1071" s="10"/>
      <c r="BR1071" s="10"/>
      <c r="BS1071" s="10"/>
      <c r="BT1071" s="10"/>
      <c r="BU1071" s="10"/>
      <c r="BV1071" s="10"/>
      <c r="BW1071" s="10"/>
      <c r="BX1071" s="10"/>
      <c r="BY1071" s="10"/>
      <c r="BZ1071" s="10"/>
      <c r="CA1071" s="10"/>
      <c r="CB1071" s="10"/>
      <c r="CC1071" s="10"/>
      <c r="CD1071" s="10"/>
    </row>
    <row r="1072" spans="1:82" ht="13" x14ac:dyDescent="0.1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AY1072" s="10"/>
      <c r="AZ1072" s="10"/>
      <c r="BA1072" s="10"/>
      <c r="BB1072" s="10"/>
      <c r="BC1072" s="10"/>
      <c r="BD1072" s="10"/>
      <c r="BE1072" s="10"/>
      <c r="BF1072" s="10"/>
      <c r="BG1072" s="10"/>
      <c r="BH1072" s="10"/>
      <c r="BI1072" s="10"/>
      <c r="BJ1072" s="10"/>
      <c r="BK1072" s="10"/>
      <c r="BL1072" s="10"/>
      <c r="BM1072" s="10"/>
      <c r="BN1072" s="10"/>
      <c r="BO1072" s="10"/>
      <c r="BP1072" s="10"/>
      <c r="BQ1072" s="10"/>
      <c r="BR1072" s="10"/>
      <c r="BS1072" s="10"/>
      <c r="BT1072" s="10"/>
      <c r="BU1072" s="10"/>
      <c r="BV1072" s="10"/>
      <c r="BW1072" s="10"/>
      <c r="BX1072" s="10"/>
      <c r="BY1072" s="10"/>
      <c r="BZ1072" s="10"/>
      <c r="CA1072" s="10"/>
      <c r="CB1072" s="10"/>
      <c r="CC1072" s="10"/>
      <c r="CD1072" s="10"/>
    </row>
    <row r="1073" spans="1:82" ht="13" x14ac:dyDescent="0.15">
      <c r="A1073" s="10"/>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c r="AH1073" s="10"/>
      <c r="AI1073" s="10"/>
      <c r="AJ1073" s="10"/>
      <c r="AK1073" s="10"/>
      <c r="AL1073" s="10"/>
      <c r="AM1073" s="10"/>
      <c r="AN1073" s="10"/>
      <c r="AO1073" s="10"/>
      <c r="AP1073" s="10"/>
      <c r="AQ1073" s="10"/>
      <c r="AR1073" s="10"/>
      <c r="AS1073" s="10"/>
      <c r="AT1073" s="10"/>
      <c r="AU1073" s="10"/>
      <c r="AV1073" s="10"/>
      <c r="AW1073" s="10"/>
      <c r="AX1073" s="10"/>
      <c r="AY1073" s="10"/>
      <c r="AZ1073" s="10"/>
      <c r="BA1073" s="10"/>
      <c r="BB1073" s="10"/>
      <c r="BC1073" s="10"/>
      <c r="BD1073" s="10"/>
      <c r="BE1073" s="10"/>
      <c r="BF1073" s="10"/>
      <c r="BG1073" s="10"/>
      <c r="BH1073" s="10"/>
      <c r="BI1073" s="10"/>
      <c r="BJ1073" s="10"/>
      <c r="BK1073" s="10"/>
      <c r="BL1073" s="10"/>
      <c r="BM1073" s="10"/>
      <c r="BN1073" s="10"/>
      <c r="BO1073" s="10"/>
      <c r="BP1073" s="10"/>
      <c r="BQ1073" s="10"/>
      <c r="BR1073" s="10"/>
      <c r="BS1073" s="10"/>
      <c r="BT1073" s="10"/>
      <c r="BU1073" s="10"/>
      <c r="BV1073" s="10"/>
      <c r="BW1073" s="10"/>
      <c r="BX1073" s="10"/>
      <c r="BY1073" s="10"/>
      <c r="BZ1073" s="10"/>
      <c r="CA1073" s="10"/>
      <c r="CB1073" s="10"/>
      <c r="CC1073" s="10"/>
      <c r="CD1073" s="10"/>
    </row>
    <row r="1074" spans="1:82" ht="13" x14ac:dyDescent="0.1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c r="AH1074" s="10"/>
      <c r="AI1074" s="10"/>
      <c r="AJ1074" s="10"/>
      <c r="AK1074" s="10"/>
      <c r="AL1074" s="10"/>
      <c r="AM1074" s="10"/>
      <c r="AN1074" s="10"/>
      <c r="AO1074" s="10"/>
      <c r="AP1074" s="10"/>
      <c r="AQ1074" s="10"/>
      <c r="AR1074" s="10"/>
      <c r="AS1074" s="10"/>
      <c r="AT1074" s="10"/>
      <c r="AU1074" s="10"/>
      <c r="AV1074" s="10"/>
      <c r="AW1074" s="10"/>
      <c r="AX1074" s="10"/>
      <c r="AY1074" s="10"/>
      <c r="AZ1074" s="10"/>
      <c r="BA1074" s="10"/>
      <c r="BB1074" s="10"/>
      <c r="BC1074" s="10"/>
      <c r="BD1074" s="10"/>
      <c r="BE1074" s="10"/>
      <c r="BF1074" s="10"/>
      <c r="BG1074" s="10"/>
      <c r="BH1074" s="10"/>
      <c r="BI1074" s="10"/>
      <c r="BJ1074" s="10"/>
      <c r="BK1074" s="10"/>
      <c r="BL1074" s="10"/>
      <c r="BM1074" s="10"/>
      <c r="BN1074" s="10"/>
      <c r="BO1074" s="10"/>
      <c r="BP1074" s="10"/>
      <c r="BQ1074" s="10"/>
      <c r="BR1074" s="10"/>
      <c r="BS1074" s="10"/>
      <c r="BT1074" s="10"/>
      <c r="BU1074" s="10"/>
      <c r="BV1074" s="10"/>
      <c r="BW1074" s="10"/>
      <c r="BX1074" s="10"/>
      <c r="BY1074" s="10"/>
      <c r="BZ1074" s="10"/>
      <c r="CA1074" s="10"/>
      <c r="CB1074" s="10"/>
      <c r="CC1074" s="10"/>
      <c r="CD1074" s="10"/>
    </row>
    <row r="1075" spans="1:82" ht="13" x14ac:dyDescent="0.15">
      <c r="A1075" s="10"/>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c r="AJ1075" s="10"/>
      <c r="AK1075" s="10"/>
      <c r="AL1075" s="10"/>
      <c r="AM1075" s="10"/>
      <c r="AN1075" s="10"/>
      <c r="AO1075" s="10"/>
      <c r="AP1075" s="10"/>
      <c r="AQ1075" s="10"/>
      <c r="AR1075" s="10"/>
      <c r="AS1075" s="10"/>
      <c r="AT1075" s="10"/>
      <c r="AU1075" s="10"/>
      <c r="AV1075" s="10"/>
      <c r="AW1075" s="10"/>
      <c r="AX1075" s="10"/>
      <c r="AY1075" s="10"/>
      <c r="AZ1075" s="10"/>
      <c r="BA1075" s="10"/>
      <c r="BB1075" s="10"/>
      <c r="BC1075" s="10"/>
      <c r="BD1075" s="10"/>
      <c r="BE1075" s="10"/>
      <c r="BF1075" s="10"/>
      <c r="BG1075" s="10"/>
      <c r="BH1075" s="10"/>
      <c r="BI1075" s="10"/>
      <c r="BJ1075" s="10"/>
      <c r="BK1075" s="10"/>
      <c r="BL1075" s="10"/>
      <c r="BM1075" s="10"/>
      <c r="BN1075" s="10"/>
      <c r="BO1075" s="10"/>
      <c r="BP1075" s="10"/>
      <c r="BQ1075" s="10"/>
      <c r="BR1075" s="10"/>
      <c r="BS1075" s="10"/>
      <c r="BT1075" s="10"/>
      <c r="BU1075" s="10"/>
      <c r="BV1075" s="10"/>
      <c r="BW1075" s="10"/>
      <c r="BX1075" s="10"/>
      <c r="BY1075" s="10"/>
      <c r="BZ1075" s="10"/>
      <c r="CA1075" s="10"/>
      <c r="CB1075" s="10"/>
      <c r="CC1075" s="10"/>
      <c r="CD1075" s="10"/>
    </row>
    <row r="1076" spans="1:82" ht="13" x14ac:dyDescent="0.15">
      <c r="A1076" s="10"/>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c r="AH1076" s="10"/>
      <c r="AI1076" s="10"/>
      <c r="AJ1076" s="10"/>
      <c r="AK1076" s="10"/>
      <c r="AL1076" s="10"/>
      <c r="AM1076" s="10"/>
      <c r="AN1076" s="10"/>
      <c r="AO1076" s="10"/>
      <c r="AP1076" s="10"/>
      <c r="AQ1076" s="10"/>
      <c r="AR1076" s="10"/>
      <c r="AS1076" s="10"/>
      <c r="AT1076" s="10"/>
      <c r="AU1076" s="10"/>
      <c r="AV1076" s="10"/>
      <c r="AW1076" s="10"/>
      <c r="AX1076" s="10"/>
      <c r="AY1076" s="10"/>
      <c r="AZ1076" s="10"/>
      <c r="BA1076" s="10"/>
      <c r="BB1076" s="10"/>
      <c r="BC1076" s="10"/>
      <c r="BD1076" s="10"/>
      <c r="BE1076" s="10"/>
      <c r="BF1076" s="10"/>
      <c r="BG1076" s="10"/>
      <c r="BH1076" s="10"/>
      <c r="BI1076" s="10"/>
      <c r="BJ1076" s="10"/>
      <c r="BK1076" s="10"/>
      <c r="BL1076" s="10"/>
      <c r="BM1076" s="10"/>
      <c r="BN1076" s="10"/>
      <c r="BO1076" s="10"/>
      <c r="BP1076" s="10"/>
      <c r="BQ1076" s="10"/>
      <c r="BR1076" s="10"/>
      <c r="BS1076" s="10"/>
      <c r="BT1076" s="10"/>
      <c r="BU1076" s="10"/>
      <c r="BV1076" s="10"/>
      <c r="BW1076" s="10"/>
      <c r="BX1076" s="10"/>
      <c r="BY1076" s="10"/>
      <c r="BZ1076" s="10"/>
      <c r="CA1076" s="10"/>
      <c r="CB1076" s="10"/>
      <c r="CC1076" s="10"/>
      <c r="CD1076" s="10"/>
    </row>
    <row r="1077" spans="1:82" ht="13" x14ac:dyDescent="0.1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c r="AH1077" s="10"/>
      <c r="AI1077" s="10"/>
      <c r="AJ1077" s="10"/>
      <c r="AK1077" s="10"/>
      <c r="AL1077" s="10"/>
      <c r="AM1077" s="10"/>
      <c r="AN1077" s="10"/>
      <c r="AO1077" s="10"/>
      <c r="AP1077" s="10"/>
      <c r="AQ1077" s="10"/>
      <c r="AR1077" s="10"/>
      <c r="AS1077" s="10"/>
      <c r="AT1077" s="10"/>
      <c r="AU1077" s="10"/>
      <c r="AV1077" s="10"/>
      <c r="AW1077" s="10"/>
      <c r="AX1077" s="10"/>
      <c r="AY1077" s="10"/>
      <c r="AZ1077" s="10"/>
      <c r="BA1077" s="10"/>
      <c r="BB1077" s="10"/>
      <c r="BC1077" s="10"/>
      <c r="BD1077" s="10"/>
      <c r="BE1077" s="10"/>
      <c r="BF1077" s="10"/>
      <c r="BG1077" s="10"/>
      <c r="BH1077" s="10"/>
      <c r="BI1077" s="10"/>
      <c r="BJ1077" s="10"/>
      <c r="BK1077" s="10"/>
      <c r="BL1077" s="10"/>
      <c r="BM1077" s="10"/>
      <c r="BN1077" s="10"/>
      <c r="BO1077" s="10"/>
      <c r="BP1077" s="10"/>
      <c r="BQ1077" s="10"/>
      <c r="BR1077" s="10"/>
      <c r="BS1077" s="10"/>
      <c r="BT1077" s="10"/>
      <c r="BU1077" s="10"/>
      <c r="BV1077" s="10"/>
      <c r="BW1077" s="10"/>
      <c r="BX1077" s="10"/>
      <c r="BY1077" s="10"/>
      <c r="BZ1077" s="10"/>
      <c r="CA1077" s="10"/>
      <c r="CB1077" s="10"/>
      <c r="CC1077" s="10"/>
      <c r="CD1077" s="10"/>
    </row>
    <row r="1078" spans="1:82" ht="13" x14ac:dyDescent="0.15">
      <c r="A1078" s="10"/>
      <c r="B1078" s="10"/>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c r="Z1078" s="10"/>
      <c r="AA1078" s="10"/>
      <c r="AB1078" s="10"/>
      <c r="AC1078" s="10"/>
      <c r="AD1078" s="10"/>
      <c r="AE1078" s="10"/>
      <c r="AF1078" s="10"/>
      <c r="AG1078" s="10"/>
      <c r="AH1078" s="10"/>
      <c r="AI1078" s="10"/>
      <c r="AJ1078" s="10"/>
      <c r="AK1078" s="10"/>
      <c r="AL1078" s="10"/>
      <c r="AM1078" s="10"/>
      <c r="AN1078" s="10"/>
      <c r="AO1078" s="10"/>
      <c r="AP1078" s="10"/>
      <c r="AQ1078" s="10"/>
      <c r="AR1078" s="10"/>
      <c r="AS1078" s="10"/>
      <c r="AT1078" s="10"/>
      <c r="AU1078" s="10"/>
      <c r="AV1078" s="10"/>
      <c r="AW1078" s="10"/>
      <c r="AX1078" s="10"/>
      <c r="AY1078" s="10"/>
      <c r="AZ1078" s="10"/>
      <c r="BA1078" s="10"/>
      <c r="BB1078" s="10"/>
      <c r="BC1078" s="10"/>
      <c r="BD1078" s="10"/>
      <c r="BE1078" s="10"/>
      <c r="BF1078" s="10"/>
      <c r="BG1078" s="10"/>
      <c r="BH1078" s="10"/>
      <c r="BI1078" s="10"/>
      <c r="BJ1078" s="10"/>
      <c r="BK1078" s="10"/>
      <c r="BL1078" s="10"/>
      <c r="BM1078" s="10"/>
      <c r="BN1078" s="10"/>
      <c r="BO1078" s="10"/>
      <c r="BP1078" s="10"/>
      <c r="BQ1078" s="10"/>
      <c r="BR1078" s="10"/>
      <c r="BS1078" s="10"/>
      <c r="BT1078" s="10"/>
      <c r="BU1078" s="10"/>
      <c r="BV1078" s="10"/>
      <c r="BW1078" s="10"/>
      <c r="BX1078" s="10"/>
      <c r="BY1078" s="10"/>
      <c r="BZ1078" s="10"/>
      <c r="CA1078" s="10"/>
      <c r="CB1078" s="10"/>
      <c r="CC1078" s="10"/>
      <c r="CD1078" s="10"/>
    </row>
    <row r="1079" spans="1:82" ht="13" x14ac:dyDescent="0.1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c r="AH1079" s="10"/>
      <c r="AI1079" s="10"/>
      <c r="AJ1079" s="10"/>
      <c r="AK1079" s="10"/>
      <c r="AL1079" s="10"/>
      <c r="AM1079" s="10"/>
      <c r="AN1079" s="10"/>
      <c r="AO1079" s="10"/>
      <c r="AP1079" s="10"/>
      <c r="AQ1079" s="10"/>
      <c r="AR1079" s="10"/>
      <c r="AS1079" s="10"/>
      <c r="AT1079" s="10"/>
      <c r="AU1079" s="10"/>
      <c r="AV1079" s="10"/>
      <c r="AW1079" s="10"/>
      <c r="AX1079" s="10"/>
      <c r="AY1079" s="10"/>
      <c r="AZ1079" s="10"/>
      <c r="BA1079" s="10"/>
      <c r="BB1079" s="10"/>
      <c r="BC1079" s="10"/>
      <c r="BD1079" s="10"/>
      <c r="BE1079" s="10"/>
      <c r="BF1079" s="10"/>
      <c r="BG1079" s="10"/>
      <c r="BH1079" s="10"/>
      <c r="BI1079" s="10"/>
      <c r="BJ1079" s="10"/>
      <c r="BK1079" s="10"/>
      <c r="BL1079" s="10"/>
      <c r="BM1079" s="10"/>
      <c r="BN1079" s="10"/>
      <c r="BO1079" s="10"/>
      <c r="BP1079" s="10"/>
      <c r="BQ1079" s="10"/>
      <c r="BR1079" s="10"/>
      <c r="BS1079" s="10"/>
      <c r="BT1079" s="10"/>
      <c r="BU1079" s="10"/>
      <c r="BV1079" s="10"/>
      <c r="BW1079" s="10"/>
      <c r="BX1079" s="10"/>
      <c r="BY1079" s="10"/>
      <c r="BZ1079" s="10"/>
      <c r="CA1079" s="10"/>
      <c r="CB1079" s="10"/>
      <c r="CC1079" s="10"/>
      <c r="CD1079" s="10"/>
    </row>
    <row r="1080" spans="1:82" ht="13" x14ac:dyDescent="0.15">
      <c r="A1080" s="10"/>
      <c r="B1080" s="10"/>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c r="Z1080" s="10"/>
      <c r="AA1080" s="10"/>
      <c r="AB1080" s="10"/>
      <c r="AC1080" s="10"/>
      <c r="AD1080" s="10"/>
      <c r="AE1080" s="10"/>
      <c r="AF1080" s="10"/>
      <c r="AG1080" s="10"/>
      <c r="AH1080" s="10"/>
      <c r="AI1080" s="10"/>
      <c r="AJ1080" s="10"/>
      <c r="AK1080" s="10"/>
      <c r="AL1080" s="10"/>
      <c r="AM1080" s="10"/>
      <c r="AN1080" s="10"/>
      <c r="AO1080" s="10"/>
      <c r="AP1080" s="10"/>
      <c r="AQ1080" s="10"/>
      <c r="AR1080" s="10"/>
      <c r="AS1080" s="10"/>
      <c r="AT1080" s="10"/>
      <c r="AU1080" s="10"/>
      <c r="AV1080" s="10"/>
      <c r="AW1080" s="10"/>
      <c r="AX1080" s="10"/>
      <c r="AY1080" s="10"/>
      <c r="AZ1080" s="10"/>
      <c r="BA1080" s="10"/>
      <c r="BB1080" s="10"/>
      <c r="BC1080" s="10"/>
      <c r="BD1080" s="10"/>
      <c r="BE1080" s="10"/>
      <c r="BF1080" s="10"/>
      <c r="BG1080" s="10"/>
      <c r="BH1080" s="10"/>
      <c r="BI1080" s="10"/>
      <c r="BJ1080" s="10"/>
      <c r="BK1080" s="10"/>
      <c r="BL1080" s="10"/>
      <c r="BM1080" s="10"/>
      <c r="BN1080" s="10"/>
      <c r="BO1080" s="10"/>
      <c r="BP1080" s="10"/>
      <c r="BQ1080" s="10"/>
      <c r="BR1080" s="10"/>
      <c r="BS1080" s="10"/>
      <c r="BT1080" s="10"/>
      <c r="BU1080" s="10"/>
      <c r="BV1080" s="10"/>
      <c r="BW1080" s="10"/>
      <c r="BX1080" s="10"/>
      <c r="BY1080" s="10"/>
      <c r="BZ1080" s="10"/>
      <c r="CA1080" s="10"/>
      <c r="CB1080" s="10"/>
      <c r="CC1080" s="10"/>
      <c r="CD1080" s="10"/>
    </row>
    <row r="1081" spans="1:82" ht="13" x14ac:dyDescent="0.1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AY1081" s="10"/>
      <c r="AZ1081" s="10"/>
      <c r="BA1081" s="10"/>
      <c r="BB1081" s="10"/>
      <c r="BC1081" s="10"/>
      <c r="BD1081" s="10"/>
      <c r="BE1081" s="10"/>
      <c r="BF1081" s="10"/>
      <c r="BG1081" s="10"/>
      <c r="BH1081" s="10"/>
      <c r="BI1081" s="10"/>
      <c r="BJ1081" s="10"/>
      <c r="BK1081" s="10"/>
      <c r="BL1081" s="10"/>
      <c r="BM1081" s="10"/>
      <c r="BN1081" s="10"/>
      <c r="BO1081" s="10"/>
      <c r="BP1081" s="10"/>
      <c r="BQ1081" s="10"/>
      <c r="BR1081" s="10"/>
      <c r="BS1081" s="10"/>
      <c r="BT1081" s="10"/>
      <c r="BU1081" s="10"/>
      <c r="BV1081" s="10"/>
      <c r="BW1081" s="10"/>
      <c r="BX1081" s="10"/>
      <c r="BY1081" s="10"/>
      <c r="BZ1081" s="10"/>
      <c r="CA1081" s="10"/>
      <c r="CB1081" s="10"/>
      <c r="CC1081" s="10"/>
      <c r="CD1081" s="10"/>
    </row>
    <row r="1082" spans="1:82" ht="13" x14ac:dyDescent="0.15">
      <c r="A1082" s="10"/>
      <c r="B1082" s="10"/>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AY1082" s="10"/>
      <c r="AZ1082" s="10"/>
      <c r="BA1082" s="10"/>
      <c r="BB1082" s="10"/>
      <c r="BC1082" s="10"/>
      <c r="BD1082" s="10"/>
      <c r="BE1082" s="10"/>
      <c r="BF1082" s="10"/>
      <c r="BG1082" s="10"/>
      <c r="BH1082" s="10"/>
      <c r="BI1082" s="10"/>
      <c r="BJ1082" s="10"/>
      <c r="BK1082" s="10"/>
      <c r="BL1082" s="10"/>
      <c r="BM1082" s="10"/>
      <c r="BN1082" s="10"/>
      <c r="BO1082" s="10"/>
      <c r="BP1082" s="10"/>
      <c r="BQ1082" s="10"/>
      <c r="BR1082" s="10"/>
      <c r="BS1082" s="10"/>
      <c r="BT1082" s="10"/>
      <c r="BU1082" s="10"/>
      <c r="BV1082" s="10"/>
      <c r="BW1082" s="10"/>
      <c r="BX1082" s="10"/>
      <c r="BY1082" s="10"/>
      <c r="BZ1082" s="10"/>
      <c r="CA1082" s="10"/>
      <c r="CB1082" s="10"/>
      <c r="CC1082" s="10"/>
      <c r="CD1082" s="10"/>
    </row>
    <row r="1083" spans="1:82" ht="13" x14ac:dyDescent="0.1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BQ1083" s="10"/>
      <c r="BR1083" s="10"/>
      <c r="BS1083" s="10"/>
      <c r="BT1083" s="10"/>
      <c r="BU1083" s="10"/>
      <c r="BV1083" s="10"/>
      <c r="BW1083" s="10"/>
      <c r="BX1083" s="10"/>
      <c r="BY1083" s="10"/>
      <c r="BZ1083" s="10"/>
      <c r="CA1083" s="10"/>
      <c r="CB1083" s="10"/>
      <c r="CC1083" s="10"/>
      <c r="CD1083" s="10"/>
    </row>
    <row r="1084" spans="1:82" ht="13" x14ac:dyDescent="0.15">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Q1084" s="10"/>
      <c r="BR1084" s="10"/>
      <c r="BS1084" s="10"/>
      <c r="BT1084" s="10"/>
      <c r="BU1084" s="10"/>
      <c r="BV1084" s="10"/>
      <c r="BW1084" s="10"/>
      <c r="BX1084" s="10"/>
      <c r="BY1084" s="10"/>
      <c r="BZ1084" s="10"/>
      <c r="CA1084" s="10"/>
      <c r="CB1084" s="10"/>
      <c r="CC1084" s="10"/>
      <c r="CD1084" s="10"/>
    </row>
    <row r="1085" spans="1:82" ht="13" x14ac:dyDescent="0.1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Q1085" s="10"/>
      <c r="BR1085" s="10"/>
      <c r="BS1085" s="10"/>
      <c r="BT1085" s="10"/>
      <c r="BU1085" s="10"/>
      <c r="BV1085" s="10"/>
      <c r="BW1085" s="10"/>
      <c r="BX1085" s="10"/>
      <c r="BY1085" s="10"/>
      <c r="BZ1085" s="10"/>
      <c r="CA1085" s="10"/>
      <c r="CB1085" s="10"/>
      <c r="CC1085" s="10"/>
      <c r="CD1085" s="10"/>
    </row>
    <row r="1086" spans="1:82" ht="13" x14ac:dyDescent="0.15">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Q1086" s="10"/>
      <c r="BR1086" s="10"/>
      <c r="BS1086" s="10"/>
      <c r="BT1086" s="10"/>
      <c r="BU1086" s="10"/>
      <c r="BV1086" s="10"/>
      <c r="BW1086" s="10"/>
      <c r="BX1086" s="10"/>
      <c r="BY1086" s="10"/>
      <c r="BZ1086" s="10"/>
      <c r="CA1086" s="10"/>
      <c r="CB1086" s="10"/>
      <c r="CC1086" s="10"/>
      <c r="CD1086" s="10"/>
    </row>
    <row r="1087" spans="1:82" ht="13" x14ac:dyDescent="0.1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Q1087" s="10"/>
      <c r="BR1087" s="10"/>
      <c r="BS1087" s="10"/>
      <c r="BT1087" s="10"/>
      <c r="BU1087" s="10"/>
      <c r="BV1087" s="10"/>
      <c r="BW1087" s="10"/>
      <c r="BX1087" s="10"/>
      <c r="BY1087" s="10"/>
      <c r="BZ1087" s="10"/>
      <c r="CA1087" s="10"/>
      <c r="CB1087" s="10"/>
      <c r="CC1087" s="10"/>
      <c r="CD1087" s="10"/>
    </row>
    <row r="1088" spans="1:82" ht="13" x14ac:dyDescent="0.15">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Q1088" s="10"/>
      <c r="BR1088" s="10"/>
      <c r="BS1088" s="10"/>
      <c r="BT1088" s="10"/>
      <c r="BU1088" s="10"/>
      <c r="BV1088" s="10"/>
      <c r="BW1088" s="10"/>
      <c r="BX1088" s="10"/>
      <c r="BY1088" s="10"/>
      <c r="BZ1088" s="10"/>
      <c r="CA1088" s="10"/>
      <c r="CB1088" s="10"/>
      <c r="CC1088" s="10"/>
      <c r="CD1088" s="10"/>
    </row>
    <row r="1089" spans="1:82" ht="13" x14ac:dyDescent="0.1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Q1089" s="10"/>
      <c r="BR1089" s="10"/>
      <c r="BS1089" s="10"/>
      <c r="BT1089" s="10"/>
      <c r="BU1089" s="10"/>
      <c r="BV1089" s="10"/>
      <c r="BW1089" s="10"/>
      <c r="BX1089" s="10"/>
      <c r="BY1089" s="10"/>
      <c r="BZ1089" s="10"/>
      <c r="CA1089" s="10"/>
      <c r="CB1089" s="10"/>
      <c r="CC1089" s="10"/>
      <c r="CD1089" s="10"/>
    </row>
    <row r="1090" spans="1:82" ht="13" x14ac:dyDescent="0.15">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Q1090" s="10"/>
      <c r="BR1090" s="10"/>
      <c r="BS1090" s="10"/>
      <c r="BT1090" s="10"/>
      <c r="BU1090" s="10"/>
      <c r="BV1090" s="10"/>
      <c r="BW1090" s="10"/>
      <c r="BX1090" s="10"/>
      <c r="BY1090" s="10"/>
      <c r="BZ1090" s="10"/>
      <c r="CA1090" s="10"/>
      <c r="CB1090" s="10"/>
      <c r="CC1090" s="10"/>
      <c r="CD1090" s="10"/>
    </row>
    <row r="1091" spans="1:82" ht="13" x14ac:dyDescent="0.15">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Q1091" s="10"/>
      <c r="BR1091" s="10"/>
      <c r="BS1091" s="10"/>
      <c r="BT1091" s="10"/>
      <c r="BU1091" s="10"/>
      <c r="BV1091" s="10"/>
      <c r="BW1091" s="10"/>
      <c r="BX1091" s="10"/>
      <c r="BY1091" s="10"/>
      <c r="BZ1091" s="10"/>
      <c r="CA1091" s="10"/>
      <c r="CB1091" s="10"/>
      <c r="CC1091" s="10"/>
      <c r="CD1091" s="10"/>
    </row>
    <row r="1092" spans="1:82" ht="13" x14ac:dyDescent="0.15">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Q1092" s="10"/>
      <c r="BR1092" s="10"/>
      <c r="BS1092" s="10"/>
      <c r="BT1092" s="10"/>
      <c r="BU1092" s="10"/>
      <c r="BV1092" s="10"/>
      <c r="BW1092" s="10"/>
      <c r="BX1092" s="10"/>
      <c r="BY1092" s="10"/>
      <c r="BZ1092" s="10"/>
      <c r="CA1092" s="10"/>
      <c r="CB1092" s="10"/>
      <c r="CC1092" s="10"/>
      <c r="CD1092" s="10"/>
    </row>
    <row r="1093" spans="1:82" ht="13" x14ac:dyDescent="0.15">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Q1093" s="10"/>
      <c r="BR1093" s="10"/>
      <c r="BS1093" s="10"/>
      <c r="BT1093" s="10"/>
      <c r="BU1093" s="10"/>
      <c r="BV1093" s="10"/>
      <c r="BW1093" s="10"/>
      <c r="BX1093" s="10"/>
      <c r="BY1093" s="10"/>
      <c r="BZ1093" s="10"/>
      <c r="CA1093" s="10"/>
      <c r="CB1093" s="10"/>
      <c r="CC1093" s="10"/>
      <c r="CD1093" s="10"/>
    </row>
    <row r="1094" spans="1:82" ht="13" x14ac:dyDescent="0.15">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Q1094" s="10"/>
      <c r="BR1094" s="10"/>
      <c r="BS1094" s="10"/>
      <c r="BT1094" s="10"/>
      <c r="BU1094" s="10"/>
      <c r="BV1094" s="10"/>
      <c r="BW1094" s="10"/>
      <c r="BX1094" s="10"/>
      <c r="BY1094" s="10"/>
      <c r="BZ1094" s="10"/>
      <c r="CA1094" s="10"/>
      <c r="CB1094" s="10"/>
      <c r="CC1094" s="10"/>
      <c r="CD1094" s="10"/>
    </row>
    <row r="1095" spans="1:82" ht="13" x14ac:dyDescent="0.15">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Q1095" s="10"/>
      <c r="BR1095" s="10"/>
      <c r="BS1095" s="10"/>
      <c r="BT1095" s="10"/>
      <c r="BU1095" s="10"/>
      <c r="BV1095" s="10"/>
      <c r="BW1095" s="10"/>
      <c r="BX1095" s="10"/>
      <c r="BY1095" s="10"/>
      <c r="BZ1095" s="10"/>
      <c r="CA1095" s="10"/>
      <c r="CB1095" s="10"/>
      <c r="CC1095" s="10"/>
      <c r="CD1095" s="10"/>
    </row>
    <row r="1096" spans="1:82" ht="13" x14ac:dyDescent="0.15">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Q1096" s="10"/>
      <c r="BR1096" s="10"/>
      <c r="BS1096" s="10"/>
      <c r="BT1096" s="10"/>
      <c r="BU1096" s="10"/>
      <c r="BV1096" s="10"/>
      <c r="BW1096" s="10"/>
      <c r="BX1096" s="10"/>
      <c r="BY1096" s="10"/>
      <c r="BZ1096" s="10"/>
      <c r="CA1096" s="10"/>
      <c r="CB1096" s="10"/>
      <c r="CC1096" s="10"/>
      <c r="CD1096" s="10"/>
    </row>
    <row r="1097" spans="1:82" ht="13" x14ac:dyDescent="0.15">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Q1097" s="10"/>
      <c r="BR1097" s="10"/>
      <c r="BS1097" s="10"/>
      <c r="BT1097" s="10"/>
      <c r="BU1097" s="10"/>
      <c r="BV1097" s="10"/>
      <c r="BW1097" s="10"/>
      <c r="BX1097" s="10"/>
      <c r="BY1097" s="10"/>
      <c r="BZ1097" s="10"/>
      <c r="CA1097" s="10"/>
      <c r="CB1097" s="10"/>
      <c r="CC1097" s="10"/>
      <c r="CD1097" s="10"/>
    </row>
    <row r="1098" spans="1:82" ht="13" x14ac:dyDescent="0.15">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Q1098" s="10"/>
      <c r="BR1098" s="10"/>
      <c r="BS1098" s="10"/>
      <c r="BT1098" s="10"/>
      <c r="BU1098" s="10"/>
      <c r="BV1098" s="10"/>
      <c r="BW1098" s="10"/>
      <c r="BX1098" s="10"/>
      <c r="BY1098" s="10"/>
      <c r="BZ1098" s="10"/>
      <c r="CA1098" s="10"/>
      <c r="CB1098" s="10"/>
      <c r="CC1098" s="10"/>
      <c r="CD1098" s="10"/>
    </row>
    <row r="1099" spans="1:82" ht="13" x14ac:dyDescent="0.15">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Q1099" s="10"/>
      <c r="BR1099" s="10"/>
      <c r="BS1099" s="10"/>
      <c r="BT1099" s="10"/>
      <c r="BU1099" s="10"/>
      <c r="BV1099" s="10"/>
      <c r="BW1099" s="10"/>
      <c r="BX1099" s="10"/>
      <c r="BY1099" s="10"/>
      <c r="BZ1099" s="10"/>
      <c r="CA1099" s="10"/>
      <c r="CB1099" s="10"/>
      <c r="CC1099" s="10"/>
      <c r="CD1099" s="10"/>
    </row>
    <row r="1100" spans="1:82" ht="13" x14ac:dyDescent="0.15">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Q1100" s="10"/>
      <c r="BR1100" s="10"/>
      <c r="BS1100" s="10"/>
      <c r="BT1100" s="10"/>
      <c r="BU1100" s="10"/>
      <c r="BV1100" s="10"/>
      <c r="BW1100" s="10"/>
      <c r="BX1100" s="10"/>
      <c r="BY1100" s="10"/>
      <c r="BZ1100" s="10"/>
      <c r="CA1100" s="10"/>
      <c r="CB1100" s="10"/>
      <c r="CC1100" s="10"/>
      <c r="CD1100" s="10"/>
    </row>
    <row r="1101" spans="1:82" ht="13" x14ac:dyDescent="0.15">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Q1101" s="10"/>
      <c r="BR1101" s="10"/>
      <c r="BS1101" s="10"/>
      <c r="BT1101" s="10"/>
      <c r="BU1101" s="10"/>
      <c r="BV1101" s="10"/>
      <c r="BW1101" s="10"/>
      <c r="BX1101" s="10"/>
      <c r="BY1101" s="10"/>
      <c r="BZ1101" s="10"/>
      <c r="CA1101" s="10"/>
      <c r="CB1101" s="10"/>
      <c r="CC1101" s="10"/>
      <c r="CD1101" s="10"/>
    </row>
    <row r="1102" spans="1:82" ht="13" x14ac:dyDescent="0.15">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Q1102" s="10"/>
      <c r="BR1102" s="10"/>
      <c r="BS1102" s="10"/>
      <c r="BT1102" s="10"/>
      <c r="BU1102" s="10"/>
      <c r="BV1102" s="10"/>
      <c r="BW1102" s="10"/>
      <c r="BX1102" s="10"/>
      <c r="BY1102" s="10"/>
      <c r="BZ1102" s="10"/>
      <c r="CA1102" s="10"/>
      <c r="CB1102" s="10"/>
      <c r="CC1102" s="10"/>
      <c r="CD1102" s="10"/>
    </row>
    <row r="1103" spans="1:82" ht="13" x14ac:dyDescent="0.15">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Q1103" s="10"/>
      <c r="BR1103" s="10"/>
      <c r="BS1103" s="10"/>
      <c r="BT1103" s="10"/>
      <c r="BU1103" s="10"/>
      <c r="BV1103" s="10"/>
      <c r="BW1103" s="10"/>
      <c r="BX1103" s="10"/>
      <c r="BY1103" s="10"/>
      <c r="BZ1103" s="10"/>
      <c r="CA1103" s="10"/>
      <c r="CB1103" s="10"/>
      <c r="CC1103" s="10"/>
      <c r="CD1103" s="10"/>
    </row>
    <row r="1104" spans="1:82" ht="13" x14ac:dyDescent="0.15">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Q1104" s="10"/>
      <c r="BR1104" s="10"/>
      <c r="BS1104" s="10"/>
      <c r="BT1104" s="10"/>
      <c r="BU1104" s="10"/>
      <c r="BV1104" s="10"/>
      <c r="BW1104" s="10"/>
      <c r="BX1104" s="10"/>
      <c r="BY1104" s="10"/>
      <c r="BZ1104" s="10"/>
      <c r="CA1104" s="10"/>
      <c r="CB1104" s="10"/>
      <c r="CC1104" s="10"/>
      <c r="CD1104" s="10"/>
    </row>
    <row r="1105" spans="1:82" ht="13" x14ac:dyDescent="0.15">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Q1105" s="10"/>
      <c r="BR1105" s="10"/>
      <c r="BS1105" s="10"/>
      <c r="BT1105" s="10"/>
      <c r="BU1105" s="10"/>
      <c r="BV1105" s="10"/>
      <c r="BW1105" s="10"/>
      <c r="BX1105" s="10"/>
      <c r="BY1105" s="10"/>
      <c r="BZ1105" s="10"/>
      <c r="CA1105" s="10"/>
      <c r="CB1105" s="10"/>
      <c r="CC1105" s="10"/>
      <c r="CD1105" s="10"/>
    </row>
    <row r="1106" spans="1:82" ht="13" x14ac:dyDescent="0.15">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Q1106" s="10"/>
      <c r="BR1106" s="10"/>
      <c r="BS1106" s="10"/>
      <c r="BT1106" s="10"/>
      <c r="BU1106" s="10"/>
      <c r="BV1106" s="10"/>
      <c r="BW1106" s="10"/>
      <c r="BX1106" s="10"/>
      <c r="BY1106" s="10"/>
      <c r="BZ1106" s="10"/>
      <c r="CA1106" s="10"/>
      <c r="CB1106" s="10"/>
      <c r="CC1106" s="10"/>
      <c r="CD1106" s="10"/>
    </row>
    <row r="1107" spans="1:82" ht="13" x14ac:dyDescent="0.15">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Q1107" s="10"/>
      <c r="BR1107" s="10"/>
      <c r="BS1107" s="10"/>
      <c r="BT1107" s="10"/>
      <c r="BU1107" s="10"/>
      <c r="BV1107" s="10"/>
      <c r="BW1107" s="10"/>
      <c r="BX1107" s="10"/>
      <c r="BY1107" s="10"/>
      <c r="BZ1107" s="10"/>
      <c r="CA1107" s="10"/>
      <c r="CB1107" s="10"/>
      <c r="CC1107" s="10"/>
      <c r="CD1107" s="10"/>
    </row>
    <row r="1108" spans="1:82" ht="13" x14ac:dyDescent="0.1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Q1108" s="10"/>
      <c r="BR1108" s="10"/>
      <c r="BS1108" s="10"/>
      <c r="BT1108" s="10"/>
      <c r="BU1108" s="10"/>
      <c r="BV1108" s="10"/>
      <c r="BW1108" s="10"/>
      <c r="BX1108" s="10"/>
      <c r="BY1108" s="10"/>
      <c r="BZ1108" s="10"/>
      <c r="CA1108" s="10"/>
      <c r="CB1108" s="10"/>
      <c r="CC1108" s="10"/>
      <c r="CD1108" s="10"/>
    </row>
    <row r="1109" spans="1:82" ht="13" x14ac:dyDescent="0.15">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BQ1109" s="10"/>
      <c r="BR1109" s="10"/>
      <c r="BS1109" s="10"/>
      <c r="BT1109" s="10"/>
      <c r="BU1109" s="10"/>
      <c r="BV1109" s="10"/>
      <c r="BW1109" s="10"/>
      <c r="BX1109" s="10"/>
      <c r="BY1109" s="10"/>
      <c r="BZ1109" s="10"/>
      <c r="CA1109" s="10"/>
      <c r="CB1109" s="10"/>
      <c r="CC1109" s="10"/>
      <c r="CD1109" s="10"/>
    </row>
    <row r="1110" spans="1:82" ht="13" x14ac:dyDescent="0.15">
      <c r="A1110" s="10"/>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0"/>
      <c r="BH1110" s="10"/>
      <c r="BI1110" s="10"/>
      <c r="BJ1110" s="10"/>
      <c r="BK1110" s="10"/>
      <c r="BL1110" s="10"/>
      <c r="BM1110" s="10"/>
      <c r="BN1110" s="10"/>
      <c r="BO1110" s="10"/>
      <c r="BP1110" s="10"/>
      <c r="BQ1110" s="10"/>
      <c r="BR1110" s="10"/>
      <c r="BS1110" s="10"/>
      <c r="BT1110" s="10"/>
      <c r="BU1110" s="10"/>
      <c r="BV1110" s="10"/>
      <c r="BW1110" s="10"/>
      <c r="BX1110" s="10"/>
      <c r="BY1110" s="10"/>
      <c r="BZ1110" s="10"/>
      <c r="CA1110" s="10"/>
      <c r="CB1110" s="10"/>
      <c r="CC1110" s="10"/>
      <c r="CD1110" s="10"/>
    </row>
    <row r="1111" spans="1:82" ht="13" x14ac:dyDescent="0.1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
      <c r="BH1111" s="10"/>
      <c r="BI1111" s="10"/>
      <c r="BJ1111" s="10"/>
      <c r="BK1111" s="10"/>
      <c r="BL1111" s="10"/>
      <c r="BM1111" s="10"/>
      <c r="BN1111" s="10"/>
      <c r="BO1111" s="10"/>
      <c r="BP1111" s="10"/>
      <c r="BQ1111" s="10"/>
      <c r="BR1111" s="10"/>
      <c r="BS1111" s="10"/>
      <c r="BT1111" s="10"/>
      <c r="BU1111" s="10"/>
      <c r="BV1111" s="10"/>
      <c r="BW1111" s="10"/>
      <c r="BX1111" s="10"/>
      <c r="BY1111" s="10"/>
      <c r="BZ1111" s="10"/>
      <c r="CA1111" s="10"/>
      <c r="CB1111" s="10"/>
      <c r="CC1111" s="10"/>
      <c r="CD1111" s="10"/>
    </row>
    <row r="1112" spans="1:82" ht="13" x14ac:dyDescent="0.15">
      <c r="A1112" s="10"/>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Q1112" s="10"/>
      <c r="BR1112" s="10"/>
      <c r="BS1112" s="10"/>
      <c r="BT1112" s="10"/>
      <c r="BU1112" s="10"/>
      <c r="BV1112" s="10"/>
      <c r="BW1112" s="10"/>
      <c r="BX1112" s="10"/>
      <c r="BY1112" s="10"/>
      <c r="BZ1112" s="10"/>
      <c r="CA1112" s="10"/>
      <c r="CB1112" s="10"/>
      <c r="CC1112" s="10"/>
      <c r="CD1112" s="10"/>
    </row>
    <row r="1113" spans="1:82" ht="13" x14ac:dyDescent="0.15">
      <c r="A1113" s="10"/>
      <c r="B1113" s="10"/>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BQ1113" s="10"/>
      <c r="BR1113" s="10"/>
      <c r="BS1113" s="10"/>
      <c r="BT1113" s="10"/>
      <c r="BU1113" s="10"/>
      <c r="BV1113" s="10"/>
      <c r="BW1113" s="10"/>
      <c r="BX1113" s="10"/>
      <c r="BY1113" s="10"/>
      <c r="BZ1113" s="10"/>
      <c r="CA1113" s="10"/>
      <c r="CB1113" s="10"/>
      <c r="CC1113" s="10"/>
      <c r="CD1113" s="10"/>
    </row>
    <row r="1114" spans="1:82" ht="13" x14ac:dyDescent="0.15">
      <c r="A1114" s="10"/>
      <c r="B1114" s="10"/>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AY1114" s="10"/>
      <c r="AZ1114" s="10"/>
      <c r="BA1114" s="10"/>
      <c r="BB1114" s="10"/>
      <c r="BC1114" s="10"/>
      <c r="BD1114" s="10"/>
      <c r="BE1114" s="10"/>
      <c r="BF1114" s="10"/>
      <c r="BG1114" s="10"/>
      <c r="BH1114" s="10"/>
      <c r="BI1114" s="10"/>
      <c r="BJ1114" s="10"/>
      <c r="BK1114" s="10"/>
      <c r="BL1114" s="10"/>
      <c r="BM1114" s="10"/>
      <c r="BN1114" s="10"/>
      <c r="BO1114" s="10"/>
      <c r="BP1114" s="10"/>
      <c r="BQ1114" s="10"/>
      <c r="BR1114" s="10"/>
      <c r="BS1114" s="10"/>
      <c r="BT1114" s="10"/>
      <c r="BU1114" s="10"/>
      <c r="BV1114" s="10"/>
      <c r="BW1114" s="10"/>
      <c r="BX1114" s="10"/>
      <c r="BY1114" s="10"/>
      <c r="BZ1114" s="10"/>
      <c r="CA1114" s="10"/>
      <c r="CB1114" s="10"/>
      <c r="CC1114" s="10"/>
      <c r="CD1114" s="10"/>
    </row>
    <row r="1115" spans="1:82" ht="13" x14ac:dyDescent="0.15">
      <c r="A1115" s="10"/>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c r="AJ1115" s="10"/>
      <c r="AK1115" s="10"/>
      <c r="AL1115" s="10"/>
      <c r="AM1115" s="10"/>
      <c r="AN1115" s="10"/>
      <c r="AO1115" s="10"/>
      <c r="AP1115" s="10"/>
      <c r="AQ1115" s="10"/>
      <c r="AR1115" s="10"/>
      <c r="AS1115" s="10"/>
      <c r="AT1115" s="10"/>
      <c r="AU1115" s="10"/>
      <c r="AV1115" s="10"/>
      <c r="AW1115" s="10"/>
      <c r="AX1115" s="10"/>
      <c r="AY1115" s="10"/>
      <c r="AZ1115" s="10"/>
      <c r="BA1115" s="10"/>
      <c r="BB1115" s="10"/>
      <c r="BC1115" s="10"/>
      <c r="BD1115" s="10"/>
      <c r="BE1115" s="10"/>
      <c r="BF1115" s="10"/>
      <c r="BG1115" s="10"/>
      <c r="BH1115" s="10"/>
      <c r="BI1115" s="10"/>
      <c r="BJ1115" s="10"/>
      <c r="BK1115" s="10"/>
      <c r="BL1115" s="10"/>
      <c r="BM1115" s="10"/>
      <c r="BN1115" s="10"/>
      <c r="BO1115" s="10"/>
      <c r="BP1115" s="10"/>
      <c r="BQ1115" s="10"/>
      <c r="BR1115" s="10"/>
      <c r="BS1115" s="10"/>
      <c r="BT1115" s="10"/>
      <c r="BU1115" s="10"/>
      <c r="BV1115" s="10"/>
      <c r="BW1115" s="10"/>
      <c r="BX1115" s="10"/>
      <c r="BY1115" s="10"/>
      <c r="BZ1115" s="10"/>
      <c r="CA1115" s="10"/>
      <c r="CB1115" s="10"/>
      <c r="CC1115" s="10"/>
      <c r="CD1115" s="10"/>
    </row>
    <row r="1116" spans="1:82" ht="13" x14ac:dyDescent="0.1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BQ1116" s="10"/>
      <c r="BR1116" s="10"/>
      <c r="BS1116" s="10"/>
      <c r="BT1116" s="10"/>
      <c r="BU1116" s="10"/>
      <c r="BV1116" s="10"/>
      <c r="BW1116" s="10"/>
      <c r="BX1116" s="10"/>
      <c r="BY1116" s="10"/>
      <c r="BZ1116" s="10"/>
      <c r="CA1116" s="10"/>
      <c r="CB1116" s="10"/>
      <c r="CC1116" s="10"/>
      <c r="CD1116" s="10"/>
    </row>
    <row r="1117" spans="1:82" ht="13" x14ac:dyDescent="0.15">
      <c r="A1117" s="10"/>
      <c r="B1117" s="10"/>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BQ1117" s="10"/>
      <c r="BR1117" s="10"/>
      <c r="BS1117" s="10"/>
      <c r="BT1117" s="10"/>
      <c r="BU1117" s="10"/>
      <c r="BV1117" s="10"/>
      <c r="BW1117" s="10"/>
      <c r="BX1117" s="10"/>
      <c r="BY1117" s="10"/>
      <c r="BZ1117" s="10"/>
      <c r="CA1117" s="10"/>
      <c r="CB1117" s="10"/>
      <c r="CC1117" s="10"/>
      <c r="CD1117" s="10"/>
    </row>
    <row r="1118" spans="1:82" ht="13" x14ac:dyDescent="0.15">
      <c r="A1118" s="10"/>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c r="AJ1118" s="10"/>
      <c r="AK1118" s="10"/>
      <c r="AL1118" s="10"/>
      <c r="AM1118" s="10"/>
      <c r="AN1118" s="10"/>
      <c r="AO1118" s="10"/>
      <c r="AP1118" s="10"/>
      <c r="AQ1118" s="10"/>
      <c r="AR1118" s="10"/>
      <c r="AS1118" s="10"/>
      <c r="AT1118" s="10"/>
      <c r="AU1118" s="10"/>
      <c r="AV1118" s="10"/>
      <c r="AW1118" s="10"/>
      <c r="AX1118" s="10"/>
      <c r="AY1118" s="10"/>
      <c r="AZ1118" s="10"/>
      <c r="BA1118" s="10"/>
      <c r="BB1118" s="10"/>
      <c r="BC1118" s="10"/>
      <c r="BD1118" s="10"/>
      <c r="BE1118" s="10"/>
      <c r="BF1118" s="10"/>
      <c r="BG1118" s="10"/>
      <c r="BH1118" s="10"/>
      <c r="BI1118" s="10"/>
      <c r="BJ1118" s="10"/>
      <c r="BK1118" s="10"/>
      <c r="BL1118" s="10"/>
      <c r="BM1118" s="10"/>
      <c r="BN1118" s="10"/>
      <c r="BO1118" s="10"/>
      <c r="BP1118" s="10"/>
      <c r="BQ1118" s="10"/>
      <c r="BR1118" s="10"/>
      <c r="BS1118" s="10"/>
      <c r="BT1118" s="10"/>
      <c r="BU1118" s="10"/>
      <c r="BV1118" s="10"/>
      <c r="BW1118" s="10"/>
      <c r="BX1118" s="10"/>
      <c r="BY1118" s="10"/>
      <c r="BZ1118" s="10"/>
      <c r="CA1118" s="10"/>
      <c r="CB1118" s="10"/>
      <c r="CC1118" s="10"/>
      <c r="CD1118" s="10"/>
    </row>
    <row r="1119" spans="1:82" ht="13" x14ac:dyDescent="0.15">
      <c r="A1119" s="10"/>
      <c r="B1119" s="10"/>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BQ1119" s="10"/>
      <c r="BR1119" s="10"/>
      <c r="BS1119" s="10"/>
      <c r="BT1119" s="10"/>
      <c r="BU1119" s="10"/>
      <c r="BV1119" s="10"/>
      <c r="BW1119" s="10"/>
      <c r="BX1119" s="10"/>
      <c r="BY1119" s="10"/>
      <c r="BZ1119" s="10"/>
      <c r="CA1119" s="10"/>
      <c r="CB1119" s="10"/>
      <c r="CC1119" s="10"/>
      <c r="CD1119" s="10"/>
    </row>
    <row r="1120" spans="1:82" ht="13" x14ac:dyDescent="0.1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BQ1120" s="10"/>
      <c r="BR1120" s="10"/>
      <c r="BS1120" s="10"/>
      <c r="BT1120" s="10"/>
      <c r="BU1120" s="10"/>
      <c r="BV1120" s="10"/>
      <c r="BW1120" s="10"/>
      <c r="BX1120" s="10"/>
      <c r="BY1120" s="10"/>
      <c r="BZ1120" s="10"/>
      <c r="CA1120" s="10"/>
      <c r="CB1120" s="10"/>
      <c r="CC1120" s="10"/>
      <c r="CD1120" s="10"/>
    </row>
    <row r="1121" spans="1:82" ht="13" x14ac:dyDescent="0.15">
      <c r="A1121" s="10"/>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BQ1121" s="10"/>
      <c r="BR1121" s="10"/>
      <c r="BS1121" s="10"/>
      <c r="BT1121" s="10"/>
      <c r="BU1121" s="10"/>
      <c r="BV1121" s="10"/>
      <c r="BW1121" s="10"/>
      <c r="BX1121" s="10"/>
      <c r="BY1121" s="10"/>
      <c r="BZ1121" s="10"/>
      <c r="CA1121" s="10"/>
      <c r="CB1121" s="10"/>
      <c r="CC1121" s="10"/>
      <c r="CD1121" s="10"/>
    </row>
    <row r="1122" spans="1:82" ht="13" x14ac:dyDescent="0.1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BQ1122" s="10"/>
      <c r="BR1122" s="10"/>
      <c r="BS1122" s="10"/>
      <c r="BT1122" s="10"/>
      <c r="BU1122" s="10"/>
      <c r="BV1122" s="10"/>
      <c r="BW1122" s="10"/>
      <c r="BX1122" s="10"/>
      <c r="BY1122" s="10"/>
      <c r="BZ1122" s="10"/>
      <c r="CA1122" s="10"/>
      <c r="CB1122" s="10"/>
      <c r="CC1122" s="10"/>
      <c r="CD1122" s="10"/>
    </row>
    <row r="1123" spans="1:82" ht="13" x14ac:dyDescent="0.1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BQ1123" s="10"/>
      <c r="BR1123" s="10"/>
      <c r="BS1123" s="10"/>
      <c r="BT1123" s="10"/>
      <c r="BU1123" s="10"/>
      <c r="BV1123" s="10"/>
      <c r="BW1123" s="10"/>
      <c r="BX1123" s="10"/>
      <c r="BY1123" s="10"/>
      <c r="BZ1123" s="10"/>
      <c r="CA1123" s="10"/>
      <c r="CB1123" s="10"/>
      <c r="CC1123" s="10"/>
      <c r="CD1123" s="10"/>
    </row>
    <row r="1124" spans="1:82" ht="13" x14ac:dyDescent="0.15">
      <c r="A1124" s="10"/>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BQ1124" s="10"/>
      <c r="BR1124" s="10"/>
      <c r="BS1124" s="10"/>
      <c r="BT1124" s="10"/>
      <c r="BU1124" s="10"/>
      <c r="BV1124" s="10"/>
      <c r="BW1124" s="10"/>
      <c r="BX1124" s="10"/>
      <c r="BY1124" s="10"/>
      <c r="BZ1124" s="10"/>
      <c r="CA1124" s="10"/>
      <c r="CB1124" s="10"/>
      <c r="CC1124" s="10"/>
      <c r="CD1124" s="10"/>
    </row>
    <row r="1125" spans="1:82" ht="13" x14ac:dyDescent="0.15">
      <c r="A1125" s="10"/>
      <c r="B1125" s="10"/>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BQ1125" s="10"/>
      <c r="BR1125" s="10"/>
      <c r="BS1125" s="10"/>
      <c r="BT1125" s="10"/>
      <c r="BU1125" s="10"/>
      <c r="BV1125" s="10"/>
      <c r="BW1125" s="10"/>
      <c r="BX1125" s="10"/>
      <c r="BY1125" s="10"/>
      <c r="BZ1125" s="10"/>
      <c r="CA1125" s="10"/>
      <c r="CB1125" s="10"/>
      <c r="CC1125" s="10"/>
      <c r="CD1125" s="10"/>
    </row>
    <row r="1126" spans="1:82" ht="13" x14ac:dyDescent="0.15">
      <c r="A1126" s="10"/>
      <c r="B1126" s="10"/>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BQ1126" s="10"/>
      <c r="BR1126" s="10"/>
      <c r="BS1126" s="10"/>
      <c r="BT1126" s="10"/>
      <c r="BU1126" s="10"/>
      <c r="BV1126" s="10"/>
      <c r="BW1126" s="10"/>
      <c r="BX1126" s="10"/>
      <c r="BY1126" s="10"/>
      <c r="BZ1126" s="10"/>
      <c r="CA1126" s="10"/>
      <c r="CB1126" s="10"/>
      <c r="CC1126" s="10"/>
      <c r="CD1126" s="10"/>
    </row>
    <row r="1127" spans="1:82" ht="13" x14ac:dyDescent="0.1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BQ1127" s="10"/>
      <c r="BR1127" s="10"/>
      <c r="BS1127" s="10"/>
      <c r="BT1127" s="10"/>
      <c r="BU1127" s="10"/>
      <c r="BV1127" s="10"/>
      <c r="BW1127" s="10"/>
      <c r="BX1127" s="10"/>
      <c r="BY1127" s="10"/>
      <c r="BZ1127" s="10"/>
      <c r="CA1127" s="10"/>
      <c r="CB1127" s="10"/>
      <c r="CC1127" s="10"/>
      <c r="CD1127" s="10"/>
    </row>
    <row r="1128" spans="1:82" ht="13" x14ac:dyDescent="0.15">
      <c r="A1128" s="10"/>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BQ1128" s="10"/>
      <c r="BR1128" s="10"/>
      <c r="BS1128" s="10"/>
      <c r="BT1128" s="10"/>
      <c r="BU1128" s="10"/>
      <c r="BV1128" s="10"/>
      <c r="BW1128" s="10"/>
      <c r="BX1128" s="10"/>
      <c r="BY1128" s="10"/>
      <c r="BZ1128" s="10"/>
      <c r="CA1128" s="10"/>
      <c r="CB1128" s="10"/>
      <c r="CC1128" s="10"/>
      <c r="CD1128" s="10"/>
    </row>
    <row r="1129" spans="1:82" ht="13" x14ac:dyDescent="0.1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BQ1129" s="10"/>
      <c r="BR1129" s="10"/>
      <c r="BS1129" s="10"/>
      <c r="BT1129" s="10"/>
      <c r="BU1129" s="10"/>
      <c r="BV1129" s="10"/>
      <c r="BW1129" s="10"/>
      <c r="BX1129" s="10"/>
      <c r="BY1129" s="10"/>
      <c r="BZ1129" s="10"/>
      <c r="CA1129" s="10"/>
      <c r="CB1129" s="10"/>
      <c r="CC1129" s="10"/>
      <c r="CD1129" s="10"/>
    </row>
    <row r="1130" spans="1:82" ht="13" x14ac:dyDescent="0.15">
      <c r="A1130" s="10"/>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BQ1130" s="10"/>
      <c r="BR1130" s="10"/>
      <c r="BS1130" s="10"/>
      <c r="BT1130" s="10"/>
      <c r="BU1130" s="10"/>
      <c r="BV1130" s="10"/>
      <c r="BW1130" s="10"/>
      <c r="BX1130" s="10"/>
      <c r="BY1130" s="10"/>
      <c r="BZ1130" s="10"/>
      <c r="CA1130" s="10"/>
      <c r="CB1130" s="10"/>
      <c r="CC1130" s="10"/>
      <c r="CD1130" s="10"/>
    </row>
    <row r="1131" spans="1:82" ht="13" x14ac:dyDescent="0.15">
      <c r="A1131" s="10"/>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BQ1131" s="10"/>
      <c r="BR1131" s="10"/>
      <c r="BS1131" s="10"/>
      <c r="BT1131" s="10"/>
      <c r="BU1131" s="10"/>
      <c r="BV1131" s="10"/>
      <c r="BW1131" s="10"/>
      <c r="BX1131" s="10"/>
      <c r="BY1131" s="10"/>
      <c r="BZ1131" s="10"/>
      <c r="CA1131" s="10"/>
      <c r="CB1131" s="10"/>
      <c r="CC1131" s="10"/>
      <c r="CD1131" s="10"/>
    </row>
    <row r="1132" spans="1:82" ht="13" x14ac:dyDescent="0.1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BQ1132" s="10"/>
      <c r="BR1132" s="10"/>
      <c r="BS1132" s="10"/>
      <c r="BT1132" s="10"/>
      <c r="BU1132" s="10"/>
      <c r="BV1132" s="10"/>
      <c r="BW1132" s="10"/>
      <c r="BX1132" s="10"/>
      <c r="BY1132" s="10"/>
      <c r="BZ1132" s="10"/>
      <c r="CA1132" s="10"/>
      <c r="CB1132" s="10"/>
      <c r="CC1132" s="10"/>
      <c r="CD1132" s="10"/>
    </row>
    <row r="1133" spans="1:82" ht="13" x14ac:dyDescent="0.15">
      <c r="A1133" s="10"/>
      <c r="B1133" s="10"/>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BQ1133" s="10"/>
      <c r="BR1133" s="10"/>
      <c r="BS1133" s="10"/>
      <c r="BT1133" s="10"/>
      <c r="BU1133" s="10"/>
      <c r="BV1133" s="10"/>
      <c r="BW1133" s="10"/>
      <c r="BX1133" s="10"/>
      <c r="BY1133" s="10"/>
      <c r="BZ1133" s="10"/>
      <c r="CA1133" s="10"/>
      <c r="CB1133" s="10"/>
      <c r="CC1133" s="10"/>
      <c r="CD1133" s="10"/>
    </row>
    <row r="1134" spans="1:82" ht="13" x14ac:dyDescent="0.1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BQ1134" s="10"/>
      <c r="BR1134" s="10"/>
      <c r="BS1134" s="10"/>
      <c r="BT1134" s="10"/>
      <c r="BU1134" s="10"/>
      <c r="BV1134" s="10"/>
      <c r="BW1134" s="10"/>
      <c r="BX1134" s="10"/>
      <c r="BY1134" s="10"/>
      <c r="BZ1134" s="10"/>
      <c r="CA1134" s="10"/>
      <c r="CB1134" s="10"/>
      <c r="CC1134" s="10"/>
      <c r="CD1134" s="10"/>
    </row>
    <row r="1135" spans="1:82" ht="13" x14ac:dyDescent="0.15">
      <c r="A1135" s="10"/>
      <c r="B1135" s="10"/>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BQ1135" s="10"/>
      <c r="BR1135" s="10"/>
      <c r="BS1135" s="10"/>
      <c r="BT1135" s="10"/>
      <c r="BU1135" s="10"/>
      <c r="BV1135" s="10"/>
      <c r="BW1135" s="10"/>
      <c r="BX1135" s="10"/>
      <c r="BY1135" s="10"/>
      <c r="BZ1135" s="10"/>
      <c r="CA1135" s="10"/>
      <c r="CB1135" s="10"/>
      <c r="CC1135" s="10"/>
      <c r="CD1135" s="10"/>
    </row>
    <row r="1136" spans="1:82" ht="13" x14ac:dyDescent="0.1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BQ1136" s="10"/>
      <c r="BR1136" s="10"/>
      <c r="BS1136" s="10"/>
      <c r="BT1136" s="10"/>
      <c r="BU1136" s="10"/>
      <c r="BV1136" s="10"/>
      <c r="BW1136" s="10"/>
      <c r="BX1136" s="10"/>
      <c r="BY1136" s="10"/>
      <c r="BZ1136" s="10"/>
      <c r="CA1136" s="10"/>
      <c r="CB1136" s="10"/>
      <c r="CC1136" s="10"/>
      <c r="CD1136" s="10"/>
    </row>
    <row r="1137" spans="1:82" ht="13" x14ac:dyDescent="0.15">
      <c r="A1137" s="10"/>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BQ1137" s="10"/>
      <c r="BR1137" s="10"/>
      <c r="BS1137" s="10"/>
      <c r="BT1137" s="10"/>
      <c r="BU1137" s="10"/>
      <c r="BV1137" s="10"/>
      <c r="BW1137" s="10"/>
      <c r="BX1137" s="10"/>
      <c r="BY1137" s="10"/>
      <c r="BZ1137" s="10"/>
      <c r="CA1137" s="10"/>
      <c r="CB1137" s="10"/>
      <c r="CC1137" s="10"/>
      <c r="CD1137" s="10"/>
    </row>
    <row r="1138" spans="1:82" ht="13" x14ac:dyDescent="0.1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BQ1138" s="10"/>
      <c r="BR1138" s="10"/>
      <c r="BS1138" s="10"/>
      <c r="BT1138" s="10"/>
      <c r="BU1138" s="10"/>
      <c r="BV1138" s="10"/>
      <c r="BW1138" s="10"/>
      <c r="BX1138" s="10"/>
      <c r="BY1138" s="10"/>
      <c r="BZ1138" s="10"/>
      <c r="CA1138" s="10"/>
      <c r="CB1138" s="10"/>
      <c r="CC1138" s="10"/>
      <c r="CD1138" s="10"/>
    </row>
    <row r="1139" spans="1:82" ht="13" x14ac:dyDescent="0.15">
      <c r="A1139" s="10"/>
      <c r="B1139" s="10"/>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BQ1139" s="10"/>
      <c r="BR1139" s="10"/>
      <c r="BS1139" s="10"/>
      <c r="BT1139" s="10"/>
      <c r="BU1139" s="10"/>
      <c r="BV1139" s="10"/>
      <c r="BW1139" s="10"/>
      <c r="BX1139" s="10"/>
      <c r="BY1139" s="10"/>
      <c r="BZ1139" s="10"/>
      <c r="CA1139" s="10"/>
      <c r="CB1139" s="10"/>
      <c r="CC1139" s="10"/>
      <c r="CD1139" s="10"/>
    </row>
    <row r="1140" spans="1:82" ht="13" x14ac:dyDescent="0.1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BQ1140" s="10"/>
      <c r="BR1140" s="10"/>
      <c r="BS1140" s="10"/>
      <c r="BT1140" s="10"/>
      <c r="BU1140" s="10"/>
      <c r="BV1140" s="10"/>
      <c r="BW1140" s="10"/>
      <c r="BX1140" s="10"/>
      <c r="BY1140" s="10"/>
      <c r="BZ1140" s="10"/>
      <c r="CA1140" s="10"/>
      <c r="CB1140" s="10"/>
      <c r="CC1140" s="10"/>
      <c r="CD1140" s="10"/>
    </row>
    <row r="1141" spans="1:82" ht="13" x14ac:dyDescent="0.15">
      <c r="A1141" s="10"/>
      <c r="B1141" s="10"/>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BQ1141" s="10"/>
      <c r="BR1141" s="10"/>
      <c r="BS1141" s="10"/>
      <c r="BT1141" s="10"/>
      <c r="BU1141" s="10"/>
      <c r="BV1141" s="10"/>
      <c r="BW1141" s="10"/>
      <c r="BX1141" s="10"/>
      <c r="BY1141" s="10"/>
      <c r="BZ1141" s="10"/>
      <c r="CA1141" s="10"/>
      <c r="CB1141" s="10"/>
      <c r="CC1141" s="10"/>
      <c r="CD1141" s="10"/>
    </row>
    <row r="1142" spans="1:82" ht="13" x14ac:dyDescent="0.1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BQ1142" s="10"/>
      <c r="BR1142" s="10"/>
      <c r="BS1142" s="10"/>
      <c r="BT1142" s="10"/>
      <c r="BU1142" s="10"/>
      <c r="BV1142" s="10"/>
      <c r="BW1142" s="10"/>
      <c r="BX1142" s="10"/>
      <c r="BY1142" s="10"/>
      <c r="BZ1142" s="10"/>
      <c r="CA1142" s="10"/>
      <c r="CB1142" s="10"/>
      <c r="CC1142" s="10"/>
      <c r="CD1142" s="10"/>
    </row>
    <row r="1143" spans="1:82" ht="13" x14ac:dyDescent="0.15">
      <c r="A1143" s="10"/>
      <c r="B1143" s="10"/>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BQ1143" s="10"/>
      <c r="BR1143" s="10"/>
      <c r="BS1143" s="10"/>
      <c r="BT1143" s="10"/>
      <c r="BU1143" s="10"/>
      <c r="BV1143" s="10"/>
      <c r="BW1143" s="10"/>
      <c r="BX1143" s="10"/>
      <c r="BY1143" s="10"/>
      <c r="BZ1143" s="10"/>
      <c r="CA1143" s="10"/>
      <c r="CB1143" s="10"/>
      <c r="CC1143" s="10"/>
      <c r="CD1143" s="10"/>
    </row>
    <row r="1144" spans="1:82" ht="13" x14ac:dyDescent="0.1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BQ1144" s="10"/>
      <c r="BR1144" s="10"/>
      <c r="BS1144" s="10"/>
      <c r="BT1144" s="10"/>
      <c r="BU1144" s="10"/>
      <c r="BV1144" s="10"/>
      <c r="BW1144" s="10"/>
      <c r="BX1144" s="10"/>
      <c r="BY1144" s="10"/>
      <c r="BZ1144" s="10"/>
      <c r="CA1144" s="10"/>
      <c r="CB1144" s="10"/>
      <c r="CC1144" s="10"/>
      <c r="CD1144" s="10"/>
    </row>
    <row r="1145" spans="1:82" ht="13" x14ac:dyDescent="0.15">
      <c r="A1145" s="10"/>
      <c r="B1145" s="10"/>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BQ1145" s="10"/>
      <c r="BR1145" s="10"/>
      <c r="BS1145" s="10"/>
      <c r="BT1145" s="10"/>
      <c r="BU1145" s="10"/>
      <c r="BV1145" s="10"/>
      <c r="BW1145" s="10"/>
      <c r="BX1145" s="10"/>
      <c r="BY1145" s="10"/>
      <c r="BZ1145" s="10"/>
      <c r="CA1145" s="10"/>
      <c r="CB1145" s="10"/>
      <c r="CC1145" s="10"/>
      <c r="CD1145" s="10"/>
    </row>
    <row r="1146" spans="1:82" ht="13" x14ac:dyDescent="0.15">
      <c r="A1146" s="10"/>
      <c r="B1146" s="10"/>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BQ1146" s="10"/>
      <c r="BR1146" s="10"/>
      <c r="BS1146" s="10"/>
      <c r="BT1146" s="10"/>
      <c r="BU1146" s="10"/>
      <c r="BV1146" s="10"/>
      <c r="BW1146" s="10"/>
      <c r="BX1146" s="10"/>
      <c r="BY1146" s="10"/>
      <c r="BZ1146" s="10"/>
      <c r="CA1146" s="10"/>
      <c r="CB1146" s="10"/>
      <c r="CC1146" s="10"/>
      <c r="CD1146" s="10"/>
    </row>
    <row r="1147" spans="1:82" ht="13" x14ac:dyDescent="0.15">
      <c r="A1147" s="10"/>
      <c r="B1147" s="10"/>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BQ1147" s="10"/>
      <c r="BR1147" s="10"/>
      <c r="BS1147" s="10"/>
      <c r="BT1147" s="10"/>
      <c r="BU1147" s="10"/>
      <c r="BV1147" s="10"/>
      <c r="BW1147" s="10"/>
      <c r="BX1147" s="10"/>
      <c r="BY1147" s="10"/>
      <c r="BZ1147" s="10"/>
      <c r="CA1147" s="10"/>
      <c r="CB1147" s="10"/>
      <c r="CC1147" s="10"/>
      <c r="CD1147" s="10"/>
    </row>
    <row r="1148" spans="1:82" ht="13" x14ac:dyDescent="0.15">
      <c r="A1148" s="10"/>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row>
    <row r="1149" spans="1:82" ht="13" x14ac:dyDescent="0.15">
      <c r="A1149" s="10"/>
      <c r="B1149" s="10"/>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row>
    <row r="1150" spans="1:82" ht="13" x14ac:dyDescent="0.15">
      <c r="A1150" s="10"/>
      <c r="B1150" s="10"/>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row>
    <row r="1151" spans="1:82" ht="13" x14ac:dyDescent="0.15">
      <c r="A1151" s="10"/>
      <c r="B1151" s="10"/>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row>
    <row r="1152" spans="1:82" ht="13" x14ac:dyDescent="0.15">
      <c r="A1152" s="10"/>
      <c r="B1152" s="10"/>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row>
    <row r="1153" spans="1:82" ht="13" x14ac:dyDescent="0.15">
      <c r="A1153" s="10"/>
      <c r="B1153" s="10"/>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row>
    <row r="1154" spans="1:82" ht="13" x14ac:dyDescent="0.15">
      <c r="A1154" s="10"/>
      <c r="B1154" s="10"/>
      <c r="C1154" s="10"/>
      <c r="D1154" s="10"/>
      <c r="E1154" s="10"/>
      <c r="F1154" s="10"/>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row>
    <row r="1155" spans="1:82" ht="13" x14ac:dyDescent="0.15">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row>
    <row r="1156" spans="1:82" ht="13" x14ac:dyDescent="0.15">
      <c r="A1156" s="10"/>
      <c r="B1156" s="10"/>
      <c r="C1156" s="10"/>
      <c r="D1156" s="10"/>
      <c r="E1156" s="10"/>
      <c r="F1156" s="10"/>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row>
    <row r="1157" spans="1:82" ht="13" x14ac:dyDescent="0.15">
      <c r="A1157" s="10"/>
      <c r="B1157" s="10"/>
      <c r="C1157" s="10"/>
      <c r="D1157" s="10"/>
      <c r="E1157" s="10"/>
      <c r="F1157" s="10"/>
      <c r="G1157" s="10"/>
      <c r="H1157" s="10"/>
      <c r="I1157" s="10"/>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row>
    <row r="1158" spans="1:82" ht="13" x14ac:dyDescent="0.15">
      <c r="A1158" s="10"/>
      <c r="B1158" s="10"/>
      <c r="C1158" s="10"/>
      <c r="D1158" s="10"/>
      <c r="E1158" s="10"/>
      <c r="F1158" s="10"/>
      <c r="G1158" s="10"/>
      <c r="H1158" s="10"/>
      <c r="I1158" s="10"/>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row>
    <row r="1159" spans="1:82" ht="13" x14ac:dyDescent="0.15">
      <c r="A1159" s="10"/>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row>
    <row r="1160" spans="1:82" ht="13" x14ac:dyDescent="0.15">
      <c r="A1160" s="10"/>
      <c r="B1160" s="10"/>
      <c r="C1160" s="10"/>
      <c r="D1160" s="10"/>
      <c r="E1160" s="10"/>
      <c r="F1160" s="10"/>
      <c r="G1160" s="10"/>
      <c r="H1160" s="10"/>
      <c r="I1160" s="10"/>
      <c r="J1160" s="10"/>
      <c r="K1160" s="10"/>
      <c r="L1160" s="10"/>
      <c r="M1160" s="10"/>
      <c r="N1160" s="10"/>
      <c r="O1160" s="10"/>
      <c r="P1160" s="10"/>
      <c r="Q1160" s="10"/>
      <c r="R1160" s="10"/>
      <c r="S1160" s="10"/>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row>
    <row r="1161" spans="1:82" ht="13" x14ac:dyDescent="0.15">
      <c r="A1161" s="10"/>
      <c r="B1161" s="10"/>
      <c r="C1161" s="10"/>
      <c r="D1161" s="10"/>
      <c r="E1161" s="10"/>
      <c r="F1161" s="10"/>
      <c r="G1161" s="10"/>
      <c r="H1161" s="10"/>
      <c r="I1161" s="10"/>
      <c r="J1161" s="10"/>
      <c r="K1161" s="10"/>
      <c r="L1161" s="10"/>
      <c r="M1161" s="10"/>
      <c r="N1161" s="10"/>
      <c r="O1161" s="10"/>
      <c r="P1161" s="10"/>
      <c r="Q1161" s="10"/>
      <c r="R1161" s="10"/>
      <c r="S1161" s="10"/>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row>
    <row r="1162" spans="1:82" ht="13" x14ac:dyDescent="0.15">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row>
    <row r="1163" spans="1:82" ht="13" x14ac:dyDescent="0.1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row>
    <row r="1164" spans="1:82" ht="13" x14ac:dyDescent="0.15">
      <c r="A1164" s="10"/>
      <c r="B1164" s="10"/>
      <c r="C1164" s="10"/>
      <c r="D1164" s="10"/>
      <c r="E1164" s="10"/>
      <c r="F1164" s="10"/>
      <c r="G1164" s="10"/>
      <c r="H1164" s="10"/>
      <c r="I1164" s="10"/>
      <c r="J1164" s="10"/>
      <c r="K1164" s="10"/>
      <c r="L1164" s="10"/>
      <c r="M1164" s="10"/>
      <c r="N1164" s="10"/>
      <c r="O1164" s="10"/>
      <c r="P1164" s="10"/>
      <c r="Q1164" s="10"/>
      <c r="R1164" s="10"/>
      <c r="S1164" s="10"/>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row>
    <row r="1165" spans="1:82" ht="13" x14ac:dyDescent="0.15">
      <c r="A1165" s="10"/>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row>
    <row r="1166" spans="1:82" ht="13" x14ac:dyDescent="0.1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row>
    <row r="1167" spans="1:82" ht="13" x14ac:dyDescent="0.15">
      <c r="A1167" s="10"/>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row>
    <row r="1168" spans="1:82" ht="13" x14ac:dyDescent="0.15">
      <c r="A1168" s="10"/>
      <c r="B1168" s="10"/>
      <c r="C1168" s="10"/>
      <c r="D1168" s="10"/>
      <c r="E1168" s="10"/>
      <c r="F1168" s="10"/>
      <c r="G1168" s="10"/>
      <c r="H1168" s="10"/>
      <c r="I1168" s="10"/>
      <c r="J1168" s="10"/>
      <c r="K1168" s="10"/>
      <c r="L1168" s="10"/>
      <c r="M1168" s="10"/>
      <c r="N1168" s="10"/>
      <c r="O1168" s="10"/>
      <c r="P1168" s="10"/>
      <c r="Q1168" s="10"/>
      <c r="R1168" s="10"/>
      <c r="S1168" s="10"/>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row>
    <row r="1169" spans="1:82" ht="13" x14ac:dyDescent="0.15">
      <c r="A1169" s="10"/>
      <c r="B1169" s="10"/>
      <c r="C1169" s="10"/>
      <c r="D1169" s="10"/>
      <c r="E1169" s="10"/>
      <c r="F1169" s="10"/>
      <c r="G1169" s="10"/>
      <c r="H1169" s="10"/>
      <c r="I1169" s="10"/>
      <c r="J1169" s="10"/>
      <c r="K1169" s="10"/>
      <c r="L1169" s="10"/>
      <c r="M1169" s="10"/>
      <c r="N1169" s="10"/>
      <c r="O1169" s="10"/>
      <c r="P1169" s="10"/>
      <c r="Q1169" s="10"/>
      <c r="R1169" s="10"/>
      <c r="S1169" s="10"/>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row>
    <row r="1170" spans="1:82" ht="13" x14ac:dyDescent="0.15">
      <c r="A1170" s="10"/>
      <c r="B1170" s="10"/>
      <c r="C1170" s="10"/>
      <c r="D1170" s="10"/>
      <c r="E1170" s="10"/>
      <c r="F1170" s="10"/>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row>
    <row r="1171" spans="1:82" ht="13" x14ac:dyDescent="0.1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row>
    <row r="1172" spans="1:82" ht="13" x14ac:dyDescent="0.15">
      <c r="A1172" s="10"/>
      <c r="B1172" s="10"/>
      <c r="C1172" s="10"/>
      <c r="D1172" s="10"/>
      <c r="E1172" s="10"/>
      <c r="F1172" s="10"/>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row>
    <row r="1173" spans="1:82" ht="13" x14ac:dyDescent="0.15">
      <c r="A1173" s="10"/>
      <c r="B1173" s="10"/>
      <c r="C1173" s="10"/>
      <c r="D1173" s="10"/>
      <c r="E1173" s="10"/>
      <c r="F1173" s="10"/>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row>
    <row r="1174" spans="1:82" ht="13" x14ac:dyDescent="0.15">
      <c r="A1174" s="10"/>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row>
    <row r="1175" spans="1:82" ht="13" x14ac:dyDescent="0.1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row>
    <row r="1176" spans="1:82" ht="13" x14ac:dyDescent="0.15">
      <c r="A1176" s="10"/>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row>
    <row r="1177" spans="1:82" ht="13" x14ac:dyDescent="0.1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row>
    <row r="1178" spans="1:82" ht="13" x14ac:dyDescent="0.1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row>
    <row r="1179" spans="1:82" ht="13" x14ac:dyDescent="0.15">
      <c r="A1179" s="10"/>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row>
    <row r="1180" spans="1:82" ht="13" x14ac:dyDescent="0.15">
      <c r="A1180" s="10"/>
      <c r="B1180" s="10"/>
      <c r="C1180" s="10"/>
      <c r="D1180" s="10"/>
      <c r="E1180" s="10"/>
      <c r="F1180" s="10"/>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row>
    <row r="1181" spans="1:82" ht="13" x14ac:dyDescent="0.15">
      <c r="A1181" s="10"/>
      <c r="B1181" s="10"/>
      <c r="C1181" s="10"/>
      <c r="D1181" s="10"/>
      <c r="E1181" s="10"/>
      <c r="F1181" s="10"/>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row>
    <row r="1182" spans="1:82" ht="13" x14ac:dyDescent="0.1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row>
    <row r="1183" spans="1:82" ht="13" x14ac:dyDescent="0.15">
      <c r="A1183" s="10"/>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row>
    <row r="1184" spans="1:82" ht="13" x14ac:dyDescent="0.1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row>
    <row r="1185" spans="1:82" ht="13" x14ac:dyDescent="0.15">
      <c r="A1185" s="10"/>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row>
    <row r="1186" spans="1:82" ht="13" x14ac:dyDescent="0.15">
      <c r="A1186" s="10"/>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row>
    <row r="1187" spans="1:82" ht="13" x14ac:dyDescent="0.1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row>
    <row r="1188" spans="1:82" ht="13" x14ac:dyDescent="0.15">
      <c r="A1188" s="10"/>
      <c r="B1188" s="10"/>
      <c r="C1188" s="10"/>
      <c r="D1188" s="10"/>
      <c r="E1188" s="10"/>
      <c r="F1188" s="10"/>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row>
    <row r="1189" spans="1:82" ht="13" x14ac:dyDescent="0.1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row>
    <row r="1190" spans="1:82" ht="13" x14ac:dyDescent="0.15">
      <c r="A1190" s="10"/>
      <c r="B1190" s="10"/>
      <c r="C1190" s="10"/>
      <c r="D1190" s="10"/>
      <c r="E1190" s="10"/>
      <c r="F1190" s="10"/>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row>
    <row r="1191" spans="1:82" ht="13" x14ac:dyDescent="0.1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row>
    <row r="1192" spans="1:82" ht="13" x14ac:dyDescent="0.15">
      <c r="A1192" s="10"/>
      <c r="B1192" s="10"/>
      <c r="C1192" s="10"/>
      <c r="D1192" s="10"/>
      <c r="E1192" s="10"/>
      <c r="F1192" s="10"/>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row>
    <row r="1193" spans="1:82" ht="13" x14ac:dyDescent="0.1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row>
    <row r="1194" spans="1:82" ht="13" x14ac:dyDescent="0.15">
      <c r="A1194" s="10"/>
      <c r="B1194" s="10"/>
      <c r="C1194" s="10"/>
      <c r="D1194" s="10"/>
      <c r="E1194" s="10"/>
      <c r="F1194" s="10"/>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row>
    <row r="1195" spans="1:82" ht="13" x14ac:dyDescent="0.1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row>
    <row r="1196" spans="1:82" ht="13" x14ac:dyDescent="0.15">
      <c r="A1196" s="10"/>
      <c r="B1196" s="10"/>
      <c r="C1196" s="10"/>
      <c r="D1196" s="10"/>
      <c r="E1196" s="10"/>
      <c r="F1196" s="10"/>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row>
    <row r="1197" spans="1:82" ht="13" x14ac:dyDescent="0.1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row>
    <row r="1198" spans="1:82" ht="13" x14ac:dyDescent="0.15">
      <c r="A1198" s="10"/>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row>
    <row r="1199" spans="1:82" ht="13" x14ac:dyDescent="0.1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row>
    <row r="1200" spans="1:82" ht="13" x14ac:dyDescent="0.15">
      <c r="A1200" s="10"/>
      <c r="B1200" s="10"/>
      <c r="C1200" s="10"/>
      <c r="D1200" s="10"/>
      <c r="E1200" s="10"/>
      <c r="F1200" s="10"/>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row>
    <row r="1201" spans="1:82" ht="13" x14ac:dyDescent="0.15">
      <c r="A1201" s="10"/>
      <c r="B1201" s="10"/>
      <c r="C1201" s="10"/>
      <c r="D1201" s="10"/>
      <c r="E1201" s="10"/>
      <c r="F1201" s="10"/>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row>
    <row r="1202" spans="1:82" ht="13" x14ac:dyDescent="0.15">
      <c r="A1202" s="10"/>
      <c r="B1202" s="10"/>
      <c r="C1202" s="10"/>
      <c r="D1202" s="10"/>
      <c r="E1202" s="10"/>
      <c r="F1202" s="10"/>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row>
    <row r="1203" spans="1:82" ht="13" x14ac:dyDescent="0.15">
      <c r="A1203" s="10"/>
      <c r="B1203" s="10"/>
      <c r="C1203" s="10"/>
      <c r="D1203" s="10"/>
      <c r="E1203" s="10"/>
      <c r="F1203" s="10"/>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row>
    <row r="1204" spans="1:82" ht="13" x14ac:dyDescent="0.15">
      <c r="A1204" s="10"/>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row>
    <row r="1205" spans="1:82" ht="13" x14ac:dyDescent="0.15">
      <c r="A1205" s="10"/>
      <c r="B1205" s="10"/>
      <c r="C1205" s="10"/>
      <c r="D1205" s="10"/>
      <c r="E1205" s="10"/>
      <c r="F1205" s="10"/>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row>
    <row r="1206" spans="1:82" ht="13" x14ac:dyDescent="0.15">
      <c r="A1206" s="10"/>
      <c r="B1206" s="10"/>
      <c r="C1206" s="10"/>
      <c r="D1206" s="10"/>
      <c r="E1206" s="10"/>
      <c r="F1206" s="10"/>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row>
    <row r="1207" spans="1:82" ht="13" x14ac:dyDescent="0.15">
      <c r="A1207" s="10"/>
      <c r="B1207" s="10"/>
      <c r="C1207" s="10"/>
      <c r="D1207" s="10"/>
      <c r="E1207" s="10"/>
      <c r="F1207" s="10"/>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row>
    <row r="1208" spans="1:82" ht="13" x14ac:dyDescent="0.15">
      <c r="A1208" s="10"/>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row>
    <row r="1209" spans="1:82" ht="13" x14ac:dyDescent="0.15">
      <c r="A1209" s="10"/>
      <c r="B1209" s="10"/>
      <c r="C1209" s="10"/>
      <c r="D1209" s="10"/>
      <c r="E1209" s="10"/>
      <c r="F1209" s="10"/>
      <c r="G1209" s="10"/>
      <c r="H1209" s="10"/>
      <c r="I1209" s="10"/>
      <c r="J1209" s="10"/>
      <c r="K1209" s="10"/>
      <c r="L1209" s="10"/>
      <c r="M1209" s="10"/>
      <c r="N1209" s="10"/>
      <c r="O1209" s="10"/>
      <c r="P1209" s="10"/>
      <c r="Q1209" s="10"/>
      <c r="R1209" s="10"/>
      <c r="S1209" s="10"/>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row>
    <row r="1210" spans="1:82" ht="13" x14ac:dyDescent="0.15">
      <c r="A1210" s="10"/>
      <c r="B1210" s="10"/>
      <c r="C1210" s="10"/>
      <c r="D1210" s="10"/>
      <c r="E1210" s="10"/>
      <c r="F1210" s="10"/>
      <c r="G1210" s="10"/>
      <c r="H1210" s="10"/>
      <c r="I1210" s="10"/>
      <c r="J1210" s="10"/>
      <c r="K1210" s="10"/>
      <c r="L1210" s="10"/>
      <c r="M1210" s="10"/>
      <c r="N1210" s="10"/>
      <c r="O1210" s="10"/>
      <c r="P1210" s="10"/>
      <c r="Q1210" s="10"/>
      <c r="R1210" s="10"/>
      <c r="S1210" s="10"/>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row>
    <row r="1211" spans="1:82" ht="13" x14ac:dyDescent="0.15">
      <c r="A1211" s="10"/>
      <c r="B1211" s="10"/>
      <c r="C1211" s="10"/>
      <c r="D1211" s="10"/>
      <c r="E1211" s="10"/>
      <c r="F1211" s="10"/>
      <c r="G1211" s="10"/>
      <c r="H1211" s="10"/>
      <c r="I1211" s="10"/>
      <c r="J1211" s="10"/>
      <c r="K1211" s="10"/>
      <c r="L1211" s="10"/>
      <c r="M1211" s="10"/>
      <c r="N1211" s="10"/>
      <c r="O1211" s="10"/>
      <c r="P1211" s="10"/>
      <c r="Q1211" s="10"/>
      <c r="R1211" s="10"/>
      <c r="S1211" s="10"/>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row>
    <row r="1212" spans="1:82" ht="13" x14ac:dyDescent="0.15">
      <c r="A1212" s="10"/>
      <c r="B1212" s="10"/>
      <c r="C1212" s="10"/>
      <c r="D1212" s="10"/>
      <c r="E1212" s="10"/>
      <c r="F1212" s="10"/>
      <c r="G1212" s="10"/>
      <c r="H1212" s="10"/>
      <c r="I1212" s="10"/>
      <c r="J1212" s="10"/>
      <c r="K1212" s="10"/>
      <c r="L1212" s="10"/>
      <c r="M1212" s="10"/>
      <c r="N1212" s="10"/>
      <c r="O1212" s="10"/>
      <c r="P1212" s="10"/>
      <c r="Q1212" s="10"/>
      <c r="R1212" s="10"/>
      <c r="S1212" s="10"/>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row>
    <row r="1213" spans="1:82" ht="13" x14ac:dyDescent="0.15">
      <c r="A1213" s="10"/>
      <c r="B1213" s="10"/>
      <c r="C1213" s="10"/>
      <c r="D1213" s="10"/>
      <c r="E1213" s="10"/>
      <c r="F1213" s="10"/>
      <c r="G1213" s="10"/>
      <c r="H1213" s="10"/>
      <c r="I1213" s="10"/>
      <c r="J1213" s="10"/>
      <c r="K1213" s="10"/>
      <c r="L1213" s="10"/>
      <c r="M1213" s="10"/>
      <c r="N1213" s="10"/>
      <c r="O1213" s="10"/>
      <c r="P1213" s="10"/>
      <c r="Q1213" s="10"/>
      <c r="R1213" s="10"/>
      <c r="S1213" s="10"/>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row>
    <row r="1214" spans="1:82" ht="13" x14ac:dyDescent="0.15">
      <c r="A1214" s="10"/>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row>
    <row r="1215" spans="1:82" ht="13" x14ac:dyDescent="0.15">
      <c r="A1215" s="10"/>
      <c r="B1215" s="10"/>
      <c r="C1215" s="10"/>
      <c r="D1215" s="10"/>
      <c r="E1215" s="10"/>
      <c r="F1215" s="10"/>
      <c r="G1215" s="10"/>
      <c r="H1215" s="10"/>
      <c r="I1215" s="10"/>
      <c r="J1215" s="10"/>
      <c r="K1215" s="10"/>
      <c r="L1215" s="10"/>
      <c r="M1215" s="10"/>
      <c r="N1215" s="10"/>
      <c r="O1215" s="10"/>
      <c r="P1215" s="10"/>
      <c r="Q1215" s="10"/>
      <c r="R1215" s="10"/>
      <c r="S1215" s="10"/>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row>
    <row r="1216" spans="1:82" ht="13" x14ac:dyDescent="0.15">
      <c r="A1216" s="10"/>
      <c r="B1216" s="10"/>
      <c r="C1216" s="10"/>
      <c r="D1216" s="10"/>
      <c r="E1216" s="10"/>
      <c r="F1216" s="10"/>
      <c r="G1216" s="10"/>
      <c r="H1216" s="10"/>
      <c r="I1216" s="10"/>
      <c r="J1216" s="10"/>
      <c r="K1216" s="10"/>
      <c r="L1216" s="10"/>
      <c r="M1216" s="10"/>
      <c r="N1216" s="10"/>
      <c r="O1216" s="10"/>
      <c r="P1216" s="10"/>
      <c r="Q1216" s="10"/>
      <c r="R1216" s="10"/>
      <c r="S1216" s="10"/>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row>
    <row r="1217" spans="1:82" ht="13" x14ac:dyDescent="0.15">
      <c r="A1217" s="10"/>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row>
    <row r="1218" spans="1:82" ht="13" x14ac:dyDescent="0.1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row>
    <row r="1219" spans="1:82" ht="13" x14ac:dyDescent="0.15">
      <c r="A1219" s="10"/>
      <c r="B1219" s="10"/>
      <c r="C1219" s="10"/>
      <c r="D1219" s="10"/>
      <c r="E1219" s="10"/>
      <c r="F1219" s="10"/>
      <c r="G1219" s="10"/>
      <c r="H1219" s="10"/>
      <c r="I1219" s="10"/>
      <c r="J1219" s="10"/>
      <c r="K1219" s="10"/>
      <c r="L1219" s="10"/>
      <c r="M1219" s="10"/>
      <c r="N1219" s="10"/>
      <c r="O1219" s="10"/>
      <c r="P1219" s="10"/>
      <c r="Q1219" s="10"/>
      <c r="R1219" s="10"/>
      <c r="S1219" s="10"/>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row>
    <row r="1220" spans="1:82" ht="13" x14ac:dyDescent="0.15">
      <c r="A1220" s="10"/>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row>
    <row r="1221" spans="1:82" ht="13" x14ac:dyDescent="0.1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row>
    <row r="1222" spans="1:82" ht="13" x14ac:dyDescent="0.15">
      <c r="A1222" s="10"/>
      <c r="B1222" s="10"/>
      <c r="C1222" s="10"/>
      <c r="D1222" s="10"/>
      <c r="E1222" s="10"/>
      <c r="F1222" s="10"/>
      <c r="G1222" s="10"/>
      <c r="H1222" s="10"/>
      <c r="I1222" s="10"/>
      <c r="J1222" s="10"/>
      <c r="K1222" s="10"/>
      <c r="L1222" s="10"/>
      <c r="M1222" s="10"/>
      <c r="N1222" s="10"/>
      <c r="O1222" s="10"/>
      <c r="P1222" s="10"/>
      <c r="Q1222" s="10"/>
      <c r="R1222" s="10"/>
      <c r="S1222" s="10"/>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row>
    <row r="1223" spans="1:82" ht="13" x14ac:dyDescent="0.15">
      <c r="A1223" s="10"/>
      <c r="B1223" s="10"/>
      <c r="C1223" s="10"/>
      <c r="D1223" s="10"/>
      <c r="E1223" s="10"/>
      <c r="F1223" s="10"/>
      <c r="G1223" s="10"/>
      <c r="H1223" s="10"/>
      <c r="I1223" s="10"/>
      <c r="J1223" s="10"/>
      <c r="K1223" s="10"/>
      <c r="L1223" s="10"/>
      <c r="M1223" s="10"/>
      <c r="N1223" s="10"/>
      <c r="O1223" s="10"/>
      <c r="P1223" s="10"/>
      <c r="Q1223" s="10"/>
      <c r="R1223" s="10"/>
      <c r="S1223" s="10"/>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row>
    <row r="1224" spans="1:82" ht="13" x14ac:dyDescent="0.15">
      <c r="A1224" s="10"/>
      <c r="B1224" s="10"/>
      <c r="C1224" s="10"/>
      <c r="D1224" s="10"/>
      <c r="E1224" s="10"/>
      <c r="F1224" s="10"/>
      <c r="G1224" s="10"/>
      <c r="H1224" s="10"/>
      <c r="I1224" s="10"/>
      <c r="J1224" s="10"/>
      <c r="K1224" s="10"/>
      <c r="L1224" s="10"/>
      <c r="M1224" s="10"/>
      <c r="N1224" s="10"/>
      <c r="O1224" s="10"/>
      <c r="P1224" s="10"/>
      <c r="Q1224" s="10"/>
      <c r="R1224" s="10"/>
      <c r="S1224" s="10"/>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row>
    <row r="1225" spans="1:82" ht="13" x14ac:dyDescent="0.15">
      <c r="A1225" s="10"/>
      <c r="B1225" s="10"/>
      <c r="C1225" s="10"/>
      <c r="D1225" s="10"/>
      <c r="E1225" s="10"/>
      <c r="F1225" s="10"/>
      <c r="G1225" s="10"/>
      <c r="H1225" s="10"/>
      <c r="I1225" s="10"/>
      <c r="J1225" s="10"/>
      <c r="K1225" s="10"/>
      <c r="L1225" s="10"/>
      <c r="M1225" s="10"/>
      <c r="N1225" s="10"/>
      <c r="O1225" s="10"/>
      <c r="P1225" s="10"/>
      <c r="Q1225" s="10"/>
      <c r="R1225" s="10"/>
      <c r="S1225" s="10"/>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row>
    <row r="1226" spans="1:82" ht="13" x14ac:dyDescent="0.1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row>
    <row r="1227" spans="1:82" ht="13" x14ac:dyDescent="0.15">
      <c r="A1227" s="10"/>
      <c r="B1227" s="10"/>
      <c r="C1227" s="10"/>
      <c r="D1227" s="10"/>
      <c r="E1227" s="10"/>
      <c r="F1227" s="10"/>
      <c r="G1227" s="10"/>
      <c r="H1227" s="10"/>
      <c r="I1227" s="10"/>
      <c r="J1227" s="10"/>
      <c r="K1227" s="10"/>
      <c r="L1227" s="10"/>
      <c r="M1227" s="10"/>
      <c r="N1227" s="10"/>
      <c r="O1227" s="10"/>
      <c r="P1227" s="10"/>
      <c r="Q1227" s="10"/>
      <c r="R1227" s="10"/>
      <c r="S1227" s="10"/>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row>
    <row r="1228" spans="1:82" ht="13" x14ac:dyDescent="0.15">
      <c r="A1228" s="10"/>
      <c r="B1228" s="10"/>
      <c r="C1228" s="10"/>
      <c r="D1228" s="10"/>
      <c r="E1228" s="10"/>
      <c r="F1228" s="10"/>
      <c r="G1228" s="10"/>
      <c r="H1228" s="10"/>
      <c r="I1228" s="10"/>
      <c r="J1228" s="10"/>
      <c r="K1228" s="10"/>
      <c r="L1228" s="10"/>
      <c r="M1228" s="10"/>
      <c r="N1228" s="10"/>
      <c r="O1228" s="10"/>
      <c r="P1228" s="10"/>
      <c r="Q1228" s="10"/>
      <c r="R1228" s="10"/>
      <c r="S1228" s="10"/>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row>
    <row r="1229" spans="1:82" ht="13" x14ac:dyDescent="0.15">
      <c r="A1229" s="10"/>
      <c r="B1229" s="10"/>
      <c r="C1229" s="10"/>
      <c r="D1229" s="10"/>
      <c r="E1229" s="10"/>
      <c r="F1229" s="10"/>
      <c r="G1229" s="10"/>
      <c r="H1229" s="10"/>
      <c r="I1229" s="10"/>
      <c r="J1229" s="10"/>
      <c r="K1229" s="10"/>
      <c r="L1229" s="10"/>
      <c r="M1229" s="10"/>
      <c r="N1229" s="10"/>
      <c r="O1229" s="10"/>
      <c r="P1229" s="10"/>
      <c r="Q1229" s="10"/>
      <c r="R1229" s="10"/>
      <c r="S1229" s="10"/>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row>
    <row r="1230" spans="1:82" ht="13" x14ac:dyDescent="0.1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row>
    <row r="1231" spans="1:82" ht="13" x14ac:dyDescent="0.15">
      <c r="A1231" s="10"/>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row>
    <row r="1232" spans="1:82" ht="13" x14ac:dyDescent="0.1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row>
    <row r="1233" spans="1:82" ht="13" x14ac:dyDescent="0.1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row>
    <row r="1234" spans="1:82" ht="13" x14ac:dyDescent="0.15">
      <c r="A1234" s="10"/>
      <c r="B1234" s="10"/>
      <c r="C1234" s="10"/>
      <c r="D1234" s="10"/>
      <c r="E1234" s="10"/>
      <c r="F1234" s="10"/>
      <c r="G1234" s="10"/>
      <c r="H1234" s="10"/>
      <c r="I1234" s="10"/>
      <c r="J1234" s="10"/>
      <c r="K1234" s="10"/>
      <c r="L1234" s="10"/>
      <c r="M1234" s="10"/>
      <c r="N1234" s="10"/>
      <c r="O1234" s="10"/>
      <c r="P1234" s="10"/>
      <c r="Q1234" s="10"/>
      <c r="R1234" s="10"/>
      <c r="S1234" s="10"/>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row>
    <row r="1235" spans="1:82" ht="13" x14ac:dyDescent="0.15">
      <c r="A1235" s="10"/>
      <c r="B1235" s="10"/>
      <c r="C1235" s="10"/>
      <c r="D1235" s="10"/>
      <c r="E1235" s="10"/>
      <c r="F1235" s="10"/>
      <c r="G1235" s="10"/>
      <c r="H1235" s="10"/>
      <c r="I1235" s="10"/>
      <c r="J1235" s="10"/>
      <c r="K1235" s="10"/>
      <c r="L1235" s="10"/>
      <c r="M1235" s="10"/>
      <c r="N1235" s="10"/>
      <c r="O1235" s="10"/>
      <c r="P1235" s="10"/>
      <c r="Q1235" s="10"/>
      <c r="R1235" s="10"/>
      <c r="S1235" s="10"/>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row>
    <row r="1236" spans="1:82" ht="13" x14ac:dyDescent="0.15">
      <c r="A1236" s="10"/>
      <c r="B1236" s="10"/>
      <c r="C1236" s="10"/>
      <c r="D1236" s="10"/>
      <c r="E1236" s="10"/>
      <c r="F1236" s="10"/>
      <c r="G1236" s="10"/>
      <c r="H1236" s="10"/>
      <c r="I1236" s="10"/>
      <c r="J1236" s="10"/>
      <c r="K1236" s="10"/>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row>
    <row r="1237" spans="1:82" ht="13" x14ac:dyDescent="0.1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row>
    <row r="1238" spans="1:82" ht="13" x14ac:dyDescent="0.15">
      <c r="A1238" s="10"/>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row>
    <row r="1239" spans="1:82" ht="13" x14ac:dyDescent="0.1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row>
    <row r="1240" spans="1:82" ht="13" x14ac:dyDescent="0.15">
      <c r="A1240" s="10"/>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row>
    <row r="1241" spans="1:82" ht="13" x14ac:dyDescent="0.15">
      <c r="A1241" s="10"/>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row>
    <row r="1242" spans="1:82" ht="13" x14ac:dyDescent="0.1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row>
    <row r="1243" spans="1:82" ht="13" x14ac:dyDescent="0.15">
      <c r="A1243" s="10"/>
      <c r="B1243" s="10"/>
      <c r="C1243" s="10"/>
      <c r="D1243" s="10"/>
      <c r="E1243" s="10"/>
      <c r="F1243" s="10"/>
      <c r="G1243" s="10"/>
      <c r="H1243" s="10"/>
      <c r="I1243" s="10"/>
      <c r="J1243" s="10"/>
      <c r="K1243" s="10"/>
      <c r="L1243" s="10"/>
      <c r="M1243" s="10"/>
      <c r="N1243" s="10"/>
      <c r="O1243" s="10"/>
      <c r="P1243" s="10"/>
      <c r="Q1243" s="10"/>
      <c r="R1243" s="10"/>
      <c r="S1243" s="10"/>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row>
    <row r="1244" spans="1:82" ht="13" x14ac:dyDescent="0.1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row>
    <row r="1245" spans="1:82" ht="13" x14ac:dyDescent="0.15">
      <c r="A1245" s="10"/>
      <c r="B1245" s="10"/>
      <c r="C1245" s="10"/>
      <c r="D1245" s="10"/>
      <c r="E1245" s="10"/>
      <c r="F1245" s="10"/>
      <c r="G1245" s="10"/>
      <c r="H1245" s="10"/>
      <c r="I1245" s="10"/>
      <c r="J1245" s="10"/>
      <c r="K1245" s="10"/>
      <c r="L1245" s="10"/>
      <c r="M1245" s="10"/>
      <c r="N1245" s="10"/>
      <c r="O1245" s="10"/>
      <c r="P1245" s="10"/>
      <c r="Q1245" s="10"/>
      <c r="R1245" s="10"/>
      <c r="S1245" s="10"/>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row>
    <row r="1246" spans="1:82" ht="13" x14ac:dyDescent="0.1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row>
    <row r="1247" spans="1:82" ht="13" x14ac:dyDescent="0.15">
      <c r="A1247" s="10"/>
      <c r="B1247" s="10"/>
      <c r="C1247" s="10"/>
      <c r="D1247" s="10"/>
      <c r="E1247" s="10"/>
      <c r="F1247" s="10"/>
      <c r="G1247" s="10"/>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row>
    <row r="1248" spans="1:82" ht="13" x14ac:dyDescent="0.1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row>
    <row r="1249" spans="1:82" ht="13" x14ac:dyDescent="0.15">
      <c r="A1249" s="10"/>
      <c r="B1249" s="10"/>
      <c r="C1249" s="10"/>
      <c r="D1249" s="10"/>
      <c r="E1249" s="10"/>
      <c r="F1249" s="10"/>
      <c r="G1249" s="10"/>
      <c r="H1249" s="10"/>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row>
    <row r="1250" spans="1:82" ht="13" x14ac:dyDescent="0.1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row>
    <row r="1251" spans="1:82" ht="13" x14ac:dyDescent="0.15">
      <c r="A1251" s="10"/>
      <c r="B1251" s="10"/>
      <c r="C1251" s="10"/>
      <c r="D1251" s="10"/>
      <c r="E1251" s="10"/>
      <c r="F1251" s="10"/>
      <c r="G1251" s="10"/>
      <c r="H1251" s="10"/>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row>
    <row r="1252" spans="1:82" ht="13" x14ac:dyDescent="0.1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row>
    <row r="1253" spans="1:82" ht="13" x14ac:dyDescent="0.15">
      <c r="A1253" s="10"/>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row>
    <row r="1254" spans="1:82" ht="13" x14ac:dyDescent="0.1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row>
    <row r="1255" spans="1:82" ht="13" x14ac:dyDescent="0.15">
      <c r="A1255" s="10"/>
      <c r="B1255" s="10"/>
      <c r="C1255" s="10"/>
      <c r="D1255" s="10"/>
      <c r="E1255" s="10"/>
      <c r="F1255" s="10"/>
      <c r="G1255" s="10"/>
      <c r="H1255" s="10"/>
      <c r="I1255" s="10"/>
      <c r="J1255" s="10"/>
      <c r="K1255" s="10"/>
      <c r="L1255" s="10"/>
      <c r="M1255" s="10"/>
      <c r="N1255" s="10"/>
      <c r="O1255" s="10"/>
      <c r="P1255" s="10"/>
      <c r="Q1255" s="10"/>
      <c r="R1255" s="10"/>
      <c r="S1255" s="10"/>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row>
    <row r="1256" spans="1:82" ht="13" x14ac:dyDescent="0.15">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row>
    <row r="1257" spans="1:82" ht="13" x14ac:dyDescent="0.15">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row>
    <row r="1258" spans="1:82" ht="13" x14ac:dyDescent="0.15">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row>
    <row r="1259" spans="1:82" ht="13" x14ac:dyDescent="0.15">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row>
    <row r="1260" spans="1:82" ht="13" x14ac:dyDescent="0.15">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row>
    <row r="1261" spans="1:82" ht="13" x14ac:dyDescent="0.15">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row>
    <row r="1262" spans="1:82" ht="13" x14ac:dyDescent="0.15">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row>
    <row r="1263" spans="1:82" ht="13" x14ac:dyDescent="0.15">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row>
    <row r="1264" spans="1:82" ht="13" x14ac:dyDescent="0.15">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row>
    <row r="1265" spans="1:82" ht="13" x14ac:dyDescent="0.15">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row>
    <row r="1266" spans="1:82" ht="13" x14ac:dyDescent="0.15">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row>
    <row r="1267" spans="1:82" ht="13" x14ac:dyDescent="0.15">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row>
    <row r="1268" spans="1:82" ht="13" x14ac:dyDescent="0.15">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row>
    <row r="1269" spans="1:82" ht="13" x14ac:dyDescent="0.15">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row>
    <row r="1270" spans="1:82" ht="13" x14ac:dyDescent="0.15">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row>
    <row r="1271" spans="1:82" ht="13" x14ac:dyDescent="0.15">
      <c r="A1271" s="10"/>
      <c r="B1271" s="10"/>
      <c r="C1271" s="10"/>
      <c r="D1271" s="10"/>
      <c r="E1271" s="10"/>
      <c r="F1271" s="10"/>
      <c r="G1271" s="10"/>
      <c r="H1271" s="10"/>
      <c r="I1271" s="10"/>
      <c r="J1271" s="10"/>
      <c r="K1271" s="10"/>
      <c r="L1271" s="10"/>
      <c r="M1271" s="10"/>
      <c r="N1271" s="10"/>
      <c r="O1271" s="10"/>
      <c r="P1271" s="10"/>
      <c r="Q1271" s="10"/>
      <c r="R1271" s="10"/>
      <c r="S1271" s="10"/>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row>
    <row r="1272" spans="1:82" ht="13" x14ac:dyDescent="0.15">
      <c r="A1272" s="10"/>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row>
    <row r="1273" spans="1:82" ht="13" x14ac:dyDescent="0.1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row>
    <row r="1274" spans="1:82" ht="13" x14ac:dyDescent="0.15">
      <c r="A1274" s="10"/>
      <c r="B1274" s="10"/>
      <c r="C1274" s="10"/>
      <c r="D1274" s="10"/>
      <c r="E1274" s="10"/>
      <c r="F1274" s="10"/>
      <c r="G1274" s="10"/>
      <c r="H1274" s="10"/>
      <c r="I1274" s="10"/>
      <c r="J1274" s="10"/>
      <c r="K1274" s="10"/>
      <c r="L1274" s="10"/>
      <c r="M1274" s="10"/>
      <c r="N1274" s="10"/>
      <c r="O1274" s="10"/>
      <c r="P1274" s="10"/>
      <c r="Q1274" s="10"/>
      <c r="R1274" s="10"/>
      <c r="S1274" s="10"/>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row>
    <row r="1275" spans="1:82" ht="13" x14ac:dyDescent="0.15">
      <c r="A1275" s="10"/>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row>
    <row r="1276" spans="1:82" ht="13" x14ac:dyDescent="0.1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row>
    <row r="1277" spans="1:82" ht="13" x14ac:dyDescent="0.15">
      <c r="A1277" s="10"/>
      <c r="B1277" s="10"/>
      <c r="C1277" s="10"/>
      <c r="D1277" s="10"/>
      <c r="E1277" s="10"/>
      <c r="F1277" s="10"/>
      <c r="G1277" s="10"/>
      <c r="H1277" s="10"/>
      <c r="I1277" s="10"/>
      <c r="J1277" s="10"/>
      <c r="K1277" s="10"/>
      <c r="L1277" s="10"/>
      <c r="M1277" s="10"/>
      <c r="N1277" s="10"/>
      <c r="O1277" s="10"/>
      <c r="P1277" s="10"/>
      <c r="Q1277" s="10"/>
      <c r="R1277" s="10"/>
      <c r="S1277" s="10"/>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row>
    <row r="1278" spans="1:82" ht="13" x14ac:dyDescent="0.15">
      <c r="A1278" s="10"/>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row>
    <row r="1279" spans="1:82" ht="13" x14ac:dyDescent="0.15">
      <c r="A1279" s="10"/>
      <c r="B1279" s="10"/>
      <c r="C1279" s="10"/>
      <c r="D1279" s="10"/>
      <c r="E1279" s="10"/>
      <c r="F1279" s="10"/>
      <c r="G1279" s="10"/>
      <c r="H1279" s="10"/>
      <c r="I1279" s="10"/>
      <c r="J1279" s="10"/>
      <c r="K1279" s="10"/>
      <c r="L1279" s="10"/>
      <c r="M1279" s="10"/>
      <c r="N1279" s="10"/>
      <c r="O1279" s="10"/>
      <c r="P1279" s="10"/>
      <c r="Q1279" s="10"/>
      <c r="R1279" s="10"/>
      <c r="S1279" s="10"/>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row>
    <row r="1280" spans="1:82" ht="13" x14ac:dyDescent="0.15">
      <c r="A1280" s="10"/>
      <c r="B1280" s="10"/>
      <c r="C1280" s="10"/>
      <c r="D1280" s="10"/>
      <c r="E1280" s="10"/>
      <c r="F1280" s="10"/>
      <c r="G1280" s="10"/>
      <c r="H1280" s="10"/>
      <c r="I1280" s="10"/>
      <c r="J1280" s="10"/>
      <c r="K1280" s="10"/>
      <c r="L1280" s="10"/>
      <c r="M1280" s="10"/>
      <c r="N1280" s="10"/>
      <c r="O1280" s="10"/>
      <c r="P1280" s="10"/>
      <c r="Q1280" s="10"/>
      <c r="R1280" s="10"/>
      <c r="S1280" s="10"/>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row>
    <row r="1281" spans="1:82" ht="13" x14ac:dyDescent="0.1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row>
    <row r="1282" spans="1:82" ht="13" x14ac:dyDescent="0.15">
      <c r="A1282" s="10"/>
      <c r="B1282" s="10"/>
      <c r="C1282" s="10"/>
      <c r="D1282" s="10"/>
      <c r="E1282" s="10"/>
      <c r="F1282" s="10"/>
      <c r="G1282" s="10"/>
      <c r="H1282" s="10"/>
      <c r="I1282" s="10"/>
      <c r="J1282" s="10"/>
      <c r="K1282" s="10"/>
      <c r="L1282" s="10"/>
      <c r="M1282" s="10"/>
      <c r="N1282" s="10"/>
      <c r="O1282" s="10"/>
      <c r="P1282" s="10"/>
      <c r="Q1282" s="10"/>
      <c r="R1282" s="10"/>
      <c r="S1282" s="10"/>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row>
    <row r="1283" spans="1:82" ht="13" x14ac:dyDescent="0.15">
      <c r="A1283" s="10"/>
      <c r="B1283" s="10"/>
      <c r="C1283" s="10"/>
      <c r="D1283" s="10"/>
      <c r="E1283" s="10"/>
      <c r="F1283" s="10"/>
      <c r="G1283" s="10"/>
      <c r="H1283" s="10"/>
      <c r="I1283" s="10"/>
      <c r="J1283" s="10"/>
      <c r="K1283" s="10"/>
      <c r="L1283" s="10"/>
      <c r="M1283" s="10"/>
      <c r="N1283" s="10"/>
      <c r="O1283" s="10"/>
      <c r="P1283" s="10"/>
      <c r="Q1283" s="10"/>
      <c r="R1283" s="10"/>
      <c r="S1283" s="10"/>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row>
    <row r="1284" spans="1:82" ht="13" x14ac:dyDescent="0.15">
      <c r="A1284" s="10"/>
      <c r="B1284" s="10"/>
      <c r="C1284" s="10"/>
      <c r="D1284" s="10"/>
      <c r="E1284" s="10"/>
      <c r="F1284" s="10"/>
      <c r="G1284" s="10"/>
      <c r="H1284" s="10"/>
      <c r="I1284" s="10"/>
      <c r="J1284" s="10"/>
      <c r="K1284" s="10"/>
      <c r="L1284" s="10"/>
      <c r="M1284" s="10"/>
      <c r="N1284" s="10"/>
      <c r="O1284" s="10"/>
      <c r="P1284" s="10"/>
      <c r="Q1284" s="10"/>
      <c r="R1284" s="10"/>
      <c r="S1284" s="10"/>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row>
    <row r="1285" spans="1:82" ht="13" x14ac:dyDescent="0.1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c r="AH1285" s="10"/>
      <c r="AI1285" s="10"/>
      <c r="AJ1285" s="10"/>
      <c r="AK1285" s="10"/>
      <c r="AL1285" s="10"/>
      <c r="AM1285" s="10"/>
      <c r="AN1285" s="10"/>
      <c r="AO1285" s="10"/>
      <c r="AP1285" s="10"/>
      <c r="AQ1285" s="10"/>
      <c r="AR1285" s="10"/>
      <c r="AS1285" s="10"/>
      <c r="AT1285" s="10"/>
      <c r="AU1285" s="10"/>
      <c r="AV1285" s="10"/>
      <c r="AW1285" s="10"/>
      <c r="AX1285" s="10"/>
      <c r="AY1285" s="10"/>
      <c r="AZ1285" s="10"/>
      <c r="BA1285" s="10"/>
      <c r="BB1285" s="10"/>
      <c r="BC1285" s="10"/>
      <c r="BD1285" s="10"/>
      <c r="BE1285" s="10"/>
      <c r="BF1285" s="10"/>
      <c r="BG1285" s="10"/>
      <c r="BH1285" s="10"/>
      <c r="BI1285" s="10"/>
      <c r="BJ1285" s="10"/>
      <c r="BK1285" s="10"/>
      <c r="BL1285" s="10"/>
      <c r="BM1285" s="10"/>
      <c r="BN1285" s="10"/>
      <c r="BO1285" s="10"/>
      <c r="BP1285" s="10"/>
      <c r="BQ1285" s="10"/>
      <c r="BR1285" s="10"/>
      <c r="BS1285" s="10"/>
      <c r="BT1285" s="10"/>
      <c r="BU1285" s="10"/>
      <c r="BV1285" s="10"/>
      <c r="BW1285" s="10"/>
      <c r="BX1285" s="10"/>
      <c r="BY1285" s="10"/>
      <c r="BZ1285" s="10"/>
      <c r="CA1285" s="10"/>
      <c r="CB1285" s="10"/>
      <c r="CC1285" s="10"/>
      <c r="CD1285" s="10"/>
    </row>
    <row r="1286" spans="1:82" ht="13" x14ac:dyDescent="0.15">
      <c r="A1286" s="10"/>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row>
    <row r="1287" spans="1:82" ht="13" x14ac:dyDescent="0.1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row>
    <row r="1288" spans="1:82" ht="13" x14ac:dyDescent="0.1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row>
    <row r="1289" spans="1:82" ht="13" x14ac:dyDescent="0.15">
      <c r="A1289" s="10"/>
      <c r="B1289" s="10"/>
      <c r="C1289" s="10"/>
      <c r="D1289" s="10"/>
      <c r="E1289" s="10"/>
      <c r="F1289" s="10"/>
      <c r="G1289" s="10"/>
      <c r="H1289" s="10"/>
      <c r="I1289" s="10"/>
      <c r="J1289" s="10"/>
      <c r="K1289" s="10"/>
      <c r="L1289" s="10"/>
      <c r="M1289" s="10"/>
      <c r="N1289" s="10"/>
      <c r="O1289" s="10"/>
      <c r="P1289" s="10"/>
      <c r="Q1289" s="10"/>
      <c r="R1289" s="10"/>
      <c r="S1289" s="10"/>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row>
    <row r="1290" spans="1:82" ht="13" x14ac:dyDescent="0.15">
      <c r="A1290" s="10"/>
      <c r="B1290" s="10"/>
      <c r="C1290" s="10"/>
      <c r="D1290" s="10"/>
      <c r="E1290" s="10"/>
      <c r="F1290" s="10"/>
      <c r="G1290" s="10"/>
      <c r="H1290" s="10"/>
      <c r="I1290" s="10"/>
      <c r="J1290" s="10"/>
      <c r="K1290" s="10"/>
      <c r="L1290" s="10"/>
      <c r="M1290" s="10"/>
      <c r="N1290" s="10"/>
      <c r="O1290" s="10"/>
      <c r="P1290" s="10"/>
      <c r="Q1290" s="10"/>
      <c r="R1290" s="10"/>
      <c r="S1290" s="10"/>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row>
    <row r="1291" spans="1:82" ht="13" x14ac:dyDescent="0.15">
      <c r="A1291" s="10"/>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row>
    <row r="1292" spans="1:82" ht="13" x14ac:dyDescent="0.1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row>
    <row r="1293" spans="1:82" ht="13" x14ac:dyDescent="0.15">
      <c r="A1293" s="10"/>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row>
    <row r="1294" spans="1:82" ht="13" x14ac:dyDescent="0.1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row>
    <row r="1295" spans="1:82" ht="13" x14ac:dyDescent="0.15">
      <c r="A1295" s="10"/>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row>
    <row r="1296" spans="1:82" ht="13" x14ac:dyDescent="0.15">
      <c r="A1296" s="10"/>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row>
    <row r="1297" spans="1:82" ht="13" x14ac:dyDescent="0.1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row>
    <row r="1298" spans="1:82" ht="13" x14ac:dyDescent="0.15">
      <c r="A1298" s="10"/>
      <c r="B1298" s="10"/>
      <c r="C1298" s="10"/>
      <c r="D1298" s="10"/>
      <c r="E1298" s="10"/>
      <c r="F1298" s="10"/>
      <c r="G1298" s="10"/>
      <c r="H1298" s="10"/>
      <c r="I1298" s="10"/>
      <c r="J1298" s="10"/>
      <c r="K1298" s="10"/>
      <c r="L1298" s="10"/>
      <c r="M1298" s="10"/>
      <c r="N1298" s="10"/>
      <c r="O1298" s="10"/>
      <c r="P1298" s="10"/>
      <c r="Q1298" s="10"/>
      <c r="R1298" s="10"/>
      <c r="S1298" s="10"/>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row>
    <row r="1299" spans="1:82" ht="13" x14ac:dyDescent="0.1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row>
    <row r="1300" spans="1:82" ht="13" x14ac:dyDescent="0.15">
      <c r="A1300" s="10"/>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row>
    <row r="1301" spans="1:82" ht="13" x14ac:dyDescent="0.1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row>
    <row r="1302" spans="1:82" ht="13" x14ac:dyDescent="0.15">
      <c r="A1302" s="10"/>
      <c r="B1302" s="10"/>
      <c r="C1302" s="10"/>
      <c r="D1302" s="10"/>
      <c r="E1302" s="10"/>
      <c r="F1302" s="10"/>
      <c r="G1302" s="10"/>
      <c r="H1302" s="10"/>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row>
    <row r="1303" spans="1:82" ht="13" x14ac:dyDescent="0.1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row>
    <row r="1304" spans="1:82" ht="13" x14ac:dyDescent="0.15">
      <c r="A1304" s="10"/>
      <c r="B1304" s="10"/>
      <c r="C1304" s="10"/>
      <c r="D1304" s="10"/>
      <c r="E1304" s="10"/>
      <c r="F1304" s="10"/>
      <c r="G1304" s="10"/>
      <c r="H1304" s="10"/>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row>
    <row r="1305" spans="1:82" ht="13" x14ac:dyDescent="0.1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c r="AH1305" s="10"/>
      <c r="AI1305" s="10"/>
      <c r="AJ1305" s="10"/>
      <c r="AK1305" s="10"/>
      <c r="AL1305" s="10"/>
      <c r="AM1305" s="10"/>
      <c r="AN1305" s="10"/>
      <c r="AO1305" s="10"/>
      <c r="AP1305" s="10"/>
      <c r="AQ1305" s="10"/>
      <c r="AR1305" s="10"/>
      <c r="AS1305" s="10"/>
      <c r="AT1305" s="10"/>
      <c r="AU1305" s="10"/>
      <c r="AV1305" s="10"/>
      <c r="AW1305" s="10"/>
      <c r="AX1305" s="10"/>
      <c r="AY1305" s="10"/>
      <c r="AZ1305" s="10"/>
      <c r="BA1305" s="10"/>
      <c r="BB1305" s="10"/>
      <c r="BC1305" s="10"/>
      <c r="BD1305" s="10"/>
      <c r="BE1305" s="10"/>
      <c r="BF1305" s="10"/>
      <c r="BG1305" s="10"/>
      <c r="BH1305" s="10"/>
      <c r="BI1305" s="10"/>
      <c r="BJ1305" s="10"/>
      <c r="BK1305" s="10"/>
      <c r="BL1305" s="10"/>
      <c r="BM1305" s="10"/>
      <c r="BN1305" s="10"/>
      <c r="BO1305" s="10"/>
      <c r="BP1305" s="10"/>
      <c r="BQ1305" s="10"/>
      <c r="BR1305" s="10"/>
      <c r="BS1305" s="10"/>
      <c r="BT1305" s="10"/>
      <c r="BU1305" s="10"/>
      <c r="BV1305" s="10"/>
      <c r="BW1305" s="10"/>
      <c r="BX1305" s="10"/>
      <c r="BY1305" s="10"/>
      <c r="BZ1305" s="10"/>
      <c r="CA1305" s="10"/>
      <c r="CB1305" s="10"/>
      <c r="CC1305" s="10"/>
      <c r="CD1305" s="10"/>
    </row>
    <row r="1306" spans="1:82" ht="13" x14ac:dyDescent="0.15">
      <c r="A1306" s="10"/>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row>
    <row r="1307" spans="1:82" ht="13" x14ac:dyDescent="0.1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row>
    <row r="1308" spans="1:82" ht="13" x14ac:dyDescent="0.15">
      <c r="A1308" s="10"/>
      <c r="B1308" s="10"/>
      <c r="C1308" s="10"/>
      <c r="D1308" s="10"/>
      <c r="E1308" s="10"/>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row>
    <row r="1309" spans="1:82" ht="13" x14ac:dyDescent="0.1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row>
    <row r="1310" spans="1:82" ht="13" x14ac:dyDescent="0.15">
      <c r="A1310" s="10"/>
      <c r="B1310" s="10"/>
      <c r="C1310" s="10"/>
      <c r="D1310" s="10"/>
      <c r="E1310" s="10"/>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row>
    <row r="1311" spans="1:82" ht="13" x14ac:dyDescent="0.15">
      <c r="A1311" s="10"/>
      <c r="B1311" s="10"/>
      <c r="C1311" s="10"/>
      <c r="D1311" s="10"/>
      <c r="E1311" s="10"/>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row>
    <row r="1312" spans="1:82" ht="13" x14ac:dyDescent="0.15">
      <c r="A1312" s="10"/>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row>
    <row r="1313" spans="1:82" ht="13" x14ac:dyDescent="0.15">
      <c r="A1313" s="10"/>
      <c r="B1313" s="10"/>
      <c r="C1313" s="10"/>
      <c r="D1313" s="10"/>
      <c r="E1313" s="10"/>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row>
    <row r="1314" spans="1:82" ht="13" x14ac:dyDescent="0.15">
      <c r="A1314" s="10"/>
      <c r="B1314" s="10"/>
      <c r="C1314" s="10"/>
      <c r="D1314" s="10"/>
      <c r="E1314" s="10"/>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row>
    <row r="1315" spans="1:82" ht="13" x14ac:dyDescent="0.15">
      <c r="A1315" s="10"/>
      <c r="B1315" s="10"/>
      <c r="C1315" s="10"/>
      <c r="D1315" s="10"/>
      <c r="E1315" s="10"/>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row>
    <row r="1316" spans="1:82" ht="13" x14ac:dyDescent="0.15">
      <c r="A1316" s="10"/>
      <c r="B1316" s="10"/>
      <c r="C1316" s="10"/>
      <c r="D1316" s="10"/>
      <c r="E1316" s="10"/>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row>
    <row r="1317" spans="1:82" ht="13" x14ac:dyDescent="0.15">
      <c r="A1317" s="10"/>
      <c r="B1317" s="10"/>
      <c r="C1317" s="10"/>
      <c r="D1317" s="10"/>
      <c r="E1317" s="10"/>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row>
    <row r="1318" spans="1:82" ht="13" x14ac:dyDescent="0.15">
      <c r="A1318" s="10"/>
      <c r="B1318" s="10"/>
      <c r="C1318" s="10"/>
      <c r="D1318" s="10"/>
      <c r="E1318" s="10"/>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row>
    <row r="1319" spans="1:82" ht="13" x14ac:dyDescent="0.15">
      <c r="A1319" s="10"/>
      <c r="B1319" s="10"/>
      <c r="C1319" s="10"/>
      <c r="D1319" s="10"/>
      <c r="E1319" s="10"/>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row>
    <row r="1320" spans="1:82" ht="13" x14ac:dyDescent="0.15">
      <c r="A1320" s="10"/>
      <c r="B1320" s="10"/>
      <c r="C1320" s="10"/>
      <c r="D1320" s="10"/>
      <c r="E1320" s="10"/>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row>
    <row r="1321" spans="1:82" ht="13" x14ac:dyDescent="0.15">
      <c r="A1321" s="10"/>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row>
    <row r="1322" spans="1:82" ht="13" x14ac:dyDescent="0.15">
      <c r="A1322" s="10"/>
      <c r="B1322" s="10"/>
      <c r="C1322" s="10"/>
      <c r="D1322" s="10"/>
      <c r="E1322" s="10"/>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row>
    <row r="1323" spans="1:82" ht="13" x14ac:dyDescent="0.15">
      <c r="A1323" s="10"/>
      <c r="B1323" s="10"/>
      <c r="C1323" s="10"/>
      <c r="D1323" s="10"/>
      <c r="E1323" s="10"/>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row>
    <row r="1324" spans="1:82" ht="13" x14ac:dyDescent="0.15">
      <c r="A1324" s="10"/>
      <c r="B1324" s="10"/>
      <c r="C1324" s="10"/>
      <c r="D1324" s="10"/>
      <c r="E1324" s="10"/>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row>
    <row r="1325" spans="1:82" ht="13" x14ac:dyDescent="0.15">
      <c r="A1325" s="10"/>
      <c r="B1325" s="10"/>
      <c r="C1325" s="10"/>
      <c r="D1325" s="10"/>
      <c r="E1325" s="10"/>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row>
    <row r="1326" spans="1:82" ht="13" x14ac:dyDescent="0.15">
      <c r="A1326" s="10"/>
      <c r="B1326" s="10"/>
      <c r="C1326" s="10"/>
      <c r="D1326" s="10"/>
      <c r="E1326" s="10"/>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row>
    <row r="1327" spans="1:82" ht="13" x14ac:dyDescent="0.15">
      <c r="A1327" s="10"/>
      <c r="B1327" s="10"/>
      <c r="C1327" s="10"/>
      <c r="D1327" s="10"/>
      <c r="E1327" s="10"/>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row>
    <row r="1328" spans="1:82" ht="13" x14ac:dyDescent="0.1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row>
    <row r="1329" spans="1:82" ht="13" x14ac:dyDescent="0.15">
      <c r="A1329" s="10"/>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row>
    <row r="1330" spans="1:82" ht="13" x14ac:dyDescent="0.15">
      <c r="A1330" s="10"/>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row>
    <row r="1331" spans="1:82" ht="13" x14ac:dyDescent="0.1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row>
    <row r="1332" spans="1:82" ht="13" x14ac:dyDescent="0.15">
      <c r="A1332" s="10"/>
      <c r="B1332" s="10"/>
      <c r="C1332" s="10"/>
      <c r="D1332" s="10"/>
      <c r="E1332" s="10"/>
      <c r="F1332" s="10"/>
      <c r="G1332" s="10"/>
      <c r="H1332" s="10"/>
      <c r="I1332" s="10"/>
      <c r="J1332" s="10"/>
      <c r="K1332" s="10"/>
      <c r="L1332" s="10"/>
      <c r="M1332" s="10"/>
      <c r="N1332" s="10"/>
      <c r="O1332" s="10"/>
      <c r="P1332" s="10"/>
      <c r="Q1332" s="10"/>
      <c r="R1332" s="10"/>
      <c r="S1332" s="10"/>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row>
    <row r="1333" spans="1:82" ht="13" x14ac:dyDescent="0.15">
      <c r="A1333" s="10"/>
      <c r="B1333" s="10"/>
      <c r="C1333" s="10"/>
      <c r="D1333" s="10"/>
      <c r="E1333" s="10"/>
      <c r="F1333" s="10"/>
      <c r="G1333" s="10"/>
      <c r="H1333" s="10"/>
      <c r="I1333" s="10"/>
      <c r="J1333" s="10"/>
      <c r="K1333" s="10"/>
      <c r="L1333" s="10"/>
      <c r="M1333" s="10"/>
      <c r="N1333" s="10"/>
      <c r="O1333" s="10"/>
      <c r="P1333" s="10"/>
      <c r="Q1333" s="10"/>
      <c r="R1333" s="10"/>
      <c r="S1333" s="10"/>
      <c r="T1333" s="10"/>
      <c r="U1333" s="10"/>
      <c r="V1333" s="10"/>
      <c r="W1333" s="10"/>
      <c r="X1333" s="10"/>
      <c r="Y1333" s="10"/>
      <c r="Z1333" s="10"/>
      <c r="AA1333" s="10"/>
      <c r="AB1333" s="10"/>
      <c r="AC1333" s="10"/>
      <c r="AD1333" s="10"/>
      <c r="AE1333" s="10"/>
      <c r="AF1333" s="10"/>
      <c r="AG1333" s="10"/>
      <c r="AH1333" s="10"/>
      <c r="AI1333" s="10"/>
      <c r="AJ1333" s="10"/>
      <c r="AK1333" s="10"/>
      <c r="AL1333" s="10"/>
      <c r="AM1333" s="10"/>
      <c r="AN1333" s="10"/>
      <c r="AO1333" s="10"/>
      <c r="AP1333" s="10"/>
      <c r="AQ1333" s="10"/>
      <c r="AR1333" s="10"/>
      <c r="AS1333" s="10"/>
      <c r="AT1333" s="10"/>
      <c r="AU1333" s="10"/>
      <c r="AV1333" s="10"/>
      <c r="AW1333" s="10"/>
      <c r="AX1333" s="10"/>
      <c r="AY1333" s="10"/>
      <c r="AZ1333" s="10"/>
      <c r="BA1333" s="10"/>
      <c r="BB1333" s="10"/>
      <c r="BC1333" s="10"/>
      <c r="BD1333" s="10"/>
      <c r="BE1333" s="10"/>
      <c r="BF1333" s="10"/>
      <c r="BG1333" s="10"/>
      <c r="BH1333" s="10"/>
      <c r="BI1333" s="10"/>
      <c r="BJ1333" s="10"/>
      <c r="BK1333" s="10"/>
      <c r="BL1333" s="10"/>
      <c r="BM1333" s="10"/>
      <c r="BN1333" s="10"/>
      <c r="BO1333" s="10"/>
      <c r="BP1333" s="10"/>
      <c r="BQ1333" s="10"/>
      <c r="BR1333" s="10"/>
      <c r="BS1333" s="10"/>
      <c r="BT1333" s="10"/>
      <c r="BU1333" s="10"/>
      <c r="BV1333" s="10"/>
      <c r="BW1333" s="10"/>
      <c r="BX1333" s="10"/>
      <c r="BY1333" s="10"/>
      <c r="BZ1333" s="10"/>
      <c r="CA1333" s="10"/>
      <c r="CB1333" s="10"/>
      <c r="CC1333" s="10"/>
      <c r="CD1333" s="10"/>
    </row>
    <row r="1334" spans="1:82" ht="13" x14ac:dyDescent="0.15">
      <c r="A1334" s="10"/>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row>
    <row r="1335" spans="1:82" ht="13" x14ac:dyDescent="0.15">
      <c r="A1335" s="10"/>
      <c r="B1335" s="10"/>
      <c r="C1335" s="10"/>
      <c r="D1335" s="10"/>
      <c r="E1335" s="10"/>
      <c r="F1335" s="10"/>
      <c r="G1335" s="10"/>
      <c r="H1335" s="10"/>
      <c r="I1335" s="10"/>
      <c r="J1335" s="10"/>
      <c r="K1335" s="10"/>
      <c r="L1335" s="10"/>
      <c r="M1335" s="10"/>
      <c r="N1335" s="10"/>
      <c r="O1335" s="10"/>
      <c r="P1335" s="10"/>
      <c r="Q1335" s="10"/>
      <c r="R1335" s="10"/>
      <c r="S1335" s="10"/>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row>
    <row r="1336" spans="1:82" ht="13" x14ac:dyDescent="0.1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row>
    <row r="1337" spans="1:82" ht="13" x14ac:dyDescent="0.15">
      <c r="A1337" s="10"/>
      <c r="B1337" s="10"/>
      <c r="C1337" s="10"/>
      <c r="D1337" s="10"/>
      <c r="E1337" s="10"/>
      <c r="F1337" s="10"/>
      <c r="G1337" s="10"/>
      <c r="H1337" s="10"/>
      <c r="I1337" s="10"/>
      <c r="J1337" s="10"/>
      <c r="K1337" s="10"/>
      <c r="L1337" s="10"/>
      <c r="M1337" s="10"/>
      <c r="N1337" s="10"/>
      <c r="O1337" s="10"/>
      <c r="P1337" s="10"/>
      <c r="Q1337" s="10"/>
      <c r="R1337" s="10"/>
      <c r="S1337" s="10"/>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row>
    <row r="1338" spans="1:82" ht="13" x14ac:dyDescent="0.15">
      <c r="A1338" s="10"/>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row>
    <row r="1339" spans="1:82" ht="13" x14ac:dyDescent="0.15">
      <c r="A1339" s="10"/>
      <c r="B1339" s="10"/>
      <c r="C1339" s="10"/>
      <c r="D1339" s="10"/>
      <c r="E1339" s="10"/>
      <c r="F1339" s="10"/>
      <c r="G1339" s="10"/>
      <c r="H1339" s="10"/>
      <c r="I1339" s="10"/>
      <c r="J1339" s="10"/>
      <c r="K1339" s="10"/>
      <c r="L1339" s="10"/>
      <c r="M1339" s="10"/>
      <c r="N1339" s="10"/>
      <c r="O1339" s="10"/>
      <c r="P1339" s="10"/>
      <c r="Q1339" s="10"/>
      <c r="R1339" s="10"/>
      <c r="S1339" s="10"/>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row>
    <row r="1340" spans="1:82" ht="13" x14ac:dyDescent="0.1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row>
    <row r="1341" spans="1:82" ht="13" x14ac:dyDescent="0.15">
      <c r="A1341" s="10"/>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row>
    <row r="1342" spans="1:82" ht="13" x14ac:dyDescent="0.1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row>
    <row r="1343" spans="1:82" ht="13" x14ac:dyDescent="0.1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AY1343" s="10"/>
      <c r="AZ1343" s="10"/>
      <c r="BA1343" s="10"/>
      <c r="BB1343" s="10"/>
      <c r="BC1343" s="10"/>
      <c r="BD1343" s="10"/>
      <c r="BE1343" s="10"/>
      <c r="BF1343" s="10"/>
      <c r="BG1343" s="10"/>
      <c r="BH1343" s="10"/>
      <c r="BI1343" s="10"/>
      <c r="BJ1343" s="10"/>
      <c r="BK1343" s="10"/>
      <c r="BL1343" s="10"/>
      <c r="BM1343" s="10"/>
      <c r="BN1343" s="10"/>
      <c r="BO1343" s="10"/>
      <c r="BP1343" s="10"/>
      <c r="BQ1343" s="10"/>
      <c r="BR1343" s="10"/>
      <c r="BS1343" s="10"/>
      <c r="BT1343" s="10"/>
      <c r="BU1343" s="10"/>
      <c r="BV1343" s="10"/>
      <c r="BW1343" s="10"/>
      <c r="BX1343" s="10"/>
      <c r="BY1343" s="10"/>
      <c r="BZ1343" s="10"/>
      <c r="CA1343" s="10"/>
      <c r="CB1343" s="10"/>
      <c r="CC1343" s="10"/>
      <c r="CD1343" s="10"/>
    </row>
    <row r="1344" spans="1:82" ht="13" x14ac:dyDescent="0.15">
      <c r="A1344" s="10"/>
      <c r="B1344" s="10"/>
      <c r="C1344" s="10"/>
      <c r="D1344" s="10"/>
      <c r="E1344" s="10"/>
      <c r="F1344" s="10"/>
      <c r="G1344" s="10"/>
      <c r="H1344" s="10"/>
      <c r="I1344" s="10"/>
      <c r="J1344" s="10"/>
      <c r="K1344" s="10"/>
      <c r="L1344" s="10"/>
      <c r="M1344" s="10"/>
      <c r="N1344" s="10"/>
      <c r="O1344" s="10"/>
      <c r="P1344" s="10"/>
      <c r="Q1344" s="10"/>
      <c r="R1344" s="10"/>
      <c r="S1344" s="10"/>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row>
    <row r="1345" spans="1:82" ht="13" x14ac:dyDescent="0.15">
      <c r="A1345" s="10"/>
      <c r="B1345" s="10"/>
      <c r="C1345" s="10"/>
      <c r="D1345" s="10"/>
      <c r="E1345" s="10"/>
      <c r="F1345" s="10"/>
      <c r="G1345" s="10"/>
      <c r="H1345" s="10"/>
      <c r="I1345" s="10"/>
      <c r="J1345" s="10"/>
      <c r="K1345" s="10"/>
      <c r="L1345" s="10"/>
      <c r="M1345" s="10"/>
      <c r="N1345" s="10"/>
      <c r="O1345" s="10"/>
      <c r="P1345" s="10"/>
      <c r="Q1345" s="10"/>
      <c r="R1345" s="10"/>
      <c r="S1345" s="10"/>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row>
    <row r="1346" spans="1:82" ht="13" x14ac:dyDescent="0.15">
      <c r="A1346" s="10"/>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row>
    <row r="1347" spans="1:82" ht="13" x14ac:dyDescent="0.1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row>
    <row r="1348" spans="1:82" ht="13" x14ac:dyDescent="0.15">
      <c r="A1348" s="10"/>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row>
    <row r="1349" spans="1:82" ht="13" x14ac:dyDescent="0.1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row>
    <row r="1350" spans="1:82" ht="13" x14ac:dyDescent="0.15">
      <c r="A1350" s="10"/>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row>
    <row r="1351" spans="1:82" ht="13" x14ac:dyDescent="0.15">
      <c r="A1351" s="10"/>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row>
    <row r="1352" spans="1:82" ht="13" x14ac:dyDescent="0.1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row>
    <row r="1353" spans="1:82" ht="13" x14ac:dyDescent="0.15">
      <c r="A1353" s="10"/>
      <c r="B1353" s="10"/>
      <c r="C1353" s="10"/>
      <c r="D1353" s="10"/>
      <c r="E1353" s="10"/>
      <c r="F1353" s="10"/>
      <c r="G1353" s="10"/>
      <c r="H1353" s="10"/>
      <c r="I1353" s="10"/>
      <c r="J1353" s="10"/>
      <c r="K1353" s="10"/>
      <c r="L1353" s="10"/>
      <c r="M1353" s="10"/>
      <c r="N1353" s="10"/>
      <c r="O1353" s="10"/>
      <c r="P1353" s="10"/>
      <c r="Q1353" s="10"/>
      <c r="R1353" s="10"/>
      <c r="S1353" s="10"/>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row>
    <row r="1354" spans="1:82" ht="13" x14ac:dyDescent="0.1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row>
    <row r="1355" spans="1:82" ht="13" x14ac:dyDescent="0.15">
      <c r="A1355" s="10"/>
      <c r="B1355" s="10"/>
      <c r="C1355" s="10"/>
      <c r="D1355" s="10"/>
      <c r="E1355" s="10"/>
      <c r="F1355" s="10"/>
      <c r="G1355" s="10"/>
      <c r="H1355" s="10"/>
      <c r="I1355" s="10"/>
      <c r="J1355" s="10"/>
      <c r="K1355" s="10"/>
      <c r="L1355" s="10"/>
      <c r="M1355" s="10"/>
      <c r="N1355" s="10"/>
      <c r="O1355" s="10"/>
      <c r="P1355" s="10"/>
      <c r="Q1355" s="10"/>
      <c r="R1355" s="10"/>
      <c r="S1355" s="10"/>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row>
    <row r="1356" spans="1:82" ht="13" x14ac:dyDescent="0.1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row>
    <row r="1357" spans="1:82" ht="13" x14ac:dyDescent="0.15">
      <c r="A1357" s="10"/>
      <c r="B1357" s="10"/>
      <c r="C1357" s="10"/>
      <c r="D1357" s="10"/>
      <c r="E1357" s="10"/>
      <c r="F1357" s="10"/>
      <c r="G1357" s="10"/>
      <c r="H1357" s="10"/>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row>
    <row r="1358" spans="1:82" ht="13" x14ac:dyDescent="0.1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row>
    <row r="1359" spans="1:82" ht="13" x14ac:dyDescent="0.15">
      <c r="A1359" s="10"/>
      <c r="B1359" s="10"/>
      <c r="C1359" s="10"/>
      <c r="D1359" s="10"/>
      <c r="E1359" s="10"/>
      <c r="F1359" s="10"/>
      <c r="G1359" s="10"/>
      <c r="H1359" s="10"/>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row>
    <row r="1360" spans="1:82" ht="13" x14ac:dyDescent="0.1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row>
    <row r="1361" spans="1:82" ht="13" x14ac:dyDescent="0.15">
      <c r="A1361" s="10"/>
      <c r="B1361" s="10"/>
      <c r="C1361" s="10"/>
      <c r="D1361" s="10"/>
      <c r="E1361" s="10"/>
      <c r="F1361" s="10"/>
      <c r="G1361" s="10"/>
      <c r="H1361" s="10"/>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row>
    <row r="1362" spans="1:82" ht="13" x14ac:dyDescent="0.1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row>
    <row r="1363" spans="1:82" ht="13" x14ac:dyDescent="0.15">
      <c r="A1363" s="10"/>
      <c r="B1363" s="10"/>
      <c r="C1363" s="10"/>
      <c r="D1363" s="10"/>
      <c r="E1363" s="10"/>
      <c r="F1363" s="10"/>
      <c r="G1363" s="10"/>
      <c r="H1363" s="10"/>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row>
    <row r="1364" spans="1:82" ht="13" x14ac:dyDescent="0.1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row>
    <row r="1365" spans="1:82" ht="13" x14ac:dyDescent="0.15">
      <c r="A1365" s="10"/>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row>
    <row r="1366" spans="1:82" ht="13" x14ac:dyDescent="0.15">
      <c r="A1366" s="10"/>
      <c r="B1366" s="10"/>
      <c r="C1366" s="10"/>
      <c r="D1366" s="10"/>
      <c r="E1366" s="10"/>
      <c r="F1366" s="10"/>
      <c r="G1366" s="10"/>
      <c r="H1366" s="10"/>
      <c r="I1366" s="10"/>
      <c r="J1366" s="10"/>
      <c r="K1366" s="10"/>
      <c r="L1366" s="10"/>
      <c r="M1366" s="10"/>
      <c r="N1366" s="10"/>
      <c r="O1366" s="10"/>
      <c r="P1366" s="10"/>
      <c r="Q1366" s="10"/>
      <c r="R1366" s="10"/>
      <c r="S1366" s="10"/>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row>
    <row r="1367" spans="1:82" ht="13" x14ac:dyDescent="0.15">
      <c r="A1367" s="10"/>
      <c r="B1367" s="10"/>
      <c r="C1367" s="10"/>
      <c r="D1367" s="10"/>
      <c r="E1367" s="10"/>
      <c r="F1367" s="10"/>
      <c r="G1367" s="10"/>
      <c r="H1367" s="10"/>
      <c r="I1367" s="10"/>
      <c r="J1367" s="10"/>
      <c r="K1367" s="10"/>
      <c r="L1367" s="10"/>
      <c r="M1367" s="10"/>
      <c r="N1367" s="10"/>
      <c r="O1367" s="10"/>
      <c r="P1367" s="10"/>
      <c r="Q1367" s="10"/>
      <c r="R1367" s="10"/>
      <c r="S1367" s="10"/>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row>
    <row r="1368" spans="1:82" ht="13" x14ac:dyDescent="0.15">
      <c r="A1368" s="10"/>
      <c r="B1368" s="10"/>
      <c r="C1368" s="10"/>
      <c r="D1368" s="10"/>
      <c r="E1368" s="10"/>
      <c r="F1368" s="10"/>
      <c r="G1368" s="10"/>
      <c r="H1368" s="10"/>
      <c r="I1368" s="10"/>
      <c r="J1368" s="10"/>
      <c r="K1368" s="10"/>
      <c r="L1368" s="10"/>
      <c r="M1368" s="10"/>
      <c r="N1368" s="10"/>
      <c r="O1368" s="10"/>
      <c r="P1368" s="10"/>
      <c r="Q1368" s="10"/>
      <c r="R1368" s="10"/>
      <c r="S1368" s="10"/>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row>
    <row r="1369" spans="1:82" ht="13" x14ac:dyDescent="0.15">
      <c r="A1369" s="10"/>
      <c r="B1369" s="10"/>
      <c r="C1369" s="10"/>
      <c r="D1369" s="10"/>
      <c r="E1369" s="10"/>
      <c r="F1369" s="10"/>
      <c r="G1369" s="10"/>
      <c r="H1369" s="10"/>
      <c r="I1369" s="10"/>
      <c r="J1369" s="10"/>
      <c r="K1369" s="10"/>
      <c r="L1369" s="10"/>
      <c r="M1369" s="10"/>
      <c r="N1369" s="10"/>
      <c r="O1369" s="10"/>
      <c r="P1369" s="10"/>
      <c r="Q1369" s="10"/>
      <c r="R1369" s="10"/>
      <c r="S1369" s="10"/>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row>
    <row r="1370" spans="1:82" ht="13" x14ac:dyDescent="0.15">
      <c r="A1370" s="10"/>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row>
    <row r="1371" spans="1:82" ht="13" x14ac:dyDescent="0.15">
      <c r="A1371" s="10"/>
      <c r="B1371" s="10"/>
      <c r="C1371" s="10"/>
      <c r="D1371" s="10"/>
      <c r="E1371" s="10"/>
      <c r="F1371" s="10"/>
      <c r="G1371" s="10"/>
      <c r="H1371" s="10"/>
      <c r="I1371" s="10"/>
      <c r="J1371" s="10"/>
      <c r="K1371" s="10"/>
      <c r="L1371" s="10"/>
      <c r="M1371" s="10"/>
      <c r="N1371" s="10"/>
      <c r="O1371" s="10"/>
      <c r="P1371" s="10"/>
      <c r="Q1371" s="10"/>
      <c r="R1371" s="10"/>
      <c r="S1371" s="10"/>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row>
    <row r="1372" spans="1:82" ht="13" x14ac:dyDescent="0.15">
      <c r="A1372" s="10"/>
      <c r="B1372" s="10"/>
      <c r="C1372" s="10"/>
      <c r="D1372" s="10"/>
      <c r="E1372" s="10"/>
      <c r="F1372" s="10"/>
      <c r="G1372" s="10"/>
      <c r="H1372" s="10"/>
      <c r="I1372" s="10"/>
      <c r="J1372" s="10"/>
      <c r="K1372" s="10"/>
      <c r="L1372" s="10"/>
      <c r="M1372" s="10"/>
      <c r="N1372" s="10"/>
      <c r="O1372" s="10"/>
      <c r="P1372" s="10"/>
      <c r="Q1372" s="10"/>
      <c r="R1372" s="10"/>
      <c r="S1372" s="10"/>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row>
    <row r="1373" spans="1:82" ht="13" x14ac:dyDescent="0.15">
      <c r="A1373" s="10"/>
      <c r="B1373" s="10"/>
      <c r="C1373" s="10"/>
      <c r="D1373" s="10"/>
      <c r="E1373" s="10"/>
      <c r="F1373" s="10"/>
      <c r="G1373" s="10"/>
      <c r="H1373" s="10"/>
      <c r="I1373" s="10"/>
      <c r="J1373" s="10"/>
      <c r="K1373" s="10"/>
      <c r="L1373" s="10"/>
      <c r="M1373" s="10"/>
      <c r="N1373" s="10"/>
      <c r="O1373" s="10"/>
      <c r="P1373" s="10"/>
      <c r="Q1373" s="10"/>
      <c r="R1373" s="10"/>
      <c r="S1373" s="10"/>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row>
    <row r="1374" spans="1:82" ht="13" x14ac:dyDescent="0.15">
      <c r="A1374" s="10"/>
      <c r="B1374" s="10"/>
      <c r="C1374" s="10"/>
      <c r="D1374" s="10"/>
      <c r="E1374" s="10"/>
      <c r="F1374" s="10"/>
      <c r="G1374" s="10"/>
      <c r="H1374" s="10"/>
      <c r="I1374" s="10"/>
      <c r="J1374" s="10"/>
      <c r="K1374" s="10"/>
      <c r="L1374" s="10"/>
      <c r="M1374" s="10"/>
      <c r="N1374" s="10"/>
      <c r="O1374" s="10"/>
      <c r="P1374" s="10"/>
      <c r="Q1374" s="10"/>
      <c r="R1374" s="10"/>
      <c r="S1374" s="10"/>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row>
    <row r="1375" spans="1:82" ht="13" x14ac:dyDescent="0.15">
      <c r="A1375" s="10"/>
      <c r="B1375" s="10"/>
      <c r="C1375" s="10"/>
      <c r="D1375" s="10"/>
      <c r="E1375" s="10"/>
      <c r="F1375" s="10"/>
      <c r="G1375" s="10"/>
      <c r="H1375" s="10"/>
      <c r="I1375" s="10"/>
      <c r="J1375" s="10"/>
      <c r="K1375" s="10"/>
      <c r="L1375" s="10"/>
      <c r="M1375" s="10"/>
      <c r="N1375" s="10"/>
      <c r="O1375" s="10"/>
      <c r="P1375" s="10"/>
      <c r="Q1375" s="10"/>
      <c r="R1375" s="10"/>
      <c r="S1375" s="10"/>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row>
    <row r="1376" spans="1:82" ht="13" x14ac:dyDescent="0.15">
      <c r="A1376" s="10"/>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row>
    <row r="1377" spans="1:82" ht="13" x14ac:dyDescent="0.15">
      <c r="A1377" s="10"/>
      <c r="B1377" s="10"/>
      <c r="C1377" s="10"/>
      <c r="D1377" s="10"/>
      <c r="E1377" s="10"/>
      <c r="F1377" s="10"/>
      <c r="G1377" s="10"/>
      <c r="H1377" s="10"/>
      <c r="I1377" s="10"/>
      <c r="J1377" s="10"/>
      <c r="K1377" s="10"/>
      <c r="L1377" s="10"/>
      <c r="M1377" s="10"/>
      <c r="N1377" s="10"/>
      <c r="O1377" s="10"/>
      <c r="P1377" s="10"/>
      <c r="Q1377" s="10"/>
      <c r="R1377" s="10"/>
      <c r="S1377" s="10"/>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row>
    <row r="1378" spans="1:82" ht="13" x14ac:dyDescent="0.15">
      <c r="A1378" s="10"/>
      <c r="B1378" s="10"/>
      <c r="C1378" s="10"/>
      <c r="D1378" s="10"/>
      <c r="E1378" s="10"/>
      <c r="F1378" s="10"/>
      <c r="G1378" s="10"/>
      <c r="H1378" s="10"/>
      <c r="I1378" s="10"/>
      <c r="J1378" s="10"/>
      <c r="K1378" s="10"/>
      <c r="L1378" s="10"/>
      <c r="M1378" s="10"/>
      <c r="N1378" s="10"/>
      <c r="O1378" s="10"/>
      <c r="P1378" s="10"/>
      <c r="Q1378" s="10"/>
      <c r="R1378" s="10"/>
      <c r="S1378" s="10"/>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row>
    <row r="1379" spans="1:82" ht="13" x14ac:dyDescent="0.15">
      <c r="A1379" s="10"/>
      <c r="B1379" s="10"/>
      <c r="C1379" s="10"/>
      <c r="D1379" s="10"/>
      <c r="E1379" s="10"/>
      <c r="F1379" s="10"/>
      <c r="G1379" s="10"/>
      <c r="H1379" s="10"/>
      <c r="I1379" s="10"/>
      <c r="J1379" s="10"/>
      <c r="K1379" s="10"/>
      <c r="L1379" s="10"/>
      <c r="M1379" s="10"/>
      <c r="N1379" s="10"/>
      <c r="O1379" s="10"/>
      <c r="P1379" s="10"/>
      <c r="Q1379" s="10"/>
      <c r="R1379" s="10"/>
      <c r="S1379" s="10"/>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row>
    <row r="1380" spans="1:82" ht="13" x14ac:dyDescent="0.15">
      <c r="A1380" s="10"/>
      <c r="B1380" s="10"/>
      <c r="C1380" s="10"/>
      <c r="D1380" s="10"/>
      <c r="E1380" s="10"/>
      <c r="F1380" s="10"/>
      <c r="G1380" s="10"/>
      <c r="H1380" s="10"/>
      <c r="I1380" s="10"/>
      <c r="J1380" s="10"/>
      <c r="K1380" s="10"/>
      <c r="L1380" s="10"/>
      <c r="M1380" s="10"/>
      <c r="N1380" s="10"/>
      <c r="O1380" s="10"/>
      <c r="P1380" s="10"/>
      <c r="Q1380" s="10"/>
      <c r="R1380" s="10"/>
      <c r="S1380" s="10"/>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row>
    <row r="1381" spans="1:82" ht="13" x14ac:dyDescent="0.15">
      <c r="A1381" s="10"/>
      <c r="B1381" s="10"/>
      <c r="C1381" s="10"/>
      <c r="D1381" s="10"/>
      <c r="E1381" s="10"/>
      <c r="F1381" s="10"/>
      <c r="G1381" s="10"/>
      <c r="H1381" s="10"/>
      <c r="I1381" s="10"/>
      <c r="J1381" s="10"/>
      <c r="K1381" s="10"/>
      <c r="L1381" s="10"/>
      <c r="M1381" s="10"/>
      <c r="N1381" s="10"/>
      <c r="O1381" s="10"/>
      <c r="P1381" s="10"/>
      <c r="Q1381" s="10"/>
      <c r="R1381" s="10"/>
      <c r="S1381" s="10"/>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row>
    <row r="1382" spans="1:82" ht="13" x14ac:dyDescent="0.15">
      <c r="A1382" s="10"/>
      <c r="B1382" s="10"/>
      <c r="C1382" s="10"/>
      <c r="D1382" s="10"/>
      <c r="E1382" s="10"/>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row>
    <row r="1383" spans="1:82" ht="13" x14ac:dyDescent="0.1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row>
    <row r="1384" spans="1:82" ht="13" x14ac:dyDescent="0.15">
      <c r="A1384" s="10"/>
      <c r="B1384" s="10"/>
      <c r="C1384" s="10"/>
      <c r="D1384" s="10"/>
      <c r="E1384" s="10"/>
      <c r="F1384" s="10"/>
      <c r="G1384" s="10"/>
      <c r="H1384" s="10"/>
      <c r="I1384" s="10"/>
      <c r="J1384" s="10"/>
      <c r="K1384" s="10"/>
      <c r="L1384" s="10"/>
      <c r="M1384" s="10"/>
      <c r="N1384" s="10"/>
      <c r="O1384" s="10"/>
      <c r="P1384" s="10"/>
      <c r="Q1384" s="10"/>
      <c r="R1384" s="10"/>
      <c r="S1384" s="10"/>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row>
    <row r="1385" spans="1:82" ht="13" x14ac:dyDescent="0.15">
      <c r="A1385" s="10"/>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row>
    <row r="1386" spans="1:82" ht="13" x14ac:dyDescent="0.1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row>
    <row r="1387" spans="1:82" ht="13" x14ac:dyDescent="0.15">
      <c r="A1387" s="10"/>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row>
    <row r="1388" spans="1:82" ht="13" x14ac:dyDescent="0.15">
      <c r="A1388" s="10"/>
      <c r="B1388" s="10"/>
      <c r="C1388" s="10"/>
      <c r="D1388" s="10"/>
      <c r="E1388" s="10"/>
      <c r="F1388" s="10"/>
      <c r="G1388" s="10"/>
      <c r="H1388" s="10"/>
      <c r="I1388" s="10"/>
      <c r="J1388" s="10"/>
      <c r="K1388" s="10"/>
      <c r="L1388" s="10"/>
      <c r="M1388" s="10"/>
      <c r="N1388" s="10"/>
      <c r="O1388" s="10"/>
      <c r="P1388" s="10"/>
      <c r="Q1388" s="10"/>
      <c r="R1388" s="10"/>
      <c r="S1388" s="10"/>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row>
    <row r="1389" spans="1:82" ht="13" x14ac:dyDescent="0.15">
      <c r="A1389" s="10"/>
      <c r="B1389" s="10"/>
      <c r="C1389" s="10"/>
      <c r="D1389" s="10"/>
      <c r="E1389" s="10"/>
      <c r="F1389" s="10"/>
      <c r="G1389" s="10"/>
      <c r="H1389" s="10"/>
      <c r="I1389" s="10"/>
      <c r="J1389" s="10"/>
      <c r="K1389" s="10"/>
      <c r="L1389" s="10"/>
      <c r="M1389" s="10"/>
      <c r="N1389" s="10"/>
      <c r="O1389" s="10"/>
      <c r="P1389" s="10"/>
      <c r="Q1389" s="10"/>
      <c r="R1389" s="10"/>
      <c r="S1389" s="10"/>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row>
    <row r="1390" spans="1:82" ht="13" x14ac:dyDescent="0.15">
      <c r="A1390" s="10"/>
      <c r="B1390" s="10"/>
      <c r="C1390" s="10"/>
      <c r="D1390" s="10"/>
      <c r="E1390" s="10"/>
      <c r="F1390" s="10"/>
      <c r="G1390" s="10"/>
      <c r="H1390" s="10"/>
      <c r="I1390" s="10"/>
      <c r="J1390" s="10"/>
      <c r="K1390" s="10"/>
      <c r="L1390" s="10"/>
      <c r="M1390" s="10"/>
      <c r="N1390" s="10"/>
      <c r="O1390" s="10"/>
      <c r="P1390" s="10"/>
      <c r="Q1390" s="10"/>
      <c r="R1390" s="10"/>
      <c r="S1390" s="10"/>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row>
    <row r="1391" spans="1:82" ht="13" x14ac:dyDescent="0.1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row>
    <row r="1392" spans="1:82" ht="13" x14ac:dyDescent="0.15">
      <c r="A1392" s="10"/>
      <c r="B1392" s="10"/>
      <c r="C1392" s="10"/>
      <c r="D1392" s="10"/>
      <c r="E1392" s="10"/>
      <c r="F1392" s="10"/>
      <c r="G1392" s="10"/>
      <c r="H1392" s="10"/>
      <c r="I1392" s="10"/>
      <c r="J1392" s="10"/>
      <c r="K1392" s="10"/>
      <c r="L1392" s="10"/>
      <c r="M1392" s="10"/>
      <c r="N1392" s="10"/>
      <c r="O1392" s="10"/>
      <c r="P1392" s="10"/>
      <c r="Q1392" s="10"/>
      <c r="R1392" s="10"/>
      <c r="S1392" s="10"/>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row>
    <row r="1393" spans="1:82" ht="13" x14ac:dyDescent="0.15">
      <c r="A1393" s="10"/>
      <c r="B1393" s="10"/>
      <c r="C1393" s="10"/>
      <c r="D1393" s="10"/>
      <c r="E1393" s="10"/>
      <c r="F1393" s="10"/>
      <c r="G1393" s="10"/>
      <c r="H1393" s="10"/>
      <c r="I1393" s="10"/>
      <c r="J1393" s="10"/>
      <c r="K1393" s="10"/>
      <c r="L1393" s="10"/>
      <c r="M1393" s="10"/>
      <c r="N1393" s="10"/>
      <c r="O1393" s="10"/>
      <c r="P1393" s="10"/>
      <c r="Q1393" s="10"/>
      <c r="R1393" s="10"/>
      <c r="S1393" s="10"/>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row>
    <row r="1394" spans="1:82" ht="13" x14ac:dyDescent="0.15">
      <c r="A1394" s="10"/>
      <c r="B1394" s="10"/>
      <c r="C1394" s="10"/>
      <c r="D1394" s="10"/>
      <c r="E1394" s="10"/>
      <c r="F1394" s="10"/>
      <c r="G1394" s="10"/>
      <c r="H1394" s="10"/>
      <c r="I1394" s="10"/>
      <c r="J1394" s="10"/>
      <c r="K1394" s="10"/>
      <c r="L1394" s="10"/>
      <c r="M1394" s="10"/>
      <c r="N1394" s="10"/>
      <c r="O1394" s="10"/>
      <c r="P1394" s="10"/>
      <c r="Q1394" s="10"/>
      <c r="R1394" s="10"/>
      <c r="S1394" s="10"/>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row>
    <row r="1395" spans="1:82" ht="13" x14ac:dyDescent="0.1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row>
    <row r="1396" spans="1:82" ht="13" x14ac:dyDescent="0.15">
      <c r="A1396" s="10"/>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row>
    <row r="1397" spans="1:82" ht="13" x14ac:dyDescent="0.1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row>
    <row r="1398" spans="1:82" ht="13" x14ac:dyDescent="0.1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row>
    <row r="1399" spans="1:82" ht="13" x14ac:dyDescent="0.15">
      <c r="A1399" s="10"/>
      <c r="B1399" s="10"/>
      <c r="C1399" s="10"/>
      <c r="D1399" s="10"/>
      <c r="E1399" s="10"/>
      <c r="F1399" s="10"/>
      <c r="G1399" s="10"/>
      <c r="H1399" s="10"/>
      <c r="I1399" s="10"/>
      <c r="J1399" s="10"/>
      <c r="K1399" s="10"/>
      <c r="L1399" s="10"/>
      <c r="M1399" s="10"/>
      <c r="N1399" s="10"/>
      <c r="O1399" s="10"/>
      <c r="P1399" s="10"/>
      <c r="Q1399" s="10"/>
      <c r="R1399" s="10"/>
      <c r="S1399" s="10"/>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row>
    <row r="1400" spans="1:82" ht="13" x14ac:dyDescent="0.15">
      <c r="A1400" s="10"/>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row>
    <row r="1401" spans="1:82" ht="13" x14ac:dyDescent="0.15">
      <c r="A1401" s="10"/>
      <c r="B1401" s="10"/>
      <c r="C1401" s="10"/>
      <c r="D1401" s="10"/>
      <c r="E1401" s="10"/>
      <c r="F1401" s="10"/>
      <c r="G1401" s="10"/>
      <c r="H1401" s="10"/>
      <c r="I1401" s="10"/>
      <c r="J1401" s="10"/>
      <c r="K1401" s="10"/>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row>
    <row r="1402" spans="1:82" ht="13" x14ac:dyDescent="0.1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row>
    <row r="1403" spans="1:82" ht="13" x14ac:dyDescent="0.15">
      <c r="A1403" s="10"/>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row>
    <row r="1404" spans="1:82" ht="13" x14ac:dyDescent="0.1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row>
    <row r="1405" spans="1:82" ht="13" x14ac:dyDescent="0.15">
      <c r="A1405" s="10"/>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row>
    <row r="1406" spans="1:82" ht="13" x14ac:dyDescent="0.15">
      <c r="A1406" s="10"/>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row>
    <row r="1407" spans="1:82" ht="13" x14ac:dyDescent="0.1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row>
    <row r="1408" spans="1:82" ht="13" x14ac:dyDescent="0.15">
      <c r="A1408" s="10"/>
      <c r="B1408" s="10"/>
      <c r="C1408" s="10"/>
      <c r="D1408" s="10"/>
      <c r="E1408" s="10"/>
      <c r="F1408" s="10"/>
      <c r="G1408" s="10"/>
      <c r="H1408" s="10"/>
      <c r="I1408" s="10"/>
      <c r="J1408" s="10"/>
      <c r="K1408" s="10"/>
      <c r="L1408" s="10"/>
      <c r="M1408" s="10"/>
      <c r="N1408" s="10"/>
      <c r="O1408" s="10"/>
      <c r="P1408" s="10"/>
      <c r="Q1408" s="10"/>
      <c r="R1408" s="10"/>
      <c r="S1408" s="10"/>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row>
    <row r="1409" spans="1:82" ht="13" x14ac:dyDescent="0.1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row>
    <row r="1410" spans="1:82" ht="13" x14ac:dyDescent="0.15">
      <c r="A1410" s="10"/>
      <c r="B1410" s="10"/>
      <c r="C1410" s="10"/>
      <c r="D1410" s="10"/>
      <c r="E1410" s="10"/>
      <c r="F1410" s="10"/>
      <c r="G1410" s="10"/>
      <c r="H1410" s="10"/>
      <c r="I1410" s="10"/>
      <c r="J1410" s="10"/>
      <c r="K1410" s="10"/>
      <c r="L1410" s="10"/>
      <c r="M1410" s="10"/>
      <c r="N1410" s="10"/>
      <c r="O1410" s="10"/>
      <c r="P1410" s="10"/>
      <c r="Q1410" s="10"/>
      <c r="R1410" s="10"/>
      <c r="S1410" s="10"/>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row>
    <row r="1411" spans="1:82" ht="13" x14ac:dyDescent="0.1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row>
    <row r="1412" spans="1:82" ht="13" x14ac:dyDescent="0.15">
      <c r="A1412" s="10"/>
      <c r="B1412" s="10"/>
      <c r="C1412" s="10"/>
      <c r="D1412" s="10"/>
      <c r="E1412" s="10"/>
      <c r="F1412" s="10"/>
      <c r="G1412" s="10"/>
      <c r="H1412" s="10"/>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row>
    <row r="1413" spans="1:82" ht="13" x14ac:dyDescent="0.1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row>
    <row r="1414" spans="1:82" ht="13" x14ac:dyDescent="0.15">
      <c r="A1414" s="10"/>
      <c r="B1414" s="10"/>
      <c r="C1414" s="10"/>
      <c r="D1414" s="10"/>
      <c r="E1414" s="10"/>
      <c r="F1414" s="10"/>
      <c r="G1414" s="10"/>
      <c r="H1414" s="10"/>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row>
    <row r="1415" spans="1:82" ht="13" x14ac:dyDescent="0.1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row>
    <row r="1416" spans="1:82" ht="13" x14ac:dyDescent="0.15">
      <c r="A1416" s="10"/>
      <c r="B1416" s="10"/>
      <c r="C1416" s="10"/>
      <c r="D1416" s="10"/>
      <c r="E1416" s="10"/>
      <c r="F1416" s="10"/>
      <c r="G1416" s="10"/>
      <c r="H1416" s="10"/>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row>
    <row r="1417" spans="1:82" ht="13" x14ac:dyDescent="0.1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row>
    <row r="1418" spans="1:82" ht="13" x14ac:dyDescent="0.15">
      <c r="A1418" s="10"/>
      <c r="B1418" s="10"/>
      <c r="C1418" s="10"/>
      <c r="D1418" s="10"/>
      <c r="E1418" s="10"/>
      <c r="F1418" s="10"/>
      <c r="G1418" s="10"/>
      <c r="H1418" s="10"/>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row>
    <row r="1419" spans="1:82" ht="13" x14ac:dyDescent="0.1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row>
    <row r="1420" spans="1:82" ht="13" x14ac:dyDescent="0.15">
      <c r="A1420" s="10"/>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row>
    <row r="1421" spans="1:82" ht="13" x14ac:dyDescent="0.15">
      <c r="A1421" s="10"/>
      <c r="B1421" s="10"/>
      <c r="C1421" s="10"/>
      <c r="D1421" s="10"/>
      <c r="E1421" s="10"/>
      <c r="F1421" s="10"/>
      <c r="G1421" s="10"/>
      <c r="H1421" s="10"/>
      <c r="I1421" s="10"/>
      <c r="J1421" s="10"/>
      <c r="K1421" s="10"/>
      <c r="L1421" s="10"/>
      <c r="M1421" s="10"/>
      <c r="N1421" s="10"/>
      <c r="O1421" s="10"/>
      <c r="P1421" s="10"/>
      <c r="Q1421" s="10"/>
      <c r="R1421" s="10"/>
      <c r="S1421" s="10"/>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row>
    <row r="1422" spans="1:82" ht="13" x14ac:dyDescent="0.15">
      <c r="A1422" s="10"/>
      <c r="B1422" s="10"/>
      <c r="C1422" s="10"/>
      <c r="D1422" s="10"/>
      <c r="E1422" s="10"/>
      <c r="F1422" s="10"/>
      <c r="G1422" s="10"/>
      <c r="H1422" s="10"/>
      <c r="I1422" s="10"/>
      <c r="J1422" s="10"/>
      <c r="K1422" s="10"/>
      <c r="L1422" s="10"/>
      <c r="M1422" s="10"/>
      <c r="N1422" s="10"/>
      <c r="O1422" s="10"/>
      <c r="P1422" s="10"/>
      <c r="Q1422" s="10"/>
      <c r="R1422" s="10"/>
      <c r="S1422" s="10"/>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row>
    <row r="1423" spans="1:82" ht="13" x14ac:dyDescent="0.15">
      <c r="A1423" s="10"/>
      <c r="B1423" s="10"/>
      <c r="C1423" s="10"/>
      <c r="D1423" s="10"/>
      <c r="E1423" s="10"/>
      <c r="F1423" s="10"/>
      <c r="G1423" s="10"/>
      <c r="H1423" s="10"/>
      <c r="I1423" s="10"/>
      <c r="J1423" s="10"/>
      <c r="K1423" s="10"/>
      <c r="L1423" s="10"/>
      <c r="M1423" s="10"/>
      <c r="N1423" s="10"/>
      <c r="O1423" s="10"/>
      <c r="P1423" s="10"/>
      <c r="Q1423" s="10"/>
      <c r="R1423" s="10"/>
      <c r="S1423" s="10"/>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row>
    <row r="1424" spans="1:82" ht="13" x14ac:dyDescent="0.15">
      <c r="A1424" s="10"/>
      <c r="B1424" s="10"/>
      <c r="C1424" s="10"/>
      <c r="D1424" s="10"/>
      <c r="E1424" s="10"/>
      <c r="F1424" s="10"/>
      <c r="G1424" s="10"/>
      <c r="H1424" s="10"/>
      <c r="I1424" s="10"/>
      <c r="J1424" s="10"/>
      <c r="K1424" s="10"/>
      <c r="L1424" s="10"/>
      <c r="M1424" s="10"/>
      <c r="N1424" s="10"/>
      <c r="O1424" s="10"/>
      <c r="P1424" s="10"/>
      <c r="Q1424" s="10"/>
      <c r="R1424" s="10"/>
      <c r="S1424" s="10"/>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row>
    <row r="1425" spans="1:82" ht="13" x14ac:dyDescent="0.15">
      <c r="A1425" s="10"/>
      <c r="B1425" s="10"/>
      <c r="C1425" s="10"/>
      <c r="D1425" s="10"/>
      <c r="E1425" s="10"/>
      <c r="F1425" s="10"/>
      <c r="G1425" s="10"/>
      <c r="H1425" s="10"/>
      <c r="I1425" s="10"/>
      <c r="J1425" s="10"/>
      <c r="K1425" s="10"/>
      <c r="L1425" s="10"/>
      <c r="M1425" s="10"/>
      <c r="N1425" s="10"/>
      <c r="O1425" s="10"/>
      <c r="P1425" s="10"/>
      <c r="Q1425" s="10"/>
      <c r="R1425" s="10"/>
      <c r="S1425" s="10"/>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row>
    <row r="1426" spans="1:82" ht="13" x14ac:dyDescent="0.15">
      <c r="A1426" s="10"/>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row>
    <row r="1427" spans="1:82" ht="13" x14ac:dyDescent="0.15">
      <c r="A1427" s="10"/>
      <c r="B1427" s="10"/>
      <c r="C1427" s="10"/>
      <c r="D1427" s="10"/>
      <c r="E1427" s="10"/>
      <c r="F1427" s="10"/>
      <c r="G1427" s="10"/>
      <c r="H1427" s="10"/>
      <c r="I1427" s="10"/>
      <c r="J1427" s="10"/>
      <c r="K1427" s="10"/>
      <c r="L1427" s="10"/>
      <c r="M1427" s="10"/>
      <c r="N1427" s="10"/>
      <c r="O1427" s="10"/>
      <c r="P1427" s="10"/>
      <c r="Q1427" s="10"/>
      <c r="R1427" s="10"/>
      <c r="S1427" s="10"/>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row>
    <row r="1428" spans="1:82" ht="13" x14ac:dyDescent="0.15">
      <c r="A1428" s="10"/>
      <c r="B1428" s="10"/>
      <c r="C1428" s="10"/>
      <c r="D1428" s="10"/>
      <c r="E1428" s="10"/>
      <c r="F1428" s="10"/>
      <c r="G1428" s="10"/>
      <c r="H1428" s="10"/>
      <c r="I1428" s="10"/>
      <c r="J1428" s="10"/>
      <c r="K1428" s="10"/>
      <c r="L1428" s="10"/>
      <c r="M1428" s="10"/>
      <c r="N1428" s="10"/>
      <c r="O1428" s="10"/>
      <c r="P1428" s="10"/>
      <c r="Q1428" s="10"/>
      <c r="R1428" s="10"/>
      <c r="S1428" s="10"/>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row>
    <row r="1429" spans="1:82" ht="13" x14ac:dyDescent="0.15">
      <c r="A1429" s="10"/>
      <c r="B1429" s="10"/>
      <c r="C1429" s="10"/>
      <c r="D1429" s="10"/>
      <c r="E1429" s="10"/>
      <c r="F1429" s="10"/>
      <c r="G1429" s="10"/>
      <c r="H1429" s="10"/>
      <c r="I1429" s="10"/>
      <c r="J1429" s="10"/>
      <c r="K1429" s="10"/>
      <c r="L1429" s="10"/>
      <c r="M1429" s="10"/>
      <c r="N1429" s="10"/>
      <c r="O1429" s="10"/>
      <c r="P1429" s="10"/>
      <c r="Q1429" s="10"/>
      <c r="R1429" s="10"/>
      <c r="S1429" s="10"/>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row>
    <row r="1430" spans="1:82" ht="13" x14ac:dyDescent="0.15">
      <c r="A1430" s="10"/>
      <c r="B1430" s="10"/>
      <c r="C1430" s="10"/>
      <c r="D1430" s="10"/>
      <c r="E1430" s="10"/>
      <c r="F1430" s="10"/>
      <c r="G1430" s="10"/>
      <c r="H1430" s="10"/>
      <c r="I1430" s="10"/>
      <c r="J1430" s="10"/>
      <c r="K1430" s="10"/>
      <c r="L1430" s="10"/>
      <c r="M1430" s="10"/>
      <c r="N1430" s="10"/>
      <c r="O1430" s="10"/>
      <c r="P1430" s="10"/>
      <c r="Q1430" s="10"/>
      <c r="R1430" s="10"/>
      <c r="S1430" s="10"/>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row>
    <row r="1431" spans="1:82" ht="13" x14ac:dyDescent="0.15">
      <c r="A1431" s="10"/>
      <c r="B1431" s="10"/>
      <c r="C1431" s="10"/>
      <c r="D1431" s="10"/>
      <c r="E1431" s="10"/>
      <c r="F1431" s="10"/>
      <c r="G1431" s="10"/>
      <c r="H1431" s="10"/>
      <c r="I1431" s="10"/>
      <c r="J1431" s="10"/>
      <c r="K1431" s="10"/>
      <c r="L1431" s="10"/>
      <c r="M1431" s="10"/>
      <c r="N1431" s="10"/>
      <c r="O1431" s="10"/>
      <c r="P1431" s="10"/>
      <c r="Q1431" s="10"/>
      <c r="R1431" s="10"/>
      <c r="S1431" s="10"/>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row>
    <row r="1432" spans="1:82" ht="13" x14ac:dyDescent="0.15">
      <c r="A1432" s="10"/>
      <c r="B1432" s="10"/>
      <c r="C1432" s="10"/>
      <c r="D1432" s="10"/>
      <c r="E1432" s="10"/>
      <c r="F1432" s="10"/>
      <c r="G1432" s="10"/>
      <c r="H1432" s="10"/>
      <c r="I1432" s="10"/>
      <c r="J1432" s="10"/>
      <c r="K1432" s="10"/>
      <c r="L1432" s="10"/>
      <c r="M1432" s="10"/>
      <c r="N1432" s="10"/>
      <c r="O1432" s="10"/>
      <c r="P1432" s="10"/>
      <c r="Q1432" s="10"/>
      <c r="R1432" s="10"/>
      <c r="S1432" s="10"/>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row>
    <row r="1433" spans="1:82" ht="13" x14ac:dyDescent="0.15">
      <c r="A1433" s="10"/>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row>
    <row r="1434" spans="1:82" ht="13" x14ac:dyDescent="0.15">
      <c r="A1434" s="10"/>
      <c r="B1434" s="10"/>
      <c r="C1434" s="10"/>
      <c r="D1434" s="10"/>
      <c r="E1434" s="10"/>
      <c r="F1434" s="10"/>
      <c r="G1434" s="10"/>
      <c r="H1434" s="10"/>
      <c r="I1434" s="10"/>
      <c r="J1434" s="10"/>
      <c r="K1434" s="10"/>
      <c r="L1434" s="10"/>
      <c r="M1434" s="10"/>
      <c r="N1434" s="10"/>
      <c r="O1434" s="10"/>
      <c r="P1434" s="10"/>
      <c r="Q1434" s="10"/>
      <c r="R1434" s="10"/>
      <c r="S1434" s="10"/>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row>
    <row r="1435" spans="1:82" ht="13" x14ac:dyDescent="0.15">
      <c r="A1435" s="10"/>
      <c r="B1435" s="10"/>
      <c r="C1435" s="10"/>
      <c r="D1435" s="10"/>
      <c r="E1435" s="10"/>
      <c r="F1435" s="10"/>
      <c r="G1435" s="10"/>
      <c r="H1435" s="10"/>
      <c r="I1435" s="10"/>
      <c r="J1435" s="10"/>
      <c r="K1435" s="10"/>
      <c r="L1435" s="10"/>
      <c r="M1435" s="10"/>
      <c r="N1435" s="10"/>
      <c r="O1435" s="10"/>
      <c r="P1435" s="10"/>
      <c r="Q1435" s="10"/>
      <c r="R1435" s="10"/>
      <c r="S1435" s="10"/>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row>
    <row r="1436" spans="1:82" ht="13" x14ac:dyDescent="0.15">
      <c r="A1436" s="10"/>
      <c r="B1436" s="10"/>
      <c r="C1436" s="10"/>
      <c r="D1436" s="10"/>
      <c r="E1436" s="10"/>
      <c r="F1436" s="10"/>
      <c r="G1436" s="10"/>
      <c r="H1436" s="10"/>
      <c r="I1436" s="10"/>
      <c r="J1436" s="10"/>
      <c r="K1436" s="10"/>
      <c r="L1436" s="10"/>
      <c r="M1436" s="10"/>
      <c r="N1436" s="10"/>
      <c r="O1436" s="10"/>
      <c r="P1436" s="10"/>
      <c r="Q1436" s="10"/>
      <c r="R1436" s="10"/>
      <c r="S1436" s="10"/>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row>
    <row r="1437" spans="1:82" ht="13" x14ac:dyDescent="0.15">
      <c r="A1437" s="10"/>
      <c r="B1437" s="10"/>
      <c r="C1437" s="10"/>
      <c r="D1437" s="10"/>
      <c r="E1437" s="10"/>
      <c r="F1437" s="10"/>
      <c r="G1437" s="10"/>
      <c r="H1437" s="10"/>
      <c r="I1437" s="10"/>
      <c r="J1437" s="10"/>
      <c r="K1437" s="10"/>
      <c r="L1437" s="10"/>
      <c r="M1437" s="10"/>
      <c r="N1437" s="10"/>
      <c r="O1437" s="10"/>
      <c r="P1437" s="10"/>
      <c r="Q1437" s="10"/>
      <c r="R1437" s="10"/>
      <c r="S1437" s="10"/>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row>
    <row r="1438" spans="1:82" ht="13" x14ac:dyDescent="0.1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row>
    <row r="1439" spans="1:82" ht="13" x14ac:dyDescent="0.15">
      <c r="A1439" s="10"/>
      <c r="B1439" s="10"/>
      <c r="C1439" s="10"/>
      <c r="D1439" s="10"/>
      <c r="E1439" s="10"/>
      <c r="F1439" s="10"/>
      <c r="G1439" s="10"/>
      <c r="H1439" s="10"/>
      <c r="I1439" s="10"/>
      <c r="J1439" s="10"/>
      <c r="K1439" s="10"/>
      <c r="L1439" s="10"/>
      <c r="M1439" s="10"/>
      <c r="N1439" s="10"/>
      <c r="O1439" s="10"/>
      <c r="P1439" s="10"/>
      <c r="Q1439" s="10"/>
      <c r="R1439" s="10"/>
      <c r="S1439" s="10"/>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row>
    <row r="1440" spans="1:82" ht="13" x14ac:dyDescent="0.15">
      <c r="A1440" s="10"/>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row>
    <row r="1441" spans="1:82" ht="13" x14ac:dyDescent="0.1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row>
    <row r="1442" spans="1:82" ht="13" x14ac:dyDescent="0.15">
      <c r="A1442" s="10"/>
      <c r="B1442" s="10"/>
      <c r="C1442" s="10"/>
      <c r="D1442" s="10"/>
      <c r="E1442" s="10"/>
      <c r="F1442" s="10"/>
      <c r="G1442" s="10"/>
      <c r="H1442" s="10"/>
      <c r="I1442" s="10"/>
      <c r="J1442" s="10"/>
      <c r="K1442" s="10"/>
      <c r="L1442" s="10"/>
      <c r="M1442" s="10"/>
      <c r="N1442" s="10"/>
      <c r="O1442" s="10"/>
      <c r="P1442" s="10"/>
      <c r="Q1442" s="10"/>
      <c r="R1442" s="10"/>
      <c r="S1442" s="10"/>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row>
    <row r="1443" spans="1:82" ht="13" x14ac:dyDescent="0.15">
      <c r="A1443" s="10"/>
      <c r="B1443" s="10"/>
      <c r="C1443" s="10"/>
      <c r="D1443" s="10"/>
      <c r="E1443" s="10"/>
      <c r="F1443" s="10"/>
      <c r="G1443" s="10"/>
      <c r="H1443" s="10"/>
      <c r="I1443" s="10"/>
      <c r="J1443" s="10"/>
      <c r="K1443" s="10"/>
      <c r="L1443" s="10"/>
      <c r="M1443" s="10"/>
      <c r="N1443" s="10"/>
      <c r="O1443" s="10"/>
      <c r="P1443" s="10"/>
      <c r="Q1443" s="10"/>
      <c r="R1443" s="10"/>
      <c r="S1443" s="10"/>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row>
    <row r="1444" spans="1:82" ht="13" x14ac:dyDescent="0.15">
      <c r="A1444" s="10"/>
      <c r="B1444" s="10"/>
      <c r="C1444" s="10"/>
      <c r="D1444" s="10"/>
      <c r="E1444" s="10"/>
      <c r="F1444" s="10"/>
      <c r="G1444" s="10"/>
      <c r="H1444" s="10"/>
      <c r="I1444" s="10"/>
      <c r="J1444" s="10"/>
      <c r="K1444" s="10"/>
      <c r="L1444" s="10"/>
      <c r="M1444" s="10"/>
      <c r="N1444" s="10"/>
      <c r="O1444" s="10"/>
      <c r="P1444" s="10"/>
      <c r="Q1444" s="10"/>
      <c r="R1444" s="10"/>
      <c r="S1444" s="10"/>
      <c r="T1444" s="10"/>
      <c r="U1444" s="10"/>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AY1444" s="10"/>
      <c r="AZ1444" s="10"/>
      <c r="BA1444" s="10"/>
      <c r="BB1444" s="10"/>
      <c r="BC1444" s="10"/>
      <c r="BD1444" s="10"/>
      <c r="BE1444" s="10"/>
      <c r="BF1444" s="10"/>
      <c r="BG1444" s="10"/>
      <c r="BH1444" s="10"/>
      <c r="BI1444" s="10"/>
      <c r="BJ1444" s="10"/>
      <c r="BK1444" s="10"/>
      <c r="BL1444" s="10"/>
      <c r="BM1444" s="10"/>
      <c r="BN1444" s="10"/>
      <c r="BO1444" s="10"/>
      <c r="BP1444" s="10"/>
      <c r="BQ1444" s="10"/>
      <c r="BR1444" s="10"/>
      <c r="BS1444" s="10"/>
      <c r="BT1444" s="10"/>
      <c r="BU1444" s="10"/>
      <c r="BV1444" s="10"/>
      <c r="BW1444" s="10"/>
      <c r="BX1444" s="10"/>
      <c r="BY1444" s="10"/>
      <c r="BZ1444" s="10"/>
      <c r="CA1444" s="10"/>
      <c r="CB1444" s="10"/>
      <c r="CC1444" s="10"/>
      <c r="CD1444" s="10"/>
    </row>
    <row r="1445" spans="1:82" ht="13" x14ac:dyDescent="0.15">
      <c r="A1445" s="10"/>
      <c r="B1445" s="10"/>
      <c r="C1445" s="10"/>
      <c r="D1445" s="10"/>
      <c r="E1445" s="10"/>
      <c r="F1445" s="10"/>
      <c r="G1445" s="10"/>
      <c r="H1445" s="10"/>
      <c r="I1445" s="10"/>
      <c r="J1445" s="10"/>
      <c r="K1445" s="10"/>
      <c r="L1445" s="10"/>
      <c r="M1445" s="10"/>
      <c r="N1445" s="10"/>
      <c r="O1445" s="10"/>
      <c r="P1445" s="10"/>
      <c r="Q1445" s="10"/>
      <c r="R1445" s="10"/>
      <c r="S1445" s="10"/>
      <c r="T1445" s="10"/>
      <c r="U1445" s="10"/>
      <c r="V1445" s="10"/>
      <c r="W1445" s="10"/>
      <c r="X1445" s="10"/>
      <c r="Y1445" s="10"/>
      <c r="Z1445" s="10"/>
      <c r="AA1445" s="10"/>
      <c r="AB1445" s="10"/>
      <c r="AC1445" s="10"/>
      <c r="AD1445" s="10"/>
      <c r="AE1445" s="10"/>
      <c r="AF1445" s="10"/>
      <c r="AG1445" s="10"/>
      <c r="AH1445" s="10"/>
      <c r="AI1445" s="10"/>
      <c r="AJ1445" s="10"/>
      <c r="AK1445" s="10"/>
      <c r="AL1445" s="10"/>
      <c r="AM1445" s="10"/>
      <c r="AN1445" s="10"/>
      <c r="AO1445" s="10"/>
      <c r="AP1445" s="10"/>
      <c r="AQ1445" s="10"/>
      <c r="AR1445" s="10"/>
      <c r="AS1445" s="10"/>
      <c r="AT1445" s="10"/>
      <c r="AU1445" s="10"/>
      <c r="AV1445" s="10"/>
      <c r="AW1445" s="10"/>
      <c r="AX1445" s="10"/>
      <c r="AY1445" s="10"/>
      <c r="AZ1445" s="10"/>
      <c r="BA1445" s="10"/>
      <c r="BB1445" s="10"/>
      <c r="BC1445" s="10"/>
      <c r="BD1445" s="10"/>
      <c r="BE1445" s="10"/>
      <c r="BF1445" s="10"/>
      <c r="BG1445" s="10"/>
      <c r="BH1445" s="10"/>
      <c r="BI1445" s="10"/>
      <c r="BJ1445" s="10"/>
      <c r="BK1445" s="10"/>
      <c r="BL1445" s="10"/>
      <c r="BM1445" s="10"/>
      <c r="BN1445" s="10"/>
      <c r="BO1445" s="10"/>
      <c r="BP1445" s="10"/>
      <c r="BQ1445" s="10"/>
      <c r="BR1445" s="10"/>
      <c r="BS1445" s="10"/>
      <c r="BT1445" s="10"/>
      <c r="BU1445" s="10"/>
      <c r="BV1445" s="10"/>
      <c r="BW1445" s="10"/>
      <c r="BX1445" s="10"/>
      <c r="BY1445" s="10"/>
      <c r="BZ1445" s="10"/>
      <c r="CA1445" s="10"/>
      <c r="CB1445" s="10"/>
      <c r="CC1445" s="10"/>
      <c r="CD1445" s="10"/>
    </row>
    <row r="1446" spans="1:82" ht="13" x14ac:dyDescent="0.1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row>
    <row r="1447" spans="1:82" ht="13" x14ac:dyDescent="0.15">
      <c r="A1447" s="10"/>
      <c r="B1447" s="10"/>
      <c r="C1447" s="10"/>
      <c r="D1447" s="10"/>
      <c r="E1447" s="10"/>
      <c r="F1447" s="10"/>
      <c r="G1447" s="10"/>
      <c r="H1447" s="10"/>
      <c r="I1447" s="10"/>
      <c r="J1447" s="10"/>
      <c r="K1447" s="10"/>
      <c r="L1447" s="10"/>
      <c r="M1447" s="10"/>
      <c r="N1447" s="10"/>
      <c r="O1447" s="10"/>
      <c r="P1447" s="10"/>
      <c r="Q1447" s="10"/>
      <c r="R1447" s="10"/>
      <c r="S1447" s="10"/>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row>
    <row r="1448" spans="1:82" ht="13" x14ac:dyDescent="0.15">
      <c r="A1448" s="10"/>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row>
    <row r="1449" spans="1:82" ht="13" x14ac:dyDescent="0.15">
      <c r="A1449" s="10"/>
      <c r="B1449" s="10"/>
      <c r="C1449" s="10"/>
      <c r="D1449" s="10"/>
      <c r="E1449" s="10"/>
      <c r="F1449" s="10"/>
      <c r="G1449" s="10"/>
      <c r="H1449" s="10"/>
      <c r="I1449" s="10"/>
      <c r="J1449" s="10"/>
      <c r="K1449" s="10"/>
      <c r="L1449" s="10"/>
      <c r="M1449" s="10"/>
      <c r="N1449" s="10"/>
      <c r="O1449" s="10"/>
      <c r="P1449" s="10"/>
      <c r="Q1449" s="10"/>
      <c r="R1449" s="10"/>
      <c r="S1449" s="10"/>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row>
    <row r="1450" spans="1:82" ht="13" x14ac:dyDescent="0.1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row>
    <row r="1451" spans="1:82" ht="13" x14ac:dyDescent="0.15">
      <c r="A1451" s="10"/>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row>
    <row r="1452" spans="1:82" ht="13" x14ac:dyDescent="0.1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row>
    <row r="1453" spans="1:82" ht="13" x14ac:dyDescent="0.1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AY1453" s="10"/>
      <c r="AZ1453" s="10"/>
      <c r="BA1453" s="10"/>
      <c r="BB1453" s="10"/>
      <c r="BC1453" s="10"/>
      <c r="BD1453" s="10"/>
      <c r="BE1453" s="10"/>
      <c r="BF1453" s="10"/>
      <c r="BG1453" s="10"/>
      <c r="BH1453" s="10"/>
      <c r="BI1453" s="10"/>
      <c r="BJ1453" s="10"/>
      <c r="BK1453" s="10"/>
      <c r="BL1453" s="10"/>
      <c r="BM1453" s="10"/>
      <c r="BN1453" s="10"/>
      <c r="BO1453" s="10"/>
      <c r="BP1453" s="10"/>
      <c r="BQ1453" s="10"/>
      <c r="BR1453" s="10"/>
      <c r="BS1453" s="10"/>
      <c r="BT1453" s="10"/>
      <c r="BU1453" s="10"/>
      <c r="BV1453" s="10"/>
      <c r="BW1453" s="10"/>
      <c r="BX1453" s="10"/>
      <c r="BY1453" s="10"/>
      <c r="BZ1453" s="10"/>
      <c r="CA1453" s="10"/>
      <c r="CB1453" s="10"/>
      <c r="CC1453" s="10"/>
      <c r="CD1453" s="10"/>
    </row>
    <row r="1454" spans="1:82" ht="13" x14ac:dyDescent="0.15">
      <c r="A1454" s="10"/>
      <c r="B1454" s="10"/>
      <c r="C1454" s="10"/>
      <c r="D1454" s="10"/>
      <c r="E1454" s="10"/>
      <c r="F1454" s="10"/>
      <c r="G1454" s="10"/>
      <c r="H1454" s="10"/>
      <c r="I1454" s="10"/>
      <c r="J1454" s="10"/>
      <c r="K1454" s="10"/>
      <c r="L1454" s="10"/>
      <c r="M1454" s="10"/>
      <c r="N1454" s="10"/>
      <c r="O1454" s="10"/>
      <c r="P1454" s="10"/>
      <c r="Q1454" s="10"/>
      <c r="R1454" s="10"/>
      <c r="S1454" s="10"/>
      <c r="T1454" s="10"/>
      <c r="U1454" s="10"/>
      <c r="V1454" s="10"/>
      <c r="W1454" s="10"/>
      <c r="X1454" s="10"/>
      <c r="Y1454" s="10"/>
      <c r="Z1454" s="10"/>
      <c r="AA1454" s="10"/>
      <c r="AB1454" s="10"/>
      <c r="AC1454" s="10"/>
      <c r="AD1454" s="10"/>
      <c r="AE1454" s="10"/>
      <c r="AF1454" s="10"/>
      <c r="AG1454" s="10"/>
      <c r="AH1454" s="10"/>
      <c r="AI1454" s="10"/>
      <c r="AJ1454" s="10"/>
      <c r="AK1454" s="10"/>
      <c r="AL1454" s="10"/>
      <c r="AM1454" s="10"/>
      <c r="AN1454" s="10"/>
      <c r="AO1454" s="10"/>
      <c r="AP1454" s="10"/>
      <c r="AQ1454" s="10"/>
      <c r="AR1454" s="10"/>
      <c r="AS1454" s="10"/>
      <c r="AT1454" s="10"/>
      <c r="AU1454" s="10"/>
      <c r="AV1454" s="10"/>
      <c r="AW1454" s="10"/>
      <c r="AX1454" s="10"/>
      <c r="AY1454" s="10"/>
      <c r="AZ1454" s="10"/>
      <c r="BA1454" s="10"/>
      <c r="BB1454" s="10"/>
      <c r="BC1454" s="10"/>
      <c r="BD1454" s="10"/>
      <c r="BE1454" s="10"/>
      <c r="BF1454" s="10"/>
      <c r="BG1454" s="10"/>
      <c r="BH1454" s="10"/>
      <c r="BI1454" s="10"/>
      <c r="BJ1454" s="10"/>
      <c r="BK1454" s="10"/>
      <c r="BL1454" s="10"/>
      <c r="BM1454" s="10"/>
      <c r="BN1454" s="10"/>
      <c r="BO1454" s="10"/>
      <c r="BP1454" s="10"/>
      <c r="BQ1454" s="10"/>
      <c r="BR1454" s="10"/>
      <c r="BS1454" s="10"/>
      <c r="BT1454" s="10"/>
      <c r="BU1454" s="10"/>
      <c r="BV1454" s="10"/>
      <c r="BW1454" s="10"/>
      <c r="BX1454" s="10"/>
      <c r="BY1454" s="10"/>
      <c r="BZ1454" s="10"/>
      <c r="CA1454" s="10"/>
      <c r="CB1454" s="10"/>
      <c r="CC1454" s="10"/>
      <c r="CD1454" s="10"/>
    </row>
    <row r="1455" spans="1:82" ht="13" x14ac:dyDescent="0.15">
      <c r="A1455" s="10"/>
      <c r="B1455" s="10"/>
      <c r="C1455" s="10"/>
      <c r="D1455" s="10"/>
      <c r="E1455" s="10"/>
      <c r="F1455" s="10"/>
      <c r="G1455" s="10"/>
      <c r="H1455" s="10"/>
      <c r="I1455" s="10"/>
      <c r="J1455" s="10"/>
      <c r="K1455" s="10"/>
      <c r="L1455" s="10"/>
      <c r="M1455" s="10"/>
      <c r="N1455" s="10"/>
      <c r="O1455" s="10"/>
      <c r="P1455" s="10"/>
      <c r="Q1455" s="10"/>
      <c r="R1455" s="10"/>
      <c r="S1455" s="10"/>
      <c r="T1455" s="10"/>
      <c r="U1455" s="10"/>
      <c r="V1455" s="10"/>
      <c r="W1455" s="10"/>
      <c r="X1455" s="10"/>
      <c r="Y1455" s="10"/>
      <c r="Z1455" s="10"/>
      <c r="AA1455" s="10"/>
      <c r="AB1455" s="10"/>
      <c r="AC1455" s="10"/>
      <c r="AD1455" s="10"/>
      <c r="AE1455" s="10"/>
      <c r="AF1455" s="10"/>
      <c r="AG1455" s="10"/>
      <c r="AH1455" s="10"/>
      <c r="AI1455" s="10"/>
      <c r="AJ1455" s="10"/>
      <c r="AK1455" s="10"/>
      <c r="AL1455" s="10"/>
      <c r="AM1455" s="10"/>
      <c r="AN1455" s="10"/>
      <c r="AO1455" s="10"/>
      <c r="AP1455" s="10"/>
      <c r="AQ1455" s="10"/>
      <c r="AR1455" s="10"/>
      <c r="AS1455" s="10"/>
      <c r="AT1455" s="10"/>
      <c r="AU1455" s="10"/>
      <c r="AV1455" s="10"/>
      <c r="AW1455" s="10"/>
      <c r="AX1455" s="10"/>
      <c r="AY1455" s="10"/>
      <c r="AZ1455" s="10"/>
      <c r="BA1455" s="10"/>
      <c r="BB1455" s="10"/>
      <c r="BC1455" s="10"/>
      <c r="BD1455" s="10"/>
      <c r="BE1455" s="10"/>
      <c r="BF1455" s="10"/>
      <c r="BG1455" s="10"/>
      <c r="BH1455" s="10"/>
      <c r="BI1455" s="10"/>
      <c r="BJ1455" s="10"/>
      <c r="BK1455" s="10"/>
      <c r="BL1455" s="10"/>
      <c r="BM1455" s="10"/>
      <c r="BN1455" s="10"/>
      <c r="BO1455" s="10"/>
      <c r="BP1455" s="10"/>
      <c r="BQ1455" s="10"/>
      <c r="BR1455" s="10"/>
      <c r="BS1455" s="10"/>
      <c r="BT1455" s="10"/>
      <c r="BU1455" s="10"/>
      <c r="BV1455" s="10"/>
      <c r="BW1455" s="10"/>
      <c r="BX1455" s="10"/>
      <c r="BY1455" s="10"/>
      <c r="BZ1455" s="10"/>
      <c r="CA1455" s="10"/>
      <c r="CB1455" s="10"/>
      <c r="CC1455" s="10"/>
      <c r="CD1455" s="10"/>
    </row>
    <row r="1456" spans="1:82" ht="13" x14ac:dyDescent="0.15">
      <c r="A1456" s="10"/>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c r="AJ1456" s="10"/>
      <c r="AK1456" s="10"/>
      <c r="AL1456" s="10"/>
      <c r="AM1456" s="10"/>
      <c r="AN1456" s="10"/>
      <c r="AO1456" s="10"/>
      <c r="AP1456" s="10"/>
      <c r="AQ1456" s="10"/>
      <c r="AR1456" s="10"/>
      <c r="AS1456" s="10"/>
      <c r="AT1456" s="10"/>
      <c r="AU1456" s="10"/>
      <c r="AV1456" s="10"/>
      <c r="AW1456" s="10"/>
      <c r="AX1456" s="10"/>
      <c r="AY1456" s="10"/>
      <c r="AZ1456" s="10"/>
      <c r="BA1456" s="10"/>
      <c r="BB1456" s="10"/>
      <c r="BC1456" s="10"/>
      <c r="BD1456" s="10"/>
      <c r="BE1456" s="10"/>
      <c r="BF1456" s="10"/>
      <c r="BG1456" s="10"/>
      <c r="BH1456" s="10"/>
      <c r="BI1456" s="10"/>
      <c r="BJ1456" s="10"/>
      <c r="BK1456" s="10"/>
      <c r="BL1456" s="10"/>
      <c r="BM1456" s="10"/>
      <c r="BN1456" s="10"/>
      <c r="BO1456" s="10"/>
      <c r="BP1456" s="10"/>
      <c r="BQ1456" s="10"/>
      <c r="BR1456" s="10"/>
      <c r="BS1456" s="10"/>
      <c r="BT1456" s="10"/>
      <c r="BU1456" s="10"/>
      <c r="BV1456" s="10"/>
      <c r="BW1456" s="10"/>
      <c r="BX1456" s="10"/>
      <c r="BY1456" s="10"/>
      <c r="BZ1456" s="10"/>
      <c r="CA1456" s="10"/>
      <c r="CB1456" s="10"/>
      <c r="CC1456" s="10"/>
      <c r="CD1456" s="10"/>
    </row>
    <row r="1457" spans="1:82" ht="13" x14ac:dyDescent="0.1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c r="AH1457" s="10"/>
      <c r="AI1457" s="10"/>
      <c r="AJ1457" s="10"/>
      <c r="AK1457" s="10"/>
      <c r="AL1457" s="10"/>
      <c r="AM1457" s="10"/>
      <c r="AN1457" s="10"/>
      <c r="AO1457" s="10"/>
      <c r="AP1457" s="10"/>
      <c r="AQ1457" s="10"/>
      <c r="AR1457" s="10"/>
      <c r="AS1457" s="10"/>
      <c r="AT1457" s="10"/>
      <c r="AU1457" s="10"/>
      <c r="AV1457" s="10"/>
      <c r="AW1457" s="10"/>
      <c r="AX1457" s="10"/>
      <c r="AY1457" s="10"/>
      <c r="AZ1457" s="10"/>
      <c r="BA1457" s="10"/>
      <c r="BB1457" s="10"/>
      <c r="BC1457" s="10"/>
      <c r="BD1457" s="10"/>
      <c r="BE1457" s="10"/>
      <c r="BF1457" s="10"/>
      <c r="BG1457" s="10"/>
      <c r="BH1457" s="10"/>
      <c r="BI1457" s="10"/>
      <c r="BJ1457" s="10"/>
      <c r="BK1457" s="10"/>
      <c r="BL1457" s="10"/>
      <c r="BM1457" s="10"/>
      <c r="BN1457" s="10"/>
      <c r="BO1457" s="10"/>
      <c r="BP1457" s="10"/>
      <c r="BQ1457" s="10"/>
      <c r="BR1457" s="10"/>
      <c r="BS1457" s="10"/>
      <c r="BT1457" s="10"/>
      <c r="BU1457" s="10"/>
      <c r="BV1457" s="10"/>
      <c r="BW1457" s="10"/>
      <c r="BX1457" s="10"/>
      <c r="BY1457" s="10"/>
      <c r="BZ1457" s="10"/>
      <c r="CA1457" s="10"/>
      <c r="CB1457" s="10"/>
      <c r="CC1457" s="10"/>
      <c r="CD1457" s="10"/>
    </row>
    <row r="1458" spans="1:82" ht="13" x14ac:dyDescent="0.15">
      <c r="A1458" s="10"/>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c r="AH1458" s="10"/>
      <c r="AI1458" s="10"/>
      <c r="AJ1458" s="10"/>
      <c r="AK1458" s="10"/>
      <c r="AL1458" s="10"/>
      <c r="AM1458" s="10"/>
      <c r="AN1458" s="10"/>
      <c r="AO1458" s="10"/>
      <c r="AP1458" s="10"/>
      <c r="AQ1458" s="10"/>
      <c r="AR1458" s="10"/>
      <c r="AS1458" s="10"/>
      <c r="AT1458" s="10"/>
      <c r="AU1458" s="10"/>
      <c r="AV1458" s="10"/>
      <c r="AW1458" s="10"/>
      <c r="AX1458" s="10"/>
      <c r="AY1458" s="10"/>
      <c r="AZ1458" s="10"/>
      <c r="BA1458" s="10"/>
      <c r="BB1458" s="10"/>
      <c r="BC1458" s="10"/>
      <c r="BD1458" s="10"/>
      <c r="BE1458" s="10"/>
      <c r="BF1458" s="10"/>
      <c r="BG1458" s="10"/>
      <c r="BH1458" s="10"/>
      <c r="BI1458" s="10"/>
      <c r="BJ1458" s="10"/>
      <c r="BK1458" s="10"/>
      <c r="BL1458" s="10"/>
      <c r="BM1458" s="10"/>
      <c r="BN1458" s="10"/>
      <c r="BO1458" s="10"/>
      <c r="BP1458" s="10"/>
      <c r="BQ1458" s="10"/>
      <c r="BR1458" s="10"/>
      <c r="BS1458" s="10"/>
      <c r="BT1458" s="10"/>
      <c r="BU1458" s="10"/>
      <c r="BV1458" s="10"/>
      <c r="BW1458" s="10"/>
      <c r="BX1458" s="10"/>
      <c r="BY1458" s="10"/>
      <c r="BZ1458" s="10"/>
      <c r="CA1458" s="10"/>
      <c r="CB1458" s="10"/>
      <c r="CC1458" s="10"/>
      <c r="CD1458" s="10"/>
    </row>
    <row r="1459" spans="1:82" ht="13" x14ac:dyDescent="0.1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c r="AJ1459" s="10"/>
      <c r="AK1459" s="10"/>
      <c r="AL1459" s="10"/>
      <c r="AM1459" s="10"/>
      <c r="AN1459" s="10"/>
      <c r="AO1459" s="10"/>
      <c r="AP1459" s="10"/>
      <c r="AQ1459" s="10"/>
      <c r="AR1459" s="10"/>
      <c r="AS1459" s="10"/>
      <c r="AT1459" s="10"/>
      <c r="AU1459" s="10"/>
      <c r="AV1459" s="10"/>
      <c r="AW1459" s="10"/>
      <c r="AX1459" s="10"/>
      <c r="AY1459" s="10"/>
      <c r="AZ1459" s="10"/>
      <c r="BA1459" s="10"/>
      <c r="BB1459" s="10"/>
      <c r="BC1459" s="10"/>
      <c r="BD1459" s="10"/>
      <c r="BE1459" s="10"/>
      <c r="BF1459" s="10"/>
      <c r="BG1459" s="10"/>
      <c r="BH1459" s="10"/>
      <c r="BI1459" s="10"/>
      <c r="BJ1459" s="10"/>
      <c r="BK1459" s="10"/>
      <c r="BL1459" s="10"/>
      <c r="BM1459" s="10"/>
      <c r="BN1459" s="10"/>
      <c r="BO1459" s="10"/>
      <c r="BP1459" s="10"/>
      <c r="BQ1459" s="10"/>
      <c r="BR1459" s="10"/>
      <c r="BS1459" s="10"/>
      <c r="BT1459" s="10"/>
      <c r="BU1459" s="10"/>
      <c r="BV1459" s="10"/>
      <c r="BW1459" s="10"/>
      <c r="BX1459" s="10"/>
      <c r="BY1459" s="10"/>
      <c r="BZ1459" s="10"/>
      <c r="CA1459" s="10"/>
      <c r="CB1459" s="10"/>
      <c r="CC1459" s="10"/>
      <c r="CD1459" s="10"/>
    </row>
    <row r="1460" spans="1:82" ht="13" x14ac:dyDescent="0.15">
      <c r="A1460" s="10"/>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c r="AH1460" s="10"/>
      <c r="AI1460" s="10"/>
      <c r="AJ1460" s="10"/>
      <c r="AK1460" s="10"/>
      <c r="AL1460" s="10"/>
      <c r="AM1460" s="10"/>
      <c r="AN1460" s="10"/>
      <c r="AO1460" s="10"/>
      <c r="AP1460" s="10"/>
      <c r="AQ1460" s="10"/>
      <c r="AR1460" s="10"/>
      <c r="AS1460" s="10"/>
      <c r="AT1460" s="10"/>
      <c r="AU1460" s="10"/>
      <c r="AV1460" s="10"/>
      <c r="AW1460" s="10"/>
      <c r="AX1460" s="10"/>
      <c r="AY1460" s="10"/>
      <c r="AZ1460" s="10"/>
      <c r="BA1460" s="10"/>
      <c r="BB1460" s="10"/>
      <c r="BC1460" s="10"/>
      <c r="BD1460" s="10"/>
      <c r="BE1460" s="10"/>
      <c r="BF1460" s="10"/>
      <c r="BG1460" s="10"/>
      <c r="BH1460" s="10"/>
      <c r="BI1460" s="10"/>
      <c r="BJ1460" s="10"/>
      <c r="BK1460" s="10"/>
      <c r="BL1460" s="10"/>
      <c r="BM1460" s="10"/>
      <c r="BN1460" s="10"/>
      <c r="BO1460" s="10"/>
      <c r="BP1460" s="10"/>
      <c r="BQ1460" s="10"/>
      <c r="BR1460" s="10"/>
      <c r="BS1460" s="10"/>
      <c r="BT1460" s="10"/>
      <c r="BU1460" s="10"/>
      <c r="BV1460" s="10"/>
      <c r="BW1460" s="10"/>
      <c r="BX1460" s="10"/>
      <c r="BY1460" s="10"/>
      <c r="BZ1460" s="10"/>
      <c r="CA1460" s="10"/>
      <c r="CB1460" s="10"/>
      <c r="CC1460" s="10"/>
      <c r="CD1460" s="10"/>
    </row>
    <row r="1461" spans="1:82" ht="13" x14ac:dyDescent="0.15">
      <c r="A1461" s="10"/>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AY1461" s="10"/>
      <c r="AZ1461" s="10"/>
      <c r="BA1461" s="10"/>
      <c r="BB1461" s="10"/>
      <c r="BC1461" s="10"/>
      <c r="BD1461" s="10"/>
      <c r="BE1461" s="10"/>
      <c r="BF1461" s="10"/>
      <c r="BG1461" s="10"/>
      <c r="BH1461" s="10"/>
      <c r="BI1461" s="10"/>
      <c r="BJ1461" s="10"/>
      <c r="BK1461" s="10"/>
      <c r="BL1461" s="10"/>
      <c r="BM1461" s="10"/>
      <c r="BN1461" s="10"/>
      <c r="BO1461" s="10"/>
      <c r="BP1461" s="10"/>
      <c r="BQ1461" s="10"/>
      <c r="BR1461" s="10"/>
      <c r="BS1461" s="10"/>
      <c r="BT1461" s="10"/>
      <c r="BU1461" s="10"/>
      <c r="BV1461" s="10"/>
      <c r="BW1461" s="10"/>
      <c r="BX1461" s="10"/>
      <c r="BY1461" s="10"/>
      <c r="BZ1461" s="10"/>
      <c r="CA1461" s="10"/>
      <c r="CB1461" s="10"/>
      <c r="CC1461" s="10"/>
      <c r="CD1461" s="10"/>
    </row>
    <row r="1462" spans="1:82" ht="13" x14ac:dyDescent="0.1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c r="AY1462" s="10"/>
      <c r="AZ1462" s="10"/>
      <c r="BA1462" s="10"/>
      <c r="BB1462" s="10"/>
      <c r="BC1462" s="10"/>
      <c r="BD1462" s="10"/>
      <c r="BE1462" s="10"/>
      <c r="BF1462" s="10"/>
      <c r="BG1462" s="10"/>
      <c r="BH1462" s="10"/>
      <c r="BI1462" s="10"/>
      <c r="BJ1462" s="10"/>
      <c r="BK1462" s="10"/>
      <c r="BL1462" s="10"/>
      <c r="BM1462" s="10"/>
      <c r="BN1462" s="10"/>
      <c r="BO1462" s="10"/>
      <c r="BP1462" s="10"/>
      <c r="BQ1462" s="10"/>
      <c r="BR1462" s="10"/>
      <c r="BS1462" s="10"/>
      <c r="BT1462" s="10"/>
      <c r="BU1462" s="10"/>
      <c r="BV1462" s="10"/>
      <c r="BW1462" s="10"/>
      <c r="BX1462" s="10"/>
      <c r="BY1462" s="10"/>
      <c r="BZ1462" s="10"/>
      <c r="CA1462" s="10"/>
      <c r="CB1462" s="10"/>
      <c r="CC1462" s="10"/>
      <c r="CD1462" s="10"/>
    </row>
    <row r="1463" spans="1:82" ht="13" x14ac:dyDescent="0.15">
      <c r="A1463" s="10"/>
      <c r="B1463" s="10"/>
      <c r="C1463" s="10"/>
      <c r="D1463" s="10"/>
      <c r="E1463" s="10"/>
      <c r="F1463" s="10"/>
      <c r="G1463" s="10"/>
      <c r="H1463" s="10"/>
      <c r="I1463" s="10"/>
      <c r="J1463" s="10"/>
      <c r="K1463" s="10"/>
      <c r="L1463" s="10"/>
      <c r="M1463" s="10"/>
      <c r="N1463" s="10"/>
      <c r="O1463" s="10"/>
      <c r="P1463" s="10"/>
      <c r="Q1463" s="10"/>
      <c r="R1463" s="10"/>
      <c r="S1463" s="10"/>
      <c r="T1463" s="10"/>
      <c r="U1463" s="10"/>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10"/>
      <c r="AY1463" s="10"/>
      <c r="AZ1463" s="10"/>
      <c r="BA1463" s="10"/>
      <c r="BB1463" s="10"/>
      <c r="BC1463" s="10"/>
      <c r="BD1463" s="10"/>
      <c r="BE1463" s="10"/>
      <c r="BF1463" s="10"/>
      <c r="BG1463" s="10"/>
      <c r="BH1463" s="10"/>
      <c r="BI1463" s="10"/>
      <c r="BJ1463" s="10"/>
      <c r="BK1463" s="10"/>
      <c r="BL1463" s="10"/>
      <c r="BM1463" s="10"/>
      <c r="BN1463" s="10"/>
      <c r="BO1463" s="10"/>
      <c r="BP1463" s="10"/>
      <c r="BQ1463" s="10"/>
      <c r="BR1463" s="10"/>
      <c r="BS1463" s="10"/>
      <c r="BT1463" s="10"/>
      <c r="BU1463" s="10"/>
      <c r="BV1463" s="10"/>
      <c r="BW1463" s="10"/>
      <c r="BX1463" s="10"/>
      <c r="BY1463" s="10"/>
      <c r="BZ1463" s="10"/>
      <c r="CA1463" s="10"/>
      <c r="CB1463" s="10"/>
      <c r="CC1463" s="10"/>
      <c r="CD1463" s="10"/>
    </row>
    <row r="1464" spans="1:82" ht="13" x14ac:dyDescent="0.1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c r="AH1464" s="10"/>
      <c r="AI1464" s="10"/>
      <c r="AJ1464" s="10"/>
      <c r="AK1464" s="10"/>
      <c r="AL1464" s="10"/>
      <c r="AM1464" s="10"/>
      <c r="AN1464" s="10"/>
      <c r="AO1464" s="10"/>
      <c r="AP1464" s="10"/>
      <c r="AQ1464" s="10"/>
      <c r="AR1464" s="10"/>
      <c r="AS1464" s="10"/>
      <c r="AT1464" s="10"/>
      <c r="AU1464" s="10"/>
      <c r="AV1464" s="10"/>
      <c r="AW1464" s="10"/>
      <c r="AX1464" s="10"/>
      <c r="AY1464" s="10"/>
      <c r="AZ1464" s="10"/>
      <c r="BA1464" s="10"/>
      <c r="BB1464" s="10"/>
      <c r="BC1464" s="10"/>
      <c r="BD1464" s="10"/>
      <c r="BE1464" s="10"/>
      <c r="BF1464" s="10"/>
      <c r="BG1464" s="10"/>
      <c r="BH1464" s="10"/>
      <c r="BI1464" s="10"/>
      <c r="BJ1464" s="10"/>
      <c r="BK1464" s="10"/>
      <c r="BL1464" s="10"/>
      <c r="BM1464" s="10"/>
      <c r="BN1464" s="10"/>
      <c r="BO1464" s="10"/>
      <c r="BP1464" s="10"/>
      <c r="BQ1464" s="10"/>
      <c r="BR1464" s="10"/>
      <c r="BS1464" s="10"/>
      <c r="BT1464" s="10"/>
      <c r="BU1464" s="10"/>
      <c r="BV1464" s="10"/>
      <c r="BW1464" s="10"/>
      <c r="BX1464" s="10"/>
      <c r="BY1464" s="10"/>
      <c r="BZ1464" s="10"/>
      <c r="CA1464" s="10"/>
      <c r="CB1464" s="10"/>
      <c r="CC1464" s="10"/>
      <c r="CD1464" s="10"/>
    </row>
    <row r="1465" spans="1:82" ht="13" x14ac:dyDescent="0.15">
      <c r="A1465" s="10"/>
      <c r="B1465" s="10"/>
      <c r="C1465" s="10"/>
      <c r="D1465" s="10"/>
      <c r="E1465" s="10"/>
      <c r="F1465" s="10"/>
      <c r="G1465" s="10"/>
      <c r="H1465" s="10"/>
      <c r="I1465" s="10"/>
      <c r="J1465" s="10"/>
      <c r="K1465" s="10"/>
      <c r="L1465" s="10"/>
      <c r="M1465" s="10"/>
      <c r="N1465" s="10"/>
      <c r="O1465" s="10"/>
      <c r="P1465" s="10"/>
      <c r="Q1465" s="10"/>
      <c r="R1465" s="10"/>
      <c r="S1465" s="10"/>
      <c r="T1465" s="10"/>
      <c r="U1465" s="10"/>
      <c r="V1465" s="10"/>
      <c r="W1465" s="10"/>
      <c r="X1465" s="10"/>
      <c r="Y1465" s="10"/>
      <c r="Z1465" s="10"/>
      <c r="AA1465" s="10"/>
      <c r="AB1465" s="10"/>
      <c r="AC1465" s="10"/>
      <c r="AD1465" s="10"/>
      <c r="AE1465" s="10"/>
      <c r="AF1465" s="10"/>
      <c r="AG1465" s="10"/>
      <c r="AH1465" s="10"/>
      <c r="AI1465" s="10"/>
      <c r="AJ1465" s="10"/>
      <c r="AK1465" s="10"/>
      <c r="AL1465" s="10"/>
      <c r="AM1465" s="10"/>
      <c r="AN1465" s="10"/>
      <c r="AO1465" s="10"/>
      <c r="AP1465" s="10"/>
      <c r="AQ1465" s="10"/>
      <c r="AR1465" s="10"/>
      <c r="AS1465" s="10"/>
      <c r="AT1465" s="10"/>
      <c r="AU1465" s="10"/>
      <c r="AV1465" s="10"/>
      <c r="AW1465" s="10"/>
      <c r="AX1465" s="10"/>
      <c r="AY1465" s="10"/>
      <c r="AZ1465" s="10"/>
      <c r="BA1465" s="10"/>
      <c r="BB1465" s="10"/>
      <c r="BC1465" s="10"/>
      <c r="BD1465" s="10"/>
      <c r="BE1465" s="10"/>
      <c r="BF1465" s="10"/>
      <c r="BG1465" s="10"/>
      <c r="BH1465" s="10"/>
      <c r="BI1465" s="10"/>
      <c r="BJ1465" s="10"/>
      <c r="BK1465" s="10"/>
      <c r="BL1465" s="10"/>
      <c r="BM1465" s="10"/>
      <c r="BN1465" s="10"/>
      <c r="BO1465" s="10"/>
      <c r="BP1465" s="10"/>
      <c r="BQ1465" s="10"/>
      <c r="BR1465" s="10"/>
      <c r="BS1465" s="10"/>
      <c r="BT1465" s="10"/>
      <c r="BU1465" s="10"/>
      <c r="BV1465" s="10"/>
      <c r="BW1465" s="10"/>
      <c r="BX1465" s="10"/>
      <c r="BY1465" s="10"/>
      <c r="BZ1465" s="10"/>
      <c r="CA1465" s="10"/>
      <c r="CB1465" s="10"/>
      <c r="CC1465" s="10"/>
      <c r="CD1465" s="10"/>
    </row>
    <row r="1466" spans="1:82" ht="13" x14ac:dyDescent="0.1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c r="AH1466" s="10"/>
      <c r="AI1466" s="10"/>
      <c r="AJ1466" s="10"/>
      <c r="AK1466" s="10"/>
      <c r="AL1466" s="10"/>
      <c r="AM1466" s="10"/>
      <c r="AN1466" s="10"/>
      <c r="AO1466" s="10"/>
      <c r="AP1466" s="10"/>
      <c r="AQ1466" s="10"/>
      <c r="AR1466" s="10"/>
      <c r="AS1466" s="10"/>
      <c r="AT1466" s="10"/>
      <c r="AU1466" s="10"/>
      <c r="AV1466" s="10"/>
      <c r="AW1466" s="10"/>
      <c r="AX1466" s="10"/>
      <c r="AY1466" s="10"/>
      <c r="AZ1466" s="10"/>
      <c r="BA1466" s="10"/>
      <c r="BB1466" s="10"/>
      <c r="BC1466" s="10"/>
      <c r="BD1466" s="10"/>
      <c r="BE1466" s="10"/>
      <c r="BF1466" s="10"/>
      <c r="BG1466" s="10"/>
      <c r="BH1466" s="10"/>
      <c r="BI1466" s="10"/>
      <c r="BJ1466" s="10"/>
      <c r="BK1466" s="10"/>
      <c r="BL1466" s="10"/>
      <c r="BM1466" s="10"/>
      <c r="BN1466" s="10"/>
      <c r="BO1466" s="10"/>
      <c r="BP1466" s="10"/>
      <c r="BQ1466" s="10"/>
      <c r="BR1466" s="10"/>
      <c r="BS1466" s="10"/>
      <c r="BT1466" s="10"/>
      <c r="BU1466" s="10"/>
      <c r="BV1466" s="10"/>
      <c r="BW1466" s="10"/>
      <c r="BX1466" s="10"/>
      <c r="BY1466" s="10"/>
      <c r="BZ1466" s="10"/>
      <c r="CA1466" s="10"/>
      <c r="CB1466" s="10"/>
      <c r="CC1466" s="10"/>
      <c r="CD1466" s="10"/>
    </row>
    <row r="1467" spans="1:82" ht="13" x14ac:dyDescent="0.15">
      <c r="A1467" s="10"/>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c r="AJ1467" s="10"/>
      <c r="AK1467" s="10"/>
      <c r="AL1467" s="10"/>
      <c r="AM1467" s="10"/>
      <c r="AN1467" s="10"/>
      <c r="AO1467" s="10"/>
      <c r="AP1467" s="10"/>
      <c r="AQ1467" s="10"/>
      <c r="AR1467" s="10"/>
      <c r="AS1467" s="10"/>
      <c r="AT1467" s="10"/>
      <c r="AU1467" s="10"/>
      <c r="AV1467" s="10"/>
      <c r="AW1467" s="10"/>
      <c r="AX1467" s="10"/>
      <c r="AY1467" s="10"/>
      <c r="AZ1467" s="10"/>
      <c r="BA1467" s="10"/>
      <c r="BB1467" s="10"/>
      <c r="BC1467" s="10"/>
      <c r="BD1467" s="10"/>
      <c r="BE1467" s="10"/>
      <c r="BF1467" s="10"/>
      <c r="BG1467" s="10"/>
      <c r="BH1467" s="10"/>
      <c r="BI1467" s="10"/>
      <c r="BJ1467" s="10"/>
      <c r="BK1467" s="10"/>
      <c r="BL1467" s="10"/>
      <c r="BM1467" s="10"/>
      <c r="BN1467" s="10"/>
      <c r="BO1467" s="10"/>
      <c r="BP1467" s="10"/>
      <c r="BQ1467" s="10"/>
      <c r="BR1467" s="10"/>
      <c r="BS1467" s="10"/>
      <c r="BT1467" s="10"/>
      <c r="BU1467" s="10"/>
      <c r="BV1467" s="10"/>
      <c r="BW1467" s="10"/>
      <c r="BX1467" s="10"/>
      <c r="BY1467" s="10"/>
      <c r="BZ1467" s="10"/>
      <c r="CA1467" s="10"/>
      <c r="CB1467" s="10"/>
      <c r="CC1467" s="10"/>
      <c r="CD1467" s="10"/>
    </row>
    <row r="1468" spans="1:82" ht="13" x14ac:dyDescent="0.1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c r="AH1468" s="10"/>
      <c r="AI1468" s="10"/>
      <c r="AJ1468" s="10"/>
      <c r="AK1468" s="10"/>
      <c r="AL1468" s="10"/>
      <c r="AM1468" s="10"/>
      <c r="AN1468" s="10"/>
      <c r="AO1468" s="10"/>
      <c r="AP1468" s="10"/>
      <c r="AQ1468" s="10"/>
      <c r="AR1468" s="10"/>
      <c r="AS1468" s="10"/>
      <c r="AT1468" s="10"/>
      <c r="AU1468" s="10"/>
      <c r="AV1468" s="10"/>
      <c r="AW1468" s="10"/>
      <c r="AX1468" s="10"/>
      <c r="AY1468" s="10"/>
      <c r="AZ1468" s="10"/>
      <c r="BA1468" s="10"/>
      <c r="BB1468" s="10"/>
      <c r="BC1468" s="10"/>
      <c r="BD1468" s="10"/>
      <c r="BE1468" s="10"/>
      <c r="BF1468" s="10"/>
      <c r="BG1468" s="10"/>
      <c r="BH1468" s="10"/>
      <c r="BI1468" s="10"/>
      <c r="BJ1468" s="10"/>
      <c r="BK1468" s="10"/>
      <c r="BL1468" s="10"/>
      <c r="BM1468" s="10"/>
      <c r="BN1468" s="10"/>
      <c r="BO1468" s="10"/>
      <c r="BP1468" s="10"/>
      <c r="BQ1468" s="10"/>
      <c r="BR1468" s="10"/>
      <c r="BS1468" s="10"/>
      <c r="BT1468" s="10"/>
      <c r="BU1468" s="10"/>
      <c r="BV1468" s="10"/>
      <c r="BW1468" s="10"/>
      <c r="BX1468" s="10"/>
      <c r="BY1468" s="10"/>
      <c r="BZ1468" s="10"/>
      <c r="CA1468" s="10"/>
      <c r="CB1468" s="10"/>
      <c r="CC1468" s="10"/>
      <c r="CD1468" s="10"/>
    </row>
    <row r="1469" spans="1:82" ht="13" x14ac:dyDescent="0.15">
      <c r="A1469" s="10"/>
      <c r="B1469" s="10"/>
      <c r="C1469" s="10"/>
      <c r="D1469" s="10"/>
      <c r="E1469" s="10"/>
      <c r="F1469" s="10"/>
      <c r="G1469" s="10"/>
      <c r="H1469" s="10"/>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c r="AH1469" s="10"/>
      <c r="AI1469" s="10"/>
      <c r="AJ1469" s="10"/>
      <c r="AK1469" s="10"/>
      <c r="AL1469" s="10"/>
      <c r="AM1469" s="10"/>
      <c r="AN1469" s="10"/>
      <c r="AO1469" s="10"/>
      <c r="AP1469" s="10"/>
      <c r="AQ1469" s="10"/>
      <c r="AR1469" s="10"/>
      <c r="AS1469" s="10"/>
      <c r="AT1469" s="10"/>
      <c r="AU1469" s="10"/>
      <c r="AV1469" s="10"/>
      <c r="AW1469" s="10"/>
      <c r="AX1469" s="10"/>
      <c r="AY1469" s="10"/>
      <c r="AZ1469" s="10"/>
      <c r="BA1469" s="10"/>
      <c r="BB1469" s="10"/>
      <c r="BC1469" s="10"/>
      <c r="BD1469" s="10"/>
      <c r="BE1469" s="10"/>
      <c r="BF1469" s="10"/>
      <c r="BG1469" s="10"/>
      <c r="BH1469" s="10"/>
      <c r="BI1469" s="10"/>
      <c r="BJ1469" s="10"/>
      <c r="BK1469" s="10"/>
      <c r="BL1469" s="10"/>
      <c r="BM1469" s="10"/>
      <c r="BN1469" s="10"/>
      <c r="BO1469" s="10"/>
      <c r="BP1469" s="10"/>
      <c r="BQ1469" s="10"/>
      <c r="BR1469" s="10"/>
      <c r="BS1469" s="10"/>
      <c r="BT1469" s="10"/>
      <c r="BU1469" s="10"/>
      <c r="BV1469" s="10"/>
      <c r="BW1469" s="10"/>
      <c r="BX1469" s="10"/>
      <c r="BY1469" s="10"/>
      <c r="BZ1469" s="10"/>
      <c r="CA1469" s="10"/>
      <c r="CB1469" s="10"/>
      <c r="CC1469" s="10"/>
      <c r="CD1469" s="10"/>
    </row>
    <row r="1470" spans="1:82" ht="13" x14ac:dyDescent="0.1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c r="AY1470" s="10"/>
      <c r="AZ1470" s="10"/>
      <c r="BA1470" s="10"/>
      <c r="BB1470" s="10"/>
      <c r="BC1470" s="10"/>
      <c r="BD1470" s="10"/>
      <c r="BE1470" s="10"/>
      <c r="BF1470" s="10"/>
      <c r="BG1470" s="10"/>
      <c r="BH1470" s="10"/>
      <c r="BI1470" s="10"/>
      <c r="BJ1470" s="10"/>
      <c r="BK1470" s="10"/>
      <c r="BL1470" s="10"/>
      <c r="BM1470" s="10"/>
      <c r="BN1470" s="10"/>
      <c r="BO1470" s="10"/>
      <c r="BP1470" s="10"/>
      <c r="BQ1470" s="10"/>
      <c r="BR1470" s="10"/>
      <c r="BS1470" s="10"/>
      <c r="BT1470" s="10"/>
      <c r="BU1470" s="10"/>
      <c r="BV1470" s="10"/>
      <c r="BW1470" s="10"/>
      <c r="BX1470" s="10"/>
      <c r="BY1470" s="10"/>
      <c r="BZ1470" s="10"/>
      <c r="CA1470" s="10"/>
      <c r="CB1470" s="10"/>
      <c r="CC1470" s="10"/>
      <c r="CD1470" s="10"/>
    </row>
    <row r="1471" spans="1:82" ht="13" x14ac:dyDescent="0.15">
      <c r="A1471" s="10"/>
      <c r="B1471" s="10"/>
      <c r="C1471" s="10"/>
      <c r="D1471" s="10"/>
      <c r="E1471" s="10"/>
      <c r="F1471" s="10"/>
      <c r="G1471" s="10"/>
      <c r="H1471" s="10"/>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10"/>
      <c r="AY1471" s="10"/>
      <c r="AZ1471" s="10"/>
      <c r="BA1471" s="10"/>
      <c r="BB1471" s="10"/>
      <c r="BC1471" s="10"/>
      <c r="BD1471" s="10"/>
      <c r="BE1471" s="10"/>
      <c r="BF1471" s="10"/>
      <c r="BG1471" s="10"/>
      <c r="BH1471" s="10"/>
      <c r="BI1471" s="10"/>
      <c r="BJ1471" s="10"/>
      <c r="BK1471" s="10"/>
      <c r="BL1471" s="10"/>
      <c r="BM1471" s="10"/>
      <c r="BN1471" s="10"/>
      <c r="BO1471" s="10"/>
      <c r="BP1471" s="10"/>
      <c r="BQ1471" s="10"/>
      <c r="BR1471" s="10"/>
      <c r="BS1471" s="10"/>
      <c r="BT1471" s="10"/>
      <c r="BU1471" s="10"/>
      <c r="BV1471" s="10"/>
      <c r="BW1471" s="10"/>
      <c r="BX1471" s="10"/>
      <c r="BY1471" s="10"/>
      <c r="BZ1471" s="10"/>
      <c r="CA1471" s="10"/>
      <c r="CB1471" s="10"/>
      <c r="CC1471" s="10"/>
      <c r="CD1471" s="10"/>
    </row>
    <row r="1472" spans="1:82" ht="13" x14ac:dyDescent="0.1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c r="AH1472" s="10"/>
      <c r="AI1472" s="10"/>
      <c r="AJ1472" s="10"/>
      <c r="AK1472" s="10"/>
      <c r="AL1472" s="10"/>
      <c r="AM1472" s="10"/>
      <c r="AN1472" s="10"/>
      <c r="AO1472" s="10"/>
      <c r="AP1472" s="10"/>
      <c r="AQ1472" s="10"/>
      <c r="AR1472" s="10"/>
      <c r="AS1472" s="10"/>
      <c r="AT1472" s="10"/>
      <c r="AU1472" s="10"/>
      <c r="AV1472" s="10"/>
      <c r="AW1472" s="10"/>
      <c r="AX1472" s="10"/>
      <c r="AY1472" s="10"/>
      <c r="AZ1472" s="10"/>
      <c r="BA1472" s="10"/>
      <c r="BB1472" s="10"/>
      <c r="BC1472" s="10"/>
      <c r="BD1472" s="10"/>
      <c r="BE1472" s="10"/>
      <c r="BF1472" s="10"/>
      <c r="BG1472" s="10"/>
      <c r="BH1472" s="10"/>
      <c r="BI1472" s="10"/>
      <c r="BJ1472" s="10"/>
      <c r="BK1472" s="10"/>
      <c r="BL1472" s="10"/>
      <c r="BM1472" s="10"/>
      <c r="BN1472" s="10"/>
      <c r="BO1472" s="10"/>
      <c r="BP1472" s="10"/>
      <c r="BQ1472" s="10"/>
      <c r="BR1472" s="10"/>
      <c r="BS1472" s="10"/>
      <c r="BT1472" s="10"/>
      <c r="BU1472" s="10"/>
      <c r="BV1472" s="10"/>
      <c r="BW1472" s="10"/>
      <c r="BX1472" s="10"/>
      <c r="BY1472" s="10"/>
      <c r="BZ1472" s="10"/>
      <c r="CA1472" s="10"/>
      <c r="CB1472" s="10"/>
      <c r="CC1472" s="10"/>
      <c r="CD1472" s="10"/>
    </row>
    <row r="1473" spans="1:82" ht="13" x14ac:dyDescent="0.15">
      <c r="A1473" s="10"/>
      <c r="B1473" s="10"/>
      <c r="C1473" s="10"/>
      <c r="D1473" s="10"/>
      <c r="E1473" s="10"/>
      <c r="F1473" s="10"/>
      <c r="G1473" s="10"/>
      <c r="H1473" s="10"/>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c r="AH1473" s="10"/>
      <c r="AI1473" s="10"/>
      <c r="AJ1473" s="10"/>
      <c r="AK1473" s="10"/>
      <c r="AL1473" s="10"/>
      <c r="AM1473" s="10"/>
      <c r="AN1473" s="10"/>
      <c r="AO1473" s="10"/>
      <c r="AP1473" s="10"/>
      <c r="AQ1473" s="10"/>
      <c r="AR1473" s="10"/>
      <c r="AS1473" s="10"/>
      <c r="AT1473" s="10"/>
      <c r="AU1473" s="10"/>
      <c r="AV1473" s="10"/>
      <c r="AW1473" s="10"/>
      <c r="AX1473" s="10"/>
      <c r="AY1473" s="10"/>
      <c r="AZ1473" s="10"/>
      <c r="BA1473" s="10"/>
      <c r="BB1473" s="10"/>
      <c r="BC1473" s="10"/>
      <c r="BD1473" s="10"/>
      <c r="BE1473" s="10"/>
      <c r="BF1473" s="10"/>
      <c r="BG1473" s="10"/>
      <c r="BH1473" s="10"/>
      <c r="BI1473" s="10"/>
      <c r="BJ1473" s="10"/>
      <c r="BK1473" s="10"/>
      <c r="BL1473" s="10"/>
      <c r="BM1473" s="10"/>
      <c r="BN1473" s="10"/>
      <c r="BO1473" s="10"/>
      <c r="BP1473" s="10"/>
      <c r="BQ1473" s="10"/>
      <c r="BR1473" s="10"/>
      <c r="BS1473" s="10"/>
      <c r="BT1473" s="10"/>
      <c r="BU1473" s="10"/>
      <c r="BV1473" s="10"/>
      <c r="BW1473" s="10"/>
      <c r="BX1473" s="10"/>
      <c r="BY1473" s="10"/>
      <c r="BZ1473" s="10"/>
      <c r="CA1473" s="10"/>
      <c r="CB1473" s="10"/>
      <c r="CC1473" s="10"/>
      <c r="CD1473" s="10"/>
    </row>
    <row r="1474" spans="1:82" ht="13" x14ac:dyDescent="0.1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c r="AJ1474" s="10"/>
      <c r="AK1474" s="10"/>
      <c r="AL1474" s="10"/>
      <c r="AM1474" s="10"/>
      <c r="AN1474" s="10"/>
      <c r="AO1474" s="10"/>
      <c r="AP1474" s="10"/>
      <c r="AQ1474" s="10"/>
      <c r="AR1474" s="10"/>
      <c r="AS1474" s="10"/>
      <c r="AT1474" s="10"/>
      <c r="AU1474" s="10"/>
      <c r="AV1474" s="10"/>
      <c r="AW1474" s="10"/>
      <c r="AX1474" s="10"/>
      <c r="AY1474" s="10"/>
      <c r="AZ1474" s="10"/>
      <c r="BA1474" s="10"/>
      <c r="BB1474" s="10"/>
      <c r="BC1474" s="10"/>
      <c r="BD1474" s="10"/>
      <c r="BE1474" s="10"/>
      <c r="BF1474" s="10"/>
      <c r="BG1474" s="10"/>
      <c r="BH1474" s="10"/>
      <c r="BI1474" s="10"/>
      <c r="BJ1474" s="10"/>
      <c r="BK1474" s="10"/>
      <c r="BL1474" s="10"/>
      <c r="BM1474" s="10"/>
      <c r="BN1474" s="10"/>
      <c r="BO1474" s="10"/>
      <c r="BP1474" s="10"/>
      <c r="BQ1474" s="10"/>
      <c r="BR1474" s="10"/>
      <c r="BS1474" s="10"/>
      <c r="BT1474" s="10"/>
      <c r="BU1474" s="10"/>
      <c r="BV1474" s="10"/>
      <c r="BW1474" s="10"/>
      <c r="BX1474" s="10"/>
      <c r="BY1474" s="10"/>
      <c r="BZ1474" s="10"/>
      <c r="CA1474" s="10"/>
      <c r="CB1474" s="10"/>
      <c r="CC1474" s="10"/>
      <c r="CD1474" s="10"/>
    </row>
    <row r="1475" spans="1:82" ht="13" x14ac:dyDescent="0.15">
      <c r="A1475" s="10"/>
      <c r="B1475" s="10"/>
      <c r="C1475" s="10"/>
      <c r="D1475" s="10"/>
      <c r="E1475" s="10"/>
      <c r="F1475" s="10"/>
      <c r="G1475" s="10"/>
      <c r="H1475" s="10"/>
      <c r="I1475" s="10"/>
      <c r="J1475" s="10"/>
      <c r="K1475" s="10"/>
      <c r="L1475" s="10"/>
      <c r="M1475" s="10"/>
      <c r="N1475" s="10"/>
      <c r="O1475" s="10"/>
      <c r="P1475" s="10"/>
      <c r="Q1475" s="10"/>
      <c r="R1475" s="10"/>
      <c r="S1475" s="10"/>
      <c r="T1475" s="10"/>
      <c r="U1475" s="10"/>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AY1475" s="10"/>
      <c r="AZ1475" s="10"/>
      <c r="BA1475" s="10"/>
      <c r="BB1475" s="10"/>
      <c r="BC1475" s="10"/>
      <c r="BD1475" s="10"/>
      <c r="BE1475" s="10"/>
      <c r="BF1475" s="10"/>
      <c r="BG1475" s="10"/>
      <c r="BH1475" s="10"/>
      <c r="BI1475" s="10"/>
      <c r="BJ1475" s="10"/>
      <c r="BK1475" s="10"/>
      <c r="BL1475" s="10"/>
      <c r="BM1475" s="10"/>
      <c r="BN1475" s="10"/>
      <c r="BO1475" s="10"/>
      <c r="BP1475" s="10"/>
      <c r="BQ1475" s="10"/>
      <c r="BR1475" s="10"/>
      <c r="BS1475" s="10"/>
      <c r="BT1475" s="10"/>
      <c r="BU1475" s="10"/>
      <c r="BV1475" s="10"/>
      <c r="BW1475" s="10"/>
      <c r="BX1475" s="10"/>
      <c r="BY1475" s="10"/>
      <c r="BZ1475" s="10"/>
      <c r="CA1475" s="10"/>
      <c r="CB1475" s="10"/>
      <c r="CC1475" s="10"/>
      <c r="CD1475" s="10"/>
    </row>
    <row r="1476" spans="1:82" ht="13" x14ac:dyDescent="0.15">
      <c r="A1476" s="10"/>
      <c r="B1476" s="10"/>
      <c r="C1476" s="10"/>
      <c r="D1476" s="10"/>
      <c r="E1476" s="10"/>
      <c r="F1476" s="10"/>
      <c r="G1476" s="10"/>
      <c r="H1476" s="10"/>
      <c r="I1476" s="10"/>
      <c r="J1476" s="10"/>
      <c r="K1476" s="10"/>
      <c r="L1476" s="10"/>
      <c r="M1476" s="10"/>
      <c r="N1476" s="10"/>
      <c r="O1476" s="10"/>
      <c r="P1476" s="10"/>
      <c r="Q1476" s="10"/>
      <c r="R1476" s="10"/>
      <c r="S1476" s="10"/>
      <c r="T1476" s="10"/>
      <c r="U1476" s="10"/>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AY1476" s="10"/>
      <c r="AZ1476" s="10"/>
      <c r="BA1476" s="10"/>
      <c r="BB1476" s="10"/>
      <c r="BC1476" s="10"/>
      <c r="BD1476" s="10"/>
      <c r="BE1476" s="10"/>
      <c r="BF1476" s="10"/>
      <c r="BG1476" s="10"/>
      <c r="BH1476" s="10"/>
      <c r="BI1476" s="10"/>
      <c r="BJ1476" s="10"/>
      <c r="BK1476" s="10"/>
      <c r="BL1476" s="10"/>
      <c r="BM1476" s="10"/>
      <c r="BN1476" s="10"/>
      <c r="BO1476" s="10"/>
      <c r="BP1476" s="10"/>
      <c r="BQ1476" s="10"/>
      <c r="BR1476" s="10"/>
      <c r="BS1476" s="10"/>
      <c r="BT1476" s="10"/>
      <c r="BU1476" s="10"/>
      <c r="BV1476" s="10"/>
      <c r="BW1476" s="10"/>
      <c r="BX1476" s="10"/>
      <c r="BY1476" s="10"/>
      <c r="BZ1476" s="10"/>
      <c r="CA1476" s="10"/>
      <c r="CB1476" s="10"/>
      <c r="CC1476" s="10"/>
      <c r="CD1476" s="10"/>
    </row>
    <row r="1477" spans="1:82" ht="13" x14ac:dyDescent="0.15">
      <c r="A1477" s="10"/>
      <c r="B1477" s="10"/>
      <c r="C1477" s="10"/>
      <c r="D1477" s="10"/>
      <c r="E1477" s="10"/>
      <c r="F1477" s="10"/>
      <c r="G1477" s="10"/>
      <c r="H1477" s="10"/>
      <c r="I1477" s="10"/>
      <c r="J1477" s="10"/>
      <c r="K1477" s="10"/>
      <c r="L1477" s="10"/>
      <c r="M1477" s="10"/>
      <c r="N1477" s="10"/>
      <c r="O1477" s="10"/>
      <c r="P1477" s="10"/>
      <c r="Q1477" s="10"/>
      <c r="R1477" s="10"/>
      <c r="S1477" s="10"/>
      <c r="T1477" s="10"/>
      <c r="U1477" s="10"/>
      <c r="V1477" s="10"/>
      <c r="W1477" s="10"/>
      <c r="X1477" s="10"/>
      <c r="Y1477" s="10"/>
      <c r="Z1477" s="10"/>
      <c r="AA1477" s="10"/>
      <c r="AB1477" s="10"/>
      <c r="AC1477" s="10"/>
      <c r="AD1477" s="10"/>
      <c r="AE1477" s="10"/>
      <c r="AF1477" s="10"/>
      <c r="AG1477" s="10"/>
      <c r="AH1477" s="10"/>
      <c r="AI1477" s="10"/>
      <c r="AJ1477" s="10"/>
      <c r="AK1477" s="10"/>
      <c r="AL1477" s="10"/>
      <c r="AM1477" s="10"/>
      <c r="AN1477" s="10"/>
      <c r="AO1477" s="10"/>
      <c r="AP1477" s="10"/>
      <c r="AQ1477" s="10"/>
      <c r="AR1477" s="10"/>
      <c r="AS1477" s="10"/>
      <c r="AT1477" s="10"/>
      <c r="AU1477" s="10"/>
      <c r="AV1477" s="10"/>
      <c r="AW1477" s="10"/>
      <c r="AX1477" s="10"/>
      <c r="AY1477" s="10"/>
      <c r="AZ1477" s="10"/>
      <c r="BA1477" s="10"/>
      <c r="BB1477" s="10"/>
      <c r="BC1477" s="10"/>
      <c r="BD1477" s="10"/>
      <c r="BE1477" s="10"/>
      <c r="BF1477" s="10"/>
      <c r="BG1477" s="10"/>
      <c r="BH1477" s="10"/>
      <c r="BI1477" s="10"/>
      <c r="BJ1477" s="10"/>
      <c r="BK1477" s="10"/>
      <c r="BL1477" s="10"/>
      <c r="BM1477" s="10"/>
      <c r="BN1477" s="10"/>
      <c r="BO1477" s="10"/>
      <c r="BP1477" s="10"/>
      <c r="BQ1477" s="10"/>
      <c r="BR1477" s="10"/>
      <c r="BS1477" s="10"/>
      <c r="BT1477" s="10"/>
      <c r="BU1477" s="10"/>
      <c r="BV1477" s="10"/>
      <c r="BW1477" s="10"/>
      <c r="BX1477" s="10"/>
      <c r="BY1477" s="10"/>
      <c r="BZ1477" s="10"/>
      <c r="CA1477" s="10"/>
      <c r="CB1477" s="10"/>
      <c r="CC1477" s="10"/>
      <c r="CD1477" s="10"/>
    </row>
    <row r="1478" spans="1:82" ht="13" x14ac:dyDescent="0.15">
      <c r="A1478" s="10"/>
      <c r="B1478" s="10"/>
      <c r="C1478" s="10"/>
      <c r="D1478" s="10"/>
      <c r="E1478" s="10"/>
      <c r="F1478" s="10"/>
      <c r="G1478" s="10"/>
      <c r="H1478" s="10"/>
      <c r="I1478" s="10"/>
      <c r="J1478" s="10"/>
      <c r="K1478" s="10"/>
      <c r="L1478" s="10"/>
      <c r="M1478" s="10"/>
      <c r="N1478" s="10"/>
      <c r="O1478" s="10"/>
      <c r="P1478" s="10"/>
      <c r="Q1478" s="10"/>
      <c r="R1478" s="10"/>
      <c r="S1478" s="10"/>
      <c r="T1478" s="10"/>
      <c r="U1478" s="10"/>
      <c r="V1478" s="10"/>
      <c r="W1478" s="10"/>
      <c r="X1478" s="10"/>
      <c r="Y1478" s="10"/>
      <c r="Z1478" s="10"/>
      <c r="AA1478" s="10"/>
      <c r="AB1478" s="10"/>
      <c r="AC1478" s="10"/>
      <c r="AD1478" s="10"/>
      <c r="AE1478" s="10"/>
      <c r="AF1478" s="10"/>
      <c r="AG1478" s="10"/>
      <c r="AH1478" s="10"/>
      <c r="AI1478" s="10"/>
      <c r="AJ1478" s="10"/>
      <c r="AK1478" s="10"/>
      <c r="AL1478" s="10"/>
      <c r="AM1478" s="10"/>
      <c r="AN1478" s="10"/>
      <c r="AO1478" s="10"/>
      <c r="AP1478" s="10"/>
      <c r="AQ1478" s="10"/>
      <c r="AR1478" s="10"/>
      <c r="AS1478" s="10"/>
      <c r="AT1478" s="10"/>
      <c r="AU1478" s="10"/>
      <c r="AV1478" s="10"/>
      <c r="AW1478" s="10"/>
      <c r="AX1478" s="10"/>
      <c r="AY1478" s="10"/>
      <c r="AZ1478" s="10"/>
      <c r="BA1478" s="10"/>
      <c r="BB1478" s="10"/>
      <c r="BC1478" s="10"/>
      <c r="BD1478" s="10"/>
      <c r="BE1478" s="10"/>
      <c r="BF1478" s="10"/>
      <c r="BG1478" s="10"/>
      <c r="BH1478" s="10"/>
      <c r="BI1478" s="10"/>
      <c r="BJ1478" s="10"/>
      <c r="BK1478" s="10"/>
      <c r="BL1478" s="10"/>
      <c r="BM1478" s="10"/>
      <c r="BN1478" s="10"/>
      <c r="BO1478" s="10"/>
      <c r="BP1478" s="10"/>
      <c r="BQ1478" s="10"/>
      <c r="BR1478" s="10"/>
      <c r="BS1478" s="10"/>
      <c r="BT1478" s="10"/>
      <c r="BU1478" s="10"/>
      <c r="BV1478" s="10"/>
      <c r="BW1478" s="10"/>
      <c r="BX1478" s="10"/>
      <c r="BY1478" s="10"/>
      <c r="BZ1478" s="10"/>
      <c r="CA1478" s="10"/>
      <c r="CB1478" s="10"/>
      <c r="CC1478" s="10"/>
      <c r="CD1478" s="10"/>
    </row>
    <row r="1479" spans="1:82" ht="13" x14ac:dyDescent="0.15">
      <c r="A1479" s="10"/>
      <c r="B1479" s="10"/>
      <c r="C1479" s="10"/>
      <c r="D1479" s="10"/>
      <c r="E1479" s="10"/>
      <c r="F1479" s="10"/>
      <c r="G1479" s="10"/>
      <c r="H1479" s="10"/>
      <c r="I1479" s="10"/>
      <c r="J1479" s="10"/>
      <c r="K1479" s="10"/>
      <c r="L1479" s="10"/>
      <c r="M1479" s="10"/>
      <c r="N1479" s="10"/>
      <c r="O1479" s="10"/>
      <c r="P1479" s="10"/>
      <c r="Q1479" s="10"/>
      <c r="R1479" s="10"/>
      <c r="S1479" s="10"/>
      <c r="T1479" s="10"/>
      <c r="U1479" s="10"/>
      <c r="V1479" s="10"/>
      <c r="W1479" s="10"/>
      <c r="X1479" s="10"/>
      <c r="Y1479" s="10"/>
      <c r="Z1479" s="10"/>
      <c r="AA1479" s="10"/>
      <c r="AB1479" s="10"/>
      <c r="AC1479" s="10"/>
      <c r="AD1479" s="10"/>
      <c r="AE1479" s="10"/>
      <c r="AF1479" s="10"/>
      <c r="AG1479" s="10"/>
      <c r="AH1479" s="10"/>
      <c r="AI1479" s="10"/>
      <c r="AJ1479" s="10"/>
      <c r="AK1479" s="10"/>
      <c r="AL1479" s="10"/>
      <c r="AM1479" s="10"/>
      <c r="AN1479" s="10"/>
      <c r="AO1479" s="10"/>
      <c r="AP1479" s="10"/>
      <c r="AQ1479" s="10"/>
      <c r="AR1479" s="10"/>
      <c r="AS1479" s="10"/>
      <c r="AT1479" s="10"/>
      <c r="AU1479" s="10"/>
      <c r="AV1479" s="10"/>
      <c r="AW1479" s="10"/>
      <c r="AX1479" s="10"/>
      <c r="AY1479" s="10"/>
      <c r="AZ1479" s="10"/>
      <c r="BA1479" s="10"/>
      <c r="BB1479" s="10"/>
      <c r="BC1479" s="10"/>
      <c r="BD1479" s="10"/>
      <c r="BE1479" s="10"/>
      <c r="BF1479" s="10"/>
      <c r="BG1479" s="10"/>
      <c r="BH1479" s="10"/>
      <c r="BI1479" s="10"/>
      <c r="BJ1479" s="10"/>
      <c r="BK1479" s="10"/>
      <c r="BL1479" s="10"/>
      <c r="BM1479" s="10"/>
      <c r="BN1479" s="10"/>
      <c r="BO1479" s="10"/>
      <c r="BP1479" s="10"/>
      <c r="BQ1479" s="10"/>
      <c r="BR1479" s="10"/>
      <c r="BS1479" s="10"/>
      <c r="BT1479" s="10"/>
      <c r="BU1479" s="10"/>
      <c r="BV1479" s="10"/>
      <c r="BW1479" s="10"/>
      <c r="BX1479" s="10"/>
      <c r="BY1479" s="10"/>
      <c r="BZ1479" s="10"/>
      <c r="CA1479" s="10"/>
      <c r="CB1479" s="10"/>
      <c r="CC1479" s="10"/>
      <c r="CD1479" s="10"/>
    </row>
    <row r="1480" spans="1:82" ht="13" x14ac:dyDescent="0.15">
      <c r="A1480" s="10"/>
      <c r="B1480" s="10"/>
      <c r="C1480" s="10"/>
      <c r="D1480" s="10"/>
      <c r="E1480" s="10"/>
      <c r="F1480" s="10"/>
      <c r="G1480" s="10"/>
      <c r="H1480" s="10"/>
      <c r="I1480" s="10"/>
      <c r="J1480" s="10"/>
      <c r="K1480" s="10"/>
      <c r="L1480" s="10"/>
      <c r="M1480" s="10"/>
      <c r="N1480" s="10"/>
      <c r="O1480" s="10"/>
      <c r="P1480" s="10"/>
      <c r="Q1480" s="10"/>
      <c r="R1480" s="10"/>
      <c r="S1480" s="10"/>
      <c r="T1480" s="10"/>
      <c r="U1480" s="10"/>
      <c r="V1480" s="10"/>
      <c r="W1480" s="10"/>
      <c r="X1480" s="10"/>
      <c r="Y1480" s="10"/>
      <c r="Z1480" s="10"/>
      <c r="AA1480" s="10"/>
      <c r="AB1480" s="10"/>
      <c r="AC1480" s="10"/>
      <c r="AD1480" s="10"/>
      <c r="AE1480" s="10"/>
      <c r="AF1480" s="10"/>
      <c r="AG1480" s="10"/>
      <c r="AH1480" s="10"/>
      <c r="AI1480" s="10"/>
      <c r="AJ1480" s="10"/>
      <c r="AK1480" s="10"/>
      <c r="AL1480" s="10"/>
      <c r="AM1480" s="10"/>
      <c r="AN1480" s="10"/>
      <c r="AO1480" s="10"/>
      <c r="AP1480" s="10"/>
      <c r="AQ1480" s="10"/>
      <c r="AR1480" s="10"/>
      <c r="AS1480" s="10"/>
      <c r="AT1480" s="10"/>
      <c r="AU1480" s="10"/>
      <c r="AV1480" s="10"/>
      <c r="AW1480" s="10"/>
      <c r="AX1480" s="10"/>
      <c r="AY1480" s="10"/>
      <c r="AZ1480" s="10"/>
      <c r="BA1480" s="10"/>
      <c r="BB1480" s="10"/>
      <c r="BC1480" s="10"/>
      <c r="BD1480" s="10"/>
      <c r="BE1480" s="10"/>
      <c r="BF1480" s="10"/>
      <c r="BG1480" s="10"/>
      <c r="BH1480" s="10"/>
      <c r="BI1480" s="10"/>
      <c r="BJ1480" s="10"/>
      <c r="BK1480" s="10"/>
      <c r="BL1480" s="10"/>
      <c r="BM1480" s="10"/>
      <c r="BN1480" s="10"/>
      <c r="BO1480" s="10"/>
      <c r="BP1480" s="10"/>
      <c r="BQ1480" s="10"/>
      <c r="BR1480" s="10"/>
      <c r="BS1480" s="10"/>
      <c r="BT1480" s="10"/>
      <c r="BU1480" s="10"/>
      <c r="BV1480" s="10"/>
      <c r="BW1480" s="10"/>
      <c r="BX1480" s="10"/>
      <c r="BY1480" s="10"/>
      <c r="BZ1480" s="10"/>
      <c r="CA1480" s="10"/>
      <c r="CB1480" s="10"/>
      <c r="CC1480" s="10"/>
      <c r="CD1480" s="10"/>
    </row>
    <row r="1481" spans="1:82" ht="13" x14ac:dyDescent="0.15">
      <c r="A1481" s="10"/>
      <c r="B1481" s="10"/>
      <c r="C1481" s="10"/>
      <c r="D1481" s="10"/>
      <c r="E1481" s="10"/>
      <c r="F1481" s="10"/>
      <c r="G1481" s="10"/>
      <c r="H1481" s="10"/>
      <c r="I1481" s="10"/>
      <c r="J1481" s="10"/>
      <c r="K1481" s="10"/>
      <c r="L1481" s="10"/>
      <c r="M1481" s="10"/>
      <c r="N1481" s="10"/>
      <c r="O1481" s="10"/>
      <c r="P1481" s="10"/>
      <c r="Q1481" s="10"/>
      <c r="R1481" s="10"/>
      <c r="S1481" s="10"/>
      <c r="T1481" s="10"/>
      <c r="U1481" s="10"/>
      <c r="V1481" s="10"/>
      <c r="W1481" s="10"/>
      <c r="X1481" s="10"/>
      <c r="Y1481" s="10"/>
      <c r="Z1481" s="10"/>
      <c r="AA1481" s="10"/>
      <c r="AB1481" s="10"/>
      <c r="AC1481" s="10"/>
      <c r="AD1481" s="10"/>
      <c r="AE1481" s="10"/>
      <c r="AF1481" s="10"/>
      <c r="AG1481" s="10"/>
      <c r="AH1481" s="10"/>
      <c r="AI1481" s="10"/>
      <c r="AJ1481" s="10"/>
      <c r="AK1481" s="10"/>
      <c r="AL1481" s="10"/>
      <c r="AM1481" s="10"/>
      <c r="AN1481" s="10"/>
      <c r="AO1481" s="10"/>
      <c r="AP1481" s="10"/>
      <c r="AQ1481" s="10"/>
      <c r="AR1481" s="10"/>
      <c r="AS1481" s="10"/>
      <c r="AT1481" s="10"/>
      <c r="AU1481" s="10"/>
      <c r="AV1481" s="10"/>
      <c r="AW1481" s="10"/>
      <c r="AX1481" s="10"/>
      <c r="AY1481" s="10"/>
      <c r="AZ1481" s="10"/>
      <c r="BA1481" s="10"/>
      <c r="BB1481" s="10"/>
      <c r="BC1481" s="10"/>
      <c r="BD1481" s="10"/>
      <c r="BE1481" s="10"/>
      <c r="BF1481" s="10"/>
      <c r="BG1481" s="10"/>
      <c r="BH1481" s="10"/>
      <c r="BI1481" s="10"/>
      <c r="BJ1481" s="10"/>
      <c r="BK1481" s="10"/>
      <c r="BL1481" s="10"/>
      <c r="BM1481" s="10"/>
      <c r="BN1481" s="10"/>
      <c r="BO1481" s="10"/>
      <c r="BP1481" s="10"/>
      <c r="BQ1481" s="10"/>
      <c r="BR1481" s="10"/>
      <c r="BS1481" s="10"/>
      <c r="BT1481" s="10"/>
      <c r="BU1481" s="10"/>
      <c r="BV1481" s="10"/>
      <c r="BW1481" s="10"/>
      <c r="BX1481" s="10"/>
      <c r="BY1481" s="10"/>
      <c r="BZ1481" s="10"/>
      <c r="CA1481" s="10"/>
      <c r="CB1481" s="10"/>
      <c r="CC1481" s="10"/>
      <c r="CD1481" s="10"/>
    </row>
    <row r="1482" spans="1:82" ht="13" x14ac:dyDescent="0.15">
      <c r="A1482" s="10"/>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c r="AJ1482" s="10"/>
      <c r="AK1482" s="10"/>
      <c r="AL1482" s="10"/>
      <c r="AM1482" s="10"/>
      <c r="AN1482" s="10"/>
      <c r="AO1482" s="10"/>
      <c r="AP1482" s="10"/>
      <c r="AQ1482" s="10"/>
      <c r="AR1482" s="10"/>
      <c r="AS1482" s="10"/>
      <c r="AT1482" s="10"/>
      <c r="AU1482" s="10"/>
      <c r="AV1482" s="10"/>
      <c r="AW1482" s="10"/>
      <c r="AX1482" s="10"/>
      <c r="AY1482" s="10"/>
      <c r="AZ1482" s="10"/>
      <c r="BA1482" s="10"/>
      <c r="BB1482" s="10"/>
      <c r="BC1482" s="10"/>
      <c r="BD1482" s="10"/>
      <c r="BE1482" s="10"/>
      <c r="BF1482" s="10"/>
      <c r="BG1482" s="10"/>
      <c r="BH1482" s="10"/>
      <c r="BI1482" s="10"/>
      <c r="BJ1482" s="10"/>
      <c r="BK1482" s="10"/>
      <c r="BL1482" s="10"/>
      <c r="BM1482" s="10"/>
      <c r="BN1482" s="10"/>
      <c r="BO1482" s="10"/>
      <c r="BP1482" s="10"/>
      <c r="BQ1482" s="10"/>
      <c r="BR1482" s="10"/>
      <c r="BS1482" s="10"/>
      <c r="BT1482" s="10"/>
      <c r="BU1482" s="10"/>
      <c r="BV1482" s="10"/>
      <c r="BW1482" s="10"/>
      <c r="BX1482" s="10"/>
      <c r="BY1482" s="10"/>
      <c r="BZ1482" s="10"/>
      <c r="CA1482" s="10"/>
      <c r="CB1482" s="10"/>
      <c r="CC1482" s="10"/>
      <c r="CD1482" s="10"/>
    </row>
    <row r="1483" spans="1:82" ht="13" x14ac:dyDescent="0.15">
      <c r="A1483" s="10"/>
      <c r="B1483" s="10"/>
      <c r="C1483" s="10"/>
      <c r="D1483" s="10"/>
      <c r="E1483" s="10"/>
      <c r="F1483" s="10"/>
      <c r="G1483" s="10"/>
      <c r="H1483" s="10"/>
      <c r="I1483" s="10"/>
      <c r="J1483" s="10"/>
      <c r="K1483" s="10"/>
      <c r="L1483" s="10"/>
      <c r="M1483" s="10"/>
      <c r="N1483" s="10"/>
      <c r="O1483" s="10"/>
      <c r="P1483" s="10"/>
      <c r="Q1483" s="10"/>
      <c r="R1483" s="10"/>
      <c r="S1483" s="10"/>
      <c r="T1483" s="10"/>
      <c r="U1483" s="10"/>
      <c r="V1483" s="10"/>
      <c r="W1483" s="10"/>
      <c r="X1483" s="10"/>
      <c r="Y1483" s="10"/>
      <c r="Z1483" s="10"/>
      <c r="AA1483" s="10"/>
      <c r="AB1483" s="10"/>
      <c r="AC1483" s="10"/>
      <c r="AD1483" s="10"/>
      <c r="AE1483" s="10"/>
      <c r="AF1483" s="10"/>
      <c r="AG1483" s="10"/>
      <c r="AH1483" s="10"/>
      <c r="AI1483" s="10"/>
      <c r="AJ1483" s="10"/>
      <c r="AK1483" s="10"/>
      <c r="AL1483" s="10"/>
      <c r="AM1483" s="10"/>
      <c r="AN1483" s="10"/>
      <c r="AO1483" s="10"/>
      <c r="AP1483" s="10"/>
      <c r="AQ1483" s="10"/>
      <c r="AR1483" s="10"/>
      <c r="AS1483" s="10"/>
      <c r="AT1483" s="10"/>
      <c r="AU1483" s="10"/>
      <c r="AV1483" s="10"/>
      <c r="AW1483" s="10"/>
      <c r="AX1483" s="10"/>
      <c r="AY1483" s="10"/>
      <c r="AZ1483" s="10"/>
      <c r="BA1483" s="10"/>
      <c r="BB1483" s="10"/>
      <c r="BC1483" s="10"/>
      <c r="BD1483" s="10"/>
      <c r="BE1483" s="10"/>
      <c r="BF1483" s="10"/>
      <c r="BG1483" s="10"/>
      <c r="BH1483" s="10"/>
      <c r="BI1483" s="10"/>
      <c r="BJ1483" s="10"/>
      <c r="BK1483" s="10"/>
      <c r="BL1483" s="10"/>
      <c r="BM1483" s="10"/>
      <c r="BN1483" s="10"/>
      <c r="BO1483" s="10"/>
      <c r="BP1483" s="10"/>
      <c r="BQ1483" s="10"/>
      <c r="BR1483" s="10"/>
      <c r="BS1483" s="10"/>
      <c r="BT1483" s="10"/>
      <c r="BU1483" s="10"/>
      <c r="BV1483" s="10"/>
      <c r="BW1483" s="10"/>
      <c r="BX1483" s="10"/>
      <c r="BY1483" s="10"/>
      <c r="BZ1483" s="10"/>
      <c r="CA1483" s="10"/>
      <c r="CB1483" s="10"/>
      <c r="CC1483" s="10"/>
      <c r="CD1483" s="10"/>
    </row>
    <row r="1484" spans="1:82" ht="13" x14ac:dyDescent="0.15">
      <c r="A1484" s="10"/>
      <c r="B1484" s="10"/>
      <c r="C1484" s="10"/>
      <c r="D1484" s="10"/>
      <c r="E1484" s="10"/>
      <c r="F1484" s="10"/>
      <c r="G1484" s="10"/>
      <c r="H1484" s="10"/>
      <c r="I1484" s="10"/>
      <c r="J1484" s="10"/>
      <c r="K1484" s="10"/>
      <c r="L1484" s="10"/>
      <c r="M1484" s="10"/>
      <c r="N1484" s="10"/>
      <c r="O1484" s="10"/>
      <c r="P1484" s="10"/>
      <c r="Q1484" s="10"/>
      <c r="R1484" s="10"/>
      <c r="S1484" s="10"/>
      <c r="T1484" s="10"/>
      <c r="U1484" s="10"/>
      <c r="V1484" s="10"/>
      <c r="W1484" s="10"/>
      <c r="X1484" s="10"/>
      <c r="Y1484" s="10"/>
      <c r="Z1484" s="10"/>
      <c r="AA1484" s="10"/>
      <c r="AB1484" s="10"/>
      <c r="AC1484" s="10"/>
      <c r="AD1484" s="10"/>
      <c r="AE1484" s="10"/>
      <c r="AF1484" s="10"/>
      <c r="AG1484" s="10"/>
      <c r="AH1484" s="10"/>
      <c r="AI1484" s="10"/>
      <c r="AJ1484" s="10"/>
      <c r="AK1484" s="10"/>
      <c r="AL1484" s="10"/>
      <c r="AM1484" s="10"/>
      <c r="AN1484" s="10"/>
      <c r="AO1484" s="10"/>
      <c r="AP1484" s="10"/>
      <c r="AQ1484" s="10"/>
      <c r="AR1484" s="10"/>
      <c r="AS1484" s="10"/>
      <c r="AT1484" s="10"/>
      <c r="AU1484" s="10"/>
      <c r="AV1484" s="10"/>
      <c r="AW1484" s="10"/>
      <c r="AX1484" s="10"/>
      <c r="AY1484" s="10"/>
      <c r="AZ1484" s="10"/>
      <c r="BA1484" s="10"/>
      <c r="BB1484" s="10"/>
      <c r="BC1484" s="10"/>
      <c r="BD1484" s="10"/>
      <c r="BE1484" s="10"/>
      <c r="BF1484" s="10"/>
      <c r="BG1484" s="10"/>
      <c r="BH1484" s="10"/>
      <c r="BI1484" s="10"/>
      <c r="BJ1484" s="10"/>
      <c r="BK1484" s="10"/>
      <c r="BL1484" s="10"/>
      <c r="BM1484" s="10"/>
      <c r="BN1484" s="10"/>
      <c r="BO1484" s="10"/>
      <c r="BP1484" s="10"/>
      <c r="BQ1484" s="10"/>
      <c r="BR1484" s="10"/>
      <c r="BS1484" s="10"/>
      <c r="BT1484" s="10"/>
      <c r="BU1484" s="10"/>
      <c r="BV1484" s="10"/>
      <c r="BW1484" s="10"/>
      <c r="BX1484" s="10"/>
      <c r="BY1484" s="10"/>
      <c r="BZ1484" s="10"/>
      <c r="CA1484" s="10"/>
      <c r="CB1484" s="10"/>
      <c r="CC1484" s="10"/>
      <c r="CD1484" s="10"/>
    </row>
    <row r="1485" spans="1:82" ht="13" x14ac:dyDescent="0.15">
      <c r="A1485" s="10"/>
      <c r="B1485" s="10"/>
      <c r="C1485" s="10"/>
      <c r="D1485" s="10"/>
      <c r="E1485" s="10"/>
      <c r="F1485" s="10"/>
      <c r="G1485" s="10"/>
      <c r="H1485" s="10"/>
      <c r="I1485" s="10"/>
      <c r="J1485" s="10"/>
      <c r="K1485" s="10"/>
      <c r="L1485" s="10"/>
      <c r="M1485" s="10"/>
      <c r="N1485" s="10"/>
      <c r="O1485" s="10"/>
      <c r="P1485" s="10"/>
      <c r="Q1485" s="10"/>
      <c r="R1485" s="10"/>
      <c r="S1485" s="10"/>
      <c r="T1485" s="10"/>
      <c r="U1485" s="10"/>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AY1485" s="10"/>
      <c r="AZ1485" s="10"/>
      <c r="BA1485" s="10"/>
      <c r="BB1485" s="10"/>
      <c r="BC1485" s="10"/>
      <c r="BD1485" s="10"/>
      <c r="BE1485" s="10"/>
      <c r="BF1485" s="10"/>
      <c r="BG1485" s="10"/>
      <c r="BH1485" s="10"/>
      <c r="BI1485" s="10"/>
      <c r="BJ1485" s="10"/>
      <c r="BK1485" s="10"/>
      <c r="BL1485" s="10"/>
      <c r="BM1485" s="10"/>
      <c r="BN1485" s="10"/>
      <c r="BO1485" s="10"/>
      <c r="BP1485" s="10"/>
      <c r="BQ1485" s="10"/>
      <c r="BR1485" s="10"/>
      <c r="BS1485" s="10"/>
      <c r="BT1485" s="10"/>
      <c r="BU1485" s="10"/>
      <c r="BV1485" s="10"/>
      <c r="BW1485" s="10"/>
      <c r="BX1485" s="10"/>
      <c r="BY1485" s="10"/>
      <c r="BZ1485" s="10"/>
      <c r="CA1485" s="10"/>
      <c r="CB1485" s="10"/>
      <c r="CC1485" s="10"/>
      <c r="CD1485" s="10"/>
    </row>
    <row r="1486" spans="1:82" ht="13" x14ac:dyDescent="0.15">
      <c r="A1486" s="10"/>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AY1486" s="10"/>
      <c r="AZ1486" s="10"/>
      <c r="BA1486" s="10"/>
      <c r="BB1486" s="10"/>
      <c r="BC1486" s="10"/>
      <c r="BD1486" s="10"/>
      <c r="BE1486" s="10"/>
      <c r="BF1486" s="10"/>
      <c r="BG1486" s="10"/>
      <c r="BH1486" s="10"/>
      <c r="BI1486" s="10"/>
      <c r="BJ1486" s="10"/>
      <c r="BK1486" s="10"/>
      <c r="BL1486" s="10"/>
      <c r="BM1486" s="10"/>
      <c r="BN1486" s="10"/>
      <c r="BO1486" s="10"/>
      <c r="BP1486" s="10"/>
      <c r="BQ1486" s="10"/>
      <c r="BR1486" s="10"/>
      <c r="BS1486" s="10"/>
      <c r="BT1486" s="10"/>
      <c r="BU1486" s="10"/>
      <c r="BV1486" s="10"/>
      <c r="BW1486" s="10"/>
      <c r="BX1486" s="10"/>
      <c r="BY1486" s="10"/>
      <c r="BZ1486" s="10"/>
      <c r="CA1486" s="10"/>
      <c r="CB1486" s="10"/>
      <c r="CC1486" s="10"/>
      <c r="CD1486" s="10"/>
    </row>
    <row r="1487" spans="1:82" ht="13" x14ac:dyDescent="0.15">
      <c r="A1487" s="10"/>
      <c r="B1487" s="10"/>
      <c r="C1487" s="10"/>
      <c r="D1487" s="10"/>
      <c r="E1487" s="10"/>
      <c r="F1487" s="10"/>
      <c r="G1487" s="10"/>
      <c r="H1487" s="10"/>
      <c r="I1487" s="10"/>
      <c r="J1487" s="10"/>
      <c r="K1487" s="10"/>
      <c r="L1487" s="10"/>
      <c r="M1487" s="10"/>
      <c r="N1487" s="10"/>
      <c r="O1487" s="10"/>
      <c r="P1487" s="10"/>
      <c r="Q1487" s="10"/>
      <c r="R1487" s="10"/>
      <c r="S1487" s="10"/>
      <c r="T1487" s="10"/>
      <c r="U1487" s="10"/>
      <c r="V1487" s="10"/>
      <c r="W1487" s="10"/>
      <c r="X1487" s="10"/>
      <c r="Y1487" s="10"/>
      <c r="Z1487" s="10"/>
      <c r="AA1487" s="10"/>
      <c r="AB1487" s="10"/>
      <c r="AC1487" s="10"/>
      <c r="AD1487" s="10"/>
      <c r="AE1487" s="10"/>
      <c r="AF1487" s="10"/>
      <c r="AG1487" s="10"/>
      <c r="AH1487" s="10"/>
      <c r="AI1487" s="10"/>
      <c r="AJ1487" s="10"/>
      <c r="AK1487" s="10"/>
      <c r="AL1487" s="10"/>
      <c r="AM1487" s="10"/>
      <c r="AN1487" s="10"/>
      <c r="AO1487" s="10"/>
      <c r="AP1487" s="10"/>
      <c r="AQ1487" s="10"/>
      <c r="AR1487" s="10"/>
      <c r="AS1487" s="10"/>
      <c r="AT1487" s="10"/>
      <c r="AU1487" s="10"/>
      <c r="AV1487" s="10"/>
      <c r="AW1487" s="10"/>
      <c r="AX1487" s="10"/>
      <c r="AY1487" s="10"/>
      <c r="AZ1487" s="10"/>
      <c r="BA1487" s="10"/>
      <c r="BB1487" s="10"/>
      <c r="BC1487" s="10"/>
      <c r="BD1487" s="10"/>
      <c r="BE1487" s="10"/>
      <c r="BF1487" s="10"/>
      <c r="BG1487" s="10"/>
      <c r="BH1487" s="10"/>
      <c r="BI1487" s="10"/>
      <c r="BJ1487" s="10"/>
      <c r="BK1487" s="10"/>
      <c r="BL1487" s="10"/>
      <c r="BM1487" s="10"/>
      <c r="BN1487" s="10"/>
      <c r="BO1487" s="10"/>
      <c r="BP1487" s="10"/>
      <c r="BQ1487" s="10"/>
      <c r="BR1487" s="10"/>
      <c r="BS1487" s="10"/>
      <c r="BT1487" s="10"/>
      <c r="BU1487" s="10"/>
      <c r="BV1487" s="10"/>
      <c r="BW1487" s="10"/>
      <c r="BX1487" s="10"/>
      <c r="BY1487" s="10"/>
      <c r="BZ1487" s="10"/>
      <c r="CA1487" s="10"/>
      <c r="CB1487" s="10"/>
      <c r="CC1487" s="10"/>
      <c r="CD1487" s="10"/>
    </row>
    <row r="1488" spans="1:82" ht="13" x14ac:dyDescent="0.15">
      <c r="A1488" s="10"/>
      <c r="B1488" s="10"/>
      <c r="C1488" s="10"/>
      <c r="D1488" s="10"/>
      <c r="E1488" s="10"/>
      <c r="F1488" s="10"/>
      <c r="G1488" s="10"/>
      <c r="H1488" s="10"/>
      <c r="I1488" s="10"/>
      <c r="J1488" s="10"/>
      <c r="K1488" s="10"/>
      <c r="L1488" s="10"/>
      <c r="M1488" s="10"/>
      <c r="N1488" s="10"/>
      <c r="O1488" s="10"/>
      <c r="P1488" s="10"/>
      <c r="Q1488" s="10"/>
      <c r="R1488" s="10"/>
      <c r="S1488" s="10"/>
      <c r="T1488" s="10"/>
      <c r="U1488" s="10"/>
      <c r="V1488" s="10"/>
      <c r="W1488" s="10"/>
      <c r="X1488" s="10"/>
      <c r="Y1488" s="10"/>
      <c r="Z1488" s="10"/>
      <c r="AA1488" s="10"/>
      <c r="AB1488" s="10"/>
      <c r="AC1488" s="10"/>
      <c r="AD1488" s="10"/>
      <c r="AE1488" s="10"/>
      <c r="AF1488" s="10"/>
      <c r="AG1488" s="10"/>
      <c r="AH1488" s="10"/>
      <c r="AI1488" s="10"/>
      <c r="AJ1488" s="10"/>
      <c r="AK1488" s="10"/>
      <c r="AL1488" s="10"/>
      <c r="AM1488" s="10"/>
      <c r="AN1488" s="10"/>
      <c r="AO1488" s="10"/>
      <c r="AP1488" s="10"/>
      <c r="AQ1488" s="10"/>
      <c r="AR1488" s="10"/>
      <c r="AS1488" s="10"/>
      <c r="AT1488" s="10"/>
      <c r="AU1488" s="10"/>
      <c r="AV1488" s="10"/>
      <c r="AW1488" s="10"/>
      <c r="AX1488" s="10"/>
      <c r="AY1488" s="10"/>
      <c r="AZ1488" s="10"/>
      <c r="BA1488" s="10"/>
      <c r="BB1488" s="10"/>
      <c r="BC1488" s="10"/>
      <c r="BD1488" s="10"/>
      <c r="BE1488" s="10"/>
      <c r="BF1488" s="10"/>
      <c r="BG1488" s="10"/>
      <c r="BH1488" s="10"/>
      <c r="BI1488" s="10"/>
      <c r="BJ1488" s="10"/>
      <c r="BK1488" s="10"/>
      <c r="BL1488" s="10"/>
      <c r="BM1488" s="10"/>
      <c r="BN1488" s="10"/>
      <c r="BO1488" s="10"/>
      <c r="BP1488" s="10"/>
      <c r="BQ1488" s="10"/>
      <c r="BR1488" s="10"/>
      <c r="BS1488" s="10"/>
      <c r="BT1488" s="10"/>
      <c r="BU1488" s="10"/>
      <c r="BV1488" s="10"/>
      <c r="BW1488" s="10"/>
      <c r="BX1488" s="10"/>
      <c r="BY1488" s="10"/>
      <c r="BZ1488" s="10"/>
      <c r="CA1488" s="10"/>
      <c r="CB1488" s="10"/>
      <c r="CC1488" s="10"/>
      <c r="CD1488" s="10"/>
    </row>
    <row r="1489" spans="1:82" ht="13" x14ac:dyDescent="0.15">
      <c r="A1489" s="10"/>
      <c r="B1489" s="10"/>
      <c r="C1489" s="10"/>
      <c r="D1489" s="10"/>
      <c r="E1489" s="10"/>
      <c r="F1489" s="10"/>
      <c r="G1489" s="10"/>
      <c r="H1489" s="10"/>
      <c r="I1489" s="10"/>
      <c r="J1489" s="10"/>
      <c r="K1489" s="10"/>
      <c r="L1489" s="10"/>
      <c r="M1489" s="10"/>
      <c r="N1489" s="10"/>
      <c r="O1489" s="10"/>
      <c r="P1489" s="10"/>
      <c r="Q1489" s="10"/>
      <c r="R1489" s="10"/>
      <c r="S1489" s="10"/>
      <c r="T1489" s="10"/>
      <c r="U1489" s="10"/>
      <c r="V1489" s="10"/>
      <c r="W1489" s="10"/>
      <c r="X1489" s="10"/>
      <c r="Y1489" s="10"/>
      <c r="Z1489" s="10"/>
      <c r="AA1489" s="10"/>
      <c r="AB1489" s="10"/>
      <c r="AC1489" s="10"/>
      <c r="AD1489" s="10"/>
      <c r="AE1489" s="10"/>
      <c r="AF1489" s="10"/>
      <c r="AG1489" s="10"/>
      <c r="AH1489" s="10"/>
      <c r="AI1489" s="10"/>
      <c r="AJ1489" s="10"/>
      <c r="AK1489" s="10"/>
      <c r="AL1489" s="10"/>
      <c r="AM1489" s="10"/>
      <c r="AN1489" s="10"/>
      <c r="AO1489" s="10"/>
      <c r="AP1489" s="10"/>
      <c r="AQ1489" s="10"/>
      <c r="AR1489" s="10"/>
      <c r="AS1489" s="10"/>
      <c r="AT1489" s="10"/>
      <c r="AU1489" s="10"/>
      <c r="AV1489" s="10"/>
      <c r="AW1489" s="10"/>
      <c r="AX1489" s="10"/>
      <c r="AY1489" s="10"/>
      <c r="AZ1489" s="10"/>
      <c r="BA1489" s="10"/>
      <c r="BB1489" s="10"/>
      <c r="BC1489" s="10"/>
      <c r="BD1489" s="10"/>
      <c r="BE1489" s="10"/>
      <c r="BF1489" s="10"/>
      <c r="BG1489" s="10"/>
      <c r="BH1489" s="10"/>
      <c r="BI1489" s="10"/>
      <c r="BJ1489" s="10"/>
      <c r="BK1489" s="10"/>
      <c r="BL1489" s="10"/>
      <c r="BM1489" s="10"/>
      <c r="BN1489" s="10"/>
      <c r="BO1489" s="10"/>
      <c r="BP1489" s="10"/>
      <c r="BQ1489" s="10"/>
      <c r="BR1489" s="10"/>
      <c r="BS1489" s="10"/>
      <c r="BT1489" s="10"/>
      <c r="BU1489" s="10"/>
      <c r="BV1489" s="10"/>
      <c r="BW1489" s="10"/>
      <c r="BX1489" s="10"/>
      <c r="BY1489" s="10"/>
      <c r="BZ1489" s="10"/>
      <c r="CA1489" s="10"/>
      <c r="CB1489" s="10"/>
      <c r="CC1489" s="10"/>
      <c r="CD1489" s="10"/>
    </row>
    <row r="1490" spans="1:82" ht="13" x14ac:dyDescent="0.15">
      <c r="A1490" s="10"/>
      <c r="B1490" s="10"/>
      <c r="C1490" s="10"/>
      <c r="D1490" s="10"/>
      <c r="E1490" s="10"/>
      <c r="F1490" s="10"/>
      <c r="G1490" s="10"/>
      <c r="H1490" s="10"/>
      <c r="I1490" s="10"/>
      <c r="J1490" s="10"/>
      <c r="K1490" s="10"/>
      <c r="L1490" s="10"/>
      <c r="M1490" s="10"/>
      <c r="N1490" s="10"/>
      <c r="O1490" s="10"/>
      <c r="P1490" s="10"/>
      <c r="Q1490" s="10"/>
      <c r="R1490" s="10"/>
      <c r="S1490" s="10"/>
      <c r="T1490" s="10"/>
      <c r="U1490" s="10"/>
      <c r="V1490" s="10"/>
      <c r="W1490" s="10"/>
      <c r="X1490" s="10"/>
      <c r="Y1490" s="10"/>
      <c r="Z1490" s="10"/>
      <c r="AA1490" s="10"/>
      <c r="AB1490" s="10"/>
      <c r="AC1490" s="10"/>
      <c r="AD1490" s="10"/>
      <c r="AE1490" s="10"/>
      <c r="AF1490" s="10"/>
      <c r="AG1490" s="10"/>
      <c r="AH1490" s="10"/>
      <c r="AI1490" s="10"/>
      <c r="AJ1490" s="10"/>
      <c r="AK1490" s="10"/>
      <c r="AL1490" s="10"/>
      <c r="AM1490" s="10"/>
      <c r="AN1490" s="10"/>
      <c r="AO1490" s="10"/>
      <c r="AP1490" s="10"/>
      <c r="AQ1490" s="10"/>
      <c r="AR1490" s="10"/>
      <c r="AS1490" s="10"/>
      <c r="AT1490" s="10"/>
      <c r="AU1490" s="10"/>
      <c r="AV1490" s="10"/>
      <c r="AW1490" s="10"/>
      <c r="AX1490" s="10"/>
      <c r="AY1490" s="10"/>
      <c r="AZ1490" s="10"/>
      <c r="BA1490" s="10"/>
      <c r="BB1490" s="10"/>
      <c r="BC1490" s="10"/>
      <c r="BD1490" s="10"/>
      <c r="BE1490" s="10"/>
      <c r="BF1490" s="10"/>
      <c r="BG1490" s="10"/>
      <c r="BH1490" s="10"/>
      <c r="BI1490" s="10"/>
      <c r="BJ1490" s="10"/>
      <c r="BK1490" s="10"/>
      <c r="BL1490" s="10"/>
      <c r="BM1490" s="10"/>
      <c r="BN1490" s="10"/>
      <c r="BO1490" s="10"/>
      <c r="BP1490" s="10"/>
      <c r="BQ1490" s="10"/>
      <c r="BR1490" s="10"/>
      <c r="BS1490" s="10"/>
      <c r="BT1490" s="10"/>
      <c r="BU1490" s="10"/>
      <c r="BV1490" s="10"/>
      <c r="BW1490" s="10"/>
      <c r="BX1490" s="10"/>
      <c r="BY1490" s="10"/>
      <c r="BZ1490" s="10"/>
      <c r="CA1490" s="10"/>
      <c r="CB1490" s="10"/>
      <c r="CC1490" s="10"/>
      <c r="CD1490" s="10"/>
    </row>
    <row r="1491" spans="1:82" ht="13" x14ac:dyDescent="0.15">
      <c r="A1491" s="10"/>
      <c r="B1491" s="10"/>
      <c r="C1491" s="10"/>
      <c r="D1491" s="10"/>
      <c r="E1491" s="10"/>
      <c r="F1491" s="10"/>
      <c r="G1491" s="10"/>
      <c r="H1491" s="10"/>
      <c r="I1491" s="10"/>
      <c r="J1491" s="10"/>
      <c r="K1491" s="10"/>
      <c r="L1491" s="10"/>
      <c r="M1491" s="10"/>
      <c r="N1491" s="10"/>
      <c r="O1491" s="10"/>
      <c r="P1491" s="10"/>
      <c r="Q1491" s="10"/>
      <c r="R1491" s="10"/>
      <c r="S1491" s="10"/>
      <c r="T1491" s="10"/>
      <c r="U1491" s="10"/>
      <c r="V1491" s="10"/>
      <c r="W1491" s="10"/>
      <c r="X1491" s="10"/>
      <c r="Y1491" s="10"/>
      <c r="Z1491" s="10"/>
      <c r="AA1491" s="10"/>
      <c r="AB1491" s="10"/>
      <c r="AC1491" s="10"/>
      <c r="AD1491" s="10"/>
      <c r="AE1491" s="10"/>
      <c r="AF1491" s="10"/>
      <c r="AG1491" s="10"/>
      <c r="AH1491" s="10"/>
      <c r="AI1491" s="10"/>
      <c r="AJ1491" s="10"/>
      <c r="AK1491" s="10"/>
      <c r="AL1491" s="10"/>
      <c r="AM1491" s="10"/>
      <c r="AN1491" s="10"/>
      <c r="AO1491" s="10"/>
      <c r="AP1491" s="10"/>
      <c r="AQ1491" s="10"/>
      <c r="AR1491" s="10"/>
      <c r="AS1491" s="10"/>
      <c r="AT1491" s="10"/>
      <c r="AU1491" s="10"/>
      <c r="AV1491" s="10"/>
      <c r="AW1491" s="10"/>
      <c r="AX1491" s="10"/>
      <c r="AY1491" s="10"/>
      <c r="AZ1491" s="10"/>
      <c r="BA1491" s="10"/>
      <c r="BB1491" s="10"/>
      <c r="BC1491" s="10"/>
      <c r="BD1491" s="10"/>
      <c r="BE1491" s="10"/>
      <c r="BF1491" s="10"/>
      <c r="BG1491" s="10"/>
      <c r="BH1491" s="10"/>
      <c r="BI1491" s="10"/>
      <c r="BJ1491" s="10"/>
      <c r="BK1491" s="10"/>
      <c r="BL1491" s="10"/>
      <c r="BM1491" s="10"/>
      <c r="BN1491" s="10"/>
      <c r="BO1491" s="10"/>
      <c r="BP1491" s="10"/>
      <c r="BQ1491" s="10"/>
      <c r="BR1491" s="10"/>
      <c r="BS1491" s="10"/>
      <c r="BT1491" s="10"/>
      <c r="BU1491" s="10"/>
      <c r="BV1491" s="10"/>
      <c r="BW1491" s="10"/>
      <c r="BX1491" s="10"/>
      <c r="BY1491" s="10"/>
      <c r="BZ1491" s="10"/>
      <c r="CA1491" s="10"/>
      <c r="CB1491" s="10"/>
      <c r="CC1491" s="10"/>
      <c r="CD1491" s="10"/>
    </row>
    <row r="1492" spans="1:82" ht="13" x14ac:dyDescent="0.15">
      <c r="A1492" s="10"/>
      <c r="B1492" s="10"/>
      <c r="C1492" s="10"/>
      <c r="D1492" s="10"/>
      <c r="E1492" s="10"/>
      <c r="F1492" s="10"/>
      <c r="G1492" s="10"/>
      <c r="H1492" s="10"/>
      <c r="I1492" s="10"/>
      <c r="J1492" s="10"/>
      <c r="K1492" s="10"/>
      <c r="L1492" s="10"/>
      <c r="M1492" s="10"/>
      <c r="N1492" s="10"/>
      <c r="O1492" s="10"/>
      <c r="P1492" s="10"/>
      <c r="Q1492" s="10"/>
      <c r="R1492" s="10"/>
      <c r="S1492" s="10"/>
      <c r="T1492" s="10"/>
      <c r="U1492" s="10"/>
      <c r="V1492" s="10"/>
      <c r="W1492" s="10"/>
      <c r="X1492" s="10"/>
      <c r="Y1492" s="10"/>
      <c r="Z1492" s="10"/>
      <c r="AA1492" s="10"/>
      <c r="AB1492" s="10"/>
      <c r="AC1492" s="10"/>
      <c r="AD1492" s="10"/>
      <c r="AE1492" s="10"/>
      <c r="AF1492" s="10"/>
      <c r="AG1492" s="10"/>
      <c r="AH1492" s="10"/>
      <c r="AI1492" s="10"/>
      <c r="AJ1492" s="10"/>
      <c r="AK1492" s="10"/>
      <c r="AL1492" s="10"/>
      <c r="AM1492" s="10"/>
      <c r="AN1492" s="10"/>
      <c r="AO1492" s="10"/>
      <c r="AP1492" s="10"/>
      <c r="AQ1492" s="10"/>
      <c r="AR1492" s="10"/>
      <c r="AS1492" s="10"/>
      <c r="AT1492" s="10"/>
      <c r="AU1492" s="10"/>
      <c r="AV1492" s="10"/>
      <c r="AW1492" s="10"/>
      <c r="AX1492" s="10"/>
      <c r="AY1492" s="10"/>
      <c r="AZ1492" s="10"/>
      <c r="BA1492" s="10"/>
      <c r="BB1492" s="10"/>
      <c r="BC1492" s="10"/>
      <c r="BD1492" s="10"/>
      <c r="BE1492" s="10"/>
      <c r="BF1492" s="10"/>
      <c r="BG1492" s="10"/>
      <c r="BH1492" s="10"/>
      <c r="BI1492" s="10"/>
      <c r="BJ1492" s="10"/>
      <c r="BK1492" s="10"/>
      <c r="BL1492" s="10"/>
      <c r="BM1492" s="10"/>
      <c r="BN1492" s="10"/>
      <c r="BO1492" s="10"/>
      <c r="BP1492" s="10"/>
      <c r="BQ1492" s="10"/>
      <c r="BR1492" s="10"/>
      <c r="BS1492" s="10"/>
      <c r="BT1492" s="10"/>
      <c r="BU1492" s="10"/>
      <c r="BV1492" s="10"/>
      <c r="BW1492" s="10"/>
      <c r="BX1492" s="10"/>
      <c r="BY1492" s="10"/>
      <c r="BZ1492" s="10"/>
      <c r="CA1492" s="10"/>
      <c r="CB1492" s="10"/>
      <c r="CC1492" s="10"/>
      <c r="CD1492" s="10"/>
    </row>
    <row r="1493" spans="1:82" ht="13" x14ac:dyDescent="0.1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c r="AH1493" s="10"/>
      <c r="AI1493" s="10"/>
      <c r="AJ1493" s="10"/>
      <c r="AK1493" s="10"/>
      <c r="AL1493" s="10"/>
      <c r="AM1493" s="10"/>
      <c r="AN1493" s="10"/>
      <c r="AO1493" s="10"/>
      <c r="AP1493" s="10"/>
      <c r="AQ1493" s="10"/>
      <c r="AR1493" s="10"/>
      <c r="AS1493" s="10"/>
      <c r="AT1493" s="10"/>
      <c r="AU1493" s="10"/>
      <c r="AV1493" s="10"/>
      <c r="AW1493" s="10"/>
      <c r="AX1493" s="10"/>
      <c r="AY1493" s="10"/>
      <c r="AZ1493" s="10"/>
      <c r="BA1493" s="10"/>
      <c r="BB1493" s="10"/>
      <c r="BC1493" s="10"/>
      <c r="BD1493" s="10"/>
      <c r="BE1493" s="10"/>
      <c r="BF1493" s="10"/>
      <c r="BG1493" s="10"/>
      <c r="BH1493" s="10"/>
      <c r="BI1493" s="10"/>
      <c r="BJ1493" s="10"/>
      <c r="BK1493" s="10"/>
      <c r="BL1493" s="10"/>
      <c r="BM1493" s="10"/>
      <c r="BN1493" s="10"/>
      <c r="BO1493" s="10"/>
      <c r="BP1493" s="10"/>
      <c r="BQ1493" s="10"/>
      <c r="BR1493" s="10"/>
      <c r="BS1493" s="10"/>
      <c r="BT1493" s="10"/>
      <c r="BU1493" s="10"/>
      <c r="BV1493" s="10"/>
      <c r="BW1493" s="10"/>
      <c r="BX1493" s="10"/>
      <c r="BY1493" s="10"/>
      <c r="BZ1493" s="10"/>
      <c r="CA1493" s="10"/>
      <c r="CB1493" s="10"/>
      <c r="CC1493" s="10"/>
      <c r="CD1493" s="10"/>
    </row>
    <row r="1494" spans="1:82" ht="13" x14ac:dyDescent="0.15">
      <c r="A1494" s="10"/>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c r="AY1494" s="10"/>
      <c r="AZ1494" s="10"/>
      <c r="BA1494" s="10"/>
      <c r="BB1494" s="10"/>
      <c r="BC1494" s="10"/>
      <c r="BD1494" s="10"/>
      <c r="BE1494" s="10"/>
      <c r="BF1494" s="10"/>
      <c r="BG1494" s="10"/>
      <c r="BH1494" s="10"/>
      <c r="BI1494" s="10"/>
      <c r="BJ1494" s="10"/>
      <c r="BK1494" s="10"/>
      <c r="BL1494" s="10"/>
      <c r="BM1494" s="10"/>
      <c r="BN1494" s="10"/>
      <c r="BO1494" s="10"/>
      <c r="BP1494" s="10"/>
      <c r="BQ1494" s="10"/>
      <c r="BR1494" s="10"/>
      <c r="BS1494" s="10"/>
      <c r="BT1494" s="10"/>
      <c r="BU1494" s="10"/>
      <c r="BV1494" s="10"/>
      <c r="BW1494" s="10"/>
      <c r="BX1494" s="10"/>
      <c r="BY1494" s="10"/>
      <c r="BZ1494" s="10"/>
      <c r="CA1494" s="10"/>
      <c r="CB1494" s="10"/>
      <c r="CC1494" s="10"/>
      <c r="CD1494" s="10"/>
    </row>
    <row r="1495" spans="1:82" ht="13" x14ac:dyDescent="0.15">
      <c r="A1495" s="10"/>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AY1495" s="10"/>
      <c r="AZ1495" s="10"/>
      <c r="BA1495" s="10"/>
      <c r="BB1495" s="10"/>
      <c r="BC1495" s="10"/>
      <c r="BD1495" s="10"/>
      <c r="BE1495" s="10"/>
      <c r="BF1495" s="10"/>
      <c r="BG1495" s="10"/>
      <c r="BH1495" s="10"/>
      <c r="BI1495" s="10"/>
      <c r="BJ1495" s="10"/>
      <c r="BK1495" s="10"/>
      <c r="BL1495" s="10"/>
      <c r="BM1495" s="10"/>
      <c r="BN1495" s="10"/>
      <c r="BO1495" s="10"/>
      <c r="BP1495" s="10"/>
      <c r="BQ1495" s="10"/>
      <c r="BR1495" s="10"/>
      <c r="BS1495" s="10"/>
      <c r="BT1495" s="10"/>
      <c r="BU1495" s="10"/>
      <c r="BV1495" s="10"/>
      <c r="BW1495" s="10"/>
      <c r="BX1495" s="10"/>
      <c r="BY1495" s="10"/>
      <c r="BZ1495" s="10"/>
      <c r="CA1495" s="10"/>
      <c r="CB1495" s="10"/>
      <c r="CC1495" s="10"/>
      <c r="CD1495" s="10"/>
    </row>
    <row r="1496" spans="1:82" ht="13" x14ac:dyDescent="0.1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c r="AH1496" s="10"/>
      <c r="AI1496" s="10"/>
      <c r="AJ1496" s="10"/>
      <c r="AK1496" s="10"/>
      <c r="AL1496" s="10"/>
      <c r="AM1496" s="10"/>
      <c r="AN1496" s="10"/>
      <c r="AO1496" s="10"/>
      <c r="AP1496" s="10"/>
      <c r="AQ1496" s="10"/>
      <c r="AR1496" s="10"/>
      <c r="AS1496" s="10"/>
      <c r="AT1496" s="10"/>
      <c r="AU1496" s="10"/>
      <c r="AV1496" s="10"/>
      <c r="AW1496" s="10"/>
      <c r="AX1496" s="10"/>
      <c r="AY1496" s="10"/>
      <c r="AZ1496" s="10"/>
      <c r="BA1496" s="10"/>
      <c r="BB1496" s="10"/>
      <c r="BC1496" s="10"/>
      <c r="BD1496" s="10"/>
      <c r="BE1496" s="10"/>
      <c r="BF1496" s="10"/>
      <c r="BG1496" s="10"/>
      <c r="BH1496" s="10"/>
      <c r="BI1496" s="10"/>
      <c r="BJ1496" s="10"/>
      <c r="BK1496" s="10"/>
      <c r="BL1496" s="10"/>
      <c r="BM1496" s="10"/>
      <c r="BN1496" s="10"/>
      <c r="BO1496" s="10"/>
      <c r="BP1496" s="10"/>
      <c r="BQ1496" s="10"/>
      <c r="BR1496" s="10"/>
      <c r="BS1496" s="10"/>
      <c r="BT1496" s="10"/>
      <c r="BU1496" s="10"/>
      <c r="BV1496" s="10"/>
      <c r="BW1496" s="10"/>
      <c r="BX1496" s="10"/>
      <c r="BY1496" s="10"/>
      <c r="BZ1496" s="10"/>
      <c r="CA1496" s="10"/>
      <c r="CB1496" s="10"/>
      <c r="CC1496" s="10"/>
      <c r="CD1496" s="10"/>
    </row>
    <row r="1497" spans="1:82" ht="13" x14ac:dyDescent="0.15">
      <c r="A1497" s="10"/>
      <c r="B1497" s="10"/>
      <c r="C1497" s="10"/>
      <c r="D1497" s="10"/>
      <c r="E1497" s="10"/>
      <c r="F1497" s="10"/>
      <c r="G1497" s="10"/>
      <c r="H1497" s="10"/>
      <c r="I1497" s="10"/>
      <c r="J1497" s="10"/>
      <c r="K1497" s="10"/>
      <c r="L1497" s="10"/>
      <c r="M1497" s="10"/>
      <c r="N1497" s="10"/>
      <c r="O1497" s="10"/>
      <c r="P1497" s="10"/>
      <c r="Q1497" s="10"/>
      <c r="R1497" s="10"/>
      <c r="S1497" s="10"/>
      <c r="T1497" s="10"/>
      <c r="U1497" s="10"/>
      <c r="V1497" s="10"/>
      <c r="W1497" s="10"/>
      <c r="X1497" s="10"/>
      <c r="Y1497" s="10"/>
      <c r="Z1497" s="10"/>
      <c r="AA1497" s="10"/>
      <c r="AB1497" s="10"/>
      <c r="AC1497" s="10"/>
      <c r="AD1497" s="10"/>
      <c r="AE1497" s="10"/>
      <c r="AF1497" s="10"/>
      <c r="AG1497" s="10"/>
      <c r="AH1497" s="10"/>
      <c r="AI1497" s="10"/>
      <c r="AJ1497" s="10"/>
      <c r="AK1497" s="10"/>
      <c r="AL1497" s="10"/>
      <c r="AM1497" s="10"/>
      <c r="AN1497" s="10"/>
      <c r="AO1497" s="10"/>
      <c r="AP1497" s="10"/>
      <c r="AQ1497" s="10"/>
      <c r="AR1497" s="10"/>
      <c r="AS1497" s="10"/>
      <c r="AT1497" s="10"/>
      <c r="AU1497" s="10"/>
      <c r="AV1497" s="10"/>
      <c r="AW1497" s="10"/>
      <c r="AX1497" s="10"/>
      <c r="AY1497" s="10"/>
      <c r="AZ1497" s="10"/>
      <c r="BA1497" s="10"/>
      <c r="BB1497" s="10"/>
      <c r="BC1497" s="10"/>
      <c r="BD1497" s="10"/>
      <c r="BE1497" s="10"/>
      <c r="BF1497" s="10"/>
      <c r="BG1497" s="10"/>
      <c r="BH1497" s="10"/>
      <c r="BI1497" s="10"/>
      <c r="BJ1497" s="10"/>
      <c r="BK1497" s="10"/>
      <c r="BL1497" s="10"/>
      <c r="BM1497" s="10"/>
      <c r="BN1497" s="10"/>
      <c r="BO1497" s="10"/>
      <c r="BP1497" s="10"/>
      <c r="BQ1497" s="10"/>
      <c r="BR1497" s="10"/>
      <c r="BS1497" s="10"/>
      <c r="BT1497" s="10"/>
      <c r="BU1497" s="10"/>
      <c r="BV1497" s="10"/>
      <c r="BW1497" s="10"/>
      <c r="BX1497" s="10"/>
      <c r="BY1497" s="10"/>
      <c r="BZ1497" s="10"/>
      <c r="CA1497" s="10"/>
      <c r="CB1497" s="10"/>
      <c r="CC1497" s="10"/>
      <c r="CD1497" s="10"/>
    </row>
    <row r="1498" spans="1:82" ht="13" x14ac:dyDescent="0.15">
      <c r="A1498" s="10"/>
      <c r="B1498" s="10"/>
      <c r="C1498" s="10"/>
      <c r="D1498" s="10"/>
      <c r="E1498" s="10"/>
      <c r="F1498" s="10"/>
      <c r="G1498" s="10"/>
      <c r="H1498" s="10"/>
      <c r="I1498" s="10"/>
      <c r="J1498" s="10"/>
      <c r="K1498" s="10"/>
      <c r="L1498" s="10"/>
      <c r="M1498" s="10"/>
      <c r="N1498" s="10"/>
      <c r="O1498" s="10"/>
      <c r="P1498" s="10"/>
      <c r="Q1498" s="10"/>
      <c r="R1498" s="10"/>
      <c r="S1498" s="10"/>
      <c r="T1498" s="10"/>
      <c r="U1498" s="10"/>
      <c r="V1498" s="10"/>
      <c r="W1498" s="10"/>
      <c r="X1498" s="10"/>
      <c r="Y1498" s="10"/>
      <c r="Z1498" s="10"/>
      <c r="AA1498" s="10"/>
      <c r="AB1498" s="10"/>
      <c r="AC1498" s="10"/>
      <c r="AD1498" s="10"/>
      <c r="AE1498" s="10"/>
      <c r="AF1498" s="10"/>
      <c r="AG1498" s="10"/>
      <c r="AH1498" s="10"/>
      <c r="AI1498" s="10"/>
      <c r="AJ1498" s="10"/>
      <c r="AK1498" s="10"/>
      <c r="AL1498" s="10"/>
      <c r="AM1498" s="10"/>
      <c r="AN1498" s="10"/>
      <c r="AO1498" s="10"/>
      <c r="AP1498" s="10"/>
      <c r="AQ1498" s="10"/>
      <c r="AR1498" s="10"/>
      <c r="AS1498" s="10"/>
      <c r="AT1498" s="10"/>
      <c r="AU1498" s="10"/>
      <c r="AV1498" s="10"/>
      <c r="AW1498" s="10"/>
      <c r="AX1498" s="10"/>
      <c r="AY1498" s="10"/>
      <c r="AZ1498" s="10"/>
      <c r="BA1498" s="10"/>
      <c r="BB1498" s="10"/>
      <c r="BC1498" s="10"/>
      <c r="BD1498" s="10"/>
      <c r="BE1498" s="10"/>
      <c r="BF1498" s="10"/>
      <c r="BG1498" s="10"/>
      <c r="BH1498" s="10"/>
      <c r="BI1498" s="10"/>
      <c r="BJ1498" s="10"/>
      <c r="BK1498" s="10"/>
      <c r="BL1498" s="10"/>
      <c r="BM1498" s="10"/>
      <c r="BN1498" s="10"/>
      <c r="BO1498" s="10"/>
      <c r="BP1498" s="10"/>
      <c r="BQ1498" s="10"/>
      <c r="BR1498" s="10"/>
      <c r="BS1498" s="10"/>
      <c r="BT1498" s="10"/>
      <c r="BU1498" s="10"/>
      <c r="BV1498" s="10"/>
      <c r="BW1498" s="10"/>
      <c r="BX1498" s="10"/>
      <c r="BY1498" s="10"/>
      <c r="BZ1498" s="10"/>
      <c r="CA1498" s="10"/>
      <c r="CB1498" s="10"/>
      <c r="CC1498" s="10"/>
      <c r="CD1498" s="10"/>
    </row>
    <row r="1499" spans="1:82" ht="13" x14ac:dyDescent="0.15">
      <c r="A1499" s="10"/>
      <c r="B1499" s="10"/>
      <c r="C1499" s="10"/>
      <c r="D1499" s="10"/>
      <c r="E1499" s="10"/>
      <c r="F1499" s="10"/>
      <c r="G1499" s="10"/>
      <c r="H1499" s="10"/>
      <c r="I1499" s="10"/>
      <c r="J1499" s="10"/>
      <c r="K1499" s="10"/>
      <c r="L1499" s="10"/>
      <c r="M1499" s="10"/>
      <c r="N1499" s="10"/>
      <c r="O1499" s="10"/>
      <c r="P1499" s="10"/>
      <c r="Q1499" s="10"/>
      <c r="R1499" s="10"/>
      <c r="S1499" s="10"/>
      <c r="T1499" s="10"/>
      <c r="U1499" s="10"/>
      <c r="V1499" s="10"/>
      <c r="W1499" s="10"/>
      <c r="X1499" s="10"/>
      <c r="Y1499" s="10"/>
      <c r="Z1499" s="10"/>
      <c r="AA1499" s="10"/>
      <c r="AB1499" s="10"/>
      <c r="AC1499" s="10"/>
      <c r="AD1499" s="10"/>
      <c r="AE1499" s="10"/>
      <c r="AF1499" s="10"/>
      <c r="AG1499" s="10"/>
      <c r="AH1499" s="10"/>
      <c r="AI1499" s="10"/>
      <c r="AJ1499" s="10"/>
      <c r="AK1499" s="10"/>
      <c r="AL1499" s="10"/>
      <c r="AM1499" s="10"/>
      <c r="AN1499" s="10"/>
      <c r="AO1499" s="10"/>
      <c r="AP1499" s="10"/>
      <c r="AQ1499" s="10"/>
      <c r="AR1499" s="10"/>
      <c r="AS1499" s="10"/>
      <c r="AT1499" s="10"/>
      <c r="AU1499" s="10"/>
      <c r="AV1499" s="10"/>
      <c r="AW1499" s="10"/>
      <c r="AX1499" s="10"/>
      <c r="AY1499" s="10"/>
      <c r="AZ1499" s="10"/>
      <c r="BA1499" s="10"/>
      <c r="BB1499" s="10"/>
      <c r="BC1499" s="10"/>
      <c r="BD1499" s="10"/>
      <c r="BE1499" s="10"/>
      <c r="BF1499" s="10"/>
      <c r="BG1499" s="10"/>
      <c r="BH1499" s="10"/>
      <c r="BI1499" s="10"/>
      <c r="BJ1499" s="10"/>
      <c r="BK1499" s="10"/>
      <c r="BL1499" s="10"/>
      <c r="BM1499" s="10"/>
      <c r="BN1499" s="10"/>
      <c r="BO1499" s="10"/>
      <c r="BP1499" s="10"/>
      <c r="BQ1499" s="10"/>
      <c r="BR1499" s="10"/>
      <c r="BS1499" s="10"/>
      <c r="BT1499" s="10"/>
      <c r="BU1499" s="10"/>
      <c r="BV1499" s="10"/>
      <c r="BW1499" s="10"/>
      <c r="BX1499" s="10"/>
      <c r="BY1499" s="10"/>
      <c r="BZ1499" s="10"/>
      <c r="CA1499" s="10"/>
      <c r="CB1499" s="10"/>
      <c r="CC1499" s="10"/>
      <c r="CD1499" s="10"/>
    </row>
    <row r="1500" spans="1:82" ht="13" x14ac:dyDescent="0.15">
      <c r="A1500" s="10"/>
      <c r="B1500" s="10"/>
      <c r="C1500" s="10"/>
      <c r="D1500" s="10"/>
      <c r="E1500" s="10"/>
      <c r="F1500" s="10"/>
      <c r="G1500" s="10"/>
      <c r="H1500" s="10"/>
      <c r="I1500" s="10"/>
      <c r="J1500" s="10"/>
      <c r="K1500" s="10"/>
      <c r="L1500" s="10"/>
      <c r="M1500" s="10"/>
      <c r="N1500" s="10"/>
      <c r="O1500" s="10"/>
      <c r="P1500" s="10"/>
      <c r="Q1500" s="10"/>
      <c r="R1500" s="10"/>
      <c r="S1500" s="10"/>
      <c r="T1500" s="10"/>
      <c r="U1500" s="10"/>
      <c r="V1500" s="10"/>
      <c r="W1500" s="10"/>
      <c r="X1500" s="10"/>
      <c r="Y1500" s="10"/>
      <c r="Z1500" s="10"/>
      <c r="AA1500" s="10"/>
      <c r="AB1500" s="10"/>
      <c r="AC1500" s="10"/>
      <c r="AD1500" s="10"/>
      <c r="AE1500" s="10"/>
      <c r="AF1500" s="10"/>
      <c r="AG1500" s="10"/>
      <c r="AH1500" s="10"/>
      <c r="AI1500" s="10"/>
      <c r="AJ1500" s="10"/>
      <c r="AK1500" s="10"/>
      <c r="AL1500" s="10"/>
      <c r="AM1500" s="10"/>
      <c r="AN1500" s="10"/>
      <c r="AO1500" s="10"/>
      <c r="AP1500" s="10"/>
      <c r="AQ1500" s="10"/>
      <c r="AR1500" s="10"/>
      <c r="AS1500" s="10"/>
      <c r="AT1500" s="10"/>
      <c r="AU1500" s="10"/>
      <c r="AV1500" s="10"/>
      <c r="AW1500" s="10"/>
      <c r="AX1500" s="10"/>
      <c r="AY1500" s="10"/>
      <c r="AZ1500" s="10"/>
      <c r="BA1500" s="10"/>
      <c r="BB1500" s="10"/>
      <c r="BC1500" s="10"/>
      <c r="BD1500" s="10"/>
      <c r="BE1500" s="10"/>
      <c r="BF1500" s="10"/>
      <c r="BG1500" s="10"/>
      <c r="BH1500" s="10"/>
      <c r="BI1500" s="10"/>
      <c r="BJ1500" s="10"/>
      <c r="BK1500" s="10"/>
      <c r="BL1500" s="10"/>
      <c r="BM1500" s="10"/>
      <c r="BN1500" s="10"/>
      <c r="BO1500" s="10"/>
      <c r="BP1500" s="10"/>
      <c r="BQ1500" s="10"/>
      <c r="BR1500" s="10"/>
      <c r="BS1500" s="10"/>
      <c r="BT1500" s="10"/>
      <c r="BU1500" s="10"/>
      <c r="BV1500" s="10"/>
      <c r="BW1500" s="10"/>
      <c r="BX1500" s="10"/>
      <c r="BY1500" s="10"/>
      <c r="BZ1500" s="10"/>
      <c r="CA1500" s="10"/>
      <c r="CB1500" s="10"/>
      <c r="CC1500" s="10"/>
      <c r="CD1500" s="10"/>
    </row>
    <row r="1501" spans="1:82" ht="13" x14ac:dyDescent="0.1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c r="AH1501" s="10"/>
      <c r="AI1501" s="10"/>
      <c r="AJ1501" s="10"/>
      <c r="AK1501" s="10"/>
      <c r="AL1501" s="10"/>
      <c r="AM1501" s="10"/>
      <c r="AN1501" s="10"/>
      <c r="AO1501" s="10"/>
      <c r="AP1501" s="10"/>
      <c r="AQ1501" s="10"/>
      <c r="AR1501" s="10"/>
      <c r="AS1501" s="10"/>
      <c r="AT1501" s="10"/>
      <c r="AU1501" s="10"/>
      <c r="AV1501" s="10"/>
      <c r="AW1501" s="10"/>
      <c r="AX1501" s="10"/>
      <c r="AY1501" s="10"/>
      <c r="AZ1501" s="10"/>
      <c r="BA1501" s="10"/>
      <c r="BB1501" s="10"/>
      <c r="BC1501" s="10"/>
      <c r="BD1501" s="10"/>
      <c r="BE1501" s="10"/>
      <c r="BF1501" s="10"/>
      <c r="BG1501" s="10"/>
      <c r="BH1501" s="10"/>
      <c r="BI1501" s="10"/>
      <c r="BJ1501" s="10"/>
      <c r="BK1501" s="10"/>
      <c r="BL1501" s="10"/>
      <c r="BM1501" s="10"/>
      <c r="BN1501" s="10"/>
      <c r="BO1501" s="10"/>
      <c r="BP1501" s="10"/>
      <c r="BQ1501" s="10"/>
      <c r="BR1501" s="10"/>
      <c r="BS1501" s="10"/>
      <c r="BT1501" s="10"/>
      <c r="BU1501" s="10"/>
      <c r="BV1501" s="10"/>
      <c r="BW1501" s="10"/>
      <c r="BX1501" s="10"/>
      <c r="BY1501" s="10"/>
      <c r="BZ1501" s="10"/>
      <c r="CA1501" s="10"/>
      <c r="CB1501" s="10"/>
      <c r="CC1501" s="10"/>
      <c r="CD1501" s="10"/>
    </row>
    <row r="1502" spans="1:82" ht="13" x14ac:dyDescent="0.15">
      <c r="A1502" s="10"/>
      <c r="B1502" s="10"/>
      <c r="C1502" s="10"/>
      <c r="D1502" s="10"/>
      <c r="E1502" s="10"/>
      <c r="F1502" s="10"/>
      <c r="G1502" s="10"/>
      <c r="H1502" s="10"/>
      <c r="I1502" s="10"/>
      <c r="J1502" s="10"/>
      <c r="K1502" s="10"/>
      <c r="L1502" s="10"/>
      <c r="M1502" s="10"/>
      <c r="N1502" s="10"/>
      <c r="O1502" s="10"/>
      <c r="P1502" s="10"/>
      <c r="Q1502" s="10"/>
      <c r="R1502" s="10"/>
      <c r="S1502" s="10"/>
      <c r="T1502" s="10"/>
      <c r="U1502" s="10"/>
      <c r="V1502" s="10"/>
      <c r="W1502" s="10"/>
      <c r="X1502" s="10"/>
      <c r="Y1502" s="10"/>
      <c r="Z1502" s="10"/>
      <c r="AA1502" s="10"/>
      <c r="AB1502" s="10"/>
      <c r="AC1502" s="10"/>
      <c r="AD1502" s="10"/>
      <c r="AE1502" s="10"/>
      <c r="AF1502" s="10"/>
      <c r="AG1502" s="10"/>
      <c r="AH1502" s="10"/>
      <c r="AI1502" s="10"/>
      <c r="AJ1502" s="10"/>
      <c r="AK1502" s="10"/>
      <c r="AL1502" s="10"/>
      <c r="AM1502" s="10"/>
      <c r="AN1502" s="10"/>
      <c r="AO1502" s="10"/>
      <c r="AP1502" s="10"/>
      <c r="AQ1502" s="10"/>
      <c r="AR1502" s="10"/>
      <c r="AS1502" s="10"/>
      <c r="AT1502" s="10"/>
      <c r="AU1502" s="10"/>
      <c r="AV1502" s="10"/>
      <c r="AW1502" s="10"/>
      <c r="AX1502" s="10"/>
      <c r="AY1502" s="10"/>
      <c r="AZ1502" s="10"/>
      <c r="BA1502" s="10"/>
      <c r="BB1502" s="10"/>
      <c r="BC1502" s="10"/>
      <c r="BD1502" s="10"/>
      <c r="BE1502" s="10"/>
      <c r="BF1502" s="10"/>
      <c r="BG1502" s="10"/>
      <c r="BH1502" s="10"/>
      <c r="BI1502" s="10"/>
      <c r="BJ1502" s="10"/>
      <c r="BK1502" s="10"/>
      <c r="BL1502" s="10"/>
      <c r="BM1502" s="10"/>
      <c r="BN1502" s="10"/>
      <c r="BO1502" s="10"/>
      <c r="BP1502" s="10"/>
      <c r="BQ1502" s="10"/>
      <c r="BR1502" s="10"/>
      <c r="BS1502" s="10"/>
      <c r="BT1502" s="10"/>
      <c r="BU1502" s="10"/>
      <c r="BV1502" s="10"/>
      <c r="BW1502" s="10"/>
      <c r="BX1502" s="10"/>
      <c r="BY1502" s="10"/>
      <c r="BZ1502" s="10"/>
      <c r="CA1502" s="10"/>
      <c r="CB1502" s="10"/>
      <c r="CC1502" s="10"/>
      <c r="CD1502" s="10"/>
    </row>
    <row r="1503" spans="1:82" ht="13" x14ac:dyDescent="0.15">
      <c r="A1503" s="10"/>
      <c r="B1503" s="10"/>
      <c r="C1503" s="10"/>
      <c r="D1503" s="10"/>
      <c r="E1503" s="10"/>
      <c r="F1503" s="10"/>
      <c r="G1503" s="10"/>
      <c r="H1503" s="10"/>
      <c r="I1503" s="10"/>
      <c r="J1503" s="10"/>
      <c r="K1503" s="10"/>
      <c r="L1503" s="10"/>
      <c r="M1503" s="10"/>
      <c r="N1503" s="10"/>
      <c r="O1503" s="10"/>
      <c r="P1503" s="10"/>
      <c r="Q1503" s="10"/>
      <c r="R1503" s="10"/>
      <c r="S1503" s="10"/>
      <c r="T1503" s="10"/>
      <c r="U1503" s="10"/>
      <c r="V1503" s="10"/>
      <c r="W1503" s="10"/>
      <c r="X1503" s="10"/>
      <c r="Y1503" s="10"/>
      <c r="Z1503" s="10"/>
      <c r="AA1503" s="10"/>
      <c r="AB1503" s="10"/>
      <c r="AC1503" s="10"/>
      <c r="AD1503" s="10"/>
      <c r="AE1503" s="10"/>
      <c r="AF1503" s="10"/>
      <c r="AG1503" s="10"/>
      <c r="AH1503" s="10"/>
      <c r="AI1503" s="10"/>
      <c r="AJ1503" s="10"/>
      <c r="AK1503" s="10"/>
      <c r="AL1503" s="10"/>
      <c r="AM1503" s="10"/>
      <c r="AN1503" s="10"/>
      <c r="AO1503" s="10"/>
      <c r="AP1503" s="10"/>
      <c r="AQ1503" s="10"/>
      <c r="AR1503" s="10"/>
      <c r="AS1503" s="10"/>
      <c r="AT1503" s="10"/>
      <c r="AU1503" s="10"/>
      <c r="AV1503" s="10"/>
      <c r="AW1503" s="10"/>
      <c r="AX1503" s="10"/>
      <c r="AY1503" s="10"/>
      <c r="AZ1503" s="10"/>
      <c r="BA1503" s="10"/>
      <c r="BB1503" s="10"/>
      <c r="BC1503" s="10"/>
      <c r="BD1503" s="10"/>
      <c r="BE1503" s="10"/>
      <c r="BF1503" s="10"/>
      <c r="BG1503" s="10"/>
      <c r="BH1503" s="10"/>
      <c r="BI1503" s="10"/>
      <c r="BJ1503" s="10"/>
      <c r="BK1503" s="10"/>
      <c r="BL1503" s="10"/>
      <c r="BM1503" s="10"/>
      <c r="BN1503" s="10"/>
      <c r="BO1503" s="10"/>
      <c r="BP1503" s="10"/>
      <c r="BQ1503" s="10"/>
      <c r="BR1503" s="10"/>
      <c r="BS1503" s="10"/>
      <c r="BT1503" s="10"/>
      <c r="BU1503" s="10"/>
      <c r="BV1503" s="10"/>
      <c r="BW1503" s="10"/>
      <c r="BX1503" s="10"/>
      <c r="BY1503" s="10"/>
      <c r="BZ1503" s="10"/>
      <c r="CA1503" s="10"/>
      <c r="CB1503" s="10"/>
      <c r="CC1503" s="10"/>
      <c r="CD1503" s="10"/>
    </row>
    <row r="1504" spans="1:82" ht="13" x14ac:dyDescent="0.15">
      <c r="A1504" s="10"/>
      <c r="B1504" s="10"/>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c r="AY1504" s="10"/>
      <c r="AZ1504" s="10"/>
      <c r="BA1504" s="10"/>
      <c r="BB1504" s="10"/>
      <c r="BC1504" s="10"/>
      <c r="BD1504" s="10"/>
      <c r="BE1504" s="10"/>
      <c r="BF1504" s="10"/>
      <c r="BG1504" s="10"/>
      <c r="BH1504" s="10"/>
      <c r="BI1504" s="10"/>
      <c r="BJ1504" s="10"/>
      <c r="BK1504" s="10"/>
      <c r="BL1504" s="10"/>
      <c r="BM1504" s="10"/>
      <c r="BN1504" s="10"/>
      <c r="BO1504" s="10"/>
      <c r="BP1504" s="10"/>
      <c r="BQ1504" s="10"/>
      <c r="BR1504" s="10"/>
      <c r="BS1504" s="10"/>
      <c r="BT1504" s="10"/>
      <c r="BU1504" s="10"/>
      <c r="BV1504" s="10"/>
      <c r="BW1504" s="10"/>
      <c r="BX1504" s="10"/>
      <c r="BY1504" s="10"/>
      <c r="BZ1504" s="10"/>
      <c r="CA1504" s="10"/>
      <c r="CB1504" s="10"/>
      <c r="CC1504" s="10"/>
      <c r="CD1504" s="10"/>
    </row>
    <row r="1505" spans="1:82" ht="13" x14ac:dyDescent="0.1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10"/>
      <c r="AY1505" s="10"/>
      <c r="AZ1505" s="10"/>
      <c r="BA1505" s="10"/>
      <c r="BB1505" s="10"/>
      <c r="BC1505" s="10"/>
      <c r="BD1505" s="10"/>
      <c r="BE1505" s="10"/>
      <c r="BF1505" s="10"/>
      <c r="BG1505" s="10"/>
      <c r="BH1505" s="10"/>
      <c r="BI1505" s="10"/>
      <c r="BJ1505" s="10"/>
      <c r="BK1505" s="10"/>
      <c r="BL1505" s="10"/>
      <c r="BM1505" s="10"/>
      <c r="BN1505" s="10"/>
      <c r="BO1505" s="10"/>
      <c r="BP1505" s="10"/>
      <c r="BQ1505" s="10"/>
      <c r="BR1505" s="10"/>
      <c r="BS1505" s="10"/>
      <c r="BT1505" s="10"/>
      <c r="BU1505" s="10"/>
      <c r="BV1505" s="10"/>
      <c r="BW1505" s="10"/>
      <c r="BX1505" s="10"/>
      <c r="BY1505" s="10"/>
      <c r="BZ1505" s="10"/>
      <c r="CA1505" s="10"/>
      <c r="CB1505" s="10"/>
      <c r="CC1505" s="10"/>
      <c r="CD1505" s="10"/>
    </row>
    <row r="1506" spans="1:82" ht="13" x14ac:dyDescent="0.15">
      <c r="A1506" s="10"/>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c r="AH1506" s="10"/>
      <c r="AI1506" s="10"/>
      <c r="AJ1506" s="10"/>
      <c r="AK1506" s="10"/>
      <c r="AL1506" s="10"/>
      <c r="AM1506" s="10"/>
      <c r="AN1506" s="10"/>
      <c r="AO1506" s="10"/>
      <c r="AP1506" s="10"/>
      <c r="AQ1506" s="10"/>
      <c r="AR1506" s="10"/>
      <c r="AS1506" s="10"/>
      <c r="AT1506" s="10"/>
      <c r="AU1506" s="10"/>
      <c r="AV1506" s="10"/>
      <c r="AW1506" s="10"/>
      <c r="AX1506" s="10"/>
      <c r="AY1506" s="10"/>
      <c r="AZ1506" s="10"/>
      <c r="BA1506" s="10"/>
      <c r="BB1506" s="10"/>
      <c r="BC1506" s="10"/>
      <c r="BD1506" s="10"/>
      <c r="BE1506" s="10"/>
      <c r="BF1506" s="10"/>
      <c r="BG1506" s="10"/>
      <c r="BH1506" s="10"/>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row>
    <row r="1507" spans="1:82" ht="13" x14ac:dyDescent="0.1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AY1507" s="10"/>
      <c r="AZ1507" s="10"/>
      <c r="BA1507" s="10"/>
      <c r="BB1507" s="10"/>
      <c r="BC1507" s="10"/>
      <c r="BD1507" s="10"/>
      <c r="BE1507" s="10"/>
      <c r="BF1507" s="10"/>
      <c r="BG1507" s="10"/>
      <c r="BH1507" s="10"/>
      <c r="BI1507" s="10"/>
      <c r="BJ1507" s="10"/>
      <c r="BK1507" s="10"/>
      <c r="BL1507" s="10"/>
      <c r="BM1507" s="10"/>
      <c r="BN1507" s="10"/>
      <c r="BO1507" s="10"/>
      <c r="BP1507" s="10"/>
      <c r="BQ1507" s="10"/>
      <c r="BR1507" s="10"/>
      <c r="BS1507" s="10"/>
      <c r="BT1507" s="10"/>
      <c r="BU1507" s="10"/>
      <c r="BV1507" s="10"/>
      <c r="BW1507" s="10"/>
      <c r="BX1507" s="10"/>
      <c r="BY1507" s="10"/>
      <c r="BZ1507" s="10"/>
      <c r="CA1507" s="10"/>
      <c r="CB1507" s="10"/>
      <c r="CC1507" s="10"/>
      <c r="CD1507" s="10"/>
    </row>
    <row r="1508" spans="1:82" ht="13" x14ac:dyDescent="0.1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AY1508" s="10"/>
      <c r="AZ1508" s="10"/>
      <c r="BA1508" s="10"/>
      <c r="BB1508" s="10"/>
      <c r="BC1508" s="10"/>
      <c r="BD1508" s="10"/>
      <c r="BE1508" s="10"/>
      <c r="BF1508" s="10"/>
      <c r="BG1508" s="10"/>
      <c r="BH1508" s="10"/>
      <c r="BI1508" s="10"/>
      <c r="BJ1508" s="10"/>
      <c r="BK1508" s="10"/>
      <c r="BL1508" s="10"/>
      <c r="BM1508" s="10"/>
      <c r="BN1508" s="10"/>
      <c r="BO1508" s="10"/>
      <c r="BP1508" s="10"/>
      <c r="BQ1508" s="10"/>
      <c r="BR1508" s="10"/>
      <c r="BS1508" s="10"/>
      <c r="BT1508" s="10"/>
      <c r="BU1508" s="10"/>
      <c r="BV1508" s="10"/>
      <c r="BW1508" s="10"/>
      <c r="BX1508" s="10"/>
      <c r="BY1508" s="10"/>
      <c r="BZ1508" s="10"/>
      <c r="CA1508" s="10"/>
      <c r="CB1508" s="10"/>
      <c r="CC1508" s="10"/>
      <c r="CD1508" s="10"/>
    </row>
    <row r="1509" spans="1:82" ht="13" x14ac:dyDescent="0.15">
      <c r="A1509" s="10"/>
      <c r="B1509" s="10"/>
      <c r="C1509" s="10"/>
      <c r="D1509" s="10"/>
      <c r="E1509" s="10"/>
      <c r="F1509" s="10"/>
      <c r="G1509" s="10"/>
      <c r="H1509" s="10"/>
      <c r="I1509" s="10"/>
      <c r="J1509" s="10"/>
      <c r="K1509" s="10"/>
      <c r="L1509" s="10"/>
      <c r="M1509" s="10"/>
      <c r="N1509" s="10"/>
      <c r="O1509" s="10"/>
      <c r="P1509" s="10"/>
      <c r="Q1509" s="10"/>
      <c r="R1509" s="10"/>
      <c r="S1509" s="10"/>
      <c r="T1509" s="10"/>
      <c r="U1509" s="10"/>
      <c r="V1509" s="10"/>
      <c r="W1509" s="10"/>
      <c r="X1509" s="10"/>
      <c r="Y1509" s="10"/>
      <c r="Z1509" s="10"/>
      <c r="AA1509" s="10"/>
      <c r="AB1509" s="10"/>
      <c r="AC1509" s="10"/>
      <c r="AD1509" s="10"/>
      <c r="AE1509" s="10"/>
      <c r="AF1509" s="10"/>
      <c r="AG1509" s="10"/>
      <c r="AH1509" s="10"/>
      <c r="AI1509" s="10"/>
      <c r="AJ1509" s="10"/>
      <c r="AK1509" s="10"/>
      <c r="AL1509" s="10"/>
      <c r="AM1509" s="10"/>
      <c r="AN1509" s="10"/>
      <c r="AO1509" s="10"/>
      <c r="AP1509" s="10"/>
      <c r="AQ1509" s="10"/>
      <c r="AR1509" s="10"/>
      <c r="AS1509" s="10"/>
      <c r="AT1509" s="10"/>
      <c r="AU1509" s="10"/>
      <c r="AV1509" s="10"/>
      <c r="AW1509" s="10"/>
      <c r="AX1509" s="10"/>
      <c r="AY1509" s="10"/>
      <c r="AZ1509" s="10"/>
      <c r="BA1509" s="10"/>
      <c r="BB1509" s="10"/>
      <c r="BC1509" s="10"/>
      <c r="BD1509" s="10"/>
      <c r="BE1509" s="10"/>
      <c r="BF1509" s="10"/>
      <c r="BG1509" s="10"/>
      <c r="BH1509" s="10"/>
      <c r="BI1509" s="10"/>
      <c r="BJ1509" s="10"/>
      <c r="BK1509" s="10"/>
      <c r="BL1509" s="10"/>
      <c r="BM1509" s="10"/>
      <c r="BN1509" s="10"/>
      <c r="BO1509" s="10"/>
      <c r="BP1509" s="10"/>
      <c r="BQ1509" s="10"/>
      <c r="BR1509" s="10"/>
      <c r="BS1509" s="10"/>
      <c r="BT1509" s="10"/>
      <c r="BU1509" s="10"/>
      <c r="BV1509" s="10"/>
      <c r="BW1509" s="10"/>
      <c r="BX1509" s="10"/>
      <c r="BY1509" s="10"/>
      <c r="BZ1509" s="10"/>
      <c r="CA1509" s="10"/>
      <c r="CB1509" s="10"/>
      <c r="CC1509" s="10"/>
      <c r="CD1509" s="10"/>
    </row>
    <row r="1510" spans="1:82" ht="13" x14ac:dyDescent="0.15">
      <c r="A1510" s="10"/>
      <c r="B1510" s="10"/>
      <c r="C1510" s="10"/>
      <c r="D1510" s="10"/>
      <c r="E1510" s="10"/>
      <c r="F1510" s="10"/>
      <c r="G1510" s="10"/>
      <c r="H1510" s="10"/>
      <c r="I1510" s="10"/>
      <c r="J1510" s="10"/>
      <c r="K1510" s="10"/>
      <c r="L1510" s="10"/>
      <c r="M1510" s="10"/>
      <c r="N1510" s="10"/>
      <c r="O1510" s="10"/>
      <c r="P1510" s="10"/>
      <c r="Q1510" s="10"/>
      <c r="R1510" s="10"/>
      <c r="S1510" s="10"/>
      <c r="T1510" s="10"/>
      <c r="U1510" s="10"/>
      <c r="V1510" s="10"/>
      <c r="W1510" s="10"/>
      <c r="X1510" s="10"/>
      <c r="Y1510" s="10"/>
      <c r="Z1510" s="10"/>
      <c r="AA1510" s="10"/>
      <c r="AB1510" s="10"/>
      <c r="AC1510" s="10"/>
      <c r="AD1510" s="10"/>
      <c r="AE1510" s="10"/>
      <c r="AF1510" s="10"/>
      <c r="AG1510" s="10"/>
      <c r="AH1510" s="10"/>
      <c r="AI1510" s="10"/>
      <c r="AJ1510" s="10"/>
      <c r="AK1510" s="10"/>
      <c r="AL1510" s="10"/>
      <c r="AM1510" s="10"/>
      <c r="AN1510" s="10"/>
      <c r="AO1510" s="10"/>
      <c r="AP1510" s="10"/>
      <c r="AQ1510" s="10"/>
      <c r="AR1510" s="10"/>
      <c r="AS1510" s="10"/>
      <c r="AT1510" s="10"/>
      <c r="AU1510" s="10"/>
      <c r="AV1510" s="10"/>
      <c r="AW1510" s="10"/>
      <c r="AX1510" s="10"/>
      <c r="AY1510" s="10"/>
      <c r="AZ1510" s="10"/>
      <c r="BA1510" s="10"/>
      <c r="BB1510" s="10"/>
      <c r="BC1510" s="10"/>
      <c r="BD1510" s="10"/>
      <c r="BE1510" s="10"/>
      <c r="BF1510" s="10"/>
      <c r="BG1510" s="10"/>
      <c r="BH1510" s="10"/>
      <c r="BI1510" s="10"/>
      <c r="BJ1510" s="10"/>
      <c r="BK1510" s="10"/>
      <c r="BL1510" s="10"/>
      <c r="BM1510" s="10"/>
      <c r="BN1510" s="10"/>
      <c r="BO1510" s="10"/>
      <c r="BP1510" s="10"/>
      <c r="BQ1510" s="10"/>
      <c r="BR1510" s="10"/>
      <c r="BS1510" s="10"/>
      <c r="BT1510" s="10"/>
      <c r="BU1510" s="10"/>
      <c r="BV1510" s="10"/>
      <c r="BW1510" s="10"/>
      <c r="BX1510" s="10"/>
      <c r="BY1510" s="10"/>
      <c r="BZ1510" s="10"/>
      <c r="CA1510" s="10"/>
      <c r="CB1510" s="10"/>
      <c r="CC1510" s="10"/>
      <c r="CD1510" s="10"/>
    </row>
    <row r="1511" spans="1:82" ht="13" x14ac:dyDescent="0.15">
      <c r="A1511" s="10"/>
      <c r="B1511" s="10"/>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c r="AJ1511" s="10"/>
      <c r="AK1511" s="10"/>
      <c r="AL1511" s="10"/>
      <c r="AM1511" s="10"/>
      <c r="AN1511" s="10"/>
      <c r="AO1511" s="10"/>
      <c r="AP1511" s="10"/>
      <c r="AQ1511" s="10"/>
      <c r="AR1511" s="10"/>
      <c r="AS1511" s="10"/>
      <c r="AT1511" s="10"/>
      <c r="AU1511" s="10"/>
      <c r="AV1511" s="10"/>
      <c r="AW1511" s="10"/>
      <c r="AX1511" s="10"/>
      <c r="AY1511" s="10"/>
      <c r="AZ1511" s="10"/>
      <c r="BA1511" s="10"/>
      <c r="BB1511" s="10"/>
      <c r="BC1511" s="10"/>
      <c r="BD1511" s="10"/>
      <c r="BE1511" s="10"/>
      <c r="BF1511" s="10"/>
      <c r="BG1511" s="10"/>
      <c r="BH1511" s="10"/>
      <c r="BI1511" s="10"/>
      <c r="BJ1511" s="10"/>
      <c r="BK1511" s="10"/>
      <c r="BL1511" s="10"/>
      <c r="BM1511" s="10"/>
      <c r="BN1511" s="10"/>
      <c r="BO1511" s="10"/>
      <c r="BP1511" s="10"/>
      <c r="BQ1511" s="10"/>
      <c r="BR1511" s="10"/>
      <c r="BS1511" s="10"/>
      <c r="BT1511" s="10"/>
      <c r="BU1511" s="10"/>
      <c r="BV1511" s="10"/>
      <c r="BW1511" s="10"/>
      <c r="BX1511" s="10"/>
      <c r="BY1511" s="10"/>
      <c r="BZ1511" s="10"/>
      <c r="CA1511" s="10"/>
      <c r="CB1511" s="10"/>
      <c r="CC1511" s="10"/>
      <c r="CD1511" s="10"/>
    </row>
    <row r="1512" spans="1:82" ht="13" x14ac:dyDescent="0.1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c r="AH1512" s="10"/>
      <c r="AI1512" s="10"/>
      <c r="AJ1512" s="10"/>
      <c r="AK1512" s="10"/>
      <c r="AL1512" s="10"/>
      <c r="AM1512" s="10"/>
      <c r="AN1512" s="10"/>
      <c r="AO1512" s="10"/>
      <c r="AP1512" s="10"/>
      <c r="AQ1512" s="10"/>
      <c r="AR1512" s="10"/>
      <c r="AS1512" s="10"/>
      <c r="AT1512" s="10"/>
      <c r="AU1512" s="10"/>
      <c r="AV1512" s="10"/>
      <c r="AW1512" s="10"/>
      <c r="AX1512" s="10"/>
      <c r="AY1512" s="10"/>
      <c r="AZ1512" s="10"/>
      <c r="BA1512" s="10"/>
      <c r="BB1512" s="10"/>
      <c r="BC1512" s="10"/>
      <c r="BD1512" s="10"/>
      <c r="BE1512" s="10"/>
      <c r="BF1512" s="10"/>
      <c r="BG1512" s="10"/>
      <c r="BH1512" s="10"/>
      <c r="BI1512" s="10"/>
      <c r="BJ1512" s="10"/>
      <c r="BK1512" s="10"/>
      <c r="BL1512" s="10"/>
      <c r="BM1512" s="10"/>
      <c r="BN1512" s="10"/>
      <c r="BO1512" s="10"/>
      <c r="BP1512" s="10"/>
      <c r="BQ1512" s="10"/>
      <c r="BR1512" s="10"/>
      <c r="BS1512" s="10"/>
      <c r="BT1512" s="10"/>
      <c r="BU1512" s="10"/>
      <c r="BV1512" s="10"/>
      <c r="BW1512" s="10"/>
      <c r="BX1512" s="10"/>
      <c r="BY1512" s="10"/>
      <c r="BZ1512" s="10"/>
      <c r="CA1512" s="10"/>
      <c r="CB1512" s="10"/>
      <c r="CC1512" s="10"/>
      <c r="CD1512" s="10"/>
    </row>
    <row r="1513" spans="1:82" ht="13" x14ac:dyDescent="0.15">
      <c r="A1513" s="10"/>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c r="AH1513" s="10"/>
      <c r="AI1513" s="10"/>
      <c r="AJ1513" s="10"/>
      <c r="AK1513" s="10"/>
      <c r="AL1513" s="10"/>
      <c r="AM1513" s="10"/>
      <c r="AN1513" s="10"/>
      <c r="AO1513" s="10"/>
      <c r="AP1513" s="10"/>
      <c r="AQ1513" s="10"/>
      <c r="AR1513" s="10"/>
      <c r="AS1513" s="10"/>
      <c r="AT1513" s="10"/>
      <c r="AU1513" s="10"/>
      <c r="AV1513" s="10"/>
      <c r="AW1513" s="10"/>
      <c r="AX1513" s="10"/>
      <c r="AY1513" s="10"/>
      <c r="AZ1513" s="10"/>
      <c r="BA1513" s="10"/>
      <c r="BB1513" s="10"/>
      <c r="BC1513" s="10"/>
      <c r="BD1513" s="10"/>
      <c r="BE1513" s="10"/>
      <c r="BF1513" s="10"/>
      <c r="BG1513" s="10"/>
      <c r="BH1513" s="10"/>
      <c r="BI1513" s="10"/>
      <c r="BJ1513" s="10"/>
      <c r="BK1513" s="10"/>
      <c r="BL1513" s="10"/>
      <c r="BM1513" s="10"/>
      <c r="BN1513" s="10"/>
      <c r="BO1513" s="10"/>
      <c r="BP1513" s="10"/>
      <c r="BQ1513" s="10"/>
      <c r="BR1513" s="10"/>
      <c r="BS1513" s="10"/>
      <c r="BT1513" s="10"/>
      <c r="BU1513" s="10"/>
      <c r="BV1513" s="10"/>
      <c r="BW1513" s="10"/>
      <c r="BX1513" s="10"/>
      <c r="BY1513" s="10"/>
      <c r="BZ1513" s="10"/>
      <c r="CA1513" s="10"/>
      <c r="CB1513" s="10"/>
      <c r="CC1513" s="10"/>
      <c r="CD1513" s="10"/>
    </row>
    <row r="1514" spans="1:82" ht="13" x14ac:dyDescent="0.1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c r="AH1514" s="10"/>
      <c r="AI1514" s="10"/>
      <c r="AJ1514" s="10"/>
      <c r="AK1514" s="10"/>
      <c r="AL1514" s="10"/>
      <c r="AM1514" s="10"/>
      <c r="AN1514" s="10"/>
      <c r="AO1514" s="10"/>
      <c r="AP1514" s="10"/>
      <c r="AQ1514" s="10"/>
      <c r="AR1514" s="10"/>
      <c r="AS1514" s="10"/>
      <c r="AT1514" s="10"/>
      <c r="AU1514" s="10"/>
      <c r="AV1514" s="10"/>
      <c r="AW1514" s="10"/>
      <c r="AX1514" s="10"/>
      <c r="AY1514" s="10"/>
      <c r="AZ1514" s="10"/>
      <c r="BA1514" s="10"/>
      <c r="BB1514" s="10"/>
      <c r="BC1514" s="10"/>
      <c r="BD1514" s="10"/>
      <c r="BE1514" s="10"/>
      <c r="BF1514" s="10"/>
      <c r="BG1514" s="10"/>
      <c r="BH1514" s="10"/>
      <c r="BI1514" s="10"/>
      <c r="BJ1514" s="10"/>
      <c r="BK1514" s="10"/>
      <c r="BL1514" s="10"/>
      <c r="BM1514" s="10"/>
      <c r="BN1514" s="10"/>
      <c r="BO1514" s="10"/>
      <c r="BP1514" s="10"/>
      <c r="BQ1514" s="10"/>
      <c r="BR1514" s="10"/>
      <c r="BS1514" s="10"/>
      <c r="BT1514" s="10"/>
      <c r="BU1514" s="10"/>
      <c r="BV1514" s="10"/>
      <c r="BW1514" s="10"/>
      <c r="BX1514" s="10"/>
      <c r="BY1514" s="10"/>
      <c r="BZ1514" s="10"/>
      <c r="CA1514" s="10"/>
      <c r="CB1514" s="10"/>
      <c r="CC1514" s="10"/>
      <c r="CD1514" s="10"/>
    </row>
    <row r="1515" spans="1:82" ht="13" x14ac:dyDescent="0.15">
      <c r="A1515" s="10"/>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c r="AJ1515" s="10"/>
      <c r="AK1515" s="10"/>
      <c r="AL1515" s="10"/>
      <c r="AM1515" s="10"/>
      <c r="AN1515" s="10"/>
      <c r="AO1515" s="10"/>
      <c r="AP1515" s="10"/>
      <c r="AQ1515" s="10"/>
      <c r="AR1515" s="10"/>
      <c r="AS1515" s="10"/>
      <c r="AT1515" s="10"/>
      <c r="AU1515" s="10"/>
      <c r="AV1515" s="10"/>
      <c r="AW1515" s="10"/>
      <c r="AX1515" s="10"/>
      <c r="AY1515" s="10"/>
      <c r="AZ1515" s="10"/>
      <c r="BA1515" s="10"/>
      <c r="BB1515" s="10"/>
      <c r="BC1515" s="10"/>
      <c r="BD1515" s="10"/>
      <c r="BE1515" s="10"/>
      <c r="BF1515" s="10"/>
      <c r="BG1515" s="10"/>
      <c r="BH1515" s="10"/>
      <c r="BI1515" s="10"/>
      <c r="BJ1515" s="10"/>
      <c r="BK1515" s="10"/>
      <c r="BL1515" s="10"/>
      <c r="BM1515" s="10"/>
      <c r="BN1515" s="10"/>
      <c r="BO1515" s="10"/>
      <c r="BP1515" s="10"/>
      <c r="BQ1515" s="10"/>
      <c r="BR1515" s="10"/>
      <c r="BS1515" s="10"/>
      <c r="BT1515" s="10"/>
      <c r="BU1515" s="10"/>
      <c r="BV1515" s="10"/>
      <c r="BW1515" s="10"/>
      <c r="BX1515" s="10"/>
      <c r="BY1515" s="10"/>
      <c r="BZ1515" s="10"/>
      <c r="CA1515" s="10"/>
      <c r="CB1515" s="10"/>
      <c r="CC1515" s="10"/>
      <c r="CD1515" s="10"/>
    </row>
    <row r="1516" spans="1:82" ht="13" x14ac:dyDescent="0.15">
      <c r="A1516" s="10"/>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c r="AH1516" s="10"/>
      <c r="AI1516" s="10"/>
      <c r="AJ1516" s="10"/>
      <c r="AK1516" s="10"/>
      <c r="AL1516" s="10"/>
      <c r="AM1516" s="10"/>
      <c r="AN1516" s="10"/>
      <c r="AO1516" s="10"/>
      <c r="AP1516" s="10"/>
      <c r="AQ1516" s="10"/>
      <c r="AR1516" s="10"/>
      <c r="AS1516" s="10"/>
      <c r="AT1516" s="10"/>
      <c r="AU1516" s="10"/>
      <c r="AV1516" s="10"/>
      <c r="AW1516" s="10"/>
      <c r="AX1516" s="10"/>
      <c r="AY1516" s="10"/>
      <c r="AZ1516" s="10"/>
      <c r="BA1516" s="10"/>
      <c r="BB1516" s="10"/>
      <c r="BC1516" s="10"/>
      <c r="BD1516" s="10"/>
      <c r="BE1516" s="10"/>
      <c r="BF1516" s="10"/>
      <c r="BG1516" s="10"/>
      <c r="BH1516" s="10"/>
      <c r="BI1516" s="10"/>
      <c r="BJ1516" s="10"/>
      <c r="BK1516" s="10"/>
      <c r="BL1516" s="10"/>
      <c r="BM1516" s="10"/>
      <c r="BN1516" s="10"/>
      <c r="BO1516" s="10"/>
      <c r="BP1516" s="10"/>
      <c r="BQ1516" s="10"/>
      <c r="BR1516" s="10"/>
      <c r="BS1516" s="10"/>
      <c r="BT1516" s="10"/>
      <c r="BU1516" s="10"/>
      <c r="BV1516" s="10"/>
      <c r="BW1516" s="10"/>
      <c r="BX1516" s="10"/>
      <c r="BY1516" s="10"/>
      <c r="BZ1516" s="10"/>
      <c r="CA1516" s="10"/>
      <c r="CB1516" s="10"/>
      <c r="CC1516" s="10"/>
      <c r="CD1516" s="10"/>
    </row>
    <row r="1517" spans="1:82" ht="13" x14ac:dyDescent="0.15">
      <c r="A1517" s="10"/>
      <c r="B1517" s="10"/>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AY1517" s="10"/>
      <c r="AZ1517" s="10"/>
      <c r="BA1517" s="10"/>
      <c r="BB1517" s="10"/>
      <c r="BC1517" s="10"/>
      <c r="BD1517" s="10"/>
      <c r="BE1517" s="10"/>
      <c r="BF1517" s="10"/>
      <c r="BG1517" s="10"/>
      <c r="BH1517" s="10"/>
      <c r="BI1517" s="10"/>
      <c r="BJ1517" s="10"/>
      <c r="BK1517" s="10"/>
      <c r="BL1517" s="10"/>
      <c r="BM1517" s="10"/>
      <c r="BN1517" s="10"/>
      <c r="BO1517" s="10"/>
      <c r="BP1517" s="10"/>
      <c r="BQ1517" s="10"/>
      <c r="BR1517" s="10"/>
      <c r="BS1517" s="10"/>
      <c r="BT1517" s="10"/>
      <c r="BU1517" s="10"/>
      <c r="BV1517" s="10"/>
      <c r="BW1517" s="10"/>
      <c r="BX1517" s="10"/>
      <c r="BY1517" s="10"/>
      <c r="BZ1517" s="10"/>
      <c r="CA1517" s="10"/>
      <c r="CB1517" s="10"/>
      <c r="CC1517" s="10"/>
      <c r="CD1517" s="10"/>
    </row>
    <row r="1518" spans="1:82" ht="13" x14ac:dyDescent="0.15">
      <c r="A1518" s="10"/>
      <c r="B1518" s="10"/>
      <c r="C1518" s="10"/>
      <c r="D1518" s="10"/>
      <c r="E1518" s="10"/>
      <c r="F1518" s="10"/>
      <c r="G1518" s="10"/>
      <c r="H1518" s="10"/>
      <c r="I1518" s="10"/>
      <c r="J1518" s="10"/>
      <c r="K1518" s="10"/>
      <c r="L1518" s="10"/>
      <c r="M1518" s="10"/>
      <c r="N1518" s="10"/>
      <c r="O1518" s="10"/>
      <c r="P1518" s="10"/>
      <c r="Q1518" s="10"/>
      <c r="R1518" s="10"/>
      <c r="S1518" s="10"/>
      <c r="T1518" s="10"/>
      <c r="U1518" s="10"/>
      <c r="V1518" s="10"/>
      <c r="W1518" s="10"/>
      <c r="X1518" s="10"/>
      <c r="Y1518" s="10"/>
      <c r="Z1518" s="10"/>
      <c r="AA1518" s="10"/>
      <c r="AB1518" s="10"/>
      <c r="AC1518" s="10"/>
      <c r="AD1518" s="10"/>
      <c r="AE1518" s="10"/>
      <c r="AF1518" s="10"/>
      <c r="AG1518" s="10"/>
      <c r="AH1518" s="10"/>
      <c r="AI1518" s="10"/>
      <c r="AJ1518" s="10"/>
      <c r="AK1518" s="10"/>
      <c r="AL1518" s="10"/>
      <c r="AM1518" s="10"/>
      <c r="AN1518" s="10"/>
      <c r="AO1518" s="10"/>
      <c r="AP1518" s="10"/>
      <c r="AQ1518" s="10"/>
      <c r="AR1518" s="10"/>
      <c r="AS1518" s="10"/>
      <c r="AT1518" s="10"/>
      <c r="AU1518" s="10"/>
      <c r="AV1518" s="10"/>
      <c r="AW1518" s="10"/>
      <c r="AX1518" s="10"/>
      <c r="AY1518" s="10"/>
      <c r="AZ1518" s="10"/>
      <c r="BA1518" s="10"/>
      <c r="BB1518" s="10"/>
      <c r="BC1518" s="10"/>
      <c r="BD1518" s="10"/>
      <c r="BE1518" s="10"/>
      <c r="BF1518" s="10"/>
      <c r="BG1518" s="10"/>
      <c r="BH1518" s="10"/>
      <c r="BI1518" s="10"/>
      <c r="BJ1518" s="10"/>
      <c r="BK1518" s="10"/>
      <c r="BL1518" s="10"/>
      <c r="BM1518" s="10"/>
      <c r="BN1518" s="10"/>
      <c r="BO1518" s="10"/>
      <c r="BP1518" s="10"/>
      <c r="BQ1518" s="10"/>
      <c r="BR1518" s="10"/>
      <c r="BS1518" s="10"/>
      <c r="BT1518" s="10"/>
      <c r="BU1518" s="10"/>
      <c r="BV1518" s="10"/>
      <c r="BW1518" s="10"/>
      <c r="BX1518" s="10"/>
      <c r="BY1518" s="10"/>
      <c r="BZ1518" s="10"/>
      <c r="CA1518" s="10"/>
      <c r="CB1518" s="10"/>
      <c r="CC1518" s="10"/>
      <c r="CD1518" s="10"/>
    </row>
    <row r="1519" spans="1:82" ht="13" x14ac:dyDescent="0.15">
      <c r="A1519" s="10"/>
      <c r="B1519" s="10"/>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AY1519" s="10"/>
      <c r="AZ1519" s="10"/>
      <c r="BA1519" s="10"/>
      <c r="BB1519" s="10"/>
      <c r="BC1519" s="10"/>
      <c r="BD1519" s="10"/>
      <c r="BE1519" s="10"/>
      <c r="BF1519" s="10"/>
      <c r="BG1519" s="10"/>
      <c r="BH1519" s="10"/>
      <c r="BI1519" s="10"/>
      <c r="BJ1519" s="10"/>
      <c r="BK1519" s="10"/>
      <c r="BL1519" s="10"/>
      <c r="BM1519" s="10"/>
      <c r="BN1519" s="10"/>
      <c r="BO1519" s="10"/>
      <c r="BP1519" s="10"/>
      <c r="BQ1519" s="10"/>
      <c r="BR1519" s="10"/>
      <c r="BS1519" s="10"/>
      <c r="BT1519" s="10"/>
      <c r="BU1519" s="10"/>
      <c r="BV1519" s="10"/>
      <c r="BW1519" s="10"/>
      <c r="BX1519" s="10"/>
      <c r="BY1519" s="10"/>
      <c r="BZ1519" s="10"/>
      <c r="CA1519" s="10"/>
      <c r="CB1519" s="10"/>
      <c r="CC1519" s="10"/>
      <c r="CD1519" s="10"/>
    </row>
    <row r="1520" spans="1:82" ht="13" x14ac:dyDescent="0.15">
      <c r="A1520" s="10"/>
      <c r="B1520" s="10"/>
      <c r="C1520" s="10"/>
      <c r="D1520" s="10"/>
      <c r="E1520" s="10"/>
      <c r="F1520" s="10"/>
      <c r="G1520" s="10"/>
      <c r="H1520" s="10"/>
      <c r="I1520" s="10"/>
      <c r="J1520" s="10"/>
      <c r="K1520" s="10"/>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AY1520" s="10"/>
      <c r="AZ1520" s="10"/>
      <c r="BA1520" s="10"/>
      <c r="BB1520" s="10"/>
      <c r="BC1520" s="10"/>
      <c r="BD1520" s="10"/>
      <c r="BE1520" s="10"/>
      <c r="BF1520" s="10"/>
      <c r="BG1520" s="10"/>
      <c r="BH1520" s="10"/>
      <c r="BI1520" s="10"/>
      <c r="BJ1520" s="10"/>
      <c r="BK1520" s="10"/>
      <c r="BL1520" s="10"/>
      <c r="BM1520" s="10"/>
      <c r="BN1520" s="10"/>
      <c r="BO1520" s="10"/>
      <c r="BP1520" s="10"/>
      <c r="BQ1520" s="10"/>
      <c r="BR1520" s="10"/>
      <c r="BS1520" s="10"/>
      <c r="BT1520" s="10"/>
      <c r="BU1520" s="10"/>
      <c r="BV1520" s="10"/>
      <c r="BW1520" s="10"/>
      <c r="BX1520" s="10"/>
      <c r="BY1520" s="10"/>
      <c r="BZ1520" s="10"/>
      <c r="CA1520" s="10"/>
      <c r="CB1520" s="10"/>
      <c r="CC1520" s="10"/>
      <c r="CD1520" s="10"/>
    </row>
    <row r="1521" spans="1:82" ht="13" x14ac:dyDescent="0.15">
      <c r="A1521" s="10"/>
      <c r="B1521" s="10"/>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c r="AH1521" s="10"/>
      <c r="AI1521" s="10"/>
      <c r="AJ1521" s="10"/>
      <c r="AK1521" s="10"/>
      <c r="AL1521" s="10"/>
      <c r="AM1521" s="10"/>
      <c r="AN1521" s="10"/>
      <c r="AO1521" s="10"/>
      <c r="AP1521" s="10"/>
      <c r="AQ1521" s="10"/>
      <c r="AR1521" s="10"/>
      <c r="AS1521" s="10"/>
      <c r="AT1521" s="10"/>
      <c r="AU1521" s="10"/>
      <c r="AV1521" s="10"/>
      <c r="AW1521" s="10"/>
      <c r="AX1521" s="10"/>
      <c r="AY1521" s="10"/>
      <c r="AZ1521" s="10"/>
      <c r="BA1521" s="10"/>
      <c r="BB1521" s="10"/>
      <c r="BC1521" s="10"/>
      <c r="BD1521" s="10"/>
      <c r="BE1521" s="10"/>
      <c r="BF1521" s="10"/>
      <c r="BG1521" s="10"/>
      <c r="BH1521" s="10"/>
      <c r="BI1521" s="10"/>
      <c r="BJ1521" s="10"/>
      <c r="BK1521" s="10"/>
      <c r="BL1521" s="10"/>
      <c r="BM1521" s="10"/>
      <c r="BN1521" s="10"/>
      <c r="BO1521" s="10"/>
      <c r="BP1521" s="10"/>
      <c r="BQ1521" s="10"/>
      <c r="BR1521" s="10"/>
      <c r="BS1521" s="10"/>
      <c r="BT1521" s="10"/>
      <c r="BU1521" s="10"/>
      <c r="BV1521" s="10"/>
      <c r="BW1521" s="10"/>
      <c r="BX1521" s="10"/>
      <c r="BY1521" s="10"/>
      <c r="BZ1521" s="10"/>
      <c r="CA1521" s="10"/>
      <c r="CB1521" s="10"/>
      <c r="CC1521" s="10"/>
      <c r="CD1521" s="10"/>
    </row>
    <row r="1522" spans="1:82" ht="13" x14ac:dyDescent="0.15">
      <c r="A1522" s="10"/>
      <c r="B1522" s="10"/>
      <c r="C1522" s="10"/>
      <c r="D1522" s="10"/>
      <c r="E1522" s="10"/>
      <c r="F1522" s="10"/>
      <c r="G1522" s="10"/>
      <c r="H1522" s="10"/>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c r="AH1522" s="10"/>
      <c r="AI1522" s="10"/>
      <c r="AJ1522" s="10"/>
      <c r="AK1522" s="10"/>
      <c r="AL1522" s="10"/>
      <c r="AM1522" s="10"/>
      <c r="AN1522" s="10"/>
      <c r="AO1522" s="10"/>
      <c r="AP1522" s="10"/>
      <c r="AQ1522" s="10"/>
      <c r="AR1522" s="10"/>
      <c r="AS1522" s="10"/>
      <c r="AT1522" s="10"/>
      <c r="AU1522" s="10"/>
      <c r="AV1522" s="10"/>
      <c r="AW1522" s="10"/>
      <c r="AX1522" s="10"/>
      <c r="AY1522" s="10"/>
      <c r="AZ1522" s="10"/>
      <c r="BA1522" s="10"/>
      <c r="BB1522" s="10"/>
      <c r="BC1522" s="10"/>
      <c r="BD1522" s="10"/>
      <c r="BE1522" s="10"/>
      <c r="BF1522" s="10"/>
      <c r="BG1522" s="10"/>
      <c r="BH1522" s="10"/>
      <c r="BI1522" s="10"/>
      <c r="BJ1522" s="10"/>
      <c r="BK1522" s="10"/>
      <c r="BL1522" s="10"/>
      <c r="BM1522" s="10"/>
      <c r="BN1522" s="10"/>
      <c r="BO1522" s="10"/>
      <c r="BP1522" s="10"/>
      <c r="BQ1522" s="10"/>
      <c r="BR1522" s="10"/>
      <c r="BS1522" s="10"/>
      <c r="BT1522" s="10"/>
      <c r="BU1522" s="10"/>
      <c r="BV1522" s="10"/>
      <c r="BW1522" s="10"/>
      <c r="BX1522" s="10"/>
      <c r="BY1522" s="10"/>
      <c r="BZ1522" s="10"/>
      <c r="CA1522" s="10"/>
      <c r="CB1522" s="10"/>
      <c r="CC1522" s="10"/>
      <c r="CD1522" s="10"/>
    </row>
    <row r="1523" spans="1:82" ht="13" x14ac:dyDescent="0.15">
      <c r="A1523" s="10"/>
      <c r="B1523" s="10"/>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c r="AH1523" s="10"/>
      <c r="AI1523" s="10"/>
      <c r="AJ1523" s="10"/>
      <c r="AK1523" s="10"/>
      <c r="AL1523" s="10"/>
      <c r="AM1523" s="10"/>
      <c r="AN1523" s="10"/>
      <c r="AO1523" s="10"/>
      <c r="AP1523" s="10"/>
      <c r="AQ1523" s="10"/>
      <c r="AR1523" s="10"/>
      <c r="AS1523" s="10"/>
      <c r="AT1523" s="10"/>
      <c r="AU1523" s="10"/>
      <c r="AV1523" s="10"/>
      <c r="AW1523" s="10"/>
      <c r="AX1523" s="10"/>
      <c r="AY1523" s="10"/>
      <c r="AZ1523" s="10"/>
      <c r="BA1523" s="10"/>
      <c r="BB1523" s="10"/>
      <c r="BC1523" s="10"/>
      <c r="BD1523" s="10"/>
      <c r="BE1523" s="10"/>
      <c r="BF1523" s="10"/>
      <c r="BG1523" s="10"/>
      <c r="BH1523" s="10"/>
      <c r="BI1523" s="10"/>
      <c r="BJ1523" s="10"/>
      <c r="BK1523" s="10"/>
      <c r="BL1523" s="10"/>
      <c r="BM1523" s="10"/>
      <c r="BN1523" s="10"/>
      <c r="BO1523" s="10"/>
      <c r="BP1523" s="10"/>
      <c r="BQ1523" s="10"/>
      <c r="BR1523" s="10"/>
      <c r="BS1523" s="10"/>
      <c r="BT1523" s="10"/>
      <c r="BU1523" s="10"/>
      <c r="BV1523" s="10"/>
      <c r="BW1523" s="10"/>
      <c r="BX1523" s="10"/>
      <c r="BY1523" s="10"/>
      <c r="BZ1523" s="10"/>
      <c r="CA1523" s="10"/>
      <c r="CB1523" s="10"/>
      <c r="CC1523" s="10"/>
      <c r="CD1523" s="10"/>
    </row>
    <row r="1524" spans="1:82" ht="13" x14ac:dyDescent="0.15">
      <c r="A1524" s="10"/>
      <c r="B1524" s="10"/>
      <c r="C1524" s="10"/>
      <c r="D1524" s="10"/>
      <c r="E1524" s="10"/>
      <c r="F1524" s="10"/>
      <c r="G1524" s="10"/>
      <c r="H1524" s="10"/>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c r="AH1524" s="10"/>
      <c r="AI1524" s="10"/>
      <c r="AJ1524" s="10"/>
      <c r="AK1524" s="10"/>
      <c r="AL1524" s="10"/>
      <c r="AM1524" s="10"/>
      <c r="AN1524" s="10"/>
      <c r="AO1524" s="10"/>
      <c r="AP1524" s="10"/>
      <c r="AQ1524" s="10"/>
      <c r="AR1524" s="10"/>
      <c r="AS1524" s="10"/>
      <c r="AT1524" s="10"/>
      <c r="AU1524" s="10"/>
      <c r="AV1524" s="10"/>
      <c r="AW1524" s="10"/>
      <c r="AX1524" s="10"/>
      <c r="AY1524" s="10"/>
      <c r="AZ1524" s="10"/>
      <c r="BA1524" s="10"/>
      <c r="BB1524" s="10"/>
      <c r="BC1524" s="10"/>
      <c r="BD1524" s="10"/>
      <c r="BE1524" s="10"/>
      <c r="BF1524" s="10"/>
      <c r="BG1524" s="10"/>
      <c r="BH1524" s="10"/>
      <c r="BI1524" s="10"/>
      <c r="BJ1524" s="10"/>
      <c r="BK1524" s="10"/>
      <c r="BL1524" s="10"/>
      <c r="BM1524" s="10"/>
      <c r="BN1524" s="10"/>
      <c r="BO1524" s="10"/>
      <c r="BP1524" s="10"/>
      <c r="BQ1524" s="10"/>
      <c r="BR1524" s="10"/>
      <c r="BS1524" s="10"/>
      <c r="BT1524" s="10"/>
      <c r="BU1524" s="10"/>
      <c r="BV1524" s="10"/>
      <c r="BW1524" s="10"/>
      <c r="BX1524" s="10"/>
      <c r="BY1524" s="10"/>
      <c r="BZ1524" s="10"/>
      <c r="CA1524" s="10"/>
      <c r="CB1524" s="10"/>
      <c r="CC1524" s="10"/>
      <c r="CD1524" s="10"/>
    </row>
    <row r="1525" spans="1:82" ht="13" x14ac:dyDescent="0.15">
      <c r="A1525" s="10"/>
      <c r="B1525" s="10"/>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c r="AH1525" s="10"/>
      <c r="AI1525" s="10"/>
      <c r="AJ1525" s="10"/>
      <c r="AK1525" s="10"/>
      <c r="AL1525" s="10"/>
      <c r="AM1525" s="10"/>
      <c r="AN1525" s="10"/>
      <c r="AO1525" s="10"/>
      <c r="AP1525" s="10"/>
      <c r="AQ1525" s="10"/>
      <c r="AR1525" s="10"/>
      <c r="AS1525" s="10"/>
      <c r="AT1525" s="10"/>
      <c r="AU1525" s="10"/>
      <c r="AV1525" s="10"/>
      <c r="AW1525" s="10"/>
      <c r="AX1525" s="10"/>
      <c r="AY1525" s="10"/>
      <c r="AZ1525" s="10"/>
      <c r="BA1525" s="10"/>
      <c r="BB1525" s="10"/>
      <c r="BC1525" s="10"/>
      <c r="BD1525" s="10"/>
      <c r="BE1525" s="10"/>
      <c r="BF1525" s="10"/>
      <c r="BG1525" s="10"/>
      <c r="BH1525" s="10"/>
      <c r="BI1525" s="10"/>
      <c r="BJ1525" s="10"/>
      <c r="BK1525" s="10"/>
      <c r="BL1525" s="10"/>
      <c r="BM1525" s="10"/>
      <c r="BN1525" s="10"/>
      <c r="BO1525" s="10"/>
      <c r="BP1525" s="10"/>
      <c r="BQ1525" s="10"/>
      <c r="BR1525" s="10"/>
      <c r="BS1525" s="10"/>
      <c r="BT1525" s="10"/>
      <c r="BU1525" s="10"/>
      <c r="BV1525" s="10"/>
      <c r="BW1525" s="10"/>
      <c r="BX1525" s="10"/>
      <c r="BY1525" s="10"/>
      <c r="BZ1525" s="10"/>
      <c r="CA1525" s="10"/>
      <c r="CB1525" s="10"/>
      <c r="CC1525" s="10"/>
      <c r="CD1525" s="10"/>
    </row>
    <row r="1526" spans="1:82" ht="13" x14ac:dyDescent="0.15">
      <c r="A1526" s="10"/>
      <c r="B1526" s="10"/>
      <c r="C1526" s="10"/>
      <c r="D1526" s="10"/>
      <c r="E1526" s="10"/>
      <c r="F1526" s="10"/>
      <c r="G1526" s="10"/>
      <c r="H1526" s="10"/>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c r="AH1526" s="10"/>
      <c r="AI1526" s="10"/>
      <c r="AJ1526" s="10"/>
      <c r="AK1526" s="10"/>
      <c r="AL1526" s="10"/>
      <c r="AM1526" s="10"/>
      <c r="AN1526" s="10"/>
      <c r="AO1526" s="10"/>
      <c r="AP1526" s="10"/>
      <c r="AQ1526" s="10"/>
      <c r="AR1526" s="10"/>
      <c r="AS1526" s="10"/>
      <c r="AT1526" s="10"/>
      <c r="AU1526" s="10"/>
      <c r="AV1526" s="10"/>
      <c r="AW1526" s="10"/>
      <c r="AX1526" s="10"/>
      <c r="AY1526" s="10"/>
      <c r="AZ1526" s="10"/>
      <c r="BA1526" s="10"/>
      <c r="BB1526" s="10"/>
      <c r="BC1526" s="10"/>
      <c r="BD1526" s="10"/>
      <c r="BE1526" s="10"/>
      <c r="BF1526" s="10"/>
      <c r="BG1526" s="10"/>
      <c r="BH1526" s="10"/>
      <c r="BI1526" s="10"/>
      <c r="BJ1526" s="10"/>
      <c r="BK1526" s="10"/>
      <c r="BL1526" s="10"/>
      <c r="BM1526" s="10"/>
      <c r="BN1526" s="10"/>
      <c r="BO1526" s="10"/>
      <c r="BP1526" s="10"/>
      <c r="BQ1526" s="10"/>
      <c r="BR1526" s="10"/>
      <c r="BS1526" s="10"/>
      <c r="BT1526" s="10"/>
      <c r="BU1526" s="10"/>
      <c r="BV1526" s="10"/>
      <c r="BW1526" s="10"/>
      <c r="BX1526" s="10"/>
      <c r="BY1526" s="10"/>
      <c r="BZ1526" s="10"/>
      <c r="CA1526" s="10"/>
      <c r="CB1526" s="10"/>
      <c r="CC1526" s="10"/>
      <c r="CD1526" s="10"/>
    </row>
    <row r="1527" spans="1:82" ht="13" x14ac:dyDescent="0.15">
      <c r="A1527" s="10"/>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c r="AY1527" s="10"/>
      <c r="AZ1527" s="10"/>
      <c r="BA1527" s="10"/>
      <c r="BB1527" s="10"/>
      <c r="BC1527" s="10"/>
      <c r="BD1527" s="10"/>
      <c r="BE1527" s="10"/>
      <c r="BF1527" s="10"/>
      <c r="BG1527" s="10"/>
      <c r="BH1527" s="10"/>
      <c r="BI1527" s="10"/>
      <c r="BJ1527" s="10"/>
      <c r="BK1527" s="10"/>
      <c r="BL1527" s="10"/>
      <c r="BM1527" s="10"/>
      <c r="BN1527" s="10"/>
      <c r="BO1527" s="10"/>
      <c r="BP1527" s="10"/>
      <c r="BQ1527" s="10"/>
      <c r="BR1527" s="10"/>
      <c r="BS1527" s="10"/>
      <c r="BT1527" s="10"/>
      <c r="BU1527" s="10"/>
      <c r="BV1527" s="10"/>
      <c r="BW1527" s="10"/>
      <c r="BX1527" s="10"/>
      <c r="BY1527" s="10"/>
      <c r="BZ1527" s="10"/>
      <c r="CA1527" s="10"/>
      <c r="CB1527" s="10"/>
      <c r="CC1527" s="10"/>
      <c r="CD1527" s="10"/>
    </row>
    <row r="1528" spans="1:82" ht="13" x14ac:dyDescent="0.15">
      <c r="A1528" s="10"/>
      <c r="B1528" s="10"/>
      <c r="C1528" s="10"/>
      <c r="D1528" s="10"/>
      <c r="E1528" s="10"/>
      <c r="F1528" s="10"/>
      <c r="G1528" s="10"/>
      <c r="H1528" s="10"/>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10"/>
      <c r="AY1528" s="10"/>
      <c r="AZ1528" s="10"/>
      <c r="BA1528" s="10"/>
      <c r="BB1528" s="10"/>
      <c r="BC1528" s="10"/>
      <c r="BD1528" s="10"/>
      <c r="BE1528" s="10"/>
      <c r="BF1528" s="10"/>
      <c r="BG1528" s="10"/>
      <c r="BH1528" s="10"/>
      <c r="BI1528" s="10"/>
      <c r="BJ1528" s="10"/>
      <c r="BK1528" s="10"/>
      <c r="BL1528" s="10"/>
      <c r="BM1528" s="10"/>
      <c r="BN1528" s="10"/>
      <c r="BO1528" s="10"/>
      <c r="BP1528" s="10"/>
      <c r="BQ1528" s="10"/>
      <c r="BR1528" s="10"/>
      <c r="BS1528" s="10"/>
      <c r="BT1528" s="10"/>
      <c r="BU1528" s="10"/>
      <c r="BV1528" s="10"/>
      <c r="BW1528" s="10"/>
      <c r="BX1528" s="10"/>
      <c r="BY1528" s="10"/>
      <c r="BZ1528" s="10"/>
      <c r="CA1528" s="10"/>
      <c r="CB1528" s="10"/>
      <c r="CC1528" s="10"/>
      <c r="CD1528" s="10"/>
    </row>
    <row r="1529" spans="1:82" ht="13" x14ac:dyDescent="0.15">
      <c r="A1529" s="10"/>
      <c r="B1529" s="10"/>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AY1529" s="10"/>
      <c r="AZ1529" s="10"/>
      <c r="BA1529" s="10"/>
      <c r="BB1529" s="10"/>
      <c r="BC1529" s="10"/>
      <c r="BD1529" s="10"/>
      <c r="BE1529" s="10"/>
      <c r="BF1529" s="10"/>
      <c r="BG1529" s="10"/>
      <c r="BH1529" s="10"/>
      <c r="BI1529" s="10"/>
      <c r="BJ1529" s="10"/>
      <c r="BK1529" s="10"/>
      <c r="BL1529" s="10"/>
      <c r="BM1529" s="10"/>
      <c r="BN1529" s="10"/>
      <c r="BO1529" s="10"/>
      <c r="BP1529" s="10"/>
      <c r="BQ1529" s="10"/>
      <c r="BR1529" s="10"/>
      <c r="BS1529" s="10"/>
      <c r="BT1529" s="10"/>
      <c r="BU1529" s="10"/>
      <c r="BV1529" s="10"/>
      <c r="BW1529" s="10"/>
      <c r="BX1529" s="10"/>
      <c r="BY1529" s="10"/>
      <c r="BZ1529" s="10"/>
      <c r="CA1529" s="10"/>
      <c r="CB1529" s="10"/>
      <c r="CC1529" s="10"/>
      <c r="CD1529" s="10"/>
    </row>
    <row r="1530" spans="1:82" ht="13" x14ac:dyDescent="0.15">
      <c r="A1530" s="10"/>
      <c r="B1530" s="10"/>
      <c r="C1530" s="10"/>
      <c r="D1530" s="10"/>
      <c r="E1530" s="10"/>
      <c r="F1530" s="10"/>
      <c r="G1530" s="10"/>
      <c r="H1530" s="10"/>
      <c r="I1530" s="10"/>
      <c r="J1530" s="10"/>
      <c r="K1530" s="10"/>
      <c r="L1530" s="10"/>
      <c r="M1530" s="10"/>
      <c r="N1530" s="10"/>
      <c r="O1530" s="10"/>
      <c r="P1530" s="10"/>
      <c r="Q1530" s="10"/>
      <c r="R1530" s="10"/>
      <c r="S1530" s="10"/>
      <c r="T1530" s="10"/>
      <c r="U1530" s="10"/>
      <c r="V1530" s="10"/>
      <c r="W1530" s="10"/>
      <c r="X1530" s="10"/>
      <c r="Y1530" s="10"/>
      <c r="Z1530" s="10"/>
      <c r="AA1530" s="10"/>
      <c r="AB1530" s="10"/>
      <c r="AC1530" s="10"/>
      <c r="AD1530" s="10"/>
      <c r="AE1530" s="10"/>
      <c r="AF1530" s="10"/>
      <c r="AG1530" s="10"/>
      <c r="AH1530" s="10"/>
      <c r="AI1530" s="10"/>
      <c r="AJ1530" s="10"/>
      <c r="AK1530" s="10"/>
      <c r="AL1530" s="10"/>
      <c r="AM1530" s="10"/>
      <c r="AN1530" s="10"/>
      <c r="AO1530" s="10"/>
      <c r="AP1530" s="10"/>
      <c r="AQ1530" s="10"/>
      <c r="AR1530" s="10"/>
      <c r="AS1530" s="10"/>
      <c r="AT1530" s="10"/>
      <c r="AU1530" s="10"/>
      <c r="AV1530" s="10"/>
      <c r="AW1530" s="10"/>
      <c r="AX1530" s="10"/>
      <c r="AY1530" s="10"/>
      <c r="AZ1530" s="10"/>
      <c r="BA1530" s="10"/>
      <c r="BB1530" s="10"/>
      <c r="BC1530" s="10"/>
      <c r="BD1530" s="10"/>
      <c r="BE1530" s="10"/>
      <c r="BF1530" s="10"/>
      <c r="BG1530" s="10"/>
      <c r="BH1530" s="10"/>
      <c r="BI1530" s="10"/>
      <c r="BJ1530" s="10"/>
      <c r="BK1530" s="10"/>
      <c r="BL1530" s="10"/>
      <c r="BM1530" s="10"/>
      <c r="BN1530" s="10"/>
      <c r="BO1530" s="10"/>
      <c r="BP1530" s="10"/>
      <c r="BQ1530" s="10"/>
      <c r="BR1530" s="10"/>
      <c r="BS1530" s="10"/>
      <c r="BT1530" s="10"/>
      <c r="BU1530" s="10"/>
      <c r="BV1530" s="10"/>
      <c r="BW1530" s="10"/>
      <c r="BX1530" s="10"/>
      <c r="BY1530" s="10"/>
      <c r="BZ1530" s="10"/>
      <c r="CA1530" s="10"/>
      <c r="CB1530" s="10"/>
      <c r="CC1530" s="10"/>
      <c r="CD1530" s="10"/>
    </row>
    <row r="1531" spans="1:82" ht="13" x14ac:dyDescent="0.15">
      <c r="A1531" s="10"/>
      <c r="B1531" s="10"/>
      <c r="C1531" s="10"/>
      <c r="D1531" s="10"/>
      <c r="E1531" s="10"/>
      <c r="F1531" s="10"/>
      <c r="G1531" s="10"/>
      <c r="H1531" s="10"/>
      <c r="I1531" s="10"/>
      <c r="J1531" s="10"/>
      <c r="K1531" s="10"/>
      <c r="L1531" s="10"/>
      <c r="M1531" s="10"/>
      <c r="N1531" s="10"/>
      <c r="O1531" s="10"/>
      <c r="P1531" s="10"/>
      <c r="Q1531" s="10"/>
      <c r="R1531" s="10"/>
      <c r="S1531" s="10"/>
      <c r="T1531" s="10"/>
      <c r="U1531" s="10"/>
      <c r="V1531" s="10"/>
      <c r="W1531" s="10"/>
      <c r="X1531" s="10"/>
      <c r="Y1531" s="10"/>
      <c r="Z1531" s="10"/>
      <c r="AA1531" s="10"/>
      <c r="AB1531" s="10"/>
      <c r="AC1531" s="10"/>
      <c r="AD1531" s="10"/>
      <c r="AE1531" s="10"/>
      <c r="AF1531" s="10"/>
      <c r="AG1531" s="10"/>
      <c r="AH1531" s="10"/>
      <c r="AI1531" s="10"/>
      <c r="AJ1531" s="10"/>
      <c r="AK1531" s="10"/>
      <c r="AL1531" s="10"/>
      <c r="AM1531" s="10"/>
      <c r="AN1531" s="10"/>
      <c r="AO1531" s="10"/>
      <c r="AP1531" s="10"/>
      <c r="AQ1531" s="10"/>
      <c r="AR1531" s="10"/>
      <c r="AS1531" s="10"/>
      <c r="AT1531" s="10"/>
      <c r="AU1531" s="10"/>
      <c r="AV1531" s="10"/>
      <c r="AW1531" s="10"/>
      <c r="AX1531" s="10"/>
      <c r="AY1531" s="10"/>
      <c r="AZ1531" s="10"/>
      <c r="BA1531" s="10"/>
      <c r="BB1531" s="10"/>
      <c r="BC1531" s="10"/>
      <c r="BD1531" s="10"/>
      <c r="BE1531" s="10"/>
      <c r="BF1531" s="10"/>
      <c r="BG1531" s="10"/>
      <c r="BH1531" s="10"/>
      <c r="BI1531" s="10"/>
      <c r="BJ1531" s="10"/>
      <c r="BK1531" s="10"/>
      <c r="BL1531" s="10"/>
      <c r="BM1531" s="10"/>
      <c r="BN1531" s="10"/>
      <c r="BO1531" s="10"/>
      <c r="BP1531" s="10"/>
      <c r="BQ1531" s="10"/>
      <c r="BR1531" s="10"/>
      <c r="BS1531" s="10"/>
      <c r="BT1531" s="10"/>
      <c r="BU1531" s="10"/>
      <c r="BV1531" s="10"/>
      <c r="BW1531" s="10"/>
      <c r="BX1531" s="10"/>
      <c r="BY1531" s="10"/>
      <c r="BZ1531" s="10"/>
      <c r="CA1531" s="10"/>
      <c r="CB1531" s="10"/>
      <c r="CC1531" s="10"/>
      <c r="CD1531" s="10"/>
    </row>
    <row r="1532" spans="1:82" ht="13" x14ac:dyDescent="0.15">
      <c r="A1532" s="10"/>
      <c r="B1532" s="10"/>
      <c r="C1532" s="10"/>
      <c r="D1532" s="10"/>
      <c r="E1532" s="10"/>
      <c r="F1532" s="10"/>
      <c r="G1532" s="10"/>
      <c r="H1532" s="10"/>
      <c r="I1532" s="10"/>
      <c r="J1532" s="10"/>
      <c r="K1532" s="10"/>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c r="AJ1532" s="10"/>
      <c r="AK1532" s="10"/>
      <c r="AL1532" s="10"/>
      <c r="AM1532" s="10"/>
      <c r="AN1532" s="10"/>
      <c r="AO1532" s="10"/>
      <c r="AP1532" s="10"/>
      <c r="AQ1532" s="10"/>
      <c r="AR1532" s="10"/>
      <c r="AS1532" s="10"/>
      <c r="AT1532" s="10"/>
      <c r="AU1532" s="10"/>
      <c r="AV1532" s="10"/>
      <c r="AW1532" s="10"/>
      <c r="AX1532" s="10"/>
      <c r="AY1532" s="10"/>
      <c r="AZ1532" s="10"/>
      <c r="BA1532" s="10"/>
      <c r="BB1532" s="10"/>
      <c r="BC1532" s="10"/>
      <c r="BD1532" s="10"/>
      <c r="BE1532" s="10"/>
      <c r="BF1532" s="10"/>
      <c r="BG1532" s="10"/>
      <c r="BH1532" s="10"/>
      <c r="BI1532" s="10"/>
      <c r="BJ1532" s="10"/>
      <c r="BK1532" s="10"/>
      <c r="BL1532" s="10"/>
      <c r="BM1532" s="10"/>
      <c r="BN1532" s="10"/>
      <c r="BO1532" s="10"/>
      <c r="BP1532" s="10"/>
      <c r="BQ1532" s="10"/>
      <c r="BR1532" s="10"/>
      <c r="BS1532" s="10"/>
      <c r="BT1532" s="10"/>
      <c r="BU1532" s="10"/>
      <c r="BV1532" s="10"/>
      <c r="BW1532" s="10"/>
      <c r="BX1532" s="10"/>
      <c r="BY1532" s="10"/>
      <c r="BZ1532" s="10"/>
      <c r="CA1532" s="10"/>
      <c r="CB1532" s="10"/>
      <c r="CC1532" s="10"/>
      <c r="CD1532" s="10"/>
    </row>
    <row r="1533" spans="1:82" ht="13" x14ac:dyDescent="0.15">
      <c r="A1533" s="10"/>
      <c r="B1533" s="10"/>
      <c r="C1533" s="10"/>
      <c r="D1533" s="10"/>
      <c r="E1533" s="10"/>
      <c r="F1533" s="10"/>
      <c r="G1533" s="10"/>
      <c r="H1533" s="10"/>
      <c r="I1533" s="10"/>
      <c r="J1533" s="10"/>
      <c r="K1533" s="10"/>
      <c r="L1533" s="10"/>
      <c r="M1533" s="10"/>
      <c r="N1533" s="10"/>
      <c r="O1533" s="10"/>
      <c r="P1533" s="10"/>
      <c r="Q1533" s="10"/>
      <c r="R1533" s="10"/>
      <c r="S1533" s="10"/>
      <c r="T1533" s="10"/>
      <c r="U1533" s="10"/>
      <c r="V1533" s="10"/>
      <c r="W1533" s="10"/>
      <c r="X1533" s="10"/>
      <c r="Y1533" s="10"/>
      <c r="Z1533" s="10"/>
      <c r="AA1533" s="10"/>
      <c r="AB1533" s="10"/>
      <c r="AC1533" s="10"/>
      <c r="AD1533" s="10"/>
      <c r="AE1533" s="10"/>
      <c r="AF1533" s="10"/>
      <c r="AG1533" s="10"/>
      <c r="AH1533" s="10"/>
      <c r="AI1533" s="10"/>
      <c r="AJ1533" s="10"/>
      <c r="AK1533" s="10"/>
      <c r="AL1533" s="10"/>
      <c r="AM1533" s="10"/>
      <c r="AN1533" s="10"/>
      <c r="AO1533" s="10"/>
      <c r="AP1533" s="10"/>
      <c r="AQ1533" s="10"/>
      <c r="AR1533" s="10"/>
      <c r="AS1533" s="10"/>
      <c r="AT1533" s="10"/>
      <c r="AU1533" s="10"/>
      <c r="AV1533" s="10"/>
      <c r="AW1533" s="10"/>
      <c r="AX1533" s="10"/>
      <c r="AY1533" s="10"/>
      <c r="AZ1533" s="10"/>
      <c r="BA1533" s="10"/>
      <c r="BB1533" s="10"/>
      <c r="BC1533" s="10"/>
      <c r="BD1533" s="10"/>
      <c r="BE1533" s="10"/>
      <c r="BF1533" s="10"/>
      <c r="BG1533" s="10"/>
      <c r="BH1533" s="10"/>
      <c r="BI1533" s="10"/>
      <c r="BJ1533" s="10"/>
      <c r="BK1533" s="10"/>
      <c r="BL1533" s="10"/>
      <c r="BM1533" s="10"/>
      <c r="BN1533" s="10"/>
      <c r="BO1533" s="10"/>
      <c r="BP1533" s="10"/>
      <c r="BQ1533" s="10"/>
      <c r="BR1533" s="10"/>
      <c r="BS1533" s="10"/>
      <c r="BT1533" s="10"/>
      <c r="BU1533" s="10"/>
      <c r="BV1533" s="10"/>
      <c r="BW1533" s="10"/>
      <c r="BX1533" s="10"/>
      <c r="BY1533" s="10"/>
      <c r="BZ1533" s="10"/>
      <c r="CA1533" s="10"/>
      <c r="CB1533" s="10"/>
      <c r="CC1533" s="10"/>
      <c r="CD1533" s="10"/>
    </row>
    <row r="1534" spans="1:82" ht="13" x14ac:dyDescent="0.15">
      <c r="A1534" s="10"/>
      <c r="B1534" s="10"/>
      <c r="C1534" s="10"/>
      <c r="D1534" s="10"/>
      <c r="E1534" s="10"/>
      <c r="F1534" s="10"/>
      <c r="G1534" s="10"/>
      <c r="H1534" s="10"/>
      <c r="I1534" s="10"/>
      <c r="J1534" s="10"/>
      <c r="K1534" s="10"/>
      <c r="L1534" s="10"/>
      <c r="M1534" s="10"/>
      <c r="N1534" s="10"/>
      <c r="O1534" s="10"/>
      <c r="P1534" s="10"/>
      <c r="Q1534" s="10"/>
      <c r="R1534" s="10"/>
      <c r="S1534" s="10"/>
      <c r="T1534" s="10"/>
      <c r="U1534" s="10"/>
      <c r="V1534" s="10"/>
      <c r="W1534" s="10"/>
      <c r="X1534" s="10"/>
      <c r="Y1534" s="10"/>
      <c r="Z1534" s="10"/>
      <c r="AA1534" s="10"/>
      <c r="AB1534" s="10"/>
      <c r="AC1534" s="10"/>
      <c r="AD1534" s="10"/>
      <c r="AE1534" s="10"/>
      <c r="AF1534" s="10"/>
      <c r="AG1534" s="10"/>
      <c r="AH1534" s="10"/>
      <c r="AI1534" s="10"/>
      <c r="AJ1534" s="10"/>
      <c r="AK1534" s="10"/>
      <c r="AL1534" s="10"/>
      <c r="AM1534" s="10"/>
      <c r="AN1534" s="10"/>
      <c r="AO1534" s="10"/>
      <c r="AP1534" s="10"/>
      <c r="AQ1534" s="10"/>
      <c r="AR1534" s="10"/>
      <c r="AS1534" s="10"/>
      <c r="AT1534" s="10"/>
      <c r="AU1534" s="10"/>
      <c r="AV1534" s="10"/>
      <c r="AW1534" s="10"/>
      <c r="AX1534" s="10"/>
      <c r="AY1534" s="10"/>
      <c r="AZ1534" s="10"/>
      <c r="BA1534" s="10"/>
      <c r="BB1534" s="10"/>
      <c r="BC1534" s="10"/>
      <c r="BD1534" s="10"/>
      <c r="BE1534" s="10"/>
      <c r="BF1534" s="10"/>
      <c r="BG1534" s="10"/>
      <c r="BH1534" s="10"/>
      <c r="BI1534" s="10"/>
      <c r="BJ1534" s="10"/>
      <c r="BK1534" s="10"/>
      <c r="BL1534" s="10"/>
      <c r="BM1534" s="10"/>
      <c r="BN1534" s="10"/>
      <c r="BO1534" s="10"/>
      <c r="BP1534" s="10"/>
      <c r="BQ1534" s="10"/>
      <c r="BR1534" s="10"/>
      <c r="BS1534" s="10"/>
      <c r="BT1534" s="10"/>
      <c r="BU1534" s="10"/>
      <c r="BV1534" s="10"/>
      <c r="BW1534" s="10"/>
      <c r="BX1534" s="10"/>
      <c r="BY1534" s="10"/>
      <c r="BZ1534" s="10"/>
      <c r="CA1534" s="10"/>
      <c r="CB1534" s="10"/>
      <c r="CC1534" s="10"/>
      <c r="CD1534" s="10"/>
    </row>
    <row r="1535" spans="1:82" ht="13" x14ac:dyDescent="0.15">
      <c r="A1535" s="10"/>
      <c r="B1535" s="10"/>
      <c r="C1535" s="10"/>
      <c r="D1535" s="10"/>
      <c r="E1535" s="10"/>
      <c r="F1535" s="10"/>
      <c r="G1535" s="10"/>
      <c r="H1535" s="10"/>
      <c r="I1535" s="10"/>
      <c r="J1535" s="10"/>
      <c r="K1535" s="10"/>
      <c r="L1535" s="10"/>
      <c r="M1535" s="10"/>
      <c r="N1535" s="10"/>
      <c r="O1535" s="10"/>
      <c r="P1535" s="10"/>
      <c r="Q1535" s="10"/>
      <c r="R1535" s="10"/>
      <c r="S1535" s="10"/>
      <c r="T1535" s="10"/>
      <c r="U1535" s="10"/>
      <c r="V1535" s="10"/>
      <c r="W1535" s="10"/>
      <c r="X1535" s="10"/>
      <c r="Y1535" s="10"/>
      <c r="Z1535" s="10"/>
      <c r="AA1535" s="10"/>
      <c r="AB1535" s="10"/>
      <c r="AC1535" s="10"/>
      <c r="AD1535" s="10"/>
      <c r="AE1535" s="10"/>
      <c r="AF1535" s="10"/>
      <c r="AG1535" s="10"/>
      <c r="AH1535" s="10"/>
      <c r="AI1535" s="10"/>
      <c r="AJ1535" s="10"/>
      <c r="AK1535" s="10"/>
      <c r="AL1535" s="10"/>
      <c r="AM1535" s="10"/>
      <c r="AN1535" s="10"/>
      <c r="AO1535" s="10"/>
      <c r="AP1535" s="10"/>
      <c r="AQ1535" s="10"/>
      <c r="AR1535" s="10"/>
      <c r="AS1535" s="10"/>
      <c r="AT1535" s="10"/>
      <c r="AU1535" s="10"/>
      <c r="AV1535" s="10"/>
      <c r="AW1535" s="10"/>
      <c r="AX1535" s="10"/>
      <c r="AY1535" s="10"/>
      <c r="AZ1535" s="10"/>
      <c r="BA1535" s="10"/>
      <c r="BB1535" s="10"/>
      <c r="BC1535" s="10"/>
      <c r="BD1535" s="10"/>
      <c r="BE1535" s="10"/>
      <c r="BF1535" s="10"/>
      <c r="BG1535" s="10"/>
      <c r="BH1535" s="10"/>
      <c r="BI1535" s="10"/>
      <c r="BJ1535" s="10"/>
      <c r="BK1535" s="10"/>
      <c r="BL1535" s="10"/>
      <c r="BM1535" s="10"/>
      <c r="BN1535" s="10"/>
      <c r="BO1535" s="10"/>
      <c r="BP1535" s="10"/>
      <c r="BQ1535" s="10"/>
      <c r="BR1535" s="10"/>
      <c r="BS1535" s="10"/>
      <c r="BT1535" s="10"/>
      <c r="BU1535" s="10"/>
      <c r="BV1535" s="10"/>
      <c r="BW1535" s="10"/>
      <c r="BX1535" s="10"/>
      <c r="BY1535" s="10"/>
      <c r="BZ1535" s="10"/>
      <c r="CA1535" s="10"/>
      <c r="CB1535" s="10"/>
      <c r="CC1535" s="10"/>
      <c r="CD1535" s="10"/>
    </row>
    <row r="1536" spans="1:82" ht="13" x14ac:dyDescent="0.15">
      <c r="A1536" s="10"/>
      <c r="B1536" s="10"/>
      <c r="C1536" s="10"/>
      <c r="D1536" s="10"/>
      <c r="E1536" s="10"/>
      <c r="F1536" s="10"/>
      <c r="G1536" s="10"/>
      <c r="H1536" s="10"/>
      <c r="I1536" s="10"/>
      <c r="J1536" s="10"/>
      <c r="K1536" s="10"/>
      <c r="L1536" s="10"/>
      <c r="M1536" s="10"/>
      <c r="N1536" s="10"/>
      <c r="O1536" s="10"/>
      <c r="P1536" s="10"/>
      <c r="Q1536" s="10"/>
      <c r="R1536" s="10"/>
      <c r="S1536" s="10"/>
      <c r="T1536" s="10"/>
      <c r="U1536" s="10"/>
      <c r="V1536" s="10"/>
      <c r="W1536" s="10"/>
      <c r="X1536" s="10"/>
      <c r="Y1536" s="10"/>
      <c r="Z1536" s="10"/>
      <c r="AA1536" s="10"/>
      <c r="AB1536" s="10"/>
      <c r="AC1536" s="10"/>
      <c r="AD1536" s="10"/>
      <c r="AE1536" s="10"/>
      <c r="AF1536" s="10"/>
      <c r="AG1536" s="10"/>
      <c r="AH1536" s="10"/>
      <c r="AI1536" s="10"/>
      <c r="AJ1536" s="10"/>
      <c r="AK1536" s="10"/>
      <c r="AL1536" s="10"/>
      <c r="AM1536" s="10"/>
      <c r="AN1536" s="10"/>
      <c r="AO1536" s="10"/>
      <c r="AP1536" s="10"/>
      <c r="AQ1536" s="10"/>
      <c r="AR1536" s="10"/>
      <c r="AS1536" s="10"/>
      <c r="AT1536" s="10"/>
      <c r="AU1536" s="10"/>
      <c r="AV1536" s="10"/>
      <c r="AW1536" s="10"/>
      <c r="AX1536" s="10"/>
      <c r="AY1536" s="10"/>
      <c r="AZ1536" s="10"/>
      <c r="BA1536" s="10"/>
      <c r="BB1536" s="10"/>
      <c r="BC1536" s="10"/>
      <c r="BD1536" s="10"/>
      <c r="BE1536" s="10"/>
      <c r="BF1536" s="10"/>
      <c r="BG1536" s="10"/>
      <c r="BH1536" s="10"/>
      <c r="BI1536" s="10"/>
      <c r="BJ1536" s="10"/>
      <c r="BK1536" s="10"/>
      <c r="BL1536" s="10"/>
      <c r="BM1536" s="10"/>
      <c r="BN1536" s="10"/>
      <c r="BO1536" s="10"/>
      <c r="BP1536" s="10"/>
      <c r="BQ1536" s="10"/>
      <c r="BR1536" s="10"/>
      <c r="BS1536" s="10"/>
      <c r="BT1536" s="10"/>
      <c r="BU1536" s="10"/>
      <c r="BV1536" s="10"/>
      <c r="BW1536" s="10"/>
      <c r="BX1536" s="10"/>
      <c r="BY1536" s="10"/>
      <c r="BZ1536" s="10"/>
      <c r="CA1536" s="10"/>
      <c r="CB1536" s="10"/>
      <c r="CC1536" s="10"/>
      <c r="CD1536" s="10"/>
    </row>
    <row r="1537" spans="1:82" ht="13" x14ac:dyDescent="0.15">
      <c r="A1537" s="10"/>
      <c r="B1537" s="10"/>
      <c r="C1537" s="10"/>
      <c r="D1537" s="10"/>
      <c r="E1537" s="10"/>
      <c r="F1537" s="10"/>
      <c r="G1537" s="10"/>
      <c r="H1537" s="10"/>
      <c r="I1537" s="10"/>
      <c r="J1537" s="10"/>
      <c r="K1537" s="10"/>
      <c r="L1537" s="10"/>
      <c r="M1537" s="10"/>
      <c r="N1537" s="10"/>
      <c r="O1537" s="10"/>
      <c r="P1537" s="10"/>
      <c r="Q1537" s="10"/>
      <c r="R1537" s="10"/>
      <c r="S1537" s="10"/>
      <c r="T1537" s="10"/>
      <c r="U1537" s="10"/>
      <c r="V1537" s="10"/>
      <c r="W1537" s="10"/>
      <c r="X1537" s="10"/>
      <c r="Y1537" s="10"/>
      <c r="Z1537" s="10"/>
      <c r="AA1537" s="10"/>
      <c r="AB1537" s="10"/>
      <c r="AC1537" s="10"/>
      <c r="AD1537" s="10"/>
      <c r="AE1537" s="10"/>
      <c r="AF1537" s="10"/>
      <c r="AG1537" s="10"/>
      <c r="AH1537" s="10"/>
      <c r="AI1537" s="10"/>
      <c r="AJ1537" s="10"/>
      <c r="AK1537" s="10"/>
      <c r="AL1537" s="10"/>
      <c r="AM1537" s="10"/>
      <c r="AN1537" s="10"/>
      <c r="AO1537" s="10"/>
      <c r="AP1537" s="10"/>
      <c r="AQ1537" s="10"/>
      <c r="AR1537" s="10"/>
      <c r="AS1537" s="10"/>
      <c r="AT1537" s="10"/>
      <c r="AU1537" s="10"/>
      <c r="AV1537" s="10"/>
      <c r="AW1537" s="10"/>
      <c r="AX1537" s="10"/>
      <c r="AY1537" s="10"/>
      <c r="AZ1537" s="10"/>
      <c r="BA1537" s="10"/>
      <c r="BB1537" s="10"/>
      <c r="BC1537" s="10"/>
      <c r="BD1537" s="10"/>
      <c r="BE1537" s="10"/>
      <c r="BF1537" s="10"/>
      <c r="BG1537" s="10"/>
      <c r="BH1537" s="10"/>
      <c r="BI1537" s="10"/>
      <c r="BJ1537" s="10"/>
      <c r="BK1537" s="10"/>
      <c r="BL1537" s="10"/>
      <c r="BM1537" s="10"/>
      <c r="BN1537" s="10"/>
      <c r="BO1537" s="10"/>
      <c r="BP1537" s="10"/>
      <c r="BQ1537" s="10"/>
      <c r="BR1537" s="10"/>
      <c r="BS1537" s="10"/>
      <c r="BT1537" s="10"/>
      <c r="BU1537" s="10"/>
      <c r="BV1537" s="10"/>
      <c r="BW1537" s="10"/>
      <c r="BX1537" s="10"/>
      <c r="BY1537" s="10"/>
      <c r="BZ1537" s="10"/>
      <c r="CA1537" s="10"/>
      <c r="CB1537" s="10"/>
      <c r="CC1537" s="10"/>
      <c r="CD1537" s="10"/>
    </row>
    <row r="1538" spans="1:82" ht="13" x14ac:dyDescent="0.15">
      <c r="A1538" s="10"/>
      <c r="B1538" s="10"/>
      <c r="C1538" s="10"/>
      <c r="D1538" s="10"/>
      <c r="E1538" s="10"/>
      <c r="F1538" s="10"/>
      <c r="G1538" s="10"/>
      <c r="H1538" s="10"/>
      <c r="I1538" s="10"/>
      <c r="J1538" s="10"/>
      <c r="K1538" s="10"/>
      <c r="L1538" s="10"/>
      <c r="M1538" s="10"/>
      <c r="N1538" s="10"/>
      <c r="O1538" s="10"/>
      <c r="P1538" s="10"/>
      <c r="Q1538" s="10"/>
      <c r="R1538" s="10"/>
      <c r="S1538" s="10"/>
      <c r="T1538" s="10"/>
      <c r="U1538" s="10"/>
      <c r="V1538" s="10"/>
      <c r="W1538" s="10"/>
      <c r="X1538" s="10"/>
      <c r="Y1538" s="10"/>
      <c r="Z1538" s="10"/>
      <c r="AA1538" s="10"/>
      <c r="AB1538" s="10"/>
      <c r="AC1538" s="10"/>
      <c r="AD1538" s="10"/>
      <c r="AE1538" s="10"/>
      <c r="AF1538" s="10"/>
      <c r="AG1538" s="10"/>
      <c r="AH1538" s="10"/>
      <c r="AI1538" s="10"/>
      <c r="AJ1538" s="10"/>
      <c r="AK1538" s="10"/>
      <c r="AL1538" s="10"/>
      <c r="AM1538" s="10"/>
      <c r="AN1538" s="10"/>
      <c r="AO1538" s="10"/>
      <c r="AP1538" s="10"/>
      <c r="AQ1538" s="10"/>
      <c r="AR1538" s="10"/>
      <c r="AS1538" s="10"/>
      <c r="AT1538" s="10"/>
      <c r="AU1538" s="10"/>
      <c r="AV1538" s="10"/>
      <c r="AW1538" s="10"/>
      <c r="AX1538" s="10"/>
      <c r="AY1538" s="10"/>
      <c r="AZ1538" s="10"/>
      <c r="BA1538" s="10"/>
      <c r="BB1538" s="10"/>
      <c r="BC1538" s="10"/>
      <c r="BD1538" s="10"/>
      <c r="BE1538" s="10"/>
      <c r="BF1538" s="10"/>
      <c r="BG1538" s="10"/>
      <c r="BH1538" s="10"/>
      <c r="BI1538" s="10"/>
      <c r="BJ1538" s="10"/>
      <c r="BK1538" s="10"/>
      <c r="BL1538" s="10"/>
      <c r="BM1538" s="10"/>
      <c r="BN1538" s="10"/>
      <c r="BO1538" s="10"/>
      <c r="BP1538" s="10"/>
      <c r="BQ1538" s="10"/>
      <c r="BR1538" s="10"/>
      <c r="BS1538" s="10"/>
      <c r="BT1538" s="10"/>
      <c r="BU1538" s="10"/>
      <c r="BV1538" s="10"/>
      <c r="BW1538" s="10"/>
      <c r="BX1538" s="10"/>
      <c r="BY1538" s="10"/>
      <c r="BZ1538" s="10"/>
      <c r="CA1538" s="10"/>
      <c r="CB1538" s="10"/>
      <c r="CC1538" s="10"/>
      <c r="CD1538" s="10"/>
    </row>
    <row r="1539" spans="1:82" ht="13" x14ac:dyDescent="0.15">
      <c r="A1539" s="10"/>
      <c r="B1539" s="10"/>
      <c r="C1539" s="10"/>
      <c r="D1539" s="10"/>
      <c r="E1539" s="10"/>
      <c r="F1539" s="10"/>
      <c r="G1539" s="10"/>
      <c r="H1539" s="10"/>
      <c r="I1539" s="10"/>
      <c r="J1539" s="10"/>
      <c r="K1539" s="10"/>
      <c r="L1539" s="10"/>
      <c r="M1539" s="10"/>
      <c r="N1539" s="10"/>
      <c r="O1539" s="10"/>
      <c r="P1539" s="10"/>
      <c r="Q1539" s="10"/>
      <c r="R1539" s="10"/>
      <c r="S1539" s="10"/>
      <c r="T1539" s="10"/>
      <c r="U1539" s="10"/>
      <c r="V1539" s="10"/>
      <c r="W1539" s="10"/>
      <c r="X1539" s="10"/>
      <c r="Y1539" s="10"/>
      <c r="Z1539" s="10"/>
      <c r="AA1539" s="10"/>
      <c r="AB1539" s="10"/>
      <c r="AC1539" s="10"/>
      <c r="AD1539" s="10"/>
      <c r="AE1539" s="10"/>
      <c r="AF1539" s="10"/>
      <c r="AG1539" s="10"/>
      <c r="AH1539" s="10"/>
      <c r="AI1539" s="10"/>
      <c r="AJ1539" s="10"/>
      <c r="AK1539" s="10"/>
      <c r="AL1539" s="10"/>
      <c r="AM1539" s="10"/>
      <c r="AN1539" s="10"/>
      <c r="AO1539" s="10"/>
      <c r="AP1539" s="10"/>
      <c r="AQ1539" s="10"/>
      <c r="AR1539" s="10"/>
      <c r="AS1539" s="10"/>
      <c r="AT1539" s="10"/>
      <c r="AU1539" s="10"/>
      <c r="AV1539" s="10"/>
      <c r="AW1539" s="10"/>
      <c r="AX1539" s="10"/>
      <c r="AY1539" s="10"/>
      <c r="AZ1539" s="10"/>
      <c r="BA1539" s="10"/>
      <c r="BB1539" s="10"/>
      <c r="BC1539" s="10"/>
      <c r="BD1539" s="10"/>
      <c r="BE1539" s="10"/>
      <c r="BF1539" s="10"/>
      <c r="BG1539" s="10"/>
      <c r="BH1539" s="10"/>
      <c r="BI1539" s="10"/>
      <c r="BJ1539" s="10"/>
      <c r="BK1539" s="10"/>
      <c r="BL1539" s="10"/>
      <c r="BM1539" s="10"/>
      <c r="BN1539" s="10"/>
      <c r="BO1539" s="10"/>
      <c r="BP1539" s="10"/>
      <c r="BQ1539" s="10"/>
      <c r="BR1539" s="10"/>
      <c r="BS1539" s="10"/>
      <c r="BT1539" s="10"/>
      <c r="BU1539" s="10"/>
      <c r="BV1539" s="10"/>
      <c r="BW1539" s="10"/>
      <c r="BX1539" s="10"/>
      <c r="BY1539" s="10"/>
      <c r="BZ1539" s="10"/>
      <c r="CA1539" s="10"/>
      <c r="CB1539" s="10"/>
      <c r="CC1539" s="10"/>
      <c r="CD1539" s="10"/>
    </row>
    <row r="1540" spans="1:82" ht="13" x14ac:dyDescent="0.15">
      <c r="A1540" s="10"/>
      <c r="B1540" s="10"/>
      <c r="C1540" s="10"/>
      <c r="D1540" s="10"/>
      <c r="E1540" s="10"/>
      <c r="F1540" s="10"/>
      <c r="G1540" s="10"/>
      <c r="H1540" s="10"/>
      <c r="I1540" s="10"/>
      <c r="J1540" s="10"/>
      <c r="K1540" s="10"/>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AY1540" s="10"/>
      <c r="AZ1540" s="10"/>
      <c r="BA1540" s="10"/>
      <c r="BB1540" s="10"/>
      <c r="BC1540" s="10"/>
      <c r="BD1540" s="10"/>
      <c r="BE1540" s="10"/>
      <c r="BF1540" s="10"/>
      <c r="BG1540" s="10"/>
      <c r="BH1540" s="10"/>
      <c r="BI1540" s="10"/>
      <c r="BJ1540" s="10"/>
      <c r="BK1540" s="10"/>
      <c r="BL1540" s="10"/>
      <c r="BM1540" s="10"/>
      <c r="BN1540" s="10"/>
      <c r="BO1540" s="10"/>
      <c r="BP1540" s="10"/>
      <c r="BQ1540" s="10"/>
      <c r="BR1540" s="10"/>
      <c r="BS1540" s="10"/>
      <c r="BT1540" s="10"/>
      <c r="BU1540" s="10"/>
      <c r="BV1540" s="10"/>
      <c r="BW1540" s="10"/>
      <c r="BX1540" s="10"/>
      <c r="BY1540" s="10"/>
      <c r="BZ1540" s="10"/>
      <c r="CA1540" s="10"/>
      <c r="CB1540" s="10"/>
      <c r="CC1540" s="10"/>
      <c r="CD1540" s="10"/>
    </row>
    <row r="1541" spans="1:82" ht="13" x14ac:dyDescent="0.15">
      <c r="A1541" s="10"/>
      <c r="B1541" s="10"/>
      <c r="C1541" s="10"/>
      <c r="D1541" s="10"/>
      <c r="E1541" s="10"/>
      <c r="F1541" s="10"/>
      <c r="G1541" s="10"/>
      <c r="H1541" s="10"/>
      <c r="I1541" s="10"/>
      <c r="J1541" s="10"/>
      <c r="K1541" s="10"/>
      <c r="L1541" s="10"/>
      <c r="M1541" s="10"/>
      <c r="N1541" s="10"/>
      <c r="O1541" s="10"/>
      <c r="P1541" s="10"/>
      <c r="Q1541" s="10"/>
      <c r="R1541" s="10"/>
      <c r="S1541" s="10"/>
      <c r="T1541" s="10"/>
      <c r="U1541" s="10"/>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AY1541" s="10"/>
      <c r="AZ1541" s="10"/>
      <c r="BA1541" s="10"/>
      <c r="BB1541" s="10"/>
      <c r="BC1541" s="10"/>
      <c r="BD1541" s="10"/>
      <c r="BE1541" s="10"/>
      <c r="BF1541" s="10"/>
      <c r="BG1541" s="10"/>
      <c r="BH1541" s="10"/>
      <c r="BI1541" s="10"/>
      <c r="BJ1541" s="10"/>
      <c r="BK1541" s="10"/>
      <c r="BL1541" s="10"/>
      <c r="BM1541" s="10"/>
      <c r="BN1541" s="10"/>
      <c r="BO1541" s="10"/>
      <c r="BP1541" s="10"/>
      <c r="BQ1541" s="10"/>
      <c r="BR1541" s="10"/>
      <c r="BS1541" s="10"/>
      <c r="BT1541" s="10"/>
      <c r="BU1541" s="10"/>
      <c r="BV1541" s="10"/>
      <c r="BW1541" s="10"/>
      <c r="BX1541" s="10"/>
      <c r="BY1541" s="10"/>
      <c r="BZ1541" s="10"/>
      <c r="CA1541" s="10"/>
      <c r="CB1541" s="10"/>
      <c r="CC1541" s="10"/>
      <c r="CD1541" s="10"/>
    </row>
    <row r="1542" spans="1:82" ht="13" x14ac:dyDescent="0.15">
      <c r="A1542" s="10"/>
      <c r="B1542" s="10"/>
      <c r="C1542" s="10"/>
      <c r="D1542" s="10"/>
      <c r="E1542" s="10"/>
      <c r="F1542" s="10"/>
      <c r="G1542" s="10"/>
      <c r="H1542" s="10"/>
      <c r="I1542" s="10"/>
      <c r="J1542" s="10"/>
      <c r="K1542" s="10"/>
      <c r="L1542" s="10"/>
      <c r="M1542" s="10"/>
      <c r="N1542" s="10"/>
      <c r="O1542" s="10"/>
      <c r="P1542" s="10"/>
      <c r="Q1542" s="10"/>
      <c r="R1542" s="10"/>
      <c r="S1542" s="10"/>
      <c r="T1542" s="10"/>
      <c r="U1542" s="10"/>
      <c r="V1542" s="10"/>
      <c r="W1542" s="10"/>
      <c r="X1542" s="10"/>
      <c r="Y1542" s="10"/>
      <c r="Z1542" s="10"/>
      <c r="AA1542" s="10"/>
      <c r="AB1542" s="10"/>
      <c r="AC1542" s="10"/>
      <c r="AD1542" s="10"/>
      <c r="AE1542" s="10"/>
      <c r="AF1542" s="10"/>
      <c r="AG1542" s="10"/>
      <c r="AH1542" s="10"/>
      <c r="AI1542" s="10"/>
      <c r="AJ1542" s="10"/>
      <c r="AK1542" s="10"/>
      <c r="AL1542" s="10"/>
      <c r="AM1542" s="10"/>
      <c r="AN1542" s="10"/>
      <c r="AO1542" s="10"/>
      <c r="AP1542" s="10"/>
      <c r="AQ1542" s="10"/>
      <c r="AR1542" s="10"/>
      <c r="AS1542" s="10"/>
      <c r="AT1542" s="10"/>
      <c r="AU1542" s="10"/>
      <c r="AV1542" s="10"/>
      <c r="AW1542" s="10"/>
      <c r="AX1542" s="10"/>
      <c r="AY1542" s="10"/>
      <c r="AZ1542" s="10"/>
      <c r="BA1542" s="10"/>
      <c r="BB1542" s="10"/>
      <c r="BC1542" s="10"/>
      <c r="BD1542" s="10"/>
      <c r="BE1542" s="10"/>
      <c r="BF1542" s="10"/>
      <c r="BG1542" s="10"/>
      <c r="BH1542" s="10"/>
      <c r="BI1542" s="10"/>
      <c r="BJ1542" s="10"/>
      <c r="BK1542" s="10"/>
      <c r="BL1542" s="10"/>
      <c r="BM1542" s="10"/>
      <c r="BN1542" s="10"/>
      <c r="BO1542" s="10"/>
      <c r="BP1542" s="10"/>
      <c r="BQ1542" s="10"/>
      <c r="BR1542" s="10"/>
      <c r="BS1542" s="10"/>
      <c r="BT1542" s="10"/>
      <c r="BU1542" s="10"/>
      <c r="BV1542" s="10"/>
      <c r="BW1542" s="10"/>
      <c r="BX1542" s="10"/>
      <c r="BY1542" s="10"/>
      <c r="BZ1542" s="10"/>
      <c r="CA1542" s="10"/>
      <c r="CB1542" s="10"/>
      <c r="CC1542" s="10"/>
      <c r="CD1542" s="10"/>
    </row>
    <row r="1543" spans="1:82" ht="13" x14ac:dyDescent="0.15">
      <c r="A1543" s="10"/>
      <c r="B1543" s="10"/>
      <c r="C1543" s="10"/>
      <c r="D1543" s="10"/>
      <c r="E1543" s="10"/>
      <c r="F1543" s="10"/>
      <c r="G1543" s="10"/>
      <c r="H1543" s="10"/>
      <c r="I1543" s="10"/>
      <c r="J1543" s="10"/>
      <c r="K1543" s="10"/>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c r="AJ1543" s="10"/>
      <c r="AK1543" s="10"/>
      <c r="AL1543" s="10"/>
      <c r="AM1543" s="10"/>
      <c r="AN1543" s="10"/>
      <c r="AO1543" s="10"/>
      <c r="AP1543" s="10"/>
      <c r="AQ1543" s="10"/>
      <c r="AR1543" s="10"/>
      <c r="AS1543" s="10"/>
      <c r="AT1543" s="10"/>
      <c r="AU1543" s="10"/>
      <c r="AV1543" s="10"/>
      <c r="AW1543" s="10"/>
      <c r="AX1543" s="10"/>
      <c r="AY1543" s="10"/>
      <c r="AZ1543" s="10"/>
      <c r="BA1543" s="10"/>
      <c r="BB1543" s="10"/>
      <c r="BC1543" s="10"/>
      <c r="BD1543" s="10"/>
      <c r="BE1543" s="10"/>
      <c r="BF1543" s="10"/>
      <c r="BG1543" s="10"/>
      <c r="BH1543" s="10"/>
      <c r="BI1543" s="10"/>
      <c r="BJ1543" s="10"/>
      <c r="BK1543" s="10"/>
      <c r="BL1543" s="10"/>
      <c r="BM1543" s="10"/>
      <c r="BN1543" s="10"/>
      <c r="BO1543" s="10"/>
      <c r="BP1543" s="10"/>
      <c r="BQ1543" s="10"/>
      <c r="BR1543" s="10"/>
      <c r="BS1543" s="10"/>
      <c r="BT1543" s="10"/>
      <c r="BU1543" s="10"/>
      <c r="BV1543" s="10"/>
      <c r="BW1543" s="10"/>
      <c r="BX1543" s="10"/>
      <c r="BY1543" s="10"/>
      <c r="BZ1543" s="10"/>
      <c r="CA1543" s="10"/>
      <c r="CB1543" s="10"/>
      <c r="CC1543" s="10"/>
      <c r="CD1543" s="10"/>
    </row>
    <row r="1544" spans="1:82" ht="13" x14ac:dyDescent="0.15">
      <c r="A1544" s="10"/>
      <c r="B1544" s="10"/>
      <c r="C1544" s="10"/>
      <c r="D1544" s="10"/>
      <c r="E1544" s="10"/>
      <c r="F1544" s="10"/>
      <c r="G1544" s="10"/>
      <c r="H1544" s="10"/>
      <c r="I1544" s="10"/>
      <c r="J1544" s="10"/>
      <c r="K1544" s="10"/>
      <c r="L1544" s="10"/>
      <c r="M1544" s="10"/>
      <c r="N1544" s="10"/>
      <c r="O1544" s="10"/>
      <c r="P1544" s="10"/>
      <c r="Q1544" s="10"/>
      <c r="R1544" s="10"/>
      <c r="S1544" s="10"/>
      <c r="T1544" s="10"/>
      <c r="U1544" s="10"/>
      <c r="V1544" s="10"/>
      <c r="W1544" s="10"/>
      <c r="X1544" s="10"/>
      <c r="Y1544" s="10"/>
      <c r="Z1544" s="10"/>
      <c r="AA1544" s="10"/>
      <c r="AB1544" s="10"/>
      <c r="AC1544" s="10"/>
      <c r="AD1544" s="10"/>
      <c r="AE1544" s="10"/>
      <c r="AF1544" s="10"/>
      <c r="AG1544" s="10"/>
      <c r="AH1544" s="10"/>
      <c r="AI1544" s="10"/>
      <c r="AJ1544" s="10"/>
      <c r="AK1544" s="10"/>
      <c r="AL1544" s="10"/>
      <c r="AM1544" s="10"/>
      <c r="AN1544" s="10"/>
      <c r="AO1544" s="10"/>
      <c r="AP1544" s="10"/>
      <c r="AQ1544" s="10"/>
      <c r="AR1544" s="10"/>
      <c r="AS1544" s="10"/>
      <c r="AT1544" s="10"/>
      <c r="AU1544" s="10"/>
      <c r="AV1544" s="10"/>
      <c r="AW1544" s="10"/>
      <c r="AX1544" s="10"/>
      <c r="AY1544" s="10"/>
      <c r="AZ1544" s="10"/>
      <c r="BA1544" s="10"/>
      <c r="BB1544" s="10"/>
      <c r="BC1544" s="10"/>
      <c r="BD1544" s="10"/>
      <c r="BE1544" s="10"/>
      <c r="BF1544" s="10"/>
      <c r="BG1544" s="10"/>
      <c r="BH1544" s="10"/>
      <c r="BI1544" s="10"/>
      <c r="BJ1544" s="10"/>
      <c r="BK1544" s="10"/>
      <c r="BL1544" s="10"/>
      <c r="BM1544" s="10"/>
      <c r="BN1544" s="10"/>
      <c r="BO1544" s="10"/>
      <c r="BP1544" s="10"/>
      <c r="BQ1544" s="10"/>
      <c r="BR1544" s="10"/>
      <c r="BS1544" s="10"/>
      <c r="BT1544" s="10"/>
      <c r="BU1544" s="10"/>
      <c r="BV1544" s="10"/>
      <c r="BW1544" s="10"/>
      <c r="BX1544" s="10"/>
      <c r="BY1544" s="10"/>
      <c r="BZ1544" s="10"/>
      <c r="CA1544" s="10"/>
      <c r="CB1544" s="10"/>
      <c r="CC1544" s="10"/>
      <c r="CD1544" s="10"/>
    </row>
    <row r="1545" spans="1:82" ht="13" x14ac:dyDescent="0.15">
      <c r="A1545" s="10"/>
      <c r="B1545" s="10"/>
      <c r="C1545" s="10"/>
      <c r="D1545" s="10"/>
      <c r="E1545" s="10"/>
      <c r="F1545" s="10"/>
      <c r="G1545" s="10"/>
      <c r="H1545" s="10"/>
      <c r="I1545" s="10"/>
      <c r="J1545" s="10"/>
      <c r="K1545" s="10"/>
      <c r="L1545" s="10"/>
      <c r="M1545" s="10"/>
      <c r="N1545" s="10"/>
      <c r="O1545" s="10"/>
      <c r="P1545" s="10"/>
      <c r="Q1545" s="10"/>
      <c r="R1545" s="10"/>
      <c r="S1545" s="10"/>
      <c r="T1545" s="10"/>
      <c r="U1545" s="10"/>
      <c r="V1545" s="10"/>
      <c r="W1545" s="10"/>
      <c r="X1545" s="10"/>
      <c r="Y1545" s="10"/>
      <c r="Z1545" s="10"/>
      <c r="AA1545" s="10"/>
      <c r="AB1545" s="10"/>
      <c r="AC1545" s="10"/>
      <c r="AD1545" s="10"/>
      <c r="AE1545" s="10"/>
      <c r="AF1545" s="10"/>
      <c r="AG1545" s="10"/>
      <c r="AH1545" s="10"/>
      <c r="AI1545" s="10"/>
      <c r="AJ1545" s="10"/>
      <c r="AK1545" s="10"/>
      <c r="AL1545" s="10"/>
      <c r="AM1545" s="10"/>
      <c r="AN1545" s="10"/>
      <c r="AO1545" s="10"/>
      <c r="AP1545" s="10"/>
      <c r="AQ1545" s="10"/>
      <c r="AR1545" s="10"/>
      <c r="AS1545" s="10"/>
      <c r="AT1545" s="10"/>
      <c r="AU1545" s="10"/>
      <c r="AV1545" s="10"/>
      <c r="AW1545" s="10"/>
      <c r="AX1545" s="10"/>
      <c r="AY1545" s="10"/>
      <c r="AZ1545" s="10"/>
      <c r="BA1545" s="10"/>
      <c r="BB1545" s="10"/>
      <c r="BC1545" s="10"/>
      <c r="BD1545" s="10"/>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BY1545" s="10"/>
      <c r="BZ1545" s="10"/>
      <c r="CA1545" s="10"/>
      <c r="CB1545" s="10"/>
      <c r="CC1545" s="10"/>
      <c r="CD1545" s="10"/>
    </row>
    <row r="1546" spans="1:82" ht="13" x14ac:dyDescent="0.15">
      <c r="A1546" s="10"/>
      <c r="B1546" s="10"/>
      <c r="C1546" s="10"/>
      <c r="D1546" s="10"/>
      <c r="E1546" s="10"/>
      <c r="F1546" s="10"/>
      <c r="G1546" s="10"/>
      <c r="H1546" s="10"/>
      <c r="I1546" s="10"/>
      <c r="J1546" s="10"/>
      <c r="K1546" s="10"/>
      <c r="L1546" s="10"/>
      <c r="M1546" s="10"/>
      <c r="N1546" s="10"/>
      <c r="O1546" s="10"/>
      <c r="P1546" s="10"/>
      <c r="Q1546" s="10"/>
      <c r="R1546" s="10"/>
      <c r="S1546" s="10"/>
      <c r="T1546" s="10"/>
      <c r="U1546" s="10"/>
      <c r="V1546" s="10"/>
      <c r="W1546" s="10"/>
      <c r="X1546" s="10"/>
      <c r="Y1546" s="10"/>
      <c r="Z1546" s="10"/>
      <c r="AA1546" s="10"/>
      <c r="AB1546" s="10"/>
      <c r="AC1546" s="10"/>
      <c r="AD1546" s="10"/>
      <c r="AE1546" s="10"/>
      <c r="AF1546" s="10"/>
      <c r="AG1546" s="10"/>
      <c r="AH1546" s="10"/>
      <c r="AI1546" s="10"/>
      <c r="AJ1546" s="10"/>
      <c r="AK1546" s="10"/>
      <c r="AL1546" s="10"/>
      <c r="AM1546" s="10"/>
      <c r="AN1546" s="10"/>
      <c r="AO1546" s="10"/>
      <c r="AP1546" s="10"/>
      <c r="AQ1546" s="10"/>
      <c r="AR1546" s="10"/>
      <c r="AS1546" s="10"/>
      <c r="AT1546" s="10"/>
      <c r="AU1546" s="10"/>
      <c r="AV1546" s="10"/>
      <c r="AW1546" s="10"/>
      <c r="AX1546" s="10"/>
      <c r="AY1546" s="10"/>
      <c r="AZ1546" s="10"/>
      <c r="BA1546" s="10"/>
      <c r="BB1546" s="10"/>
      <c r="BC1546" s="10"/>
      <c r="BD1546" s="10"/>
      <c r="BE1546" s="10"/>
      <c r="BF1546" s="10"/>
      <c r="BG1546" s="10"/>
      <c r="BH1546" s="10"/>
      <c r="BI1546" s="10"/>
      <c r="BJ1546" s="10"/>
      <c r="BK1546" s="10"/>
      <c r="BL1546" s="10"/>
      <c r="BM1546" s="10"/>
      <c r="BN1546" s="10"/>
      <c r="BO1546" s="10"/>
      <c r="BP1546" s="10"/>
      <c r="BQ1546" s="10"/>
      <c r="BR1546" s="10"/>
      <c r="BS1546" s="10"/>
      <c r="BT1546" s="10"/>
      <c r="BU1546" s="10"/>
      <c r="BV1546" s="10"/>
      <c r="BW1546" s="10"/>
      <c r="BX1546" s="10"/>
      <c r="BY1546" s="10"/>
      <c r="BZ1546" s="10"/>
      <c r="CA1546" s="10"/>
      <c r="CB1546" s="10"/>
      <c r="CC1546" s="10"/>
      <c r="CD1546" s="10"/>
    </row>
    <row r="1547" spans="1:82" ht="13" x14ac:dyDescent="0.15">
      <c r="A1547" s="10"/>
      <c r="B1547" s="10"/>
      <c r="C1547" s="10"/>
      <c r="D1547" s="10"/>
      <c r="E1547" s="10"/>
      <c r="F1547" s="10"/>
      <c r="G1547" s="10"/>
      <c r="H1547" s="10"/>
      <c r="I1547" s="10"/>
      <c r="J1547" s="10"/>
      <c r="K1547" s="10"/>
      <c r="L1547" s="10"/>
      <c r="M1547" s="10"/>
      <c r="N1547" s="10"/>
      <c r="O1547" s="10"/>
      <c r="P1547" s="10"/>
      <c r="Q1547" s="10"/>
      <c r="R1547" s="10"/>
      <c r="S1547" s="10"/>
      <c r="T1547" s="10"/>
      <c r="U1547" s="10"/>
      <c r="V1547" s="10"/>
      <c r="W1547" s="10"/>
      <c r="X1547" s="10"/>
      <c r="Y1547" s="10"/>
      <c r="Z1547" s="10"/>
      <c r="AA1547" s="10"/>
      <c r="AB1547" s="10"/>
      <c r="AC1547" s="10"/>
      <c r="AD1547" s="10"/>
      <c r="AE1547" s="10"/>
      <c r="AF1547" s="10"/>
      <c r="AG1547" s="10"/>
      <c r="AH1547" s="10"/>
      <c r="AI1547" s="10"/>
      <c r="AJ1547" s="10"/>
      <c r="AK1547" s="10"/>
      <c r="AL1547" s="10"/>
      <c r="AM1547" s="10"/>
      <c r="AN1547" s="10"/>
      <c r="AO1547" s="10"/>
      <c r="AP1547" s="10"/>
      <c r="AQ1547" s="10"/>
      <c r="AR1547" s="10"/>
      <c r="AS1547" s="10"/>
      <c r="AT1547" s="10"/>
      <c r="AU1547" s="10"/>
      <c r="AV1547" s="10"/>
      <c r="AW1547" s="10"/>
      <c r="AX1547" s="10"/>
      <c r="AY1547" s="10"/>
      <c r="AZ1547" s="10"/>
      <c r="BA1547" s="10"/>
      <c r="BB1547" s="10"/>
      <c r="BC1547" s="10"/>
      <c r="BD1547" s="10"/>
      <c r="BE1547" s="10"/>
      <c r="BF1547" s="10"/>
      <c r="BG1547" s="10"/>
      <c r="BH1547" s="10"/>
      <c r="BI1547" s="10"/>
      <c r="BJ1547" s="10"/>
      <c r="BK1547" s="10"/>
      <c r="BL1547" s="10"/>
      <c r="BM1547" s="10"/>
      <c r="BN1547" s="10"/>
      <c r="BO1547" s="10"/>
      <c r="BP1547" s="10"/>
      <c r="BQ1547" s="10"/>
      <c r="BR1547" s="10"/>
      <c r="BS1547" s="10"/>
      <c r="BT1547" s="10"/>
      <c r="BU1547" s="10"/>
      <c r="BV1547" s="10"/>
      <c r="BW1547" s="10"/>
      <c r="BX1547" s="10"/>
      <c r="BY1547" s="10"/>
      <c r="BZ1547" s="10"/>
      <c r="CA1547" s="10"/>
      <c r="CB1547" s="10"/>
      <c r="CC1547" s="10"/>
      <c r="CD1547" s="10"/>
    </row>
    <row r="1548" spans="1:82" ht="13" x14ac:dyDescent="0.15">
      <c r="A1548" s="10"/>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c r="AJ1548" s="10"/>
      <c r="AK1548" s="10"/>
      <c r="AL1548" s="10"/>
      <c r="AM1548" s="10"/>
      <c r="AN1548" s="10"/>
      <c r="AO1548" s="10"/>
      <c r="AP1548" s="10"/>
      <c r="AQ1548" s="10"/>
      <c r="AR1548" s="10"/>
      <c r="AS1548" s="10"/>
      <c r="AT1548" s="10"/>
      <c r="AU1548" s="10"/>
      <c r="AV1548" s="10"/>
      <c r="AW1548" s="10"/>
      <c r="AX1548" s="10"/>
      <c r="AY1548" s="10"/>
      <c r="AZ1548" s="10"/>
      <c r="BA1548" s="10"/>
      <c r="BB1548" s="10"/>
      <c r="BC1548" s="10"/>
      <c r="BD1548" s="10"/>
      <c r="BE1548" s="10"/>
      <c r="BF1548" s="10"/>
      <c r="BG1548" s="10"/>
      <c r="BH1548" s="10"/>
      <c r="BI1548" s="10"/>
      <c r="BJ1548" s="10"/>
      <c r="BK1548" s="10"/>
      <c r="BL1548" s="10"/>
      <c r="BM1548" s="10"/>
      <c r="BN1548" s="10"/>
      <c r="BO1548" s="10"/>
      <c r="BP1548" s="10"/>
      <c r="BQ1548" s="10"/>
      <c r="BR1548" s="10"/>
      <c r="BS1548" s="10"/>
      <c r="BT1548" s="10"/>
      <c r="BU1548" s="10"/>
      <c r="BV1548" s="10"/>
      <c r="BW1548" s="10"/>
      <c r="BX1548" s="10"/>
      <c r="BY1548" s="10"/>
      <c r="BZ1548" s="10"/>
      <c r="CA1548" s="10"/>
      <c r="CB1548" s="10"/>
      <c r="CC1548" s="10"/>
      <c r="CD1548" s="10"/>
    </row>
    <row r="1549" spans="1:82" ht="13" x14ac:dyDescent="0.15">
      <c r="A1549" s="10"/>
      <c r="B1549" s="10"/>
      <c r="C1549" s="10"/>
      <c r="D1549" s="10"/>
      <c r="E1549" s="10"/>
      <c r="F1549" s="10"/>
      <c r="G1549" s="10"/>
      <c r="H1549" s="10"/>
      <c r="I1549" s="10"/>
      <c r="J1549" s="10"/>
      <c r="K1549" s="10"/>
      <c r="L1549" s="10"/>
      <c r="M1549" s="10"/>
      <c r="N1549" s="10"/>
      <c r="O1549" s="10"/>
      <c r="P1549" s="10"/>
      <c r="Q1549" s="10"/>
      <c r="R1549" s="10"/>
      <c r="S1549" s="10"/>
      <c r="T1549" s="10"/>
      <c r="U1549" s="10"/>
      <c r="V1549" s="10"/>
      <c r="W1549" s="10"/>
      <c r="X1549" s="10"/>
      <c r="Y1549" s="10"/>
      <c r="Z1549" s="10"/>
      <c r="AA1549" s="10"/>
      <c r="AB1549" s="10"/>
      <c r="AC1549" s="10"/>
      <c r="AD1549" s="10"/>
      <c r="AE1549" s="10"/>
      <c r="AF1549" s="10"/>
      <c r="AG1549" s="10"/>
      <c r="AH1549" s="10"/>
      <c r="AI1549" s="10"/>
      <c r="AJ1549" s="10"/>
      <c r="AK1549" s="10"/>
      <c r="AL1549" s="10"/>
      <c r="AM1549" s="10"/>
      <c r="AN1549" s="10"/>
      <c r="AO1549" s="10"/>
      <c r="AP1549" s="10"/>
      <c r="AQ1549" s="10"/>
      <c r="AR1549" s="10"/>
      <c r="AS1549" s="10"/>
      <c r="AT1549" s="10"/>
      <c r="AU1549" s="10"/>
      <c r="AV1549" s="10"/>
      <c r="AW1549" s="10"/>
      <c r="AX1549" s="10"/>
      <c r="AY1549" s="10"/>
      <c r="AZ1549" s="10"/>
      <c r="BA1549" s="10"/>
      <c r="BB1549" s="10"/>
      <c r="BC1549" s="10"/>
      <c r="BD1549" s="10"/>
      <c r="BE1549" s="10"/>
      <c r="BF1549" s="10"/>
      <c r="BG1549" s="10"/>
      <c r="BH1549" s="10"/>
      <c r="BI1549" s="10"/>
      <c r="BJ1549" s="10"/>
      <c r="BK1549" s="10"/>
      <c r="BL1549" s="10"/>
      <c r="BM1549" s="10"/>
      <c r="BN1549" s="10"/>
      <c r="BO1549" s="10"/>
      <c r="BP1549" s="10"/>
      <c r="BQ1549" s="10"/>
      <c r="BR1549" s="10"/>
      <c r="BS1549" s="10"/>
      <c r="BT1549" s="10"/>
      <c r="BU1549" s="10"/>
      <c r="BV1549" s="10"/>
      <c r="BW1549" s="10"/>
      <c r="BX1549" s="10"/>
      <c r="BY1549" s="10"/>
      <c r="BZ1549" s="10"/>
      <c r="CA1549" s="10"/>
      <c r="CB1549" s="10"/>
      <c r="CC1549" s="10"/>
      <c r="CD1549" s="10"/>
    </row>
    <row r="1550" spans="1:82" ht="13" x14ac:dyDescent="0.15">
      <c r="A1550" s="10"/>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AY1550" s="10"/>
      <c r="AZ1550" s="10"/>
      <c r="BA1550" s="10"/>
      <c r="BB1550" s="10"/>
      <c r="BC1550" s="10"/>
      <c r="BD1550" s="10"/>
      <c r="BE1550" s="10"/>
      <c r="BF1550" s="10"/>
      <c r="BG1550" s="10"/>
      <c r="BH1550" s="10"/>
      <c r="BI1550" s="10"/>
      <c r="BJ1550" s="10"/>
      <c r="BK1550" s="10"/>
      <c r="BL1550" s="10"/>
      <c r="BM1550" s="10"/>
      <c r="BN1550" s="10"/>
      <c r="BO1550" s="10"/>
      <c r="BP1550" s="10"/>
      <c r="BQ1550" s="10"/>
      <c r="BR1550" s="10"/>
      <c r="BS1550" s="10"/>
      <c r="BT1550" s="10"/>
      <c r="BU1550" s="10"/>
      <c r="BV1550" s="10"/>
      <c r="BW1550" s="10"/>
      <c r="BX1550" s="10"/>
      <c r="BY1550" s="10"/>
      <c r="BZ1550" s="10"/>
      <c r="CA1550" s="10"/>
      <c r="CB1550" s="10"/>
      <c r="CC1550" s="10"/>
      <c r="CD1550" s="10"/>
    </row>
    <row r="1551" spans="1:82" ht="13" x14ac:dyDescent="0.15">
      <c r="A1551" s="10"/>
      <c r="B1551" s="10"/>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c r="AH1551" s="10"/>
      <c r="AI1551" s="10"/>
      <c r="AJ1551" s="10"/>
      <c r="AK1551" s="10"/>
      <c r="AL1551" s="10"/>
      <c r="AM1551" s="10"/>
      <c r="AN1551" s="10"/>
      <c r="AO1551" s="10"/>
      <c r="AP1551" s="10"/>
      <c r="AQ1551" s="10"/>
      <c r="AR1551" s="10"/>
      <c r="AS1551" s="10"/>
      <c r="AT1551" s="10"/>
      <c r="AU1551" s="10"/>
      <c r="AV1551" s="10"/>
      <c r="AW1551" s="10"/>
      <c r="AX1551" s="10"/>
      <c r="AY1551" s="10"/>
      <c r="AZ1551" s="10"/>
      <c r="BA1551" s="10"/>
      <c r="BB1551" s="10"/>
      <c r="BC1551" s="10"/>
      <c r="BD1551" s="10"/>
      <c r="BE1551" s="10"/>
      <c r="BF1551" s="10"/>
      <c r="BG1551" s="10"/>
      <c r="BH1551" s="10"/>
      <c r="BI1551" s="10"/>
      <c r="BJ1551" s="10"/>
      <c r="BK1551" s="10"/>
      <c r="BL1551" s="10"/>
      <c r="BM1551" s="10"/>
      <c r="BN1551" s="10"/>
      <c r="BO1551" s="10"/>
      <c r="BP1551" s="10"/>
      <c r="BQ1551" s="10"/>
      <c r="BR1551" s="10"/>
      <c r="BS1551" s="10"/>
      <c r="BT1551" s="10"/>
      <c r="BU1551" s="10"/>
      <c r="BV1551" s="10"/>
      <c r="BW1551" s="10"/>
      <c r="BX1551" s="10"/>
      <c r="BY1551" s="10"/>
      <c r="BZ1551" s="10"/>
      <c r="CA1551" s="10"/>
      <c r="CB1551" s="10"/>
      <c r="CC1551" s="10"/>
      <c r="CD1551" s="10"/>
    </row>
    <row r="1552" spans="1:82" ht="13" x14ac:dyDescent="0.15">
      <c r="A1552" s="10"/>
      <c r="B1552" s="10"/>
      <c r="C1552" s="10"/>
      <c r="D1552" s="10"/>
      <c r="E1552" s="10"/>
      <c r="F1552" s="10"/>
      <c r="G1552" s="10"/>
      <c r="H1552" s="10"/>
      <c r="I1552" s="10"/>
      <c r="J1552" s="10"/>
      <c r="K1552" s="10"/>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c r="AJ1552" s="10"/>
      <c r="AK1552" s="10"/>
      <c r="AL1552" s="10"/>
      <c r="AM1552" s="10"/>
      <c r="AN1552" s="10"/>
      <c r="AO1552" s="10"/>
      <c r="AP1552" s="10"/>
      <c r="AQ1552" s="10"/>
      <c r="AR1552" s="10"/>
      <c r="AS1552" s="10"/>
      <c r="AT1552" s="10"/>
      <c r="AU1552" s="10"/>
      <c r="AV1552" s="10"/>
      <c r="AW1552" s="10"/>
      <c r="AX1552" s="10"/>
      <c r="AY1552" s="10"/>
      <c r="AZ1552" s="10"/>
      <c r="BA1552" s="10"/>
      <c r="BB1552" s="10"/>
      <c r="BC1552" s="10"/>
      <c r="BD1552" s="10"/>
      <c r="BE1552" s="10"/>
      <c r="BF1552" s="10"/>
      <c r="BG1552" s="10"/>
      <c r="BH1552" s="10"/>
      <c r="BI1552" s="10"/>
      <c r="BJ1552" s="10"/>
      <c r="BK1552" s="10"/>
      <c r="BL1552" s="10"/>
      <c r="BM1552" s="10"/>
      <c r="BN1552" s="10"/>
      <c r="BO1552" s="10"/>
      <c r="BP1552" s="10"/>
      <c r="BQ1552" s="10"/>
      <c r="BR1552" s="10"/>
      <c r="BS1552" s="10"/>
      <c r="BT1552" s="10"/>
      <c r="BU1552" s="10"/>
      <c r="BV1552" s="10"/>
      <c r="BW1552" s="10"/>
      <c r="BX1552" s="10"/>
      <c r="BY1552" s="10"/>
      <c r="BZ1552" s="10"/>
      <c r="CA1552" s="10"/>
      <c r="CB1552" s="10"/>
      <c r="CC1552" s="10"/>
      <c r="CD1552" s="10"/>
    </row>
    <row r="1553" spans="1:82" ht="13" x14ac:dyDescent="0.15">
      <c r="A1553" s="10"/>
      <c r="B1553" s="10"/>
      <c r="C1553" s="10"/>
      <c r="D1553" s="10"/>
      <c r="E1553" s="10"/>
      <c r="F1553" s="10"/>
      <c r="G1553" s="10"/>
      <c r="H1553" s="10"/>
      <c r="I1553" s="10"/>
      <c r="J1553" s="10"/>
      <c r="K1553" s="10"/>
      <c r="L1553" s="10"/>
      <c r="M1553" s="10"/>
      <c r="N1553" s="10"/>
      <c r="O1553" s="10"/>
      <c r="P1553" s="10"/>
      <c r="Q1553" s="10"/>
      <c r="R1553" s="10"/>
      <c r="S1553" s="10"/>
      <c r="T1553" s="10"/>
      <c r="U1553" s="10"/>
      <c r="V1553" s="10"/>
      <c r="W1553" s="10"/>
      <c r="X1553" s="10"/>
      <c r="Y1553" s="10"/>
      <c r="Z1553" s="10"/>
      <c r="AA1553" s="10"/>
      <c r="AB1553" s="10"/>
      <c r="AC1553" s="10"/>
      <c r="AD1553" s="10"/>
      <c r="AE1553" s="10"/>
      <c r="AF1553" s="10"/>
      <c r="AG1553" s="10"/>
      <c r="AH1553" s="10"/>
      <c r="AI1553" s="10"/>
      <c r="AJ1553" s="10"/>
      <c r="AK1553" s="10"/>
      <c r="AL1553" s="10"/>
      <c r="AM1553" s="10"/>
      <c r="AN1553" s="10"/>
      <c r="AO1553" s="10"/>
      <c r="AP1553" s="10"/>
      <c r="AQ1553" s="10"/>
      <c r="AR1553" s="10"/>
      <c r="AS1553" s="10"/>
      <c r="AT1553" s="10"/>
      <c r="AU1553" s="10"/>
      <c r="AV1553" s="10"/>
      <c r="AW1553" s="10"/>
      <c r="AX1553" s="10"/>
      <c r="AY1553" s="10"/>
      <c r="AZ1553" s="10"/>
      <c r="BA1553" s="10"/>
      <c r="BB1553" s="10"/>
      <c r="BC1553" s="10"/>
      <c r="BD1553" s="10"/>
      <c r="BE1553" s="10"/>
      <c r="BF1553" s="10"/>
      <c r="BG1553" s="10"/>
      <c r="BH1553" s="10"/>
      <c r="BI1553" s="10"/>
      <c r="BJ1553" s="10"/>
      <c r="BK1553" s="10"/>
      <c r="BL1553" s="10"/>
      <c r="BM1553" s="10"/>
      <c r="BN1553" s="10"/>
      <c r="BO1553" s="10"/>
      <c r="BP1553" s="10"/>
      <c r="BQ1553" s="10"/>
      <c r="BR1553" s="10"/>
      <c r="BS1553" s="10"/>
      <c r="BT1553" s="10"/>
      <c r="BU1553" s="10"/>
      <c r="BV1553" s="10"/>
      <c r="BW1553" s="10"/>
      <c r="BX1553" s="10"/>
      <c r="BY1553" s="10"/>
      <c r="BZ1553" s="10"/>
      <c r="CA1553" s="10"/>
      <c r="CB1553" s="10"/>
      <c r="CC1553" s="10"/>
      <c r="CD1553" s="10"/>
    </row>
    <row r="1554" spans="1:82" ht="13" x14ac:dyDescent="0.15">
      <c r="A1554" s="10"/>
      <c r="B1554" s="10"/>
      <c r="C1554" s="10"/>
      <c r="D1554" s="10"/>
      <c r="E1554" s="10"/>
      <c r="F1554" s="10"/>
      <c r="G1554" s="10"/>
      <c r="H1554" s="10"/>
      <c r="I1554" s="10"/>
      <c r="J1554" s="10"/>
      <c r="K1554" s="10"/>
      <c r="L1554" s="10"/>
      <c r="M1554" s="10"/>
      <c r="N1554" s="10"/>
      <c r="O1554" s="10"/>
      <c r="P1554" s="10"/>
      <c r="Q1554" s="10"/>
      <c r="R1554" s="10"/>
      <c r="S1554" s="10"/>
      <c r="T1554" s="10"/>
      <c r="U1554" s="10"/>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AY1554" s="10"/>
      <c r="AZ1554" s="10"/>
      <c r="BA1554" s="10"/>
      <c r="BB1554" s="10"/>
      <c r="BC1554" s="10"/>
      <c r="BD1554" s="10"/>
      <c r="BE1554" s="10"/>
      <c r="BF1554" s="10"/>
      <c r="BG1554" s="10"/>
      <c r="BH1554" s="10"/>
      <c r="BI1554" s="10"/>
      <c r="BJ1554" s="10"/>
      <c r="BK1554" s="10"/>
      <c r="BL1554" s="10"/>
      <c r="BM1554" s="10"/>
      <c r="BN1554" s="10"/>
      <c r="BO1554" s="10"/>
      <c r="BP1554" s="10"/>
      <c r="BQ1554" s="10"/>
      <c r="BR1554" s="10"/>
      <c r="BS1554" s="10"/>
      <c r="BT1554" s="10"/>
      <c r="BU1554" s="10"/>
      <c r="BV1554" s="10"/>
      <c r="BW1554" s="10"/>
      <c r="BX1554" s="10"/>
      <c r="BY1554" s="10"/>
      <c r="BZ1554" s="10"/>
      <c r="CA1554" s="10"/>
      <c r="CB1554" s="10"/>
      <c r="CC1554" s="10"/>
      <c r="CD1554" s="10"/>
    </row>
    <row r="1555" spans="1:82" ht="13" x14ac:dyDescent="0.15">
      <c r="A1555" s="10"/>
      <c r="B1555" s="10"/>
      <c r="C1555" s="10"/>
      <c r="D1555" s="10"/>
      <c r="E1555" s="10"/>
      <c r="F1555" s="10"/>
      <c r="G1555" s="10"/>
      <c r="H1555" s="10"/>
      <c r="I1555" s="10"/>
      <c r="J1555" s="10"/>
      <c r="K1555" s="10"/>
      <c r="L1555" s="10"/>
      <c r="M1555" s="10"/>
      <c r="N1555" s="10"/>
      <c r="O1555" s="10"/>
      <c r="P1555" s="10"/>
      <c r="Q1555" s="10"/>
      <c r="R1555" s="10"/>
      <c r="S1555" s="10"/>
      <c r="T1555" s="10"/>
      <c r="U1555" s="10"/>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AY1555" s="10"/>
      <c r="AZ1555" s="10"/>
      <c r="BA1555" s="10"/>
      <c r="BB1555" s="10"/>
      <c r="BC1555" s="10"/>
      <c r="BD1555" s="10"/>
      <c r="BE1555" s="10"/>
      <c r="BF1555" s="10"/>
      <c r="BG1555" s="10"/>
      <c r="BH1555" s="10"/>
      <c r="BI1555" s="10"/>
      <c r="BJ1555" s="10"/>
      <c r="BK1555" s="10"/>
      <c r="BL1555" s="10"/>
      <c r="BM1555" s="10"/>
      <c r="BN1555" s="10"/>
      <c r="BO1555" s="10"/>
      <c r="BP1555" s="10"/>
      <c r="BQ1555" s="10"/>
      <c r="BR1555" s="10"/>
      <c r="BS1555" s="10"/>
      <c r="BT1555" s="10"/>
      <c r="BU1555" s="10"/>
      <c r="BV1555" s="10"/>
      <c r="BW1555" s="10"/>
      <c r="BX1555" s="10"/>
      <c r="BY1555" s="10"/>
      <c r="BZ1555" s="10"/>
      <c r="CA1555" s="10"/>
      <c r="CB1555" s="10"/>
      <c r="CC1555" s="10"/>
      <c r="CD1555" s="10"/>
    </row>
    <row r="1556" spans="1:82" ht="13" x14ac:dyDescent="0.15">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c r="AH1556" s="10"/>
      <c r="AI1556" s="10"/>
      <c r="AJ1556" s="10"/>
      <c r="AK1556" s="10"/>
      <c r="AL1556" s="10"/>
      <c r="AM1556" s="10"/>
      <c r="AN1556" s="10"/>
      <c r="AO1556" s="10"/>
      <c r="AP1556" s="10"/>
      <c r="AQ1556" s="10"/>
      <c r="AR1556" s="10"/>
      <c r="AS1556" s="10"/>
      <c r="AT1556" s="10"/>
      <c r="AU1556" s="10"/>
      <c r="AV1556" s="10"/>
      <c r="AW1556" s="10"/>
      <c r="AX1556" s="10"/>
      <c r="AY1556" s="10"/>
      <c r="AZ1556" s="10"/>
      <c r="BA1556" s="10"/>
      <c r="BB1556" s="10"/>
      <c r="BC1556" s="10"/>
      <c r="BD1556" s="10"/>
      <c r="BE1556" s="10"/>
      <c r="BF1556" s="10"/>
      <c r="BG1556" s="10"/>
      <c r="BH1556" s="10"/>
      <c r="BI1556" s="10"/>
      <c r="BJ1556" s="10"/>
      <c r="BK1556" s="10"/>
      <c r="BL1556" s="10"/>
      <c r="BM1556" s="10"/>
      <c r="BN1556" s="10"/>
      <c r="BO1556" s="10"/>
      <c r="BP1556" s="10"/>
      <c r="BQ1556" s="10"/>
      <c r="BR1556" s="10"/>
      <c r="BS1556" s="10"/>
      <c r="BT1556" s="10"/>
      <c r="BU1556" s="10"/>
      <c r="BV1556" s="10"/>
      <c r="BW1556" s="10"/>
      <c r="BX1556" s="10"/>
      <c r="BY1556" s="10"/>
      <c r="BZ1556" s="10"/>
      <c r="CA1556" s="10"/>
      <c r="CB1556" s="10"/>
      <c r="CC1556" s="10"/>
      <c r="CD1556" s="10"/>
    </row>
    <row r="1557" spans="1:82" ht="13" x14ac:dyDescent="0.15">
      <c r="A1557" s="10"/>
      <c r="B1557" s="10"/>
      <c r="C1557" s="10"/>
      <c r="D1557" s="10"/>
      <c r="E1557" s="10"/>
      <c r="F1557" s="10"/>
      <c r="G1557" s="10"/>
      <c r="H1557" s="10"/>
      <c r="I1557" s="10"/>
      <c r="J1557" s="10"/>
      <c r="K1557" s="10"/>
      <c r="L1557" s="10"/>
      <c r="M1557" s="10"/>
      <c r="N1557" s="10"/>
      <c r="O1557" s="10"/>
      <c r="P1557" s="10"/>
      <c r="Q1557" s="10"/>
      <c r="R1557" s="10"/>
      <c r="S1557" s="10"/>
      <c r="T1557" s="10"/>
      <c r="U1557" s="10"/>
      <c r="V1557" s="10"/>
      <c r="W1557" s="10"/>
      <c r="X1557" s="10"/>
      <c r="Y1557" s="10"/>
      <c r="Z1557" s="10"/>
      <c r="AA1557" s="10"/>
      <c r="AB1557" s="10"/>
      <c r="AC1557" s="10"/>
      <c r="AD1557" s="10"/>
      <c r="AE1557" s="10"/>
      <c r="AF1557" s="10"/>
      <c r="AG1557" s="10"/>
      <c r="AH1557" s="10"/>
      <c r="AI1557" s="10"/>
      <c r="AJ1557" s="10"/>
      <c r="AK1557" s="10"/>
      <c r="AL1557" s="10"/>
      <c r="AM1557" s="10"/>
      <c r="AN1557" s="10"/>
      <c r="AO1557" s="10"/>
      <c r="AP1557" s="10"/>
      <c r="AQ1557" s="10"/>
      <c r="AR1557" s="10"/>
      <c r="AS1557" s="10"/>
      <c r="AT1557" s="10"/>
      <c r="AU1557" s="10"/>
      <c r="AV1557" s="10"/>
      <c r="AW1557" s="10"/>
      <c r="AX1557" s="10"/>
      <c r="AY1557" s="10"/>
      <c r="AZ1557" s="10"/>
      <c r="BA1557" s="10"/>
      <c r="BB1557" s="10"/>
      <c r="BC1557" s="10"/>
      <c r="BD1557" s="10"/>
      <c r="BE1557" s="10"/>
      <c r="BF1557" s="10"/>
      <c r="BG1557" s="10"/>
      <c r="BH1557" s="10"/>
      <c r="BI1557" s="10"/>
      <c r="BJ1557" s="10"/>
      <c r="BK1557" s="10"/>
      <c r="BL1557" s="10"/>
      <c r="BM1557" s="10"/>
      <c r="BN1557" s="10"/>
      <c r="BO1557" s="10"/>
      <c r="BP1557" s="10"/>
      <c r="BQ1557" s="10"/>
      <c r="BR1557" s="10"/>
      <c r="BS1557" s="10"/>
      <c r="BT1557" s="10"/>
      <c r="BU1557" s="10"/>
      <c r="BV1557" s="10"/>
      <c r="BW1557" s="10"/>
      <c r="BX1557" s="10"/>
      <c r="BY1557" s="10"/>
      <c r="BZ1557" s="10"/>
      <c r="CA1557" s="10"/>
      <c r="CB1557" s="10"/>
      <c r="CC1557" s="10"/>
      <c r="CD1557" s="10"/>
    </row>
    <row r="1558" spans="1:82" ht="13" x14ac:dyDescent="0.15">
      <c r="A1558" s="10"/>
      <c r="B1558" s="10"/>
      <c r="C1558" s="10"/>
      <c r="D1558" s="10"/>
      <c r="E1558" s="10"/>
      <c r="F1558" s="10"/>
      <c r="G1558" s="10"/>
      <c r="H1558" s="10"/>
      <c r="I1558" s="10"/>
      <c r="J1558" s="10"/>
      <c r="K1558" s="10"/>
      <c r="L1558" s="10"/>
      <c r="M1558" s="10"/>
      <c r="N1558" s="10"/>
      <c r="O1558" s="10"/>
      <c r="P1558" s="10"/>
      <c r="Q1558" s="10"/>
      <c r="R1558" s="10"/>
      <c r="S1558" s="10"/>
      <c r="T1558" s="10"/>
      <c r="U1558" s="10"/>
      <c r="V1558" s="10"/>
      <c r="W1558" s="10"/>
      <c r="X1558" s="10"/>
      <c r="Y1558" s="10"/>
      <c r="Z1558" s="10"/>
      <c r="AA1558" s="10"/>
      <c r="AB1558" s="10"/>
      <c r="AC1558" s="10"/>
      <c r="AD1558" s="10"/>
      <c r="AE1558" s="10"/>
      <c r="AF1558" s="10"/>
      <c r="AG1558" s="10"/>
      <c r="AH1558" s="10"/>
      <c r="AI1558" s="10"/>
      <c r="AJ1558" s="10"/>
      <c r="AK1558" s="10"/>
      <c r="AL1558" s="10"/>
      <c r="AM1558" s="10"/>
      <c r="AN1558" s="10"/>
      <c r="AO1558" s="10"/>
      <c r="AP1558" s="10"/>
      <c r="AQ1558" s="10"/>
      <c r="AR1558" s="10"/>
      <c r="AS1558" s="10"/>
      <c r="AT1558" s="10"/>
      <c r="AU1558" s="10"/>
      <c r="AV1558" s="10"/>
      <c r="AW1558" s="10"/>
      <c r="AX1558" s="10"/>
      <c r="AY1558" s="10"/>
      <c r="AZ1558" s="10"/>
      <c r="BA1558" s="10"/>
      <c r="BB1558" s="10"/>
      <c r="BC1558" s="10"/>
      <c r="BD1558" s="10"/>
      <c r="BE1558" s="10"/>
      <c r="BF1558" s="10"/>
      <c r="BG1558" s="10"/>
      <c r="BH1558" s="10"/>
      <c r="BI1558" s="10"/>
      <c r="BJ1558" s="10"/>
      <c r="BK1558" s="10"/>
      <c r="BL1558" s="10"/>
      <c r="BM1558" s="10"/>
      <c r="BN1558" s="10"/>
      <c r="BO1558" s="10"/>
      <c r="BP1558" s="10"/>
      <c r="BQ1558" s="10"/>
      <c r="BR1558" s="10"/>
      <c r="BS1558" s="10"/>
      <c r="BT1558" s="10"/>
      <c r="BU1558" s="10"/>
      <c r="BV1558" s="10"/>
      <c r="BW1558" s="10"/>
      <c r="BX1558" s="10"/>
      <c r="BY1558" s="10"/>
      <c r="BZ1558" s="10"/>
      <c r="CA1558" s="10"/>
      <c r="CB1558" s="10"/>
      <c r="CC1558" s="10"/>
      <c r="CD1558" s="10"/>
    </row>
    <row r="1559" spans="1:82" ht="13" x14ac:dyDescent="0.15">
      <c r="A1559" s="10"/>
      <c r="B1559" s="10"/>
      <c r="C1559" s="10"/>
      <c r="D1559" s="10"/>
      <c r="E1559" s="10"/>
      <c r="F1559" s="10"/>
      <c r="G1559" s="10"/>
      <c r="H1559" s="10"/>
      <c r="I1559" s="10"/>
      <c r="J1559" s="10"/>
      <c r="K1559" s="10"/>
      <c r="L1559" s="10"/>
      <c r="M1559" s="10"/>
      <c r="N1559" s="10"/>
      <c r="O1559" s="10"/>
      <c r="P1559" s="10"/>
      <c r="Q1559" s="10"/>
      <c r="R1559" s="10"/>
      <c r="S1559" s="10"/>
      <c r="T1559" s="10"/>
      <c r="U1559" s="10"/>
      <c r="V1559" s="10"/>
      <c r="W1559" s="10"/>
      <c r="X1559" s="10"/>
      <c r="Y1559" s="10"/>
      <c r="Z1559" s="10"/>
      <c r="AA1559" s="10"/>
      <c r="AB1559" s="10"/>
      <c r="AC1559" s="10"/>
      <c r="AD1559" s="10"/>
      <c r="AE1559" s="10"/>
      <c r="AF1559" s="10"/>
      <c r="AG1559" s="10"/>
      <c r="AH1559" s="10"/>
      <c r="AI1559" s="10"/>
      <c r="AJ1559" s="10"/>
      <c r="AK1559" s="10"/>
      <c r="AL1559" s="10"/>
      <c r="AM1559" s="10"/>
      <c r="AN1559" s="10"/>
      <c r="AO1559" s="10"/>
      <c r="AP1559" s="10"/>
      <c r="AQ1559" s="10"/>
      <c r="AR1559" s="10"/>
      <c r="AS1559" s="10"/>
      <c r="AT1559" s="10"/>
      <c r="AU1559" s="10"/>
      <c r="AV1559" s="10"/>
      <c r="AW1559" s="10"/>
      <c r="AX1559" s="10"/>
      <c r="AY1559" s="10"/>
      <c r="AZ1559" s="10"/>
      <c r="BA1559" s="10"/>
      <c r="BB1559" s="10"/>
      <c r="BC1559" s="10"/>
      <c r="BD1559" s="10"/>
      <c r="BE1559" s="10"/>
      <c r="BF1559" s="10"/>
      <c r="BG1559" s="10"/>
      <c r="BH1559" s="10"/>
      <c r="BI1559" s="10"/>
      <c r="BJ1559" s="10"/>
      <c r="BK1559" s="10"/>
      <c r="BL1559" s="10"/>
      <c r="BM1559" s="10"/>
      <c r="BN1559" s="10"/>
      <c r="BO1559" s="10"/>
      <c r="BP1559" s="10"/>
      <c r="BQ1559" s="10"/>
      <c r="BR1559" s="10"/>
      <c r="BS1559" s="10"/>
      <c r="BT1559" s="10"/>
      <c r="BU1559" s="10"/>
      <c r="BV1559" s="10"/>
      <c r="BW1559" s="10"/>
      <c r="BX1559" s="10"/>
      <c r="BY1559" s="10"/>
      <c r="BZ1559" s="10"/>
      <c r="CA1559" s="10"/>
      <c r="CB1559" s="10"/>
      <c r="CC1559" s="10"/>
      <c r="CD1559" s="10"/>
    </row>
    <row r="1560" spans="1:82" ht="13" x14ac:dyDescent="0.15">
      <c r="A1560" s="10"/>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c r="AY1560" s="10"/>
      <c r="AZ1560" s="10"/>
      <c r="BA1560" s="10"/>
      <c r="BB1560" s="10"/>
      <c r="BC1560" s="10"/>
      <c r="BD1560" s="10"/>
      <c r="BE1560" s="10"/>
      <c r="BF1560" s="10"/>
      <c r="BG1560" s="10"/>
      <c r="BH1560" s="10"/>
      <c r="BI1560" s="10"/>
      <c r="BJ1560" s="10"/>
      <c r="BK1560" s="10"/>
      <c r="BL1560" s="10"/>
      <c r="BM1560" s="10"/>
      <c r="BN1560" s="10"/>
      <c r="BO1560" s="10"/>
      <c r="BP1560" s="10"/>
      <c r="BQ1560" s="10"/>
      <c r="BR1560" s="10"/>
      <c r="BS1560" s="10"/>
      <c r="BT1560" s="10"/>
      <c r="BU1560" s="10"/>
      <c r="BV1560" s="10"/>
      <c r="BW1560" s="10"/>
      <c r="BX1560" s="10"/>
      <c r="BY1560" s="10"/>
      <c r="BZ1560" s="10"/>
      <c r="CA1560" s="10"/>
      <c r="CB1560" s="10"/>
      <c r="CC1560" s="10"/>
      <c r="CD1560" s="10"/>
    </row>
    <row r="1561" spans="1:82" ht="13" x14ac:dyDescent="0.15">
      <c r="A1561" s="10"/>
      <c r="B1561" s="10"/>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10"/>
      <c r="AY1561" s="10"/>
      <c r="AZ1561" s="10"/>
      <c r="BA1561" s="10"/>
      <c r="BB1561" s="10"/>
      <c r="BC1561" s="10"/>
      <c r="BD1561" s="10"/>
      <c r="BE1561" s="10"/>
      <c r="BF1561" s="10"/>
      <c r="BG1561" s="10"/>
      <c r="BH1561" s="10"/>
      <c r="BI1561" s="10"/>
      <c r="BJ1561" s="10"/>
      <c r="BK1561" s="10"/>
      <c r="BL1561" s="10"/>
      <c r="BM1561" s="10"/>
      <c r="BN1561" s="10"/>
      <c r="BO1561" s="10"/>
      <c r="BP1561" s="10"/>
      <c r="BQ1561" s="10"/>
      <c r="BR1561" s="10"/>
      <c r="BS1561" s="10"/>
      <c r="BT1561" s="10"/>
      <c r="BU1561" s="10"/>
      <c r="BV1561" s="10"/>
      <c r="BW1561" s="10"/>
      <c r="BX1561" s="10"/>
      <c r="BY1561" s="10"/>
      <c r="BZ1561" s="10"/>
      <c r="CA1561" s="10"/>
      <c r="CB1561" s="10"/>
      <c r="CC1561" s="10"/>
      <c r="CD1561" s="10"/>
    </row>
    <row r="1562" spans="1:82" ht="13" x14ac:dyDescent="0.15">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c r="AH1562" s="10"/>
      <c r="AI1562" s="10"/>
      <c r="AJ1562" s="10"/>
      <c r="AK1562" s="10"/>
      <c r="AL1562" s="10"/>
      <c r="AM1562" s="10"/>
      <c r="AN1562" s="10"/>
      <c r="AO1562" s="10"/>
      <c r="AP1562" s="10"/>
      <c r="AQ1562" s="10"/>
      <c r="AR1562" s="10"/>
      <c r="AS1562" s="10"/>
      <c r="AT1562" s="10"/>
      <c r="AU1562" s="10"/>
      <c r="AV1562" s="10"/>
      <c r="AW1562" s="10"/>
      <c r="AX1562" s="10"/>
      <c r="AY1562" s="10"/>
      <c r="AZ1562" s="10"/>
      <c r="BA1562" s="10"/>
      <c r="BB1562" s="10"/>
      <c r="BC1562" s="10"/>
      <c r="BD1562" s="10"/>
      <c r="BE1562" s="10"/>
      <c r="BF1562" s="10"/>
      <c r="BG1562" s="10"/>
      <c r="BH1562" s="10"/>
      <c r="BI1562" s="10"/>
      <c r="BJ1562" s="10"/>
      <c r="BK1562" s="10"/>
      <c r="BL1562" s="10"/>
      <c r="BM1562" s="10"/>
      <c r="BN1562" s="10"/>
      <c r="BO1562" s="10"/>
      <c r="BP1562" s="10"/>
      <c r="BQ1562" s="10"/>
      <c r="BR1562" s="10"/>
      <c r="BS1562" s="10"/>
      <c r="BT1562" s="10"/>
      <c r="BU1562" s="10"/>
      <c r="BV1562" s="10"/>
      <c r="BW1562" s="10"/>
      <c r="BX1562" s="10"/>
      <c r="BY1562" s="10"/>
      <c r="BZ1562" s="10"/>
      <c r="CA1562" s="10"/>
      <c r="CB1562" s="10"/>
      <c r="CC1562" s="10"/>
      <c r="CD1562" s="10"/>
    </row>
    <row r="1563" spans="1:82" ht="13" x14ac:dyDescent="0.15">
      <c r="A1563" s="10"/>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c r="AH1563" s="10"/>
      <c r="AI1563" s="10"/>
      <c r="AJ1563" s="10"/>
      <c r="AK1563" s="10"/>
      <c r="AL1563" s="10"/>
      <c r="AM1563" s="10"/>
      <c r="AN1563" s="10"/>
      <c r="AO1563" s="10"/>
      <c r="AP1563" s="10"/>
      <c r="AQ1563" s="10"/>
      <c r="AR1563" s="10"/>
      <c r="AS1563" s="10"/>
      <c r="AT1563" s="10"/>
      <c r="AU1563" s="10"/>
      <c r="AV1563" s="10"/>
      <c r="AW1563" s="10"/>
      <c r="AX1563" s="10"/>
      <c r="AY1563" s="10"/>
      <c r="AZ1563" s="10"/>
      <c r="BA1563" s="10"/>
      <c r="BB1563" s="10"/>
      <c r="BC1563" s="10"/>
      <c r="BD1563" s="10"/>
      <c r="BE1563" s="10"/>
      <c r="BF1563" s="10"/>
      <c r="BG1563" s="10"/>
      <c r="BH1563" s="10"/>
      <c r="BI1563" s="10"/>
      <c r="BJ1563" s="10"/>
      <c r="BK1563" s="10"/>
      <c r="BL1563" s="10"/>
      <c r="BM1563" s="10"/>
      <c r="BN1563" s="10"/>
      <c r="BO1563" s="10"/>
      <c r="BP1563" s="10"/>
      <c r="BQ1563" s="10"/>
      <c r="BR1563" s="10"/>
      <c r="BS1563" s="10"/>
      <c r="BT1563" s="10"/>
      <c r="BU1563" s="10"/>
      <c r="BV1563" s="10"/>
      <c r="BW1563" s="10"/>
      <c r="BX1563" s="10"/>
      <c r="BY1563" s="10"/>
      <c r="BZ1563" s="10"/>
      <c r="CA1563" s="10"/>
      <c r="CB1563" s="10"/>
      <c r="CC1563" s="10"/>
      <c r="CD1563" s="10"/>
    </row>
    <row r="1564" spans="1:82" ht="13" x14ac:dyDescent="0.15">
      <c r="A1564" s="10"/>
      <c r="B1564" s="10"/>
      <c r="C1564" s="10"/>
      <c r="D1564" s="10"/>
      <c r="E1564" s="10"/>
      <c r="F1564" s="10"/>
      <c r="G1564" s="10"/>
      <c r="H1564" s="10"/>
      <c r="I1564" s="10"/>
      <c r="J1564" s="10"/>
      <c r="K1564" s="10"/>
      <c r="L1564" s="10"/>
      <c r="M1564" s="10"/>
      <c r="N1564" s="10"/>
      <c r="O1564" s="10"/>
      <c r="P1564" s="10"/>
      <c r="Q1564" s="10"/>
      <c r="R1564" s="10"/>
      <c r="S1564" s="10"/>
      <c r="T1564" s="10"/>
      <c r="U1564" s="10"/>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AY1564" s="10"/>
      <c r="AZ1564" s="10"/>
      <c r="BA1564" s="10"/>
      <c r="BB1564" s="10"/>
      <c r="BC1564" s="10"/>
      <c r="BD1564" s="10"/>
      <c r="BE1564" s="10"/>
      <c r="BF1564" s="10"/>
      <c r="BG1564" s="10"/>
      <c r="BH1564" s="10"/>
      <c r="BI1564" s="10"/>
      <c r="BJ1564" s="10"/>
      <c r="BK1564" s="10"/>
      <c r="BL1564" s="10"/>
      <c r="BM1564" s="10"/>
      <c r="BN1564" s="10"/>
      <c r="BO1564" s="10"/>
      <c r="BP1564" s="10"/>
      <c r="BQ1564" s="10"/>
      <c r="BR1564" s="10"/>
      <c r="BS1564" s="10"/>
      <c r="BT1564" s="10"/>
      <c r="BU1564" s="10"/>
      <c r="BV1564" s="10"/>
      <c r="BW1564" s="10"/>
      <c r="BX1564" s="10"/>
      <c r="BY1564" s="10"/>
      <c r="BZ1564" s="10"/>
      <c r="CA1564" s="10"/>
      <c r="CB1564" s="10"/>
      <c r="CC1564" s="10"/>
      <c r="CD1564" s="10"/>
    </row>
    <row r="1565" spans="1:82" ht="13" x14ac:dyDescent="0.15">
      <c r="A1565" s="10"/>
      <c r="B1565" s="10"/>
      <c r="C1565" s="10"/>
      <c r="D1565" s="10"/>
      <c r="E1565" s="10"/>
      <c r="F1565" s="10"/>
      <c r="G1565" s="10"/>
      <c r="H1565" s="10"/>
      <c r="I1565" s="10"/>
      <c r="J1565" s="10"/>
      <c r="K1565" s="10"/>
      <c r="L1565" s="10"/>
      <c r="M1565" s="10"/>
      <c r="N1565" s="10"/>
      <c r="O1565" s="10"/>
      <c r="P1565" s="10"/>
      <c r="Q1565" s="10"/>
      <c r="R1565" s="10"/>
      <c r="S1565" s="10"/>
      <c r="T1565" s="10"/>
      <c r="U1565" s="10"/>
      <c r="V1565" s="10"/>
      <c r="W1565" s="10"/>
      <c r="X1565" s="10"/>
      <c r="Y1565" s="10"/>
      <c r="Z1565" s="10"/>
      <c r="AA1565" s="10"/>
      <c r="AB1565" s="10"/>
      <c r="AC1565" s="10"/>
      <c r="AD1565" s="10"/>
      <c r="AE1565" s="10"/>
      <c r="AF1565" s="10"/>
      <c r="AG1565" s="10"/>
      <c r="AH1565" s="10"/>
      <c r="AI1565" s="10"/>
      <c r="AJ1565" s="10"/>
      <c r="AK1565" s="10"/>
      <c r="AL1565" s="10"/>
      <c r="AM1565" s="10"/>
      <c r="AN1565" s="10"/>
      <c r="AO1565" s="10"/>
      <c r="AP1565" s="10"/>
      <c r="AQ1565" s="10"/>
      <c r="AR1565" s="10"/>
      <c r="AS1565" s="10"/>
      <c r="AT1565" s="10"/>
      <c r="AU1565" s="10"/>
      <c r="AV1565" s="10"/>
      <c r="AW1565" s="10"/>
      <c r="AX1565" s="10"/>
      <c r="AY1565" s="10"/>
      <c r="AZ1565" s="10"/>
      <c r="BA1565" s="10"/>
      <c r="BB1565" s="10"/>
      <c r="BC1565" s="10"/>
      <c r="BD1565" s="10"/>
      <c r="BE1565" s="10"/>
      <c r="BF1565" s="10"/>
      <c r="BG1565" s="10"/>
      <c r="BH1565" s="10"/>
      <c r="BI1565" s="10"/>
      <c r="BJ1565" s="10"/>
      <c r="BK1565" s="10"/>
      <c r="BL1565" s="10"/>
      <c r="BM1565" s="10"/>
      <c r="BN1565" s="10"/>
      <c r="BO1565" s="10"/>
      <c r="BP1565" s="10"/>
      <c r="BQ1565" s="10"/>
      <c r="BR1565" s="10"/>
      <c r="BS1565" s="10"/>
      <c r="BT1565" s="10"/>
      <c r="BU1565" s="10"/>
      <c r="BV1565" s="10"/>
      <c r="BW1565" s="10"/>
      <c r="BX1565" s="10"/>
      <c r="BY1565" s="10"/>
      <c r="BZ1565" s="10"/>
      <c r="CA1565" s="10"/>
      <c r="CB1565" s="10"/>
      <c r="CC1565" s="10"/>
      <c r="CD1565" s="10"/>
    </row>
    <row r="1566" spans="1:82" ht="13" x14ac:dyDescent="0.15">
      <c r="A1566" s="10"/>
      <c r="B1566" s="10"/>
      <c r="C1566" s="10"/>
      <c r="D1566" s="10"/>
      <c r="E1566" s="10"/>
      <c r="F1566" s="10"/>
      <c r="G1566" s="10"/>
      <c r="H1566" s="10"/>
      <c r="I1566" s="10"/>
      <c r="J1566" s="10"/>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c r="AJ1566" s="10"/>
      <c r="AK1566" s="10"/>
      <c r="AL1566" s="10"/>
      <c r="AM1566" s="10"/>
      <c r="AN1566" s="10"/>
      <c r="AO1566" s="10"/>
      <c r="AP1566" s="10"/>
      <c r="AQ1566" s="10"/>
      <c r="AR1566" s="10"/>
      <c r="AS1566" s="10"/>
      <c r="AT1566" s="10"/>
      <c r="AU1566" s="10"/>
      <c r="AV1566" s="10"/>
      <c r="AW1566" s="10"/>
      <c r="AX1566" s="10"/>
      <c r="AY1566" s="10"/>
      <c r="AZ1566" s="10"/>
      <c r="BA1566" s="10"/>
      <c r="BB1566" s="10"/>
      <c r="BC1566" s="10"/>
      <c r="BD1566" s="10"/>
      <c r="BE1566" s="10"/>
      <c r="BF1566" s="10"/>
      <c r="BG1566" s="10"/>
      <c r="BH1566" s="10"/>
      <c r="BI1566" s="10"/>
      <c r="BJ1566" s="10"/>
      <c r="BK1566" s="10"/>
      <c r="BL1566" s="10"/>
      <c r="BM1566" s="10"/>
      <c r="BN1566" s="10"/>
      <c r="BO1566" s="10"/>
      <c r="BP1566" s="10"/>
      <c r="BQ1566" s="10"/>
      <c r="BR1566" s="10"/>
      <c r="BS1566" s="10"/>
      <c r="BT1566" s="10"/>
      <c r="BU1566" s="10"/>
      <c r="BV1566" s="10"/>
      <c r="BW1566" s="10"/>
      <c r="BX1566" s="10"/>
      <c r="BY1566" s="10"/>
      <c r="BZ1566" s="10"/>
      <c r="CA1566" s="10"/>
      <c r="CB1566" s="10"/>
      <c r="CC1566" s="10"/>
      <c r="CD1566" s="10"/>
    </row>
    <row r="1567" spans="1:82" ht="13" x14ac:dyDescent="0.15">
      <c r="A1567" s="10"/>
      <c r="B1567" s="10"/>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c r="AH1567" s="10"/>
      <c r="AI1567" s="10"/>
      <c r="AJ1567" s="10"/>
      <c r="AK1567" s="10"/>
      <c r="AL1567" s="10"/>
      <c r="AM1567" s="10"/>
      <c r="AN1567" s="10"/>
      <c r="AO1567" s="10"/>
      <c r="AP1567" s="10"/>
      <c r="AQ1567" s="10"/>
      <c r="AR1567" s="10"/>
      <c r="AS1567" s="10"/>
      <c r="AT1567" s="10"/>
      <c r="AU1567" s="10"/>
      <c r="AV1567" s="10"/>
      <c r="AW1567" s="10"/>
      <c r="AX1567" s="10"/>
      <c r="AY1567" s="10"/>
      <c r="AZ1567" s="10"/>
      <c r="BA1567" s="10"/>
      <c r="BB1567" s="10"/>
      <c r="BC1567" s="10"/>
      <c r="BD1567" s="10"/>
      <c r="BE1567" s="10"/>
      <c r="BF1567" s="10"/>
      <c r="BG1567" s="10"/>
      <c r="BH1567" s="10"/>
      <c r="BI1567" s="10"/>
      <c r="BJ1567" s="10"/>
      <c r="BK1567" s="10"/>
      <c r="BL1567" s="10"/>
      <c r="BM1567" s="10"/>
      <c r="BN1567" s="10"/>
      <c r="BO1567" s="10"/>
      <c r="BP1567" s="10"/>
      <c r="BQ1567" s="10"/>
      <c r="BR1567" s="10"/>
      <c r="BS1567" s="10"/>
      <c r="BT1567" s="10"/>
      <c r="BU1567" s="10"/>
      <c r="BV1567" s="10"/>
      <c r="BW1567" s="10"/>
      <c r="BX1567" s="10"/>
      <c r="BY1567" s="10"/>
      <c r="BZ1567" s="10"/>
      <c r="CA1567" s="10"/>
      <c r="CB1567" s="10"/>
      <c r="CC1567" s="10"/>
      <c r="CD1567" s="10"/>
    </row>
    <row r="1568" spans="1:82" ht="13" x14ac:dyDescent="0.15">
      <c r="A1568" s="10"/>
      <c r="B1568" s="10"/>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c r="AH1568" s="10"/>
      <c r="AI1568" s="10"/>
      <c r="AJ1568" s="10"/>
      <c r="AK1568" s="10"/>
      <c r="AL1568" s="10"/>
      <c r="AM1568" s="10"/>
      <c r="AN1568" s="10"/>
      <c r="AO1568" s="10"/>
      <c r="AP1568" s="10"/>
      <c r="AQ1568" s="10"/>
      <c r="AR1568" s="10"/>
      <c r="AS1568" s="10"/>
      <c r="AT1568" s="10"/>
      <c r="AU1568" s="10"/>
      <c r="AV1568" s="10"/>
      <c r="AW1568" s="10"/>
      <c r="AX1568" s="10"/>
      <c r="AY1568" s="10"/>
      <c r="AZ1568" s="10"/>
      <c r="BA1568" s="10"/>
      <c r="BB1568" s="10"/>
      <c r="BC1568" s="10"/>
      <c r="BD1568" s="10"/>
      <c r="BE1568" s="10"/>
      <c r="BF1568" s="10"/>
      <c r="BG1568" s="10"/>
      <c r="BH1568" s="10"/>
      <c r="BI1568" s="10"/>
      <c r="BJ1568" s="10"/>
      <c r="BK1568" s="10"/>
      <c r="BL1568" s="10"/>
      <c r="BM1568" s="10"/>
      <c r="BN1568" s="10"/>
      <c r="BO1568" s="10"/>
      <c r="BP1568" s="10"/>
      <c r="BQ1568" s="10"/>
      <c r="BR1568" s="10"/>
      <c r="BS1568" s="10"/>
      <c r="BT1568" s="10"/>
      <c r="BU1568" s="10"/>
      <c r="BV1568" s="10"/>
      <c r="BW1568" s="10"/>
      <c r="BX1568" s="10"/>
      <c r="BY1568" s="10"/>
      <c r="BZ1568" s="10"/>
      <c r="CA1568" s="10"/>
      <c r="CB1568" s="10"/>
      <c r="CC1568" s="10"/>
      <c r="CD1568" s="10"/>
    </row>
    <row r="1569" spans="1:82" ht="13" x14ac:dyDescent="0.15">
      <c r="A1569" s="10"/>
      <c r="B1569" s="10"/>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c r="AH1569" s="10"/>
      <c r="AI1569" s="10"/>
      <c r="AJ1569" s="10"/>
      <c r="AK1569" s="10"/>
      <c r="AL1569" s="10"/>
      <c r="AM1569" s="10"/>
      <c r="AN1569" s="10"/>
      <c r="AO1569" s="10"/>
      <c r="AP1569" s="10"/>
      <c r="AQ1569" s="10"/>
      <c r="AR1569" s="10"/>
      <c r="AS1569" s="10"/>
      <c r="AT1569" s="10"/>
      <c r="AU1569" s="10"/>
      <c r="AV1569" s="10"/>
      <c r="AW1569" s="10"/>
      <c r="AX1569" s="10"/>
      <c r="AY1569" s="10"/>
      <c r="AZ1569" s="10"/>
      <c r="BA1569" s="10"/>
      <c r="BB1569" s="10"/>
      <c r="BC1569" s="10"/>
      <c r="BD1569" s="10"/>
      <c r="BE1569" s="10"/>
      <c r="BF1569" s="10"/>
      <c r="BG1569" s="10"/>
      <c r="BH1569" s="10"/>
      <c r="BI1569" s="10"/>
      <c r="BJ1569" s="10"/>
      <c r="BK1569" s="10"/>
      <c r="BL1569" s="10"/>
      <c r="BM1569" s="10"/>
      <c r="BN1569" s="10"/>
      <c r="BO1569" s="10"/>
      <c r="BP1569" s="10"/>
      <c r="BQ1569" s="10"/>
      <c r="BR1569" s="10"/>
      <c r="BS1569" s="10"/>
      <c r="BT1569" s="10"/>
      <c r="BU1569" s="10"/>
      <c r="BV1569" s="10"/>
      <c r="BW1569" s="10"/>
      <c r="BX1569" s="10"/>
      <c r="BY1569" s="10"/>
      <c r="BZ1569" s="10"/>
      <c r="CA1569" s="10"/>
      <c r="CB1569" s="10"/>
      <c r="CC1569" s="10"/>
      <c r="CD1569" s="10"/>
    </row>
    <row r="1570" spans="1:82" ht="13" x14ac:dyDescent="0.15">
      <c r="A1570" s="10"/>
      <c r="B1570" s="10"/>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c r="AH1570" s="10"/>
      <c r="AI1570" s="10"/>
      <c r="AJ1570" s="10"/>
      <c r="AK1570" s="10"/>
      <c r="AL1570" s="10"/>
      <c r="AM1570" s="10"/>
      <c r="AN1570" s="10"/>
      <c r="AO1570" s="10"/>
      <c r="AP1570" s="10"/>
      <c r="AQ1570" s="10"/>
      <c r="AR1570" s="10"/>
      <c r="AS1570" s="10"/>
      <c r="AT1570" s="10"/>
      <c r="AU1570" s="10"/>
      <c r="AV1570" s="10"/>
      <c r="AW1570" s="10"/>
      <c r="AX1570" s="10"/>
      <c r="AY1570" s="10"/>
      <c r="AZ1570" s="10"/>
      <c r="BA1570" s="10"/>
      <c r="BB1570" s="10"/>
      <c r="BC1570" s="10"/>
      <c r="BD1570" s="10"/>
      <c r="BE1570" s="10"/>
      <c r="BF1570" s="10"/>
      <c r="BG1570" s="10"/>
      <c r="BH1570" s="10"/>
      <c r="BI1570" s="10"/>
      <c r="BJ1570" s="10"/>
      <c r="BK1570" s="10"/>
      <c r="BL1570" s="10"/>
      <c r="BM1570" s="10"/>
      <c r="BN1570" s="10"/>
      <c r="BO1570" s="10"/>
      <c r="BP1570" s="10"/>
      <c r="BQ1570" s="10"/>
      <c r="BR1570" s="10"/>
      <c r="BS1570" s="10"/>
      <c r="BT1570" s="10"/>
      <c r="BU1570" s="10"/>
      <c r="BV1570" s="10"/>
      <c r="BW1570" s="10"/>
      <c r="BX1570" s="10"/>
      <c r="BY1570" s="10"/>
      <c r="BZ1570" s="10"/>
      <c r="CA1570" s="10"/>
      <c r="CB1570" s="10"/>
      <c r="CC1570" s="10"/>
      <c r="CD1570" s="10"/>
    </row>
    <row r="1571" spans="1:82" ht="13" x14ac:dyDescent="0.15">
      <c r="A1571" s="10"/>
      <c r="B1571" s="10"/>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c r="AH1571" s="10"/>
      <c r="AI1571" s="10"/>
      <c r="AJ1571" s="10"/>
      <c r="AK1571" s="10"/>
      <c r="AL1571" s="10"/>
      <c r="AM1571" s="10"/>
      <c r="AN1571" s="10"/>
      <c r="AO1571" s="10"/>
      <c r="AP1571" s="10"/>
      <c r="AQ1571" s="10"/>
      <c r="AR1571" s="10"/>
      <c r="AS1571" s="10"/>
      <c r="AT1571" s="10"/>
      <c r="AU1571" s="10"/>
      <c r="AV1571" s="10"/>
      <c r="AW1571" s="10"/>
      <c r="AX1571" s="10"/>
      <c r="AY1571" s="10"/>
      <c r="AZ1571" s="10"/>
      <c r="BA1571" s="10"/>
      <c r="BB1571" s="10"/>
      <c r="BC1571" s="10"/>
      <c r="BD1571" s="10"/>
      <c r="BE1571" s="10"/>
      <c r="BF1571" s="10"/>
      <c r="BG1571" s="10"/>
      <c r="BH1571" s="10"/>
      <c r="BI1571" s="10"/>
      <c r="BJ1571" s="10"/>
      <c r="BK1571" s="10"/>
      <c r="BL1571" s="10"/>
      <c r="BM1571" s="10"/>
      <c r="BN1571" s="10"/>
      <c r="BO1571" s="10"/>
      <c r="BP1571" s="10"/>
      <c r="BQ1571" s="10"/>
      <c r="BR1571" s="10"/>
      <c r="BS1571" s="10"/>
      <c r="BT1571" s="10"/>
      <c r="BU1571" s="10"/>
      <c r="BV1571" s="10"/>
      <c r="BW1571" s="10"/>
      <c r="BX1571" s="10"/>
      <c r="BY1571" s="10"/>
      <c r="BZ1571" s="10"/>
      <c r="CA1571" s="10"/>
      <c r="CB1571" s="10"/>
      <c r="CC1571" s="10"/>
      <c r="CD1571" s="10"/>
    </row>
    <row r="1572" spans="1:82" ht="13" x14ac:dyDescent="0.15">
      <c r="A1572" s="10"/>
      <c r="B1572" s="10"/>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c r="AH1572" s="10"/>
      <c r="AI1572" s="10"/>
      <c r="AJ1572" s="10"/>
      <c r="AK1572" s="10"/>
      <c r="AL1572" s="10"/>
      <c r="AM1572" s="10"/>
      <c r="AN1572" s="10"/>
      <c r="AO1572" s="10"/>
      <c r="AP1572" s="10"/>
      <c r="AQ1572" s="10"/>
      <c r="AR1572" s="10"/>
      <c r="AS1572" s="10"/>
      <c r="AT1572" s="10"/>
      <c r="AU1572" s="10"/>
      <c r="AV1572" s="10"/>
      <c r="AW1572" s="10"/>
      <c r="AX1572" s="10"/>
      <c r="AY1572" s="10"/>
      <c r="AZ1572" s="10"/>
      <c r="BA1572" s="10"/>
      <c r="BB1572" s="10"/>
      <c r="BC1572" s="10"/>
      <c r="BD1572" s="10"/>
      <c r="BE1572" s="10"/>
      <c r="BF1572" s="10"/>
      <c r="BG1572" s="10"/>
      <c r="BH1572" s="10"/>
      <c r="BI1572" s="10"/>
      <c r="BJ1572" s="10"/>
      <c r="BK1572" s="10"/>
      <c r="BL1572" s="10"/>
      <c r="BM1572" s="10"/>
      <c r="BN1572" s="10"/>
      <c r="BO1572" s="10"/>
      <c r="BP1572" s="10"/>
      <c r="BQ1572" s="10"/>
      <c r="BR1572" s="10"/>
      <c r="BS1572" s="10"/>
      <c r="BT1572" s="10"/>
      <c r="BU1572" s="10"/>
      <c r="BV1572" s="10"/>
      <c r="BW1572" s="10"/>
      <c r="BX1572" s="10"/>
      <c r="BY1572" s="10"/>
      <c r="BZ1572" s="10"/>
      <c r="CA1572" s="10"/>
      <c r="CB1572" s="10"/>
      <c r="CC1572" s="10"/>
      <c r="CD1572" s="10"/>
    </row>
    <row r="1573" spans="1:82" ht="13" x14ac:dyDescent="0.15">
      <c r="A1573" s="10"/>
      <c r="B1573" s="10"/>
      <c r="C1573" s="10"/>
      <c r="D1573" s="10"/>
      <c r="E1573" s="10"/>
      <c r="F1573" s="10"/>
      <c r="G1573" s="10"/>
      <c r="H1573" s="10"/>
      <c r="I1573" s="10"/>
      <c r="J1573" s="10"/>
      <c r="K1573" s="10"/>
      <c r="L1573" s="10"/>
      <c r="M1573" s="10"/>
      <c r="N1573" s="10"/>
      <c r="O1573" s="10"/>
      <c r="P1573" s="10"/>
      <c r="Q1573" s="10"/>
      <c r="R1573" s="10"/>
      <c r="S1573" s="10"/>
      <c r="T1573" s="10"/>
      <c r="U1573" s="10"/>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AY1573" s="10"/>
      <c r="AZ1573" s="10"/>
      <c r="BA1573" s="10"/>
      <c r="BB1573" s="10"/>
      <c r="BC1573" s="10"/>
      <c r="BD1573" s="10"/>
      <c r="BE1573" s="10"/>
      <c r="BF1573" s="10"/>
      <c r="BG1573" s="10"/>
      <c r="BH1573" s="10"/>
      <c r="BI1573" s="10"/>
      <c r="BJ1573" s="10"/>
      <c r="BK1573" s="10"/>
      <c r="BL1573" s="10"/>
      <c r="BM1573" s="10"/>
      <c r="BN1573" s="10"/>
      <c r="BO1573" s="10"/>
      <c r="BP1573" s="10"/>
      <c r="BQ1573" s="10"/>
      <c r="BR1573" s="10"/>
      <c r="BS1573" s="10"/>
      <c r="BT1573" s="10"/>
      <c r="BU1573" s="10"/>
      <c r="BV1573" s="10"/>
      <c r="BW1573" s="10"/>
      <c r="BX1573" s="10"/>
      <c r="BY1573" s="10"/>
      <c r="BZ1573" s="10"/>
      <c r="CA1573" s="10"/>
      <c r="CB1573" s="10"/>
      <c r="CC1573" s="10"/>
      <c r="CD1573" s="10"/>
    </row>
    <row r="1574" spans="1:82" ht="13" x14ac:dyDescent="0.15">
      <c r="A1574" s="10"/>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AY1574" s="10"/>
      <c r="AZ1574" s="10"/>
      <c r="BA1574" s="10"/>
      <c r="BB1574" s="10"/>
      <c r="BC1574" s="10"/>
      <c r="BD1574" s="10"/>
      <c r="BE1574" s="10"/>
      <c r="BF1574" s="10"/>
      <c r="BG1574" s="10"/>
      <c r="BH1574" s="10"/>
      <c r="BI1574" s="10"/>
      <c r="BJ1574" s="10"/>
      <c r="BK1574" s="10"/>
      <c r="BL1574" s="10"/>
      <c r="BM1574" s="10"/>
      <c r="BN1574" s="10"/>
      <c r="BO1574" s="10"/>
      <c r="BP1574" s="10"/>
      <c r="BQ1574" s="10"/>
      <c r="BR1574" s="10"/>
      <c r="BS1574" s="10"/>
      <c r="BT1574" s="10"/>
      <c r="BU1574" s="10"/>
      <c r="BV1574" s="10"/>
      <c r="BW1574" s="10"/>
      <c r="BX1574" s="10"/>
      <c r="BY1574" s="10"/>
      <c r="BZ1574" s="10"/>
      <c r="CA1574" s="10"/>
      <c r="CB1574" s="10"/>
      <c r="CC1574" s="10"/>
      <c r="CD1574" s="10"/>
    </row>
    <row r="1575" spans="1:82" ht="13" x14ac:dyDescent="0.15">
      <c r="A1575" s="10"/>
      <c r="B1575" s="10"/>
      <c r="C1575" s="10"/>
      <c r="D1575" s="10"/>
      <c r="E1575" s="10"/>
      <c r="F1575" s="10"/>
      <c r="G1575" s="10"/>
      <c r="H1575" s="10"/>
      <c r="I1575" s="10"/>
      <c r="J1575" s="10"/>
      <c r="K1575" s="10"/>
      <c r="L1575" s="10"/>
      <c r="M1575" s="10"/>
      <c r="N1575" s="10"/>
      <c r="O1575" s="10"/>
      <c r="P1575" s="10"/>
      <c r="Q1575" s="10"/>
      <c r="R1575" s="10"/>
      <c r="S1575" s="10"/>
      <c r="T1575" s="10"/>
      <c r="U1575" s="10"/>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10"/>
      <c r="AY1575" s="10"/>
      <c r="AZ1575" s="10"/>
      <c r="BA1575" s="10"/>
      <c r="BB1575" s="10"/>
      <c r="BC1575" s="10"/>
      <c r="BD1575" s="10"/>
      <c r="BE1575" s="10"/>
      <c r="BF1575" s="10"/>
      <c r="BG1575" s="10"/>
      <c r="BH1575" s="10"/>
      <c r="BI1575" s="10"/>
      <c r="BJ1575" s="10"/>
      <c r="BK1575" s="10"/>
      <c r="BL1575" s="10"/>
      <c r="BM1575" s="10"/>
      <c r="BN1575" s="10"/>
      <c r="BO1575" s="10"/>
      <c r="BP1575" s="10"/>
      <c r="BQ1575" s="10"/>
      <c r="BR1575" s="10"/>
      <c r="BS1575" s="10"/>
      <c r="BT1575" s="10"/>
      <c r="BU1575" s="10"/>
      <c r="BV1575" s="10"/>
      <c r="BW1575" s="10"/>
      <c r="BX1575" s="10"/>
      <c r="BY1575" s="10"/>
      <c r="BZ1575" s="10"/>
      <c r="CA1575" s="10"/>
      <c r="CB1575" s="10"/>
      <c r="CC1575" s="10"/>
      <c r="CD1575" s="10"/>
    </row>
    <row r="1576" spans="1:82" ht="13" x14ac:dyDescent="0.15">
      <c r="A1576" s="10"/>
      <c r="B1576" s="10"/>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c r="AH1576" s="10"/>
      <c r="AI1576" s="10"/>
      <c r="AJ1576" s="10"/>
      <c r="AK1576" s="10"/>
      <c r="AL1576" s="10"/>
      <c r="AM1576" s="10"/>
      <c r="AN1576" s="10"/>
      <c r="AO1576" s="10"/>
      <c r="AP1576" s="10"/>
      <c r="AQ1576" s="10"/>
      <c r="AR1576" s="10"/>
      <c r="AS1576" s="10"/>
      <c r="AT1576" s="10"/>
      <c r="AU1576" s="10"/>
      <c r="AV1576" s="10"/>
      <c r="AW1576" s="10"/>
      <c r="AX1576" s="10"/>
      <c r="AY1576" s="10"/>
      <c r="AZ1576" s="10"/>
      <c r="BA1576" s="10"/>
      <c r="BB1576" s="10"/>
      <c r="BC1576" s="10"/>
      <c r="BD1576" s="10"/>
      <c r="BE1576" s="10"/>
      <c r="BF1576" s="10"/>
      <c r="BG1576" s="10"/>
      <c r="BH1576" s="10"/>
      <c r="BI1576" s="10"/>
      <c r="BJ1576" s="10"/>
      <c r="BK1576" s="10"/>
      <c r="BL1576" s="10"/>
      <c r="BM1576" s="10"/>
      <c r="BN1576" s="10"/>
      <c r="BO1576" s="10"/>
      <c r="BP1576" s="10"/>
      <c r="BQ1576" s="10"/>
      <c r="BR1576" s="10"/>
      <c r="BS1576" s="10"/>
      <c r="BT1576" s="10"/>
      <c r="BU1576" s="10"/>
      <c r="BV1576" s="10"/>
      <c r="BW1576" s="10"/>
      <c r="BX1576" s="10"/>
      <c r="BY1576" s="10"/>
      <c r="BZ1576" s="10"/>
      <c r="CA1576" s="10"/>
      <c r="CB1576" s="10"/>
      <c r="CC1576" s="10"/>
      <c r="CD1576" s="10"/>
    </row>
    <row r="1577" spans="1:82" ht="13" x14ac:dyDescent="0.15">
      <c r="A1577" s="10"/>
      <c r="B1577" s="10"/>
      <c r="C1577" s="10"/>
      <c r="D1577" s="10"/>
      <c r="E1577" s="10"/>
      <c r="F1577" s="10"/>
      <c r="G1577" s="10"/>
      <c r="H1577" s="10"/>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c r="AH1577" s="10"/>
      <c r="AI1577" s="10"/>
      <c r="AJ1577" s="10"/>
      <c r="AK1577" s="10"/>
      <c r="AL1577" s="10"/>
      <c r="AM1577" s="10"/>
      <c r="AN1577" s="10"/>
      <c r="AO1577" s="10"/>
      <c r="AP1577" s="10"/>
      <c r="AQ1577" s="10"/>
      <c r="AR1577" s="10"/>
      <c r="AS1577" s="10"/>
      <c r="AT1577" s="10"/>
      <c r="AU1577" s="10"/>
      <c r="AV1577" s="10"/>
      <c r="AW1577" s="10"/>
      <c r="AX1577" s="10"/>
      <c r="AY1577" s="10"/>
      <c r="AZ1577" s="10"/>
      <c r="BA1577" s="10"/>
      <c r="BB1577" s="10"/>
      <c r="BC1577" s="10"/>
      <c r="BD1577" s="10"/>
      <c r="BE1577" s="10"/>
      <c r="BF1577" s="10"/>
      <c r="BG1577" s="10"/>
      <c r="BH1577" s="10"/>
      <c r="BI1577" s="10"/>
      <c r="BJ1577" s="10"/>
      <c r="BK1577" s="10"/>
      <c r="BL1577" s="10"/>
      <c r="BM1577" s="10"/>
      <c r="BN1577" s="10"/>
      <c r="BO1577" s="10"/>
      <c r="BP1577" s="10"/>
      <c r="BQ1577" s="10"/>
      <c r="BR1577" s="10"/>
      <c r="BS1577" s="10"/>
      <c r="BT1577" s="10"/>
      <c r="BU1577" s="10"/>
      <c r="BV1577" s="10"/>
      <c r="BW1577" s="10"/>
      <c r="BX1577" s="10"/>
      <c r="BY1577" s="10"/>
      <c r="BZ1577" s="10"/>
      <c r="CA1577" s="10"/>
      <c r="CB1577" s="10"/>
      <c r="CC1577" s="10"/>
      <c r="CD1577" s="10"/>
    </row>
    <row r="1578" spans="1:82" ht="13" x14ac:dyDescent="0.15">
      <c r="A1578" s="10"/>
      <c r="B1578" s="10"/>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c r="AH1578" s="10"/>
      <c r="AI1578" s="10"/>
      <c r="AJ1578" s="10"/>
      <c r="AK1578" s="10"/>
      <c r="AL1578" s="10"/>
      <c r="AM1578" s="10"/>
      <c r="AN1578" s="10"/>
      <c r="AO1578" s="10"/>
      <c r="AP1578" s="10"/>
      <c r="AQ1578" s="10"/>
      <c r="AR1578" s="10"/>
      <c r="AS1578" s="10"/>
      <c r="AT1578" s="10"/>
      <c r="AU1578" s="10"/>
      <c r="AV1578" s="10"/>
      <c r="AW1578" s="10"/>
      <c r="AX1578" s="10"/>
      <c r="AY1578" s="10"/>
      <c r="AZ1578" s="10"/>
      <c r="BA1578" s="10"/>
      <c r="BB1578" s="10"/>
      <c r="BC1578" s="10"/>
      <c r="BD1578" s="10"/>
      <c r="BE1578" s="10"/>
      <c r="BF1578" s="10"/>
      <c r="BG1578" s="10"/>
      <c r="BH1578" s="10"/>
      <c r="BI1578" s="10"/>
      <c r="BJ1578" s="10"/>
      <c r="BK1578" s="10"/>
      <c r="BL1578" s="10"/>
      <c r="BM1578" s="10"/>
      <c r="BN1578" s="10"/>
      <c r="BO1578" s="10"/>
      <c r="BP1578" s="10"/>
      <c r="BQ1578" s="10"/>
      <c r="BR1578" s="10"/>
      <c r="BS1578" s="10"/>
      <c r="BT1578" s="10"/>
      <c r="BU1578" s="10"/>
      <c r="BV1578" s="10"/>
      <c r="BW1578" s="10"/>
      <c r="BX1578" s="10"/>
      <c r="BY1578" s="10"/>
      <c r="BZ1578" s="10"/>
      <c r="CA1578" s="10"/>
      <c r="CB1578" s="10"/>
      <c r="CC1578" s="10"/>
      <c r="CD1578" s="10"/>
    </row>
    <row r="1579" spans="1:82" ht="13" x14ac:dyDescent="0.15">
      <c r="A1579" s="10"/>
      <c r="B1579" s="10"/>
      <c r="C1579" s="10"/>
      <c r="D1579" s="10"/>
      <c r="E1579" s="10"/>
      <c r="F1579" s="10"/>
      <c r="G1579" s="10"/>
      <c r="H1579" s="10"/>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c r="AH1579" s="10"/>
      <c r="AI1579" s="10"/>
      <c r="AJ1579" s="10"/>
      <c r="AK1579" s="10"/>
      <c r="AL1579" s="10"/>
      <c r="AM1579" s="10"/>
      <c r="AN1579" s="10"/>
      <c r="AO1579" s="10"/>
      <c r="AP1579" s="10"/>
      <c r="AQ1579" s="10"/>
      <c r="AR1579" s="10"/>
      <c r="AS1579" s="10"/>
      <c r="AT1579" s="10"/>
      <c r="AU1579" s="10"/>
      <c r="AV1579" s="10"/>
      <c r="AW1579" s="10"/>
      <c r="AX1579" s="10"/>
      <c r="AY1579" s="10"/>
      <c r="AZ1579" s="10"/>
      <c r="BA1579" s="10"/>
      <c r="BB1579" s="10"/>
      <c r="BC1579" s="10"/>
      <c r="BD1579" s="10"/>
      <c r="BE1579" s="10"/>
      <c r="BF1579" s="10"/>
      <c r="BG1579" s="10"/>
      <c r="BH1579" s="10"/>
      <c r="BI1579" s="10"/>
      <c r="BJ1579" s="10"/>
      <c r="BK1579" s="10"/>
      <c r="BL1579" s="10"/>
      <c r="BM1579" s="10"/>
      <c r="BN1579" s="10"/>
      <c r="BO1579" s="10"/>
      <c r="BP1579" s="10"/>
      <c r="BQ1579" s="10"/>
      <c r="BR1579" s="10"/>
      <c r="BS1579" s="10"/>
      <c r="BT1579" s="10"/>
      <c r="BU1579" s="10"/>
      <c r="BV1579" s="10"/>
      <c r="BW1579" s="10"/>
      <c r="BX1579" s="10"/>
      <c r="BY1579" s="10"/>
      <c r="BZ1579" s="10"/>
      <c r="CA1579" s="10"/>
      <c r="CB1579" s="10"/>
      <c r="CC1579" s="10"/>
      <c r="CD1579" s="10"/>
    </row>
    <row r="1580" spans="1:82" ht="13" x14ac:dyDescent="0.15">
      <c r="A1580" s="10"/>
      <c r="B1580" s="10"/>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c r="AH1580" s="10"/>
      <c r="AI1580" s="10"/>
      <c r="AJ1580" s="10"/>
      <c r="AK1580" s="10"/>
      <c r="AL1580" s="10"/>
      <c r="AM1580" s="10"/>
      <c r="AN1580" s="10"/>
      <c r="AO1580" s="10"/>
      <c r="AP1580" s="10"/>
      <c r="AQ1580" s="10"/>
      <c r="AR1580" s="10"/>
      <c r="AS1580" s="10"/>
      <c r="AT1580" s="10"/>
      <c r="AU1580" s="10"/>
      <c r="AV1580" s="10"/>
      <c r="AW1580" s="10"/>
      <c r="AX1580" s="10"/>
      <c r="AY1580" s="10"/>
      <c r="AZ1580" s="10"/>
      <c r="BA1580" s="10"/>
      <c r="BB1580" s="10"/>
      <c r="BC1580" s="10"/>
      <c r="BD1580" s="10"/>
      <c r="BE1580" s="10"/>
      <c r="BF1580" s="10"/>
      <c r="BG1580" s="10"/>
      <c r="BH1580" s="10"/>
      <c r="BI1580" s="10"/>
      <c r="BJ1580" s="10"/>
      <c r="BK1580" s="10"/>
      <c r="BL1580" s="10"/>
      <c r="BM1580" s="10"/>
      <c r="BN1580" s="10"/>
      <c r="BO1580" s="10"/>
      <c r="BP1580" s="10"/>
      <c r="BQ1580" s="10"/>
      <c r="BR1580" s="10"/>
      <c r="BS1580" s="10"/>
      <c r="BT1580" s="10"/>
      <c r="BU1580" s="10"/>
      <c r="BV1580" s="10"/>
      <c r="BW1580" s="10"/>
      <c r="BX1580" s="10"/>
      <c r="BY1580" s="10"/>
      <c r="BZ1580" s="10"/>
      <c r="CA1580" s="10"/>
      <c r="CB1580" s="10"/>
      <c r="CC1580" s="10"/>
      <c r="CD1580" s="10"/>
    </row>
    <row r="1581" spans="1:82" ht="13" x14ac:dyDescent="0.15">
      <c r="A1581" s="10"/>
      <c r="B1581" s="10"/>
      <c r="C1581" s="10"/>
      <c r="D1581" s="10"/>
      <c r="E1581" s="10"/>
      <c r="F1581" s="10"/>
      <c r="G1581" s="10"/>
      <c r="H1581" s="10"/>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c r="AH1581" s="10"/>
      <c r="AI1581" s="10"/>
      <c r="AJ1581" s="10"/>
      <c r="AK1581" s="10"/>
      <c r="AL1581" s="10"/>
      <c r="AM1581" s="10"/>
      <c r="AN1581" s="10"/>
      <c r="AO1581" s="10"/>
      <c r="AP1581" s="10"/>
      <c r="AQ1581" s="10"/>
      <c r="AR1581" s="10"/>
      <c r="AS1581" s="10"/>
      <c r="AT1581" s="10"/>
      <c r="AU1581" s="10"/>
      <c r="AV1581" s="10"/>
      <c r="AW1581" s="10"/>
      <c r="AX1581" s="10"/>
      <c r="AY1581" s="10"/>
      <c r="AZ1581" s="10"/>
      <c r="BA1581" s="10"/>
      <c r="BB1581" s="10"/>
      <c r="BC1581" s="10"/>
      <c r="BD1581" s="10"/>
      <c r="BE1581" s="10"/>
      <c r="BF1581" s="10"/>
      <c r="BG1581" s="10"/>
      <c r="BH1581" s="10"/>
      <c r="BI1581" s="10"/>
      <c r="BJ1581" s="10"/>
      <c r="BK1581" s="10"/>
      <c r="BL1581" s="10"/>
      <c r="BM1581" s="10"/>
      <c r="BN1581" s="10"/>
      <c r="BO1581" s="10"/>
      <c r="BP1581" s="10"/>
      <c r="BQ1581" s="10"/>
      <c r="BR1581" s="10"/>
      <c r="BS1581" s="10"/>
      <c r="BT1581" s="10"/>
      <c r="BU1581" s="10"/>
      <c r="BV1581" s="10"/>
      <c r="BW1581" s="10"/>
      <c r="BX1581" s="10"/>
      <c r="BY1581" s="10"/>
      <c r="BZ1581" s="10"/>
      <c r="CA1581" s="10"/>
      <c r="CB1581" s="10"/>
      <c r="CC1581" s="10"/>
      <c r="CD1581" s="10"/>
    </row>
    <row r="1582" spans="1:82" ht="13" x14ac:dyDescent="0.15">
      <c r="A1582" s="10"/>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c r="AH1582" s="10"/>
      <c r="AI1582" s="10"/>
      <c r="AJ1582" s="10"/>
      <c r="AK1582" s="10"/>
      <c r="AL1582" s="10"/>
      <c r="AM1582" s="10"/>
      <c r="AN1582" s="10"/>
      <c r="AO1582" s="10"/>
      <c r="AP1582" s="10"/>
      <c r="AQ1582" s="10"/>
      <c r="AR1582" s="10"/>
      <c r="AS1582" s="10"/>
      <c r="AT1582" s="10"/>
      <c r="AU1582" s="10"/>
      <c r="AV1582" s="10"/>
      <c r="AW1582" s="10"/>
      <c r="AX1582" s="10"/>
      <c r="AY1582" s="10"/>
      <c r="AZ1582" s="10"/>
      <c r="BA1582" s="10"/>
      <c r="BB1582" s="10"/>
      <c r="BC1582" s="10"/>
      <c r="BD1582" s="10"/>
      <c r="BE1582" s="10"/>
      <c r="BF1582" s="10"/>
      <c r="BG1582" s="10"/>
      <c r="BH1582" s="10"/>
      <c r="BI1582" s="10"/>
      <c r="BJ1582" s="10"/>
      <c r="BK1582" s="10"/>
      <c r="BL1582" s="10"/>
      <c r="BM1582" s="10"/>
      <c r="BN1582" s="10"/>
      <c r="BO1582" s="10"/>
      <c r="BP1582" s="10"/>
      <c r="BQ1582" s="10"/>
      <c r="BR1582" s="10"/>
      <c r="BS1582" s="10"/>
      <c r="BT1582" s="10"/>
      <c r="BU1582" s="10"/>
      <c r="BV1582" s="10"/>
      <c r="BW1582" s="10"/>
      <c r="BX1582" s="10"/>
      <c r="BY1582" s="10"/>
      <c r="BZ1582" s="10"/>
      <c r="CA1582" s="10"/>
      <c r="CB1582" s="10"/>
      <c r="CC1582" s="10"/>
      <c r="CD1582" s="10"/>
    </row>
    <row r="1583" spans="1:82" ht="13" x14ac:dyDescent="0.15">
      <c r="A1583" s="10"/>
      <c r="B1583" s="10"/>
      <c r="C1583" s="10"/>
      <c r="D1583" s="10"/>
      <c r="E1583" s="10"/>
      <c r="F1583" s="10"/>
      <c r="G1583" s="10"/>
      <c r="H1583" s="10"/>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AY1583" s="10"/>
      <c r="AZ1583" s="10"/>
      <c r="BA1583" s="10"/>
      <c r="BB1583" s="10"/>
      <c r="BC1583" s="10"/>
      <c r="BD1583" s="10"/>
      <c r="BE1583" s="10"/>
      <c r="BF1583" s="10"/>
      <c r="BG1583" s="10"/>
      <c r="BH1583" s="10"/>
      <c r="BI1583" s="10"/>
      <c r="BJ1583" s="10"/>
      <c r="BK1583" s="10"/>
      <c r="BL1583" s="10"/>
      <c r="BM1583" s="10"/>
      <c r="BN1583" s="10"/>
      <c r="BO1583" s="10"/>
      <c r="BP1583" s="10"/>
      <c r="BQ1583" s="10"/>
      <c r="BR1583" s="10"/>
      <c r="BS1583" s="10"/>
      <c r="BT1583" s="10"/>
      <c r="BU1583" s="10"/>
      <c r="BV1583" s="10"/>
      <c r="BW1583" s="10"/>
      <c r="BX1583" s="10"/>
      <c r="BY1583" s="10"/>
      <c r="BZ1583" s="10"/>
      <c r="CA1583" s="10"/>
      <c r="CB1583" s="10"/>
      <c r="CC1583" s="10"/>
      <c r="CD1583" s="10"/>
    </row>
    <row r="1584" spans="1:82" ht="13" x14ac:dyDescent="0.15">
      <c r="A1584" s="10"/>
      <c r="B1584" s="10"/>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c r="AH1584" s="10"/>
      <c r="AI1584" s="10"/>
      <c r="AJ1584" s="10"/>
      <c r="AK1584" s="10"/>
      <c r="AL1584" s="10"/>
      <c r="AM1584" s="10"/>
      <c r="AN1584" s="10"/>
      <c r="AO1584" s="10"/>
      <c r="AP1584" s="10"/>
      <c r="AQ1584" s="10"/>
      <c r="AR1584" s="10"/>
      <c r="AS1584" s="10"/>
      <c r="AT1584" s="10"/>
      <c r="AU1584" s="10"/>
      <c r="AV1584" s="10"/>
      <c r="AW1584" s="10"/>
      <c r="AX1584" s="10"/>
      <c r="AY1584" s="10"/>
      <c r="AZ1584" s="10"/>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BY1584" s="10"/>
      <c r="BZ1584" s="10"/>
      <c r="CA1584" s="10"/>
      <c r="CB1584" s="10"/>
      <c r="CC1584" s="10"/>
      <c r="CD1584" s="10"/>
    </row>
    <row r="1585" spans="1:82" ht="13" x14ac:dyDescent="0.15">
      <c r="A1585" s="10"/>
      <c r="B1585" s="10"/>
      <c r="C1585" s="10"/>
      <c r="D1585" s="10"/>
      <c r="E1585" s="10"/>
      <c r="F1585" s="10"/>
      <c r="G1585" s="10"/>
      <c r="H1585" s="10"/>
      <c r="I1585" s="10"/>
      <c r="J1585" s="10"/>
      <c r="K1585" s="10"/>
      <c r="L1585" s="10"/>
      <c r="M1585" s="10"/>
      <c r="N1585" s="10"/>
      <c r="O1585" s="10"/>
      <c r="P1585" s="10"/>
      <c r="Q1585" s="10"/>
      <c r="R1585" s="10"/>
      <c r="S1585" s="10"/>
      <c r="T1585" s="10"/>
      <c r="U1585" s="10"/>
      <c r="V1585" s="10"/>
      <c r="W1585" s="10"/>
      <c r="X1585" s="10"/>
      <c r="Y1585" s="10"/>
      <c r="Z1585" s="10"/>
      <c r="AA1585" s="10"/>
      <c r="AB1585" s="10"/>
      <c r="AC1585" s="10"/>
      <c r="AD1585" s="10"/>
      <c r="AE1585" s="10"/>
      <c r="AF1585" s="10"/>
      <c r="AG1585" s="10"/>
      <c r="AH1585" s="10"/>
      <c r="AI1585" s="10"/>
      <c r="AJ1585" s="10"/>
      <c r="AK1585" s="10"/>
      <c r="AL1585" s="10"/>
      <c r="AM1585" s="10"/>
      <c r="AN1585" s="10"/>
      <c r="AO1585" s="10"/>
      <c r="AP1585" s="10"/>
      <c r="AQ1585" s="10"/>
      <c r="AR1585" s="10"/>
      <c r="AS1585" s="10"/>
      <c r="AT1585" s="10"/>
      <c r="AU1585" s="10"/>
      <c r="AV1585" s="10"/>
      <c r="AW1585" s="10"/>
      <c r="AX1585" s="10"/>
      <c r="AY1585" s="10"/>
      <c r="AZ1585" s="10"/>
      <c r="BA1585" s="10"/>
      <c r="BB1585" s="10"/>
      <c r="BC1585" s="10"/>
      <c r="BD1585" s="10"/>
      <c r="BE1585" s="10"/>
      <c r="BF1585" s="10"/>
      <c r="BG1585" s="10"/>
      <c r="BH1585" s="10"/>
      <c r="BI1585" s="10"/>
      <c r="BJ1585" s="10"/>
      <c r="BK1585" s="10"/>
      <c r="BL1585" s="10"/>
      <c r="BM1585" s="10"/>
      <c r="BN1585" s="10"/>
      <c r="BO1585" s="10"/>
      <c r="BP1585" s="10"/>
      <c r="BQ1585" s="10"/>
      <c r="BR1585" s="10"/>
      <c r="BS1585" s="10"/>
      <c r="BT1585" s="10"/>
      <c r="BU1585" s="10"/>
      <c r="BV1585" s="10"/>
      <c r="BW1585" s="10"/>
      <c r="BX1585" s="10"/>
      <c r="BY1585" s="10"/>
      <c r="BZ1585" s="10"/>
      <c r="CA1585" s="10"/>
      <c r="CB1585" s="10"/>
      <c r="CC1585" s="10"/>
      <c r="CD1585" s="10"/>
    </row>
    <row r="1586" spans="1:82" ht="13" x14ac:dyDescent="0.15">
      <c r="A1586" s="10"/>
      <c r="B1586" s="10"/>
      <c r="C1586" s="10"/>
      <c r="D1586" s="10"/>
      <c r="E1586" s="10"/>
      <c r="F1586" s="10"/>
      <c r="G1586" s="10"/>
      <c r="H1586" s="10"/>
      <c r="I1586" s="10"/>
      <c r="J1586" s="10"/>
      <c r="K1586" s="10"/>
      <c r="L1586" s="10"/>
      <c r="M1586" s="10"/>
      <c r="N1586" s="10"/>
      <c r="O1586" s="10"/>
      <c r="P1586" s="10"/>
      <c r="Q1586" s="10"/>
      <c r="R1586" s="10"/>
      <c r="S1586" s="10"/>
      <c r="T1586" s="10"/>
      <c r="U1586" s="10"/>
      <c r="V1586" s="10"/>
      <c r="W1586" s="10"/>
      <c r="X1586" s="10"/>
      <c r="Y1586" s="10"/>
      <c r="Z1586" s="10"/>
      <c r="AA1586" s="10"/>
      <c r="AB1586" s="10"/>
      <c r="AC1586" s="10"/>
      <c r="AD1586" s="10"/>
      <c r="AE1586" s="10"/>
      <c r="AF1586" s="10"/>
      <c r="AG1586" s="10"/>
      <c r="AH1586" s="10"/>
      <c r="AI1586" s="10"/>
      <c r="AJ1586" s="10"/>
      <c r="AK1586" s="10"/>
      <c r="AL1586" s="10"/>
      <c r="AM1586" s="10"/>
      <c r="AN1586" s="10"/>
      <c r="AO1586" s="10"/>
      <c r="AP1586" s="10"/>
      <c r="AQ1586" s="10"/>
      <c r="AR1586" s="10"/>
      <c r="AS1586" s="10"/>
      <c r="AT1586" s="10"/>
      <c r="AU1586" s="10"/>
      <c r="AV1586" s="10"/>
      <c r="AW1586" s="10"/>
      <c r="AX1586" s="10"/>
      <c r="AY1586" s="10"/>
      <c r="AZ1586" s="10"/>
      <c r="BA1586" s="10"/>
      <c r="BB1586" s="10"/>
      <c r="BC1586" s="10"/>
      <c r="BD1586" s="10"/>
      <c r="BE1586" s="10"/>
      <c r="BF1586" s="10"/>
      <c r="BG1586" s="10"/>
      <c r="BH1586" s="10"/>
      <c r="BI1586" s="10"/>
      <c r="BJ1586" s="10"/>
      <c r="BK1586" s="10"/>
      <c r="BL1586" s="10"/>
      <c r="BM1586" s="10"/>
      <c r="BN1586" s="10"/>
      <c r="BO1586" s="10"/>
      <c r="BP1586" s="10"/>
      <c r="BQ1586" s="10"/>
      <c r="BR1586" s="10"/>
      <c r="BS1586" s="10"/>
      <c r="BT1586" s="10"/>
      <c r="BU1586" s="10"/>
      <c r="BV1586" s="10"/>
      <c r="BW1586" s="10"/>
      <c r="BX1586" s="10"/>
      <c r="BY1586" s="10"/>
      <c r="BZ1586" s="10"/>
      <c r="CA1586" s="10"/>
      <c r="CB1586" s="10"/>
      <c r="CC1586" s="10"/>
      <c r="CD1586" s="10"/>
    </row>
    <row r="1587" spans="1:82" ht="13" x14ac:dyDescent="0.15">
      <c r="A1587" s="10"/>
      <c r="B1587" s="10"/>
      <c r="C1587" s="10"/>
      <c r="D1587" s="10"/>
      <c r="E1587" s="10"/>
      <c r="F1587" s="10"/>
      <c r="G1587" s="10"/>
      <c r="H1587" s="10"/>
      <c r="I1587" s="10"/>
      <c r="J1587" s="10"/>
      <c r="K1587" s="10"/>
      <c r="L1587" s="10"/>
      <c r="M1587" s="10"/>
      <c r="N1587" s="10"/>
      <c r="O1587" s="10"/>
      <c r="P1587" s="10"/>
      <c r="Q1587" s="10"/>
      <c r="R1587" s="10"/>
      <c r="S1587" s="10"/>
      <c r="T1587" s="10"/>
      <c r="U1587" s="10"/>
      <c r="V1587" s="10"/>
      <c r="W1587" s="10"/>
      <c r="X1587" s="10"/>
      <c r="Y1587" s="10"/>
      <c r="Z1587" s="10"/>
      <c r="AA1587" s="10"/>
      <c r="AB1587" s="10"/>
      <c r="AC1587" s="10"/>
      <c r="AD1587" s="10"/>
      <c r="AE1587" s="10"/>
      <c r="AF1587" s="10"/>
      <c r="AG1587" s="10"/>
      <c r="AH1587" s="10"/>
      <c r="AI1587" s="10"/>
      <c r="AJ1587" s="10"/>
      <c r="AK1587" s="10"/>
      <c r="AL1587" s="10"/>
      <c r="AM1587" s="10"/>
      <c r="AN1587" s="10"/>
      <c r="AO1587" s="10"/>
      <c r="AP1587" s="10"/>
      <c r="AQ1587" s="10"/>
      <c r="AR1587" s="10"/>
      <c r="AS1587" s="10"/>
      <c r="AT1587" s="10"/>
      <c r="AU1587" s="10"/>
      <c r="AV1587" s="10"/>
      <c r="AW1587" s="10"/>
      <c r="AX1587" s="10"/>
      <c r="AY1587" s="10"/>
      <c r="AZ1587" s="10"/>
      <c r="BA1587" s="10"/>
      <c r="BB1587" s="10"/>
      <c r="BC1587" s="10"/>
      <c r="BD1587" s="10"/>
      <c r="BE1587" s="10"/>
      <c r="BF1587" s="10"/>
      <c r="BG1587" s="10"/>
      <c r="BH1587" s="10"/>
      <c r="BI1587" s="10"/>
      <c r="BJ1587" s="10"/>
      <c r="BK1587" s="10"/>
      <c r="BL1587" s="10"/>
      <c r="BM1587" s="10"/>
      <c r="BN1587" s="10"/>
      <c r="BO1587" s="10"/>
      <c r="BP1587" s="10"/>
      <c r="BQ1587" s="10"/>
      <c r="BR1587" s="10"/>
      <c r="BS1587" s="10"/>
      <c r="BT1587" s="10"/>
      <c r="BU1587" s="10"/>
      <c r="BV1587" s="10"/>
      <c r="BW1587" s="10"/>
      <c r="BX1587" s="10"/>
      <c r="BY1587" s="10"/>
      <c r="BZ1587" s="10"/>
      <c r="CA1587" s="10"/>
      <c r="CB1587" s="10"/>
      <c r="CC1587" s="10"/>
      <c r="CD1587" s="10"/>
    </row>
    <row r="1588" spans="1:82" ht="13" x14ac:dyDescent="0.15">
      <c r="A1588" s="10"/>
      <c r="B1588" s="10"/>
      <c r="C1588" s="10"/>
      <c r="D1588" s="10"/>
      <c r="E1588" s="10"/>
      <c r="F1588" s="10"/>
      <c r="G1588" s="10"/>
      <c r="H1588" s="10"/>
      <c r="I1588" s="10"/>
      <c r="J1588" s="10"/>
      <c r="K1588" s="10"/>
      <c r="L1588" s="10"/>
      <c r="M1588" s="10"/>
      <c r="N1588" s="10"/>
      <c r="O1588" s="10"/>
      <c r="P1588" s="10"/>
      <c r="Q1588" s="10"/>
      <c r="R1588" s="10"/>
      <c r="S1588" s="10"/>
      <c r="T1588" s="10"/>
      <c r="U1588" s="10"/>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AY1588" s="10"/>
      <c r="AZ1588" s="10"/>
      <c r="BA1588" s="10"/>
      <c r="BB1588" s="10"/>
      <c r="BC1588" s="10"/>
      <c r="BD1588" s="10"/>
      <c r="BE1588" s="10"/>
      <c r="BF1588" s="10"/>
      <c r="BG1588" s="10"/>
      <c r="BH1588" s="10"/>
      <c r="BI1588" s="10"/>
      <c r="BJ1588" s="10"/>
      <c r="BK1588" s="10"/>
      <c r="BL1588" s="10"/>
      <c r="BM1588" s="10"/>
      <c r="BN1588" s="10"/>
      <c r="BO1588" s="10"/>
      <c r="BP1588" s="10"/>
      <c r="BQ1588" s="10"/>
      <c r="BR1588" s="10"/>
      <c r="BS1588" s="10"/>
      <c r="BT1588" s="10"/>
      <c r="BU1588" s="10"/>
      <c r="BV1588" s="10"/>
      <c r="BW1588" s="10"/>
      <c r="BX1588" s="10"/>
      <c r="BY1588" s="10"/>
      <c r="BZ1588" s="10"/>
      <c r="CA1588" s="10"/>
      <c r="CB1588" s="10"/>
      <c r="CC1588" s="10"/>
      <c r="CD1588" s="10"/>
    </row>
    <row r="1589" spans="1:82" ht="13" x14ac:dyDescent="0.15">
      <c r="A1589" s="10"/>
      <c r="B1589" s="10"/>
      <c r="C1589" s="10"/>
      <c r="D1589" s="10"/>
      <c r="E1589" s="10"/>
      <c r="F1589" s="10"/>
      <c r="G1589" s="10"/>
      <c r="H1589" s="10"/>
      <c r="I1589" s="10"/>
      <c r="J1589" s="10"/>
      <c r="K1589" s="10"/>
      <c r="L1589" s="10"/>
      <c r="M1589" s="10"/>
      <c r="N1589" s="10"/>
      <c r="O1589" s="10"/>
      <c r="P1589" s="10"/>
      <c r="Q1589" s="10"/>
      <c r="R1589" s="10"/>
      <c r="S1589" s="10"/>
      <c r="T1589" s="10"/>
      <c r="U1589" s="10"/>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AY1589" s="10"/>
      <c r="AZ1589" s="10"/>
      <c r="BA1589" s="10"/>
      <c r="BB1589" s="10"/>
      <c r="BC1589" s="10"/>
      <c r="BD1589" s="10"/>
      <c r="BE1589" s="10"/>
      <c r="BF1589" s="10"/>
      <c r="BG1589" s="10"/>
      <c r="BH1589" s="10"/>
      <c r="BI1589" s="10"/>
      <c r="BJ1589" s="10"/>
      <c r="BK1589" s="10"/>
      <c r="BL1589" s="10"/>
      <c r="BM1589" s="10"/>
      <c r="BN1589" s="10"/>
      <c r="BO1589" s="10"/>
      <c r="BP1589" s="10"/>
      <c r="BQ1589" s="10"/>
      <c r="BR1589" s="10"/>
      <c r="BS1589" s="10"/>
      <c r="BT1589" s="10"/>
      <c r="BU1589" s="10"/>
      <c r="BV1589" s="10"/>
      <c r="BW1589" s="10"/>
      <c r="BX1589" s="10"/>
      <c r="BY1589" s="10"/>
      <c r="BZ1589" s="10"/>
      <c r="CA1589" s="10"/>
      <c r="CB1589" s="10"/>
      <c r="CC1589" s="10"/>
      <c r="CD1589" s="10"/>
    </row>
    <row r="1590" spans="1:82" ht="13" x14ac:dyDescent="0.15">
      <c r="A1590" s="10"/>
      <c r="B1590" s="10"/>
      <c r="C1590" s="10"/>
      <c r="D1590" s="10"/>
      <c r="E1590" s="10"/>
      <c r="F1590" s="10"/>
      <c r="G1590" s="10"/>
      <c r="H1590" s="10"/>
      <c r="I1590" s="10"/>
      <c r="J1590" s="10"/>
      <c r="K1590" s="10"/>
      <c r="L1590" s="10"/>
      <c r="M1590" s="10"/>
      <c r="N1590" s="10"/>
      <c r="O1590" s="10"/>
      <c r="P1590" s="10"/>
      <c r="Q1590" s="10"/>
      <c r="R1590" s="10"/>
      <c r="S1590" s="10"/>
      <c r="T1590" s="10"/>
      <c r="U1590" s="10"/>
      <c r="V1590" s="10"/>
      <c r="W1590" s="10"/>
      <c r="X1590" s="10"/>
      <c r="Y1590" s="10"/>
      <c r="Z1590" s="10"/>
      <c r="AA1590" s="10"/>
      <c r="AB1590" s="10"/>
      <c r="AC1590" s="10"/>
      <c r="AD1590" s="10"/>
      <c r="AE1590" s="10"/>
      <c r="AF1590" s="10"/>
      <c r="AG1590" s="10"/>
      <c r="AH1590" s="10"/>
      <c r="AI1590" s="10"/>
      <c r="AJ1590" s="10"/>
      <c r="AK1590" s="10"/>
      <c r="AL1590" s="10"/>
      <c r="AM1590" s="10"/>
      <c r="AN1590" s="10"/>
      <c r="AO1590" s="10"/>
      <c r="AP1590" s="10"/>
      <c r="AQ1590" s="10"/>
      <c r="AR1590" s="10"/>
      <c r="AS1590" s="10"/>
      <c r="AT1590" s="10"/>
      <c r="AU1590" s="10"/>
      <c r="AV1590" s="10"/>
      <c r="AW1590" s="10"/>
      <c r="AX1590" s="10"/>
      <c r="AY1590" s="10"/>
      <c r="AZ1590" s="10"/>
      <c r="BA1590" s="10"/>
      <c r="BB1590" s="10"/>
      <c r="BC1590" s="10"/>
      <c r="BD1590" s="10"/>
      <c r="BE1590" s="10"/>
      <c r="BF1590" s="10"/>
      <c r="BG1590" s="10"/>
      <c r="BH1590" s="10"/>
      <c r="BI1590" s="10"/>
      <c r="BJ1590" s="10"/>
      <c r="BK1590" s="10"/>
      <c r="BL1590" s="10"/>
      <c r="BM1590" s="10"/>
      <c r="BN1590" s="10"/>
      <c r="BO1590" s="10"/>
      <c r="BP1590" s="10"/>
      <c r="BQ1590" s="10"/>
      <c r="BR1590" s="10"/>
      <c r="BS1590" s="10"/>
      <c r="BT1590" s="10"/>
      <c r="BU1590" s="10"/>
      <c r="BV1590" s="10"/>
      <c r="BW1590" s="10"/>
      <c r="BX1590" s="10"/>
      <c r="BY1590" s="10"/>
      <c r="BZ1590" s="10"/>
      <c r="CA1590" s="10"/>
      <c r="CB1590" s="10"/>
      <c r="CC1590" s="10"/>
      <c r="CD1590" s="10"/>
    </row>
    <row r="1591" spans="1:82" ht="13" x14ac:dyDescent="0.15">
      <c r="A1591" s="10"/>
      <c r="B1591" s="10"/>
      <c r="C1591" s="10"/>
      <c r="D1591" s="10"/>
      <c r="E1591" s="10"/>
      <c r="F1591" s="10"/>
      <c r="G1591" s="10"/>
      <c r="H1591" s="10"/>
      <c r="I1591" s="10"/>
      <c r="J1591" s="10"/>
      <c r="K1591" s="10"/>
      <c r="L1591" s="10"/>
      <c r="M1591" s="10"/>
      <c r="N1591" s="10"/>
      <c r="O1591" s="10"/>
      <c r="P1591" s="10"/>
      <c r="Q1591" s="10"/>
      <c r="R1591" s="10"/>
      <c r="S1591" s="10"/>
      <c r="T1591" s="10"/>
      <c r="U1591" s="10"/>
      <c r="V1591" s="10"/>
      <c r="W1591" s="10"/>
      <c r="X1591" s="10"/>
      <c r="Y1591" s="10"/>
      <c r="Z1591" s="10"/>
      <c r="AA1591" s="10"/>
      <c r="AB1591" s="10"/>
      <c r="AC1591" s="10"/>
      <c r="AD1591" s="10"/>
      <c r="AE1591" s="10"/>
      <c r="AF1591" s="10"/>
      <c r="AG1591" s="10"/>
      <c r="AH1591" s="10"/>
      <c r="AI1591" s="10"/>
      <c r="AJ1591" s="10"/>
      <c r="AK1591" s="10"/>
      <c r="AL1591" s="10"/>
      <c r="AM1591" s="10"/>
      <c r="AN1591" s="10"/>
      <c r="AO1591" s="10"/>
      <c r="AP1591" s="10"/>
      <c r="AQ1591" s="10"/>
      <c r="AR1591" s="10"/>
      <c r="AS1591" s="10"/>
      <c r="AT1591" s="10"/>
      <c r="AU1591" s="10"/>
      <c r="AV1591" s="10"/>
      <c r="AW1591" s="10"/>
      <c r="AX1591" s="10"/>
      <c r="AY1591" s="10"/>
      <c r="AZ1591" s="10"/>
      <c r="BA1591" s="10"/>
      <c r="BB1591" s="10"/>
      <c r="BC1591" s="10"/>
      <c r="BD1591" s="10"/>
      <c r="BE1591" s="10"/>
      <c r="BF1591" s="10"/>
      <c r="BG1591" s="10"/>
      <c r="BH1591" s="10"/>
      <c r="BI1591" s="10"/>
      <c r="BJ1591" s="10"/>
      <c r="BK1591" s="10"/>
      <c r="BL1591" s="10"/>
      <c r="BM1591" s="10"/>
      <c r="BN1591" s="10"/>
      <c r="BO1591" s="10"/>
      <c r="BP1591" s="10"/>
      <c r="BQ1591" s="10"/>
      <c r="BR1591" s="10"/>
      <c r="BS1591" s="10"/>
      <c r="BT1591" s="10"/>
      <c r="BU1591" s="10"/>
      <c r="BV1591" s="10"/>
      <c r="BW1591" s="10"/>
      <c r="BX1591" s="10"/>
      <c r="BY1591" s="10"/>
      <c r="BZ1591" s="10"/>
      <c r="CA1591" s="10"/>
      <c r="CB1591" s="10"/>
      <c r="CC1591" s="10"/>
      <c r="CD1591" s="10"/>
    </row>
    <row r="1592" spans="1:82" ht="13" x14ac:dyDescent="0.15">
      <c r="A1592" s="10"/>
      <c r="B1592" s="10"/>
      <c r="C1592" s="10"/>
      <c r="D1592" s="10"/>
      <c r="E1592" s="10"/>
      <c r="F1592" s="10"/>
      <c r="G1592" s="10"/>
      <c r="H1592" s="10"/>
      <c r="I1592" s="10"/>
      <c r="J1592" s="10"/>
      <c r="K1592" s="10"/>
      <c r="L1592" s="10"/>
      <c r="M1592" s="10"/>
      <c r="N1592" s="10"/>
      <c r="O1592" s="10"/>
      <c r="P1592" s="10"/>
      <c r="Q1592" s="10"/>
      <c r="R1592" s="10"/>
      <c r="S1592" s="10"/>
      <c r="T1592" s="10"/>
      <c r="U1592" s="10"/>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c r="AY1592" s="10"/>
      <c r="AZ1592" s="10"/>
      <c r="BA1592" s="10"/>
      <c r="BB1592" s="10"/>
      <c r="BC1592" s="10"/>
      <c r="BD1592" s="10"/>
      <c r="BE1592" s="10"/>
      <c r="BF1592" s="10"/>
      <c r="BG1592" s="10"/>
      <c r="BH1592" s="10"/>
      <c r="BI1592" s="10"/>
      <c r="BJ1592" s="10"/>
      <c r="BK1592" s="10"/>
      <c r="BL1592" s="10"/>
      <c r="BM1592" s="10"/>
      <c r="BN1592" s="10"/>
      <c r="BO1592" s="10"/>
      <c r="BP1592" s="10"/>
      <c r="BQ1592" s="10"/>
      <c r="BR1592" s="10"/>
      <c r="BS1592" s="10"/>
      <c r="BT1592" s="10"/>
      <c r="BU1592" s="10"/>
      <c r="BV1592" s="10"/>
      <c r="BW1592" s="10"/>
      <c r="BX1592" s="10"/>
      <c r="BY1592" s="10"/>
      <c r="BZ1592" s="10"/>
      <c r="CA1592" s="10"/>
      <c r="CB1592" s="10"/>
      <c r="CC1592" s="10"/>
      <c r="CD1592" s="10"/>
    </row>
    <row r="1593" spans="1:82" ht="13" x14ac:dyDescent="0.15">
      <c r="A1593" s="10"/>
      <c r="B1593" s="10"/>
      <c r="C1593" s="10"/>
      <c r="D1593" s="10"/>
      <c r="E1593" s="10"/>
      <c r="F1593" s="10"/>
      <c r="G1593" s="10"/>
      <c r="H1593" s="10"/>
      <c r="I1593" s="10"/>
      <c r="J1593" s="10"/>
      <c r="K1593" s="10"/>
      <c r="L1593" s="10"/>
      <c r="M1593" s="10"/>
      <c r="N1593" s="10"/>
      <c r="O1593" s="10"/>
      <c r="P1593" s="10"/>
      <c r="Q1593" s="10"/>
      <c r="R1593" s="10"/>
      <c r="S1593" s="10"/>
      <c r="T1593" s="10"/>
      <c r="U1593" s="10"/>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10"/>
      <c r="AY1593" s="10"/>
      <c r="AZ1593" s="10"/>
      <c r="BA1593" s="10"/>
      <c r="BB1593" s="10"/>
      <c r="BC1593" s="10"/>
      <c r="BD1593" s="10"/>
      <c r="BE1593" s="10"/>
      <c r="BF1593" s="10"/>
      <c r="BG1593" s="10"/>
      <c r="BH1593" s="10"/>
      <c r="BI1593" s="10"/>
      <c r="BJ1593" s="10"/>
      <c r="BK1593" s="10"/>
      <c r="BL1593" s="10"/>
      <c r="BM1593" s="10"/>
      <c r="BN1593" s="10"/>
      <c r="BO1593" s="10"/>
      <c r="BP1593" s="10"/>
      <c r="BQ1593" s="10"/>
      <c r="BR1593" s="10"/>
      <c r="BS1593" s="10"/>
      <c r="BT1593" s="10"/>
      <c r="BU1593" s="10"/>
      <c r="BV1593" s="10"/>
      <c r="BW1593" s="10"/>
      <c r="BX1593" s="10"/>
      <c r="BY1593" s="10"/>
      <c r="BZ1593" s="10"/>
      <c r="CA1593" s="10"/>
      <c r="CB1593" s="10"/>
      <c r="CC1593" s="10"/>
      <c r="CD1593" s="10"/>
    </row>
    <row r="1594" spans="1:82" ht="13" x14ac:dyDescent="0.15">
      <c r="A1594" s="10"/>
      <c r="B1594" s="10"/>
      <c r="C1594" s="10"/>
      <c r="D1594" s="10"/>
      <c r="E1594" s="10"/>
      <c r="F1594" s="10"/>
      <c r="G1594" s="10"/>
      <c r="H1594" s="10"/>
      <c r="I1594" s="10"/>
      <c r="J1594" s="10"/>
      <c r="K1594" s="10"/>
      <c r="L1594" s="10"/>
      <c r="M1594" s="10"/>
      <c r="N1594" s="10"/>
      <c r="O1594" s="10"/>
      <c r="P1594" s="10"/>
      <c r="Q1594" s="10"/>
      <c r="R1594" s="10"/>
      <c r="S1594" s="10"/>
      <c r="T1594" s="10"/>
      <c r="U1594" s="10"/>
      <c r="V1594" s="10"/>
      <c r="W1594" s="10"/>
      <c r="X1594" s="10"/>
      <c r="Y1594" s="10"/>
      <c r="Z1594" s="10"/>
      <c r="AA1594" s="10"/>
      <c r="AB1594" s="10"/>
      <c r="AC1594" s="10"/>
      <c r="AD1594" s="10"/>
      <c r="AE1594" s="10"/>
      <c r="AF1594" s="10"/>
      <c r="AG1594" s="10"/>
      <c r="AH1594" s="10"/>
      <c r="AI1594" s="10"/>
      <c r="AJ1594" s="10"/>
      <c r="AK1594" s="10"/>
      <c r="AL1594" s="10"/>
      <c r="AM1594" s="10"/>
      <c r="AN1594" s="10"/>
      <c r="AO1594" s="10"/>
      <c r="AP1594" s="10"/>
      <c r="AQ1594" s="10"/>
      <c r="AR1594" s="10"/>
      <c r="AS1594" s="10"/>
      <c r="AT1594" s="10"/>
      <c r="AU1594" s="10"/>
      <c r="AV1594" s="10"/>
      <c r="AW1594" s="10"/>
      <c r="AX1594" s="10"/>
      <c r="AY1594" s="10"/>
      <c r="AZ1594" s="10"/>
      <c r="BA1594" s="10"/>
      <c r="BB1594" s="10"/>
      <c r="BC1594" s="10"/>
      <c r="BD1594" s="10"/>
      <c r="BE1594" s="10"/>
      <c r="BF1594" s="10"/>
      <c r="BG1594" s="10"/>
      <c r="BH1594" s="10"/>
      <c r="BI1594" s="10"/>
      <c r="BJ1594" s="10"/>
      <c r="BK1594" s="10"/>
      <c r="BL1594" s="10"/>
      <c r="BM1594" s="10"/>
      <c r="BN1594" s="10"/>
      <c r="BO1594" s="10"/>
      <c r="BP1594" s="10"/>
      <c r="BQ1594" s="10"/>
      <c r="BR1594" s="10"/>
      <c r="BS1594" s="10"/>
      <c r="BT1594" s="10"/>
      <c r="BU1594" s="10"/>
      <c r="BV1594" s="10"/>
      <c r="BW1594" s="10"/>
      <c r="BX1594" s="10"/>
      <c r="BY1594" s="10"/>
      <c r="BZ1594" s="10"/>
      <c r="CA1594" s="10"/>
      <c r="CB1594" s="10"/>
      <c r="CC1594" s="10"/>
      <c r="CD1594" s="10"/>
    </row>
    <row r="1595" spans="1:82" ht="13" x14ac:dyDescent="0.15">
      <c r="A1595" s="10"/>
      <c r="B1595" s="10"/>
      <c r="C1595" s="10"/>
      <c r="D1595" s="10"/>
      <c r="E1595" s="10"/>
      <c r="F1595" s="10"/>
      <c r="G1595" s="10"/>
      <c r="H1595" s="10"/>
      <c r="I1595" s="10"/>
      <c r="J1595" s="10"/>
      <c r="K1595" s="10"/>
      <c r="L1595" s="10"/>
      <c r="M1595" s="10"/>
      <c r="N1595" s="10"/>
      <c r="O1595" s="10"/>
      <c r="P1595" s="10"/>
      <c r="Q1595" s="10"/>
      <c r="R1595" s="10"/>
      <c r="S1595" s="10"/>
      <c r="T1595" s="10"/>
      <c r="U1595" s="10"/>
      <c r="V1595" s="10"/>
      <c r="W1595" s="10"/>
      <c r="X1595" s="10"/>
      <c r="Y1595" s="10"/>
      <c r="Z1595" s="10"/>
      <c r="AA1595" s="10"/>
      <c r="AB1595" s="10"/>
      <c r="AC1595" s="10"/>
      <c r="AD1595" s="10"/>
      <c r="AE1595" s="10"/>
      <c r="AF1595" s="10"/>
      <c r="AG1595" s="10"/>
      <c r="AH1595" s="10"/>
      <c r="AI1595" s="10"/>
      <c r="AJ1595" s="10"/>
      <c r="AK1595" s="10"/>
      <c r="AL1595" s="10"/>
      <c r="AM1595" s="10"/>
      <c r="AN1595" s="10"/>
      <c r="AO1595" s="10"/>
      <c r="AP1595" s="10"/>
      <c r="AQ1595" s="10"/>
      <c r="AR1595" s="10"/>
      <c r="AS1595" s="10"/>
      <c r="AT1595" s="10"/>
      <c r="AU1595" s="10"/>
      <c r="AV1595" s="10"/>
      <c r="AW1595" s="10"/>
      <c r="AX1595" s="10"/>
      <c r="AY1595" s="10"/>
      <c r="AZ1595" s="10"/>
      <c r="BA1595" s="10"/>
      <c r="BB1595" s="10"/>
      <c r="BC1595" s="10"/>
      <c r="BD1595" s="10"/>
      <c r="BE1595" s="10"/>
      <c r="BF1595" s="10"/>
      <c r="BG1595" s="10"/>
      <c r="BH1595" s="10"/>
      <c r="BI1595" s="10"/>
      <c r="BJ1595" s="10"/>
      <c r="BK1595" s="10"/>
      <c r="BL1595" s="10"/>
      <c r="BM1595" s="10"/>
      <c r="BN1595" s="10"/>
      <c r="BO1595" s="10"/>
      <c r="BP1595" s="10"/>
      <c r="BQ1595" s="10"/>
      <c r="BR1595" s="10"/>
      <c r="BS1595" s="10"/>
      <c r="BT1595" s="10"/>
      <c r="BU1595" s="10"/>
      <c r="BV1595" s="10"/>
      <c r="BW1595" s="10"/>
      <c r="BX1595" s="10"/>
      <c r="BY1595" s="10"/>
      <c r="BZ1595" s="10"/>
      <c r="CA1595" s="10"/>
      <c r="CB1595" s="10"/>
      <c r="CC1595" s="10"/>
      <c r="CD1595" s="10"/>
    </row>
    <row r="1596" spans="1:82" ht="13" x14ac:dyDescent="0.15">
      <c r="A1596" s="10"/>
      <c r="B1596" s="10"/>
      <c r="C1596" s="10"/>
      <c r="D1596" s="10"/>
      <c r="E1596" s="10"/>
      <c r="F1596" s="10"/>
      <c r="G1596" s="10"/>
      <c r="H1596" s="10"/>
      <c r="I1596" s="10"/>
      <c r="J1596" s="10"/>
      <c r="K1596" s="10"/>
      <c r="L1596" s="10"/>
      <c r="M1596" s="10"/>
      <c r="N1596" s="10"/>
      <c r="O1596" s="10"/>
      <c r="P1596" s="10"/>
      <c r="Q1596" s="10"/>
      <c r="R1596" s="10"/>
      <c r="S1596" s="10"/>
      <c r="T1596" s="10"/>
      <c r="U1596" s="10"/>
      <c r="V1596" s="10"/>
      <c r="W1596" s="10"/>
      <c r="X1596" s="10"/>
      <c r="Y1596" s="10"/>
      <c r="Z1596" s="10"/>
      <c r="AA1596" s="10"/>
      <c r="AB1596" s="10"/>
      <c r="AC1596" s="10"/>
      <c r="AD1596" s="10"/>
      <c r="AE1596" s="10"/>
      <c r="AF1596" s="10"/>
      <c r="AG1596" s="10"/>
      <c r="AH1596" s="10"/>
      <c r="AI1596" s="10"/>
      <c r="AJ1596" s="10"/>
      <c r="AK1596" s="10"/>
      <c r="AL1596" s="10"/>
      <c r="AM1596" s="10"/>
      <c r="AN1596" s="10"/>
      <c r="AO1596" s="10"/>
      <c r="AP1596" s="10"/>
      <c r="AQ1596" s="10"/>
      <c r="AR1596" s="10"/>
      <c r="AS1596" s="10"/>
      <c r="AT1596" s="10"/>
      <c r="AU1596" s="10"/>
      <c r="AV1596" s="10"/>
      <c r="AW1596" s="10"/>
      <c r="AX1596" s="10"/>
      <c r="AY1596" s="10"/>
      <c r="AZ1596" s="10"/>
      <c r="BA1596" s="10"/>
      <c r="BB1596" s="10"/>
      <c r="BC1596" s="10"/>
      <c r="BD1596" s="10"/>
      <c r="BE1596" s="10"/>
      <c r="BF1596" s="10"/>
      <c r="BG1596" s="10"/>
      <c r="BH1596" s="10"/>
      <c r="BI1596" s="10"/>
      <c r="BJ1596" s="10"/>
      <c r="BK1596" s="10"/>
      <c r="BL1596" s="10"/>
      <c r="BM1596" s="10"/>
      <c r="BN1596" s="10"/>
      <c r="BO1596" s="10"/>
      <c r="BP1596" s="10"/>
      <c r="BQ1596" s="10"/>
      <c r="BR1596" s="10"/>
      <c r="BS1596" s="10"/>
      <c r="BT1596" s="10"/>
      <c r="BU1596" s="10"/>
      <c r="BV1596" s="10"/>
      <c r="BW1596" s="10"/>
      <c r="BX1596" s="10"/>
      <c r="BY1596" s="10"/>
      <c r="BZ1596" s="10"/>
      <c r="CA1596" s="10"/>
      <c r="CB1596" s="10"/>
      <c r="CC1596" s="10"/>
      <c r="CD1596" s="10"/>
    </row>
    <row r="1597" spans="1:82" ht="13" x14ac:dyDescent="0.15">
      <c r="A1597" s="10"/>
      <c r="B1597" s="10"/>
      <c r="C1597" s="10"/>
      <c r="D1597" s="10"/>
      <c r="E1597" s="10"/>
      <c r="F1597" s="10"/>
      <c r="G1597" s="10"/>
      <c r="H1597" s="10"/>
      <c r="I1597" s="10"/>
      <c r="J1597" s="10"/>
      <c r="K1597" s="10"/>
      <c r="L1597" s="10"/>
      <c r="M1597" s="10"/>
      <c r="N1597" s="10"/>
      <c r="O1597" s="10"/>
      <c r="P1597" s="10"/>
      <c r="Q1597" s="10"/>
      <c r="R1597" s="10"/>
      <c r="S1597" s="10"/>
      <c r="T1597" s="10"/>
      <c r="U1597" s="10"/>
      <c r="V1597" s="10"/>
      <c r="W1597" s="10"/>
      <c r="X1597" s="10"/>
      <c r="Y1597" s="10"/>
      <c r="Z1597" s="10"/>
      <c r="AA1597" s="10"/>
      <c r="AB1597" s="10"/>
      <c r="AC1597" s="10"/>
      <c r="AD1597" s="10"/>
      <c r="AE1597" s="10"/>
      <c r="AF1597" s="10"/>
      <c r="AG1597" s="10"/>
      <c r="AH1597" s="10"/>
      <c r="AI1597" s="10"/>
      <c r="AJ1597" s="10"/>
      <c r="AK1597" s="10"/>
      <c r="AL1597" s="10"/>
      <c r="AM1597" s="10"/>
      <c r="AN1597" s="10"/>
      <c r="AO1597" s="10"/>
      <c r="AP1597" s="10"/>
      <c r="AQ1597" s="10"/>
      <c r="AR1597" s="10"/>
      <c r="AS1597" s="10"/>
      <c r="AT1597" s="10"/>
      <c r="AU1597" s="10"/>
      <c r="AV1597" s="10"/>
      <c r="AW1597" s="10"/>
      <c r="AX1597" s="10"/>
      <c r="AY1597" s="10"/>
      <c r="AZ1597" s="10"/>
      <c r="BA1597" s="10"/>
      <c r="BB1597" s="10"/>
      <c r="BC1597" s="10"/>
      <c r="BD1597" s="10"/>
      <c r="BE1597" s="10"/>
      <c r="BF1597" s="10"/>
      <c r="BG1597" s="10"/>
      <c r="BH1597" s="10"/>
      <c r="BI1597" s="10"/>
      <c r="BJ1597" s="10"/>
      <c r="BK1597" s="10"/>
      <c r="BL1597" s="10"/>
      <c r="BM1597" s="10"/>
      <c r="BN1597" s="10"/>
      <c r="BO1597" s="10"/>
      <c r="BP1597" s="10"/>
      <c r="BQ1597" s="10"/>
      <c r="BR1597" s="10"/>
      <c r="BS1597" s="10"/>
      <c r="BT1597" s="10"/>
      <c r="BU1597" s="10"/>
      <c r="BV1597" s="10"/>
      <c r="BW1597" s="10"/>
      <c r="BX1597" s="10"/>
      <c r="BY1597" s="10"/>
      <c r="BZ1597" s="10"/>
      <c r="CA1597" s="10"/>
      <c r="CB1597" s="10"/>
      <c r="CC1597" s="10"/>
      <c r="CD1597" s="10"/>
    </row>
    <row r="1598" spans="1:82" ht="13" x14ac:dyDescent="0.15">
      <c r="A1598" s="10"/>
      <c r="B1598" s="10"/>
      <c r="C1598" s="10"/>
      <c r="D1598" s="10"/>
      <c r="E1598" s="10"/>
      <c r="F1598" s="10"/>
      <c r="G1598" s="10"/>
      <c r="H1598" s="10"/>
      <c r="I1598" s="10"/>
      <c r="J1598" s="10"/>
      <c r="K1598" s="10"/>
      <c r="L1598" s="10"/>
      <c r="M1598" s="10"/>
      <c r="N1598" s="10"/>
      <c r="O1598" s="10"/>
      <c r="P1598" s="10"/>
      <c r="Q1598" s="10"/>
      <c r="R1598" s="10"/>
      <c r="S1598" s="10"/>
      <c r="T1598" s="10"/>
      <c r="U1598" s="10"/>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AY1598" s="10"/>
      <c r="AZ1598" s="10"/>
      <c r="BA1598" s="10"/>
      <c r="BB1598" s="10"/>
      <c r="BC1598" s="10"/>
      <c r="BD1598" s="10"/>
      <c r="BE1598" s="10"/>
      <c r="BF1598" s="10"/>
      <c r="BG1598" s="10"/>
      <c r="BH1598" s="10"/>
      <c r="BI1598" s="10"/>
      <c r="BJ1598" s="10"/>
      <c r="BK1598" s="10"/>
      <c r="BL1598" s="10"/>
      <c r="BM1598" s="10"/>
      <c r="BN1598" s="10"/>
      <c r="BO1598" s="10"/>
      <c r="BP1598" s="10"/>
      <c r="BQ1598" s="10"/>
      <c r="BR1598" s="10"/>
      <c r="BS1598" s="10"/>
      <c r="BT1598" s="10"/>
      <c r="BU1598" s="10"/>
      <c r="BV1598" s="10"/>
      <c r="BW1598" s="10"/>
      <c r="BX1598" s="10"/>
      <c r="BY1598" s="10"/>
      <c r="BZ1598" s="10"/>
      <c r="CA1598" s="10"/>
      <c r="CB1598" s="10"/>
      <c r="CC1598" s="10"/>
      <c r="CD1598" s="10"/>
    </row>
    <row r="1599" spans="1:82" ht="13" x14ac:dyDescent="0.15">
      <c r="A1599" s="10"/>
      <c r="B1599" s="10"/>
      <c r="C1599" s="10"/>
      <c r="D1599" s="10"/>
      <c r="E1599" s="10"/>
      <c r="F1599" s="10"/>
      <c r="G1599" s="10"/>
      <c r="H1599" s="10"/>
      <c r="I1599" s="10"/>
      <c r="J1599" s="10"/>
      <c r="K1599" s="10"/>
      <c r="L1599" s="10"/>
      <c r="M1599" s="10"/>
      <c r="N1599" s="10"/>
      <c r="O1599" s="10"/>
      <c r="P1599" s="10"/>
      <c r="Q1599" s="10"/>
      <c r="R1599" s="10"/>
      <c r="S1599" s="10"/>
      <c r="T1599" s="10"/>
      <c r="U1599" s="10"/>
      <c r="V1599" s="10"/>
      <c r="W1599" s="10"/>
      <c r="X1599" s="10"/>
      <c r="Y1599" s="10"/>
      <c r="Z1599" s="10"/>
      <c r="AA1599" s="10"/>
      <c r="AB1599" s="10"/>
      <c r="AC1599" s="10"/>
      <c r="AD1599" s="10"/>
      <c r="AE1599" s="10"/>
      <c r="AF1599" s="10"/>
      <c r="AG1599" s="10"/>
      <c r="AH1599" s="10"/>
      <c r="AI1599" s="10"/>
      <c r="AJ1599" s="10"/>
      <c r="AK1599" s="10"/>
      <c r="AL1599" s="10"/>
      <c r="AM1599" s="10"/>
      <c r="AN1599" s="10"/>
      <c r="AO1599" s="10"/>
      <c r="AP1599" s="10"/>
      <c r="AQ1599" s="10"/>
      <c r="AR1599" s="10"/>
      <c r="AS1599" s="10"/>
      <c r="AT1599" s="10"/>
      <c r="AU1599" s="10"/>
      <c r="AV1599" s="10"/>
      <c r="AW1599" s="10"/>
      <c r="AX1599" s="10"/>
      <c r="AY1599" s="10"/>
      <c r="AZ1599" s="10"/>
      <c r="BA1599" s="10"/>
      <c r="BB1599" s="10"/>
      <c r="BC1599" s="10"/>
      <c r="BD1599" s="10"/>
      <c r="BE1599" s="10"/>
      <c r="BF1599" s="10"/>
      <c r="BG1599" s="10"/>
      <c r="BH1599" s="10"/>
      <c r="BI1599" s="10"/>
      <c r="BJ1599" s="10"/>
      <c r="BK1599" s="10"/>
      <c r="BL1599" s="10"/>
      <c r="BM1599" s="10"/>
      <c r="BN1599" s="10"/>
      <c r="BO1599" s="10"/>
      <c r="BP1599" s="10"/>
      <c r="BQ1599" s="10"/>
      <c r="BR1599" s="10"/>
      <c r="BS1599" s="10"/>
      <c r="BT1599" s="10"/>
      <c r="BU1599" s="10"/>
      <c r="BV1599" s="10"/>
      <c r="BW1599" s="10"/>
      <c r="BX1599" s="10"/>
      <c r="BY1599" s="10"/>
      <c r="BZ1599" s="10"/>
      <c r="CA1599" s="10"/>
      <c r="CB1599" s="10"/>
      <c r="CC1599" s="10"/>
      <c r="CD1599" s="10"/>
    </row>
    <row r="1600" spans="1:82" ht="13" x14ac:dyDescent="0.15">
      <c r="A1600" s="10"/>
      <c r="B1600" s="10"/>
      <c r="C1600" s="10"/>
      <c r="D1600" s="10"/>
      <c r="E1600" s="10"/>
      <c r="F1600" s="10"/>
      <c r="G1600" s="10"/>
      <c r="H1600" s="10"/>
      <c r="I1600" s="10"/>
      <c r="J1600" s="10"/>
      <c r="K1600" s="10"/>
      <c r="L1600" s="10"/>
      <c r="M1600" s="10"/>
      <c r="N1600" s="10"/>
      <c r="O1600" s="10"/>
      <c r="P1600" s="10"/>
      <c r="Q1600" s="10"/>
      <c r="R1600" s="10"/>
      <c r="S1600" s="10"/>
      <c r="T1600" s="10"/>
      <c r="U1600" s="10"/>
      <c r="V1600" s="10"/>
      <c r="W1600" s="10"/>
      <c r="X1600" s="10"/>
      <c r="Y1600" s="10"/>
      <c r="Z1600" s="10"/>
      <c r="AA1600" s="10"/>
      <c r="AB1600" s="10"/>
      <c r="AC1600" s="10"/>
      <c r="AD1600" s="10"/>
      <c r="AE1600" s="10"/>
      <c r="AF1600" s="10"/>
      <c r="AG1600" s="10"/>
      <c r="AH1600" s="10"/>
      <c r="AI1600" s="10"/>
      <c r="AJ1600" s="10"/>
      <c r="AK1600" s="10"/>
      <c r="AL1600" s="10"/>
      <c r="AM1600" s="10"/>
      <c r="AN1600" s="10"/>
      <c r="AO1600" s="10"/>
      <c r="AP1600" s="10"/>
      <c r="AQ1600" s="10"/>
      <c r="AR1600" s="10"/>
      <c r="AS1600" s="10"/>
      <c r="AT1600" s="10"/>
      <c r="AU1600" s="10"/>
      <c r="AV1600" s="10"/>
      <c r="AW1600" s="10"/>
      <c r="AX1600" s="10"/>
      <c r="AY1600" s="10"/>
      <c r="AZ1600" s="10"/>
      <c r="BA1600" s="10"/>
      <c r="BB1600" s="10"/>
      <c r="BC1600" s="10"/>
      <c r="BD1600" s="10"/>
      <c r="BE1600" s="10"/>
      <c r="BF1600" s="10"/>
      <c r="BG1600" s="10"/>
      <c r="BH1600" s="10"/>
      <c r="BI1600" s="10"/>
      <c r="BJ1600" s="10"/>
      <c r="BK1600" s="10"/>
      <c r="BL1600" s="10"/>
      <c r="BM1600" s="10"/>
      <c r="BN1600" s="10"/>
      <c r="BO1600" s="10"/>
      <c r="BP1600" s="10"/>
      <c r="BQ1600" s="10"/>
      <c r="BR1600" s="10"/>
      <c r="BS1600" s="10"/>
      <c r="BT1600" s="10"/>
      <c r="BU1600" s="10"/>
      <c r="BV1600" s="10"/>
      <c r="BW1600" s="10"/>
      <c r="BX1600" s="10"/>
      <c r="BY1600" s="10"/>
      <c r="BZ1600" s="10"/>
      <c r="CA1600" s="10"/>
      <c r="CB1600" s="10"/>
      <c r="CC1600" s="10"/>
      <c r="CD1600" s="10"/>
    </row>
    <row r="1601" spans="1:82" ht="13" x14ac:dyDescent="0.15">
      <c r="A1601" s="10"/>
      <c r="B1601" s="10"/>
      <c r="C1601" s="10"/>
      <c r="D1601" s="10"/>
      <c r="E1601" s="10"/>
      <c r="F1601" s="10"/>
      <c r="G1601" s="10"/>
      <c r="H1601" s="10"/>
      <c r="I1601" s="10"/>
      <c r="J1601" s="10"/>
      <c r="K1601" s="10"/>
      <c r="L1601" s="10"/>
      <c r="M1601" s="10"/>
      <c r="N1601" s="10"/>
      <c r="O1601" s="10"/>
      <c r="P1601" s="10"/>
      <c r="Q1601" s="10"/>
      <c r="R1601" s="10"/>
      <c r="S1601" s="10"/>
      <c r="T1601" s="10"/>
      <c r="U1601" s="10"/>
      <c r="V1601" s="10"/>
      <c r="W1601" s="10"/>
      <c r="X1601" s="10"/>
      <c r="Y1601" s="10"/>
      <c r="Z1601" s="10"/>
      <c r="AA1601" s="10"/>
      <c r="AB1601" s="10"/>
      <c r="AC1601" s="10"/>
      <c r="AD1601" s="10"/>
      <c r="AE1601" s="10"/>
      <c r="AF1601" s="10"/>
      <c r="AG1601" s="10"/>
      <c r="AH1601" s="10"/>
      <c r="AI1601" s="10"/>
      <c r="AJ1601" s="10"/>
      <c r="AK1601" s="10"/>
      <c r="AL1601" s="10"/>
      <c r="AM1601" s="10"/>
      <c r="AN1601" s="10"/>
      <c r="AO1601" s="10"/>
      <c r="AP1601" s="10"/>
      <c r="AQ1601" s="10"/>
      <c r="AR1601" s="10"/>
      <c r="AS1601" s="10"/>
      <c r="AT1601" s="10"/>
      <c r="AU1601" s="10"/>
      <c r="AV1601" s="10"/>
      <c r="AW1601" s="10"/>
      <c r="AX1601" s="10"/>
      <c r="AY1601" s="10"/>
      <c r="AZ1601" s="10"/>
      <c r="BA1601" s="10"/>
      <c r="BB1601" s="10"/>
      <c r="BC1601" s="10"/>
      <c r="BD1601" s="10"/>
      <c r="BE1601" s="10"/>
      <c r="BF1601" s="10"/>
      <c r="BG1601" s="10"/>
      <c r="BH1601" s="10"/>
      <c r="BI1601" s="10"/>
      <c r="BJ1601" s="10"/>
      <c r="BK1601" s="10"/>
      <c r="BL1601" s="10"/>
      <c r="BM1601" s="10"/>
      <c r="BN1601" s="10"/>
      <c r="BO1601" s="10"/>
      <c r="BP1601" s="10"/>
      <c r="BQ1601" s="10"/>
      <c r="BR1601" s="10"/>
      <c r="BS1601" s="10"/>
      <c r="BT1601" s="10"/>
      <c r="BU1601" s="10"/>
      <c r="BV1601" s="10"/>
      <c r="BW1601" s="10"/>
      <c r="BX1601" s="10"/>
      <c r="BY1601" s="10"/>
      <c r="BZ1601" s="10"/>
      <c r="CA1601" s="10"/>
      <c r="CB1601" s="10"/>
      <c r="CC1601" s="10"/>
      <c r="CD1601" s="10"/>
    </row>
    <row r="1602" spans="1:82" ht="13" x14ac:dyDescent="0.15">
      <c r="A1602" s="10"/>
      <c r="B1602" s="10"/>
      <c r="C1602" s="10"/>
      <c r="D1602" s="10"/>
      <c r="E1602" s="10"/>
      <c r="F1602" s="10"/>
      <c r="G1602" s="10"/>
      <c r="H1602" s="10"/>
      <c r="I1602" s="10"/>
      <c r="J1602" s="10"/>
      <c r="K1602" s="10"/>
      <c r="L1602" s="10"/>
      <c r="M1602" s="10"/>
      <c r="N1602" s="10"/>
      <c r="O1602" s="10"/>
      <c r="P1602" s="10"/>
      <c r="Q1602" s="10"/>
      <c r="R1602" s="10"/>
      <c r="S1602" s="10"/>
      <c r="T1602" s="10"/>
      <c r="U1602" s="10"/>
      <c r="V1602" s="10"/>
      <c r="W1602" s="10"/>
      <c r="X1602" s="10"/>
      <c r="Y1602" s="10"/>
      <c r="Z1602" s="10"/>
      <c r="AA1602" s="10"/>
      <c r="AB1602" s="10"/>
      <c r="AC1602" s="10"/>
      <c r="AD1602" s="10"/>
      <c r="AE1602" s="10"/>
      <c r="AF1602" s="10"/>
      <c r="AG1602" s="10"/>
      <c r="AH1602" s="10"/>
      <c r="AI1602" s="10"/>
      <c r="AJ1602" s="10"/>
      <c r="AK1602" s="10"/>
      <c r="AL1602" s="10"/>
      <c r="AM1602" s="10"/>
      <c r="AN1602" s="10"/>
      <c r="AO1602" s="10"/>
      <c r="AP1602" s="10"/>
      <c r="AQ1602" s="10"/>
      <c r="AR1602" s="10"/>
      <c r="AS1602" s="10"/>
      <c r="AT1602" s="10"/>
      <c r="AU1602" s="10"/>
      <c r="AV1602" s="10"/>
      <c r="AW1602" s="10"/>
      <c r="AX1602" s="10"/>
      <c r="AY1602" s="10"/>
      <c r="AZ1602" s="10"/>
      <c r="BA1602" s="10"/>
      <c r="BB1602" s="10"/>
      <c r="BC1602" s="10"/>
      <c r="BD1602" s="10"/>
      <c r="BE1602" s="10"/>
      <c r="BF1602" s="10"/>
      <c r="BG1602" s="10"/>
      <c r="BH1602" s="10"/>
      <c r="BI1602" s="10"/>
      <c r="BJ1602" s="10"/>
      <c r="BK1602" s="10"/>
      <c r="BL1602" s="10"/>
      <c r="BM1602" s="10"/>
      <c r="BN1602" s="10"/>
      <c r="BO1602" s="10"/>
      <c r="BP1602" s="10"/>
      <c r="BQ1602" s="10"/>
      <c r="BR1602" s="10"/>
      <c r="BS1602" s="10"/>
      <c r="BT1602" s="10"/>
      <c r="BU1602" s="10"/>
      <c r="BV1602" s="10"/>
      <c r="BW1602" s="10"/>
      <c r="BX1602" s="10"/>
      <c r="BY1602" s="10"/>
      <c r="BZ1602" s="10"/>
      <c r="CA1602" s="10"/>
      <c r="CB1602" s="10"/>
      <c r="CC1602" s="10"/>
      <c r="CD1602" s="10"/>
    </row>
    <row r="1603" spans="1:82" ht="13" x14ac:dyDescent="0.15">
      <c r="A1603" s="10"/>
      <c r="B1603" s="10"/>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c r="AH1603" s="10"/>
      <c r="AI1603" s="10"/>
      <c r="AJ1603" s="10"/>
      <c r="AK1603" s="10"/>
      <c r="AL1603" s="10"/>
      <c r="AM1603" s="10"/>
      <c r="AN1603" s="10"/>
      <c r="AO1603" s="10"/>
      <c r="AP1603" s="10"/>
      <c r="AQ1603" s="10"/>
      <c r="AR1603" s="10"/>
      <c r="AS1603" s="10"/>
      <c r="AT1603" s="10"/>
      <c r="AU1603" s="10"/>
      <c r="AV1603" s="10"/>
      <c r="AW1603" s="10"/>
      <c r="AX1603" s="10"/>
      <c r="AY1603" s="10"/>
      <c r="AZ1603" s="10"/>
      <c r="BA1603" s="10"/>
      <c r="BB1603" s="10"/>
      <c r="BC1603" s="10"/>
      <c r="BD1603" s="10"/>
      <c r="BE1603" s="10"/>
      <c r="BF1603" s="10"/>
      <c r="BG1603" s="10"/>
      <c r="BH1603" s="10"/>
      <c r="BI1603" s="10"/>
      <c r="BJ1603" s="10"/>
      <c r="BK1603" s="10"/>
      <c r="BL1603" s="10"/>
      <c r="BM1603" s="10"/>
      <c r="BN1603" s="10"/>
      <c r="BO1603" s="10"/>
      <c r="BP1603" s="10"/>
      <c r="BQ1603" s="10"/>
      <c r="BR1603" s="10"/>
      <c r="BS1603" s="10"/>
      <c r="BT1603" s="10"/>
      <c r="BU1603" s="10"/>
      <c r="BV1603" s="10"/>
      <c r="BW1603" s="10"/>
      <c r="BX1603" s="10"/>
      <c r="BY1603" s="10"/>
      <c r="BZ1603" s="10"/>
      <c r="CA1603" s="10"/>
      <c r="CB1603" s="10"/>
      <c r="CC1603" s="10"/>
      <c r="CD1603" s="10"/>
    </row>
    <row r="1604" spans="1:82" ht="13" x14ac:dyDescent="0.15">
      <c r="A1604" s="10"/>
      <c r="B1604" s="10"/>
      <c r="C1604" s="10"/>
      <c r="D1604" s="10"/>
      <c r="E1604" s="10"/>
      <c r="F1604" s="10"/>
      <c r="G1604" s="10"/>
      <c r="H1604" s="10"/>
      <c r="I1604" s="10"/>
      <c r="J1604" s="10"/>
      <c r="K1604" s="10"/>
      <c r="L1604" s="10"/>
      <c r="M1604" s="10"/>
      <c r="N1604" s="10"/>
      <c r="O1604" s="10"/>
      <c r="P1604" s="10"/>
      <c r="Q1604" s="10"/>
      <c r="R1604" s="10"/>
      <c r="S1604" s="10"/>
      <c r="T1604" s="10"/>
      <c r="U1604" s="10"/>
      <c r="V1604" s="10"/>
      <c r="W1604" s="10"/>
      <c r="X1604" s="10"/>
      <c r="Y1604" s="10"/>
      <c r="Z1604" s="10"/>
      <c r="AA1604" s="10"/>
      <c r="AB1604" s="10"/>
      <c r="AC1604" s="10"/>
      <c r="AD1604" s="10"/>
      <c r="AE1604" s="10"/>
      <c r="AF1604" s="10"/>
      <c r="AG1604" s="10"/>
      <c r="AH1604" s="10"/>
      <c r="AI1604" s="10"/>
      <c r="AJ1604" s="10"/>
      <c r="AK1604" s="10"/>
      <c r="AL1604" s="10"/>
      <c r="AM1604" s="10"/>
      <c r="AN1604" s="10"/>
      <c r="AO1604" s="10"/>
      <c r="AP1604" s="10"/>
      <c r="AQ1604" s="10"/>
      <c r="AR1604" s="10"/>
      <c r="AS1604" s="10"/>
      <c r="AT1604" s="10"/>
      <c r="AU1604" s="10"/>
      <c r="AV1604" s="10"/>
      <c r="AW1604" s="10"/>
      <c r="AX1604" s="10"/>
      <c r="AY1604" s="10"/>
      <c r="AZ1604" s="10"/>
      <c r="BA1604" s="10"/>
      <c r="BB1604" s="10"/>
      <c r="BC1604" s="10"/>
      <c r="BD1604" s="10"/>
      <c r="BE1604" s="10"/>
      <c r="BF1604" s="10"/>
      <c r="BG1604" s="10"/>
      <c r="BH1604" s="10"/>
      <c r="BI1604" s="10"/>
      <c r="BJ1604" s="10"/>
      <c r="BK1604" s="10"/>
      <c r="BL1604" s="10"/>
      <c r="BM1604" s="10"/>
      <c r="BN1604" s="10"/>
      <c r="BO1604" s="10"/>
      <c r="BP1604" s="10"/>
      <c r="BQ1604" s="10"/>
      <c r="BR1604" s="10"/>
      <c r="BS1604" s="10"/>
      <c r="BT1604" s="10"/>
      <c r="BU1604" s="10"/>
      <c r="BV1604" s="10"/>
      <c r="BW1604" s="10"/>
      <c r="BX1604" s="10"/>
      <c r="BY1604" s="10"/>
      <c r="BZ1604" s="10"/>
      <c r="CA1604" s="10"/>
      <c r="CB1604" s="10"/>
      <c r="CC1604" s="10"/>
      <c r="CD1604" s="10"/>
    </row>
    <row r="1605" spans="1:82" ht="13" x14ac:dyDescent="0.15">
      <c r="A1605" s="10"/>
      <c r="B1605" s="10"/>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AY1605" s="10"/>
      <c r="AZ1605" s="10"/>
      <c r="BA1605" s="10"/>
      <c r="BB1605" s="10"/>
      <c r="BC1605" s="10"/>
      <c r="BD1605" s="10"/>
      <c r="BE1605" s="10"/>
      <c r="BF1605" s="10"/>
      <c r="BG1605" s="10"/>
      <c r="BH1605" s="10"/>
      <c r="BI1605" s="10"/>
      <c r="BJ1605" s="10"/>
      <c r="BK1605" s="10"/>
      <c r="BL1605" s="10"/>
      <c r="BM1605" s="10"/>
      <c r="BN1605" s="10"/>
      <c r="BO1605" s="10"/>
      <c r="BP1605" s="10"/>
      <c r="BQ1605" s="10"/>
      <c r="BR1605" s="10"/>
      <c r="BS1605" s="10"/>
      <c r="BT1605" s="10"/>
      <c r="BU1605" s="10"/>
      <c r="BV1605" s="10"/>
      <c r="BW1605" s="10"/>
      <c r="BX1605" s="10"/>
      <c r="BY1605" s="10"/>
      <c r="BZ1605" s="10"/>
      <c r="CA1605" s="10"/>
      <c r="CB1605" s="10"/>
      <c r="CC1605" s="10"/>
      <c r="CD1605" s="10"/>
    </row>
    <row r="1606" spans="1:82" ht="13" x14ac:dyDescent="0.15">
      <c r="A1606" s="10"/>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AY1606" s="10"/>
      <c r="AZ1606" s="10"/>
      <c r="BA1606" s="10"/>
      <c r="BB1606" s="10"/>
      <c r="BC1606" s="10"/>
      <c r="BD1606" s="10"/>
      <c r="BE1606" s="10"/>
      <c r="BF1606" s="10"/>
      <c r="BG1606" s="10"/>
      <c r="BH1606" s="10"/>
      <c r="BI1606" s="10"/>
      <c r="BJ1606" s="10"/>
      <c r="BK1606" s="10"/>
      <c r="BL1606" s="10"/>
      <c r="BM1606" s="10"/>
      <c r="BN1606" s="10"/>
      <c r="BO1606" s="10"/>
      <c r="BP1606" s="10"/>
      <c r="BQ1606" s="10"/>
      <c r="BR1606" s="10"/>
      <c r="BS1606" s="10"/>
      <c r="BT1606" s="10"/>
      <c r="BU1606" s="10"/>
      <c r="BV1606" s="10"/>
      <c r="BW1606" s="10"/>
      <c r="BX1606" s="10"/>
      <c r="BY1606" s="10"/>
      <c r="BZ1606" s="10"/>
      <c r="CA1606" s="10"/>
      <c r="CB1606" s="10"/>
      <c r="CC1606" s="10"/>
      <c r="CD1606" s="10"/>
    </row>
    <row r="1607" spans="1:82" ht="13" x14ac:dyDescent="0.15">
      <c r="A1607" s="10"/>
      <c r="B1607" s="10"/>
      <c r="C1607" s="10"/>
      <c r="D1607" s="10"/>
      <c r="E1607" s="10"/>
      <c r="F1607" s="10"/>
      <c r="G1607" s="10"/>
      <c r="H1607" s="10"/>
      <c r="I1607" s="10"/>
      <c r="J1607" s="10"/>
      <c r="K1607" s="10"/>
      <c r="L1607" s="10"/>
      <c r="M1607" s="10"/>
      <c r="N1607" s="10"/>
      <c r="O1607" s="10"/>
      <c r="P1607" s="10"/>
      <c r="Q1607" s="10"/>
      <c r="R1607" s="10"/>
      <c r="S1607" s="10"/>
      <c r="T1607" s="10"/>
      <c r="U1607" s="10"/>
      <c r="V1607" s="10"/>
      <c r="W1607" s="10"/>
      <c r="X1607" s="10"/>
      <c r="Y1607" s="10"/>
      <c r="Z1607" s="10"/>
      <c r="AA1607" s="10"/>
      <c r="AB1607" s="10"/>
      <c r="AC1607" s="10"/>
      <c r="AD1607" s="10"/>
      <c r="AE1607" s="10"/>
      <c r="AF1607" s="10"/>
      <c r="AG1607" s="10"/>
      <c r="AH1607" s="10"/>
      <c r="AI1607" s="10"/>
      <c r="AJ1607" s="10"/>
      <c r="AK1607" s="10"/>
      <c r="AL1607" s="10"/>
      <c r="AM1607" s="10"/>
      <c r="AN1607" s="10"/>
      <c r="AO1607" s="10"/>
      <c r="AP1607" s="10"/>
      <c r="AQ1607" s="10"/>
      <c r="AR1607" s="10"/>
      <c r="AS1607" s="10"/>
      <c r="AT1607" s="10"/>
      <c r="AU1607" s="10"/>
      <c r="AV1607" s="10"/>
      <c r="AW1607" s="10"/>
      <c r="AX1607" s="10"/>
      <c r="AY1607" s="10"/>
      <c r="AZ1607" s="10"/>
      <c r="BA1607" s="10"/>
      <c r="BB1607" s="10"/>
      <c r="BC1607" s="10"/>
      <c r="BD1607" s="10"/>
      <c r="BE1607" s="10"/>
      <c r="BF1607" s="10"/>
      <c r="BG1607" s="10"/>
      <c r="BH1607" s="10"/>
      <c r="BI1607" s="10"/>
      <c r="BJ1607" s="10"/>
      <c r="BK1607" s="10"/>
      <c r="BL1607" s="10"/>
      <c r="BM1607" s="10"/>
      <c r="BN1607" s="10"/>
      <c r="BO1607" s="10"/>
      <c r="BP1607" s="10"/>
      <c r="BQ1607" s="10"/>
      <c r="BR1607" s="10"/>
      <c r="BS1607" s="10"/>
      <c r="BT1607" s="10"/>
      <c r="BU1607" s="10"/>
      <c r="BV1607" s="10"/>
      <c r="BW1607" s="10"/>
      <c r="BX1607" s="10"/>
      <c r="BY1607" s="10"/>
      <c r="BZ1607" s="10"/>
      <c r="CA1607" s="10"/>
      <c r="CB1607" s="10"/>
      <c r="CC1607" s="10"/>
      <c r="CD1607" s="10"/>
    </row>
    <row r="1608" spans="1:82" ht="13" x14ac:dyDescent="0.15">
      <c r="A1608" s="10"/>
      <c r="B1608" s="10"/>
      <c r="C1608" s="10"/>
      <c r="D1608" s="10"/>
      <c r="E1608" s="10"/>
      <c r="F1608" s="10"/>
      <c r="G1608" s="10"/>
      <c r="H1608" s="10"/>
      <c r="I1608" s="10"/>
      <c r="J1608" s="10"/>
      <c r="K1608" s="10"/>
      <c r="L1608" s="10"/>
      <c r="M1608" s="10"/>
      <c r="N1608" s="10"/>
      <c r="O1608" s="10"/>
      <c r="P1608" s="10"/>
      <c r="Q1608" s="10"/>
      <c r="R1608" s="10"/>
      <c r="S1608" s="10"/>
      <c r="T1608" s="10"/>
      <c r="U1608" s="10"/>
      <c r="V1608" s="10"/>
      <c r="W1608" s="10"/>
      <c r="X1608" s="10"/>
      <c r="Y1608" s="10"/>
      <c r="Z1608" s="10"/>
      <c r="AA1608" s="10"/>
      <c r="AB1608" s="10"/>
      <c r="AC1608" s="10"/>
      <c r="AD1608" s="10"/>
      <c r="AE1608" s="10"/>
      <c r="AF1608" s="10"/>
      <c r="AG1608" s="10"/>
      <c r="AH1608" s="10"/>
      <c r="AI1608" s="10"/>
      <c r="AJ1608" s="10"/>
      <c r="AK1608" s="10"/>
      <c r="AL1608" s="10"/>
      <c r="AM1608" s="10"/>
      <c r="AN1608" s="10"/>
      <c r="AO1608" s="10"/>
      <c r="AP1608" s="10"/>
      <c r="AQ1608" s="10"/>
      <c r="AR1608" s="10"/>
      <c r="AS1608" s="10"/>
      <c r="AT1608" s="10"/>
      <c r="AU1608" s="10"/>
      <c r="AV1608" s="10"/>
      <c r="AW1608" s="10"/>
      <c r="AX1608" s="10"/>
      <c r="AY1608" s="10"/>
      <c r="AZ1608" s="10"/>
      <c r="BA1608" s="10"/>
      <c r="BB1608" s="10"/>
      <c r="BC1608" s="10"/>
      <c r="BD1608" s="10"/>
      <c r="BE1608" s="10"/>
      <c r="BF1608" s="10"/>
      <c r="BG1608" s="10"/>
      <c r="BH1608" s="10"/>
      <c r="BI1608" s="10"/>
      <c r="BJ1608" s="10"/>
      <c r="BK1608" s="10"/>
      <c r="BL1608" s="10"/>
      <c r="BM1608" s="10"/>
      <c r="BN1608" s="10"/>
      <c r="BO1608" s="10"/>
      <c r="BP1608" s="10"/>
      <c r="BQ1608" s="10"/>
      <c r="BR1608" s="10"/>
      <c r="BS1608" s="10"/>
      <c r="BT1608" s="10"/>
      <c r="BU1608" s="10"/>
      <c r="BV1608" s="10"/>
      <c r="BW1608" s="10"/>
      <c r="BX1608" s="10"/>
      <c r="BY1608" s="10"/>
      <c r="BZ1608" s="10"/>
      <c r="CA1608" s="10"/>
      <c r="CB1608" s="10"/>
      <c r="CC1608" s="10"/>
      <c r="CD1608" s="10"/>
    </row>
    <row r="1609" spans="1:82" ht="13" x14ac:dyDescent="0.15">
      <c r="A1609" s="10"/>
      <c r="B1609" s="10"/>
      <c r="C1609" s="10"/>
      <c r="D1609" s="10"/>
      <c r="E1609" s="10"/>
      <c r="F1609" s="10"/>
      <c r="G1609" s="10"/>
      <c r="H1609" s="10"/>
      <c r="I1609" s="10"/>
      <c r="J1609" s="10"/>
      <c r="K1609" s="10"/>
      <c r="L1609" s="10"/>
      <c r="M1609" s="10"/>
      <c r="N1609" s="10"/>
      <c r="O1609" s="10"/>
      <c r="P1609" s="10"/>
      <c r="Q1609" s="10"/>
      <c r="R1609" s="10"/>
      <c r="S1609" s="10"/>
      <c r="T1609" s="10"/>
      <c r="U1609" s="10"/>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c r="AY1609" s="10"/>
      <c r="AZ1609" s="10"/>
      <c r="BA1609" s="10"/>
      <c r="BB1609" s="10"/>
      <c r="BC1609" s="10"/>
      <c r="BD1609" s="10"/>
      <c r="BE1609" s="10"/>
      <c r="BF1609" s="10"/>
      <c r="BG1609" s="10"/>
      <c r="BH1609" s="10"/>
      <c r="BI1609" s="10"/>
      <c r="BJ1609" s="10"/>
      <c r="BK1609" s="10"/>
      <c r="BL1609" s="10"/>
      <c r="BM1609" s="10"/>
      <c r="BN1609" s="10"/>
      <c r="BO1609" s="10"/>
      <c r="BP1609" s="10"/>
      <c r="BQ1609" s="10"/>
      <c r="BR1609" s="10"/>
      <c r="BS1609" s="10"/>
      <c r="BT1609" s="10"/>
      <c r="BU1609" s="10"/>
      <c r="BV1609" s="10"/>
      <c r="BW1609" s="10"/>
      <c r="BX1609" s="10"/>
      <c r="BY1609" s="10"/>
      <c r="BZ1609" s="10"/>
      <c r="CA1609" s="10"/>
      <c r="CB1609" s="10"/>
      <c r="CC1609" s="10"/>
      <c r="CD1609" s="10"/>
    </row>
    <row r="1610" spans="1:82" ht="13" x14ac:dyDescent="0.15">
      <c r="A1610" s="10"/>
      <c r="B1610" s="10"/>
      <c r="C1610" s="10"/>
      <c r="D1610" s="10"/>
      <c r="E1610" s="10"/>
      <c r="F1610" s="10"/>
      <c r="G1610" s="10"/>
      <c r="H1610" s="10"/>
      <c r="I1610" s="10"/>
      <c r="J1610" s="10"/>
      <c r="K1610" s="10"/>
      <c r="L1610" s="10"/>
      <c r="M1610" s="10"/>
      <c r="N1610" s="10"/>
      <c r="O1610" s="10"/>
      <c r="P1610" s="10"/>
      <c r="Q1610" s="10"/>
      <c r="R1610" s="10"/>
      <c r="S1610" s="10"/>
      <c r="T1610" s="10"/>
      <c r="U1610" s="10"/>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10"/>
      <c r="AY1610" s="10"/>
      <c r="AZ1610" s="10"/>
      <c r="BA1610" s="10"/>
      <c r="BB1610" s="10"/>
      <c r="BC1610" s="10"/>
      <c r="BD1610" s="10"/>
      <c r="BE1610" s="10"/>
      <c r="BF1610" s="10"/>
      <c r="BG1610" s="10"/>
      <c r="BH1610" s="10"/>
      <c r="BI1610" s="10"/>
      <c r="BJ1610" s="10"/>
      <c r="BK1610" s="10"/>
      <c r="BL1610" s="10"/>
      <c r="BM1610" s="10"/>
      <c r="BN1610" s="10"/>
      <c r="BO1610" s="10"/>
      <c r="BP1610" s="10"/>
      <c r="BQ1610" s="10"/>
      <c r="BR1610" s="10"/>
      <c r="BS1610" s="10"/>
      <c r="BT1610" s="10"/>
      <c r="BU1610" s="10"/>
      <c r="BV1610" s="10"/>
      <c r="BW1610" s="10"/>
      <c r="BX1610" s="10"/>
      <c r="BY1610" s="10"/>
      <c r="BZ1610" s="10"/>
      <c r="CA1610" s="10"/>
      <c r="CB1610" s="10"/>
      <c r="CC1610" s="10"/>
      <c r="CD1610" s="10"/>
    </row>
    <row r="1611" spans="1:82" ht="13" x14ac:dyDescent="0.15">
      <c r="A1611" s="10"/>
      <c r="B1611" s="10"/>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c r="AH1611" s="10"/>
      <c r="AI1611" s="10"/>
      <c r="AJ1611" s="10"/>
      <c r="AK1611" s="10"/>
      <c r="AL1611" s="10"/>
      <c r="AM1611" s="10"/>
      <c r="AN1611" s="10"/>
      <c r="AO1611" s="10"/>
      <c r="AP1611" s="10"/>
      <c r="AQ1611" s="10"/>
      <c r="AR1611" s="10"/>
      <c r="AS1611" s="10"/>
      <c r="AT1611" s="10"/>
      <c r="AU1611" s="10"/>
      <c r="AV1611" s="10"/>
      <c r="AW1611" s="10"/>
      <c r="AX1611" s="10"/>
      <c r="AY1611" s="10"/>
      <c r="AZ1611" s="10"/>
      <c r="BA1611" s="10"/>
      <c r="BB1611" s="10"/>
      <c r="BC1611" s="10"/>
      <c r="BD1611" s="10"/>
      <c r="BE1611" s="10"/>
      <c r="BF1611" s="10"/>
      <c r="BG1611" s="10"/>
      <c r="BH1611" s="10"/>
      <c r="BI1611" s="10"/>
      <c r="BJ1611" s="10"/>
      <c r="BK1611" s="10"/>
      <c r="BL1611" s="10"/>
      <c r="BM1611" s="10"/>
      <c r="BN1611" s="10"/>
      <c r="BO1611" s="10"/>
      <c r="BP1611" s="10"/>
      <c r="BQ1611" s="10"/>
      <c r="BR1611" s="10"/>
      <c r="BS1611" s="10"/>
      <c r="BT1611" s="10"/>
      <c r="BU1611" s="10"/>
      <c r="BV1611" s="10"/>
      <c r="BW1611" s="10"/>
      <c r="BX1611" s="10"/>
      <c r="BY1611" s="10"/>
      <c r="BZ1611" s="10"/>
      <c r="CA1611" s="10"/>
      <c r="CB1611" s="10"/>
      <c r="CC1611" s="10"/>
      <c r="CD1611" s="10"/>
    </row>
    <row r="1612" spans="1:82" ht="13" x14ac:dyDescent="0.15">
      <c r="A1612" s="10"/>
      <c r="B1612" s="10"/>
      <c r="C1612" s="10"/>
      <c r="D1612" s="10"/>
      <c r="E1612" s="10"/>
      <c r="F1612" s="10"/>
      <c r="G1612" s="10"/>
      <c r="H1612" s="10"/>
      <c r="I1612" s="10"/>
      <c r="J1612" s="10"/>
      <c r="K1612" s="10"/>
      <c r="L1612" s="10"/>
      <c r="M1612" s="10"/>
      <c r="N1612" s="10"/>
      <c r="O1612" s="10"/>
      <c r="P1612" s="10"/>
      <c r="Q1612" s="10"/>
      <c r="R1612" s="10"/>
      <c r="S1612" s="10"/>
      <c r="T1612" s="10"/>
      <c r="U1612" s="10"/>
      <c r="V1612" s="10"/>
      <c r="W1612" s="10"/>
      <c r="X1612" s="10"/>
      <c r="Y1612" s="10"/>
      <c r="Z1612" s="10"/>
      <c r="AA1612" s="10"/>
      <c r="AB1612" s="10"/>
      <c r="AC1612" s="10"/>
      <c r="AD1612" s="10"/>
      <c r="AE1612" s="10"/>
      <c r="AF1612" s="10"/>
      <c r="AG1612" s="10"/>
      <c r="AH1612" s="10"/>
      <c r="AI1612" s="10"/>
      <c r="AJ1612" s="10"/>
      <c r="AK1612" s="10"/>
      <c r="AL1612" s="10"/>
      <c r="AM1612" s="10"/>
      <c r="AN1612" s="10"/>
      <c r="AO1612" s="10"/>
      <c r="AP1612" s="10"/>
      <c r="AQ1612" s="10"/>
      <c r="AR1612" s="10"/>
      <c r="AS1612" s="10"/>
      <c r="AT1612" s="10"/>
      <c r="AU1612" s="10"/>
      <c r="AV1612" s="10"/>
      <c r="AW1612" s="10"/>
      <c r="AX1612" s="10"/>
      <c r="AY1612" s="10"/>
      <c r="AZ1612" s="10"/>
      <c r="BA1612" s="10"/>
      <c r="BB1612" s="10"/>
      <c r="BC1612" s="10"/>
      <c r="BD1612" s="10"/>
      <c r="BE1612" s="10"/>
      <c r="BF1612" s="10"/>
      <c r="BG1612" s="10"/>
      <c r="BH1612" s="10"/>
      <c r="BI1612" s="10"/>
      <c r="BJ1612" s="10"/>
      <c r="BK1612" s="10"/>
      <c r="BL1612" s="10"/>
      <c r="BM1612" s="10"/>
      <c r="BN1612" s="10"/>
      <c r="BO1612" s="10"/>
      <c r="BP1612" s="10"/>
      <c r="BQ1612" s="10"/>
      <c r="BR1612" s="10"/>
      <c r="BS1612" s="10"/>
      <c r="BT1612" s="10"/>
      <c r="BU1612" s="10"/>
      <c r="BV1612" s="10"/>
      <c r="BW1612" s="10"/>
      <c r="BX1612" s="10"/>
      <c r="BY1612" s="10"/>
      <c r="BZ1612" s="10"/>
      <c r="CA1612" s="10"/>
      <c r="CB1612" s="10"/>
      <c r="CC1612" s="10"/>
      <c r="CD1612" s="10"/>
    </row>
    <row r="1613" spans="1:82" ht="13" x14ac:dyDescent="0.15">
      <c r="A1613" s="10"/>
      <c r="B1613" s="10"/>
      <c r="C1613" s="10"/>
      <c r="D1613" s="10"/>
      <c r="E1613" s="10"/>
      <c r="F1613" s="10"/>
      <c r="G1613" s="10"/>
      <c r="H1613" s="10"/>
      <c r="I1613" s="10"/>
      <c r="J1613" s="10"/>
      <c r="K1613" s="10"/>
      <c r="L1613" s="10"/>
      <c r="M1613" s="10"/>
      <c r="N1613" s="10"/>
      <c r="O1613" s="10"/>
      <c r="P1613" s="10"/>
      <c r="Q1613" s="10"/>
      <c r="R1613" s="10"/>
      <c r="S1613" s="10"/>
      <c r="T1613" s="10"/>
      <c r="U1613" s="10"/>
      <c r="V1613" s="10"/>
      <c r="W1613" s="10"/>
      <c r="X1613" s="10"/>
      <c r="Y1613" s="10"/>
      <c r="Z1613" s="10"/>
      <c r="AA1613" s="10"/>
      <c r="AB1613" s="10"/>
      <c r="AC1613" s="10"/>
      <c r="AD1613" s="10"/>
      <c r="AE1613" s="10"/>
      <c r="AF1613" s="10"/>
      <c r="AG1613" s="10"/>
      <c r="AH1613" s="10"/>
      <c r="AI1613" s="10"/>
      <c r="AJ1613" s="10"/>
      <c r="AK1613" s="10"/>
      <c r="AL1613" s="10"/>
      <c r="AM1613" s="10"/>
      <c r="AN1613" s="10"/>
      <c r="AO1613" s="10"/>
      <c r="AP1613" s="10"/>
      <c r="AQ1613" s="10"/>
      <c r="AR1613" s="10"/>
      <c r="AS1613" s="10"/>
      <c r="AT1613" s="10"/>
      <c r="AU1613" s="10"/>
      <c r="AV1613" s="10"/>
      <c r="AW1613" s="10"/>
      <c r="AX1613" s="10"/>
      <c r="AY1613" s="10"/>
      <c r="AZ1613" s="10"/>
      <c r="BA1613" s="10"/>
      <c r="BB1613" s="10"/>
      <c r="BC1613" s="10"/>
      <c r="BD1613" s="10"/>
      <c r="BE1613" s="10"/>
      <c r="BF1613" s="10"/>
      <c r="BG1613" s="10"/>
      <c r="BH1613" s="10"/>
      <c r="BI1613" s="10"/>
      <c r="BJ1613" s="10"/>
      <c r="BK1613" s="10"/>
      <c r="BL1613" s="10"/>
      <c r="BM1613" s="10"/>
      <c r="BN1613" s="10"/>
      <c r="BO1613" s="10"/>
      <c r="BP1613" s="10"/>
      <c r="BQ1613" s="10"/>
      <c r="BR1613" s="10"/>
      <c r="BS1613" s="10"/>
      <c r="BT1613" s="10"/>
      <c r="BU1613" s="10"/>
      <c r="BV1613" s="10"/>
      <c r="BW1613" s="10"/>
      <c r="BX1613" s="10"/>
      <c r="BY1613" s="10"/>
      <c r="BZ1613" s="10"/>
      <c r="CA1613" s="10"/>
      <c r="CB1613" s="10"/>
      <c r="CC1613" s="10"/>
      <c r="CD1613" s="10"/>
    </row>
    <row r="1614" spans="1:82" ht="13" x14ac:dyDescent="0.15">
      <c r="A1614" s="10"/>
      <c r="B1614" s="10"/>
      <c r="C1614" s="10"/>
      <c r="D1614" s="10"/>
      <c r="E1614" s="10"/>
      <c r="F1614" s="10"/>
      <c r="G1614" s="10"/>
      <c r="H1614" s="10"/>
      <c r="I1614" s="10"/>
      <c r="J1614" s="10"/>
      <c r="K1614" s="10"/>
      <c r="L1614" s="10"/>
      <c r="M1614" s="10"/>
      <c r="N1614" s="10"/>
      <c r="O1614" s="10"/>
      <c r="P1614" s="10"/>
      <c r="Q1614" s="10"/>
      <c r="R1614" s="10"/>
      <c r="S1614" s="10"/>
      <c r="T1614" s="10"/>
      <c r="U1614" s="10"/>
      <c r="V1614" s="10"/>
      <c r="W1614" s="10"/>
      <c r="X1614" s="10"/>
      <c r="Y1614" s="10"/>
      <c r="Z1614" s="10"/>
      <c r="AA1614" s="10"/>
      <c r="AB1614" s="10"/>
      <c r="AC1614" s="10"/>
      <c r="AD1614" s="10"/>
      <c r="AE1614" s="10"/>
      <c r="AF1614" s="10"/>
      <c r="AG1614" s="10"/>
      <c r="AH1614" s="10"/>
      <c r="AI1614" s="10"/>
      <c r="AJ1614" s="10"/>
      <c r="AK1614" s="10"/>
      <c r="AL1614" s="10"/>
      <c r="AM1614" s="10"/>
      <c r="AN1614" s="10"/>
      <c r="AO1614" s="10"/>
      <c r="AP1614" s="10"/>
      <c r="AQ1614" s="10"/>
      <c r="AR1614" s="10"/>
      <c r="AS1614" s="10"/>
      <c r="AT1614" s="10"/>
      <c r="AU1614" s="10"/>
      <c r="AV1614" s="10"/>
      <c r="AW1614" s="10"/>
      <c r="AX1614" s="10"/>
      <c r="AY1614" s="10"/>
      <c r="AZ1614" s="10"/>
      <c r="BA1614" s="10"/>
      <c r="BB1614" s="10"/>
      <c r="BC1614" s="10"/>
      <c r="BD1614" s="10"/>
      <c r="BE1614" s="10"/>
      <c r="BF1614" s="10"/>
      <c r="BG1614" s="10"/>
      <c r="BH1614" s="10"/>
      <c r="BI1614" s="10"/>
      <c r="BJ1614" s="10"/>
      <c r="BK1614" s="10"/>
      <c r="BL1614" s="10"/>
      <c r="BM1614" s="10"/>
      <c r="BN1614" s="10"/>
      <c r="BO1614" s="10"/>
      <c r="BP1614" s="10"/>
      <c r="BQ1614" s="10"/>
      <c r="BR1614" s="10"/>
      <c r="BS1614" s="10"/>
      <c r="BT1614" s="10"/>
      <c r="BU1614" s="10"/>
      <c r="BV1614" s="10"/>
      <c r="BW1614" s="10"/>
      <c r="BX1614" s="10"/>
      <c r="BY1614" s="10"/>
      <c r="BZ1614" s="10"/>
      <c r="CA1614" s="10"/>
      <c r="CB1614" s="10"/>
      <c r="CC1614" s="10"/>
      <c r="CD1614" s="10"/>
    </row>
    <row r="1615" spans="1:82" ht="13" x14ac:dyDescent="0.15">
      <c r="A1615" s="10"/>
      <c r="B1615" s="10"/>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c r="AH1615" s="10"/>
      <c r="AI1615" s="10"/>
      <c r="AJ1615" s="10"/>
      <c r="AK1615" s="10"/>
      <c r="AL1615" s="10"/>
      <c r="AM1615" s="10"/>
      <c r="AN1615" s="10"/>
      <c r="AO1615" s="10"/>
      <c r="AP1615" s="10"/>
      <c r="AQ1615" s="10"/>
      <c r="AR1615" s="10"/>
      <c r="AS1615" s="10"/>
      <c r="AT1615" s="10"/>
      <c r="AU1615" s="10"/>
      <c r="AV1615" s="10"/>
      <c r="AW1615" s="10"/>
      <c r="AX1615" s="10"/>
      <c r="AY1615" s="10"/>
      <c r="AZ1615" s="10"/>
      <c r="BA1615" s="10"/>
      <c r="BB1615" s="10"/>
      <c r="BC1615" s="10"/>
      <c r="BD1615" s="10"/>
      <c r="BE1615" s="10"/>
      <c r="BF1615" s="10"/>
      <c r="BG1615" s="10"/>
      <c r="BH1615" s="10"/>
      <c r="BI1615" s="10"/>
      <c r="BJ1615" s="10"/>
      <c r="BK1615" s="10"/>
      <c r="BL1615" s="10"/>
      <c r="BM1615" s="10"/>
      <c r="BN1615" s="10"/>
      <c r="BO1615" s="10"/>
      <c r="BP1615" s="10"/>
      <c r="BQ1615" s="10"/>
      <c r="BR1615" s="10"/>
      <c r="BS1615" s="10"/>
      <c r="BT1615" s="10"/>
      <c r="BU1615" s="10"/>
      <c r="BV1615" s="10"/>
      <c r="BW1615" s="10"/>
      <c r="BX1615" s="10"/>
      <c r="BY1615" s="10"/>
      <c r="BZ1615" s="10"/>
      <c r="CA1615" s="10"/>
      <c r="CB1615" s="10"/>
      <c r="CC1615" s="10"/>
      <c r="CD1615" s="10"/>
    </row>
    <row r="1616" spans="1:82" ht="13" x14ac:dyDescent="0.15">
      <c r="A1616" s="10"/>
      <c r="B1616" s="10"/>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c r="AH1616" s="10"/>
      <c r="AI1616" s="10"/>
      <c r="AJ1616" s="10"/>
      <c r="AK1616" s="10"/>
      <c r="AL1616" s="10"/>
      <c r="AM1616" s="10"/>
      <c r="AN1616" s="10"/>
      <c r="AO1616" s="10"/>
      <c r="AP1616" s="10"/>
      <c r="AQ1616" s="10"/>
      <c r="AR1616" s="10"/>
      <c r="AS1616" s="10"/>
      <c r="AT1616" s="10"/>
      <c r="AU1616" s="10"/>
      <c r="AV1616" s="10"/>
      <c r="AW1616" s="10"/>
      <c r="AX1616" s="10"/>
      <c r="AY1616" s="10"/>
      <c r="AZ1616" s="10"/>
      <c r="BA1616" s="10"/>
      <c r="BB1616" s="10"/>
      <c r="BC1616" s="10"/>
      <c r="BD1616" s="10"/>
      <c r="BE1616" s="10"/>
      <c r="BF1616" s="10"/>
      <c r="BG1616" s="10"/>
      <c r="BH1616" s="10"/>
      <c r="BI1616" s="10"/>
      <c r="BJ1616" s="10"/>
      <c r="BK1616" s="10"/>
      <c r="BL1616" s="10"/>
      <c r="BM1616" s="10"/>
      <c r="BN1616" s="10"/>
      <c r="BO1616" s="10"/>
      <c r="BP1616" s="10"/>
      <c r="BQ1616" s="10"/>
      <c r="BR1616" s="10"/>
      <c r="BS1616" s="10"/>
      <c r="BT1616" s="10"/>
      <c r="BU1616" s="10"/>
      <c r="BV1616" s="10"/>
      <c r="BW1616" s="10"/>
      <c r="BX1616" s="10"/>
      <c r="BY1616" s="10"/>
      <c r="BZ1616" s="10"/>
      <c r="CA1616" s="10"/>
      <c r="CB1616" s="10"/>
      <c r="CC1616" s="10"/>
      <c r="CD1616" s="10"/>
    </row>
    <row r="1617" spans="1:82" ht="13" x14ac:dyDescent="0.15">
      <c r="A1617" s="10"/>
      <c r="B1617" s="10"/>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c r="AH1617" s="10"/>
      <c r="AI1617" s="10"/>
      <c r="AJ1617" s="10"/>
      <c r="AK1617" s="10"/>
      <c r="AL1617" s="10"/>
      <c r="AM1617" s="10"/>
      <c r="AN1617" s="10"/>
      <c r="AO1617" s="10"/>
      <c r="AP1617" s="10"/>
      <c r="AQ1617" s="10"/>
      <c r="AR1617" s="10"/>
      <c r="AS1617" s="10"/>
      <c r="AT1617" s="10"/>
      <c r="AU1617" s="10"/>
      <c r="AV1617" s="10"/>
      <c r="AW1617" s="10"/>
      <c r="AX1617" s="10"/>
      <c r="AY1617" s="10"/>
      <c r="AZ1617" s="10"/>
      <c r="BA1617" s="10"/>
      <c r="BB1617" s="10"/>
      <c r="BC1617" s="10"/>
      <c r="BD1617" s="10"/>
      <c r="BE1617" s="10"/>
      <c r="BF1617" s="10"/>
      <c r="BG1617" s="10"/>
      <c r="BH1617" s="10"/>
      <c r="BI1617" s="10"/>
      <c r="BJ1617" s="10"/>
      <c r="BK1617" s="10"/>
      <c r="BL1617" s="10"/>
      <c r="BM1617" s="10"/>
      <c r="BN1617" s="10"/>
      <c r="BO1617" s="10"/>
      <c r="BP1617" s="10"/>
      <c r="BQ1617" s="10"/>
      <c r="BR1617" s="10"/>
      <c r="BS1617" s="10"/>
      <c r="BT1617" s="10"/>
      <c r="BU1617" s="10"/>
      <c r="BV1617" s="10"/>
      <c r="BW1617" s="10"/>
      <c r="BX1617" s="10"/>
      <c r="BY1617" s="10"/>
      <c r="BZ1617" s="10"/>
      <c r="CA1617" s="10"/>
      <c r="CB1617" s="10"/>
      <c r="CC1617" s="10"/>
      <c r="CD1617" s="10"/>
    </row>
    <row r="1618" spans="1:82" ht="13" x14ac:dyDescent="0.15">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c r="AH1618" s="10"/>
      <c r="AI1618" s="10"/>
      <c r="AJ1618" s="10"/>
      <c r="AK1618" s="10"/>
      <c r="AL1618" s="10"/>
      <c r="AM1618" s="10"/>
      <c r="AN1618" s="10"/>
      <c r="AO1618" s="10"/>
      <c r="AP1618" s="10"/>
      <c r="AQ1618" s="10"/>
      <c r="AR1618" s="10"/>
      <c r="AS1618" s="10"/>
      <c r="AT1618" s="10"/>
      <c r="AU1618" s="10"/>
      <c r="AV1618" s="10"/>
      <c r="AW1618" s="10"/>
      <c r="AX1618" s="10"/>
      <c r="AY1618" s="10"/>
      <c r="AZ1618" s="10"/>
      <c r="BA1618" s="10"/>
      <c r="BB1618" s="10"/>
      <c r="BC1618" s="10"/>
      <c r="BD1618" s="10"/>
      <c r="BE1618" s="10"/>
      <c r="BF1618" s="10"/>
      <c r="BG1618" s="10"/>
      <c r="BH1618" s="10"/>
      <c r="BI1618" s="10"/>
      <c r="BJ1618" s="10"/>
      <c r="BK1618" s="10"/>
      <c r="BL1618" s="10"/>
      <c r="BM1618" s="10"/>
      <c r="BN1618" s="10"/>
      <c r="BO1618" s="10"/>
      <c r="BP1618" s="10"/>
      <c r="BQ1618" s="10"/>
      <c r="BR1618" s="10"/>
      <c r="BS1618" s="10"/>
      <c r="BT1618" s="10"/>
      <c r="BU1618" s="10"/>
      <c r="BV1618" s="10"/>
      <c r="BW1618" s="10"/>
      <c r="BX1618" s="10"/>
      <c r="BY1618" s="10"/>
      <c r="BZ1618" s="10"/>
      <c r="CA1618" s="10"/>
      <c r="CB1618" s="10"/>
      <c r="CC1618" s="10"/>
      <c r="CD1618" s="10"/>
    </row>
    <row r="1619" spans="1:82" ht="13" x14ac:dyDescent="0.15">
      <c r="A1619" s="10"/>
      <c r="B1619" s="10"/>
      <c r="C1619" s="10"/>
      <c r="D1619" s="10"/>
      <c r="E1619" s="10"/>
      <c r="F1619" s="10"/>
      <c r="G1619" s="10"/>
      <c r="H1619" s="10"/>
      <c r="I1619" s="10"/>
      <c r="J1619" s="10"/>
      <c r="K1619" s="10"/>
      <c r="L1619" s="10"/>
      <c r="M1619" s="10"/>
      <c r="N1619" s="10"/>
      <c r="O1619" s="10"/>
      <c r="P1619" s="10"/>
      <c r="Q1619" s="10"/>
      <c r="R1619" s="10"/>
      <c r="S1619" s="10"/>
      <c r="T1619" s="10"/>
      <c r="U1619" s="10"/>
      <c r="V1619" s="10"/>
      <c r="W1619" s="10"/>
      <c r="X1619" s="10"/>
      <c r="Y1619" s="10"/>
      <c r="Z1619" s="10"/>
      <c r="AA1619" s="10"/>
      <c r="AB1619" s="10"/>
      <c r="AC1619" s="10"/>
      <c r="AD1619" s="10"/>
      <c r="AE1619" s="10"/>
      <c r="AF1619" s="10"/>
      <c r="AG1619" s="10"/>
      <c r="AH1619" s="10"/>
      <c r="AI1619" s="10"/>
      <c r="AJ1619" s="10"/>
      <c r="AK1619" s="10"/>
      <c r="AL1619" s="10"/>
      <c r="AM1619" s="10"/>
      <c r="AN1619" s="10"/>
      <c r="AO1619" s="10"/>
      <c r="AP1619" s="10"/>
      <c r="AQ1619" s="10"/>
      <c r="AR1619" s="10"/>
      <c r="AS1619" s="10"/>
      <c r="AT1619" s="10"/>
      <c r="AU1619" s="10"/>
      <c r="AV1619" s="10"/>
      <c r="AW1619" s="10"/>
      <c r="AX1619" s="10"/>
      <c r="AY1619" s="10"/>
      <c r="AZ1619" s="10"/>
      <c r="BA1619" s="10"/>
      <c r="BB1619" s="10"/>
      <c r="BC1619" s="10"/>
      <c r="BD1619" s="10"/>
      <c r="BE1619" s="10"/>
      <c r="BF1619" s="10"/>
      <c r="BG1619" s="10"/>
      <c r="BH1619" s="10"/>
      <c r="BI1619" s="10"/>
      <c r="BJ1619" s="10"/>
      <c r="BK1619" s="10"/>
      <c r="BL1619" s="10"/>
      <c r="BM1619" s="10"/>
      <c r="BN1619" s="10"/>
      <c r="BO1619" s="10"/>
      <c r="BP1619" s="10"/>
      <c r="BQ1619" s="10"/>
      <c r="BR1619" s="10"/>
      <c r="BS1619" s="10"/>
      <c r="BT1619" s="10"/>
      <c r="BU1619" s="10"/>
      <c r="BV1619" s="10"/>
      <c r="BW1619" s="10"/>
      <c r="BX1619" s="10"/>
      <c r="BY1619" s="10"/>
      <c r="BZ1619" s="10"/>
      <c r="CA1619" s="10"/>
      <c r="CB1619" s="10"/>
      <c r="CC1619" s="10"/>
      <c r="CD1619" s="10"/>
    </row>
    <row r="1620" spans="1:82" ht="13" x14ac:dyDescent="0.15">
      <c r="A1620" s="10"/>
      <c r="B1620" s="10"/>
      <c r="C1620" s="10"/>
      <c r="D1620" s="10"/>
      <c r="E1620" s="10"/>
      <c r="F1620" s="10"/>
      <c r="G1620" s="10"/>
      <c r="H1620" s="10"/>
      <c r="I1620" s="10"/>
      <c r="J1620" s="10"/>
      <c r="K1620" s="10"/>
      <c r="L1620" s="10"/>
      <c r="M1620" s="10"/>
      <c r="N1620" s="10"/>
      <c r="O1620" s="10"/>
      <c r="P1620" s="10"/>
      <c r="Q1620" s="10"/>
      <c r="R1620" s="10"/>
      <c r="S1620" s="10"/>
      <c r="T1620" s="10"/>
      <c r="U1620" s="10"/>
      <c r="V1620" s="10"/>
      <c r="W1620" s="10"/>
      <c r="X1620" s="10"/>
      <c r="Y1620" s="10"/>
      <c r="Z1620" s="10"/>
      <c r="AA1620" s="10"/>
      <c r="AB1620" s="10"/>
      <c r="AC1620" s="10"/>
      <c r="AD1620" s="10"/>
      <c r="AE1620" s="10"/>
      <c r="AF1620" s="10"/>
      <c r="AG1620" s="10"/>
      <c r="AH1620" s="10"/>
      <c r="AI1620" s="10"/>
      <c r="AJ1620" s="10"/>
      <c r="AK1620" s="10"/>
      <c r="AL1620" s="10"/>
      <c r="AM1620" s="10"/>
      <c r="AN1620" s="10"/>
      <c r="AO1620" s="10"/>
      <c r="AP1620" s="10"/>
      <c r="AQ1620" s="10"/>
      <c r="AR1620" s="10"/>
      <c r="AS1620" s="10"/>
      <c r="AT1620" s="10"/>
      <c r="AU1620" s="10"/>
      <c r="AV1620" s="10"/>
      <c r="AW1620" s="10"/>
      <c r="AX1620" s="10"/>
      <c r="AY1620" s="10"/>
      <c r="AZ1620" s="10"/>
      <c r="BA1620" s="10"/>
      <c r="BB1620" s="10"/>
      <c r="BC1620" s="10"/>
      <c r="BD1620" s="10"/>
      <c r="BE1620" s="10"/>
      <c r="BF1620" s="10"/>
      <c r="BG1620" s="10"/>
      <c r="BH1620" s="10"/>
      <c r="BI1620" s="10"/>
      <c r="BJ1620" s="10"/>
      <c r="BK1620" s="10"/>
      <c r="BL1620" s="10"/>
      <c r="BM1620" s="10"/>
      <c r="BN1620" s="10"/>
      <c r="BO1620" s="10"/>
      <c r="BP1620" s="10"/>
      <c r="BQ1620" s="10"/>
      <c r="BR1620" s="10"/>
      <c r="BS1620" s="10"/>
      <c r="BT1620" s="10"/>
      <c r="BU1620" s="10"/>
      <c r="BV1620" s="10"/>
      <c r="BW1620" s="10"/>
      <c r="BX1620" s="10"/>
      <c r="BY1620" s="10"/>
      <c r="BZ1620" s="10"/>
      <c r="CA1620" s="10"/>
      <c r="CB1620" s="10"/>
      <c r="CC1620" s="10"/>
      <c r="CD1620" s="10"/>
    </row>
    <row r="1621" spans="1:82" ht="13" x14ac:dyDescent="0.15">
      <c r="A1621" s="10"/>
      <c r="B1621" s="10"/>
      <c r="C1621" s="10"/>
      <c r="D1621" s="10"/>
      <c r="E1621" s="10"/>
      <c r="F1621" s="10"/>
      <c r="G1621" s="10"/>
      <c r="H1621" s="10"/>
      <c r="I1621" s="10"/>
      <c r="J1621" s="10"/>
      <c r="K1621" s="10"/>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c r="AH1621" s="10"/>
      <c r="AI1621" s="10"/>
      <c r="AJ1621" s="10"/>
      <c r="AK1621" s="10"/>
      <c r="AL1621" s="10"/>
      <c r="AM1621" s="10"/>
      <c r="AN1621" s="10"/>
      <c r="AO1621" s="10"/>
      <c r="AP1621" s="10"/>
      <c r="AQ1621" s="10"/>
      <c r="AR1621" s="10"/>
      <c r="AS1621" s="10"/>
      <c r="AT1621" s="10"/>
      <c r="AU1621" s="10"/>
      <c r="AV1621" s="10"/>
      <c r="AW1621" s="10"/>
      <c r="AX1621" s="10"/>
      <c r="AY1621" s="10"/>
      <c r="AZ1621" s="10"/>
      <c r="BA1621" s="10"/>
      <c r="BB1621" s="10"/>
      <c r="BC1621" s="10"/>
      <c r="BD1621" s="10"/>
      <c r="BE1621" s="10"/>
      <c r="BF1621" s="10"/>
      <c r="BG1621" s="10"/>
      <c r="BH1621" s="10"/>
      <c r="BI1621" s="10"/>
      <c r="BJ1621" s="10"/>
      <c r="BK1621" s="10"/>
      <c r="BL1621" s="10"/>
      <c r="BM1621" s="10"/>
      <c r="BN1621" s="10"/>
      <c r="BO1621" s="10"/>
      <c r="BP1621" s="10"/>
      <c r="BQ1621" s="10"/>
      <c r="BR1621" s="10"/>
      <c r="BS1621" s="10"/>
      <c r="BT1621" s="10"/>
      <c r="BU1621" s="10"/>
      <c r="BV1621" s="10"/>
      <c r="BW1621" s="10"/>
      <c r="BX1621" s="10"/>
      <c r="BY1621" s="10"/>
      <c r="BZ1621" s="10"/>
      <c r="CA1621" s="10"/>
      <c r="CB1621" s="10"/>
      <c r="CC1621" s="10"/>
      <c r="CD1621" s="10"/>
    </row>
    <row r="1622" spans="1:82" ht="13" x14ac:dyDescent="0.15">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c r="AH1622" s="10"/>
      <c r="AI1622" s="10"/>
      <c r="AJ1622" s="10"/>
      <c r="AK1622" s="10"/>
      <c r="AL1622" s="10"/>
      <c r="AM1622" s="10"/>
      <c r="AN1622" s="10"/>
      <c r="AO1622" s="10"/>
      <c r="AP1622" s="10"/>
      <c r="AQ1622" s="10"/>
      <c r="AR1622" s="10"/>
      <c r="AS1622" s="10"/>
      <c r="AT1622" s="10"/>
      <c r="AU1622" s="10"/>
      <c r="AV1622" s="10"/>
      <c r="AW1622" s="10"/>
      <c r="AX1622" s="10"/>
      <c r="AY1622" s="10"/>
      <c r="AZ1622" s="10"/>
      <c r="BA1622" s="10"/>
      <c r="BB1622" s="10"/>
      <c r="BC1622" s="10"/>
      <c r="BD1622" s="10"/>
      <c r="BE1622" s="10"/>
      <c r="BF1622" s="10"/>
      <c r="BG1622" s="10"/>
      <c r="BH1622" s="10"/>
      <c r="BI1622" s="10"/>
      <c r="BJ1622" s="10"/>
      <c r="BK1622" s="10"/>
      <c r="BL1622" s="10"/>
      <c r="BM1622" s="10"/>
      <c r="BN1622" s="10"/>
      <c r="BO1622" s="10"/>
      <c r="BP1622" s="10"/>
      <c r="BQ1622" s="10"/>
      <c r="BR1622" s="10"/>
      <c r="BS1622" s="10"/>
      <c r="BT1622" s="10"/>
      <c r="BU1622" s="10"/>
      <c r="BV1622" s="10"/>
      <c r="BW1622" s="10"/>
      <c r="BX1622" s="10"/>
      <c r="BY1622" s="10"/>
      <c r="BZ1622" s="10"/>
      <c r="CA1622" s="10"/>
      <c r="CB1622" s="10"/>
      <c r="CC1622" s="10"/>
      <c r="CD1622" s="10"/>
    </row>
    <row r="1623" spans="1:82" ht="13" x14ac:dyDescent="0.15">
      <c r="A1623" s="10"/>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c r="AH1623" s="10"/>
      <c r="AI1623" s="10"/>
      <c r="AJ1623" s="10"/>
      <c r="AK1623" s="10"/>
      <c r="AL1623" s="10"/>
      <c r="AM1623" s="10"/>
      <c r="AN1623" s="10"/>
      <c r="AO1623" s="10"/>
      <c r="AP1623" s="10"/>
      <c r="AQ1623" s="10"/>
      <c r="AR1623" s="10"/>
      <c r="AS1623" s="10"/>
      <c r="AT1623" s="10"/>
      <c r="AU1623" s="10"/>
      <c r="AV1623" s="10"/>
      <c r="AW1623" s="10"/>
      <c r="AX1623" s="10"/>
      <c r="AY1623" s="10"/>
      <c r="AZ1623" s="10"/>
      <c r="BA1623" s="10"/>
      <c r="BB1623" s="10"/>
      <c r="BC1623" s="10"/>
      <c r="BD1623" s="10"/>
      <c r="BE1623" s="10"/>
      <c r="BF1623" s="10"/>
      <c r="BG1623" s="10"/>
      <c r="BH1623" s="10"/>
      <c r="BI1623" s="10"/>
      <c r="BJ1623" s="10"/>
      <c r="BK1623" s="10"/>
      <c r="BL1623" s="10"/>
      <c r="BM1623" s="10"/>
      <c r="BN1623" s="10"/>
      <c r="BO1623" s="10"/>
      <c r="BP1623" s="10"/>
      <c r="BQ1623" s="10"/>
      <c r="BR1623" s="10"/>
      <c r="BS1623" s="10"/>
      <c r="BT1623" s="10"/>
      <c r="BU1623" s="10"/>
      <c r="BV1623" s="10"/>
      <c r="BW1623" s="10"/>
      <c r="BX1623" s="10"/>
      <c r="BY1623" s="10"/>
      <c r="BZ1623" s="10"/>
      <c r="CA1623" s="10"/>
      <c r="CB1623" s="10"/>
      <c r="CC1623" s="10"/>
      <c r="CD1623" s="10"/>
    </row>
    <row r="1624" spans="1:82" ht="13" x14ac:dyDescent="0.15">
      <c r="A1624" s="10"/>
      <c r="B1624" s="10"/>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AY1624" s="10"/>
      <c r="AZ1624" s="10"/>
      <c r="BA1624" s="10"/>
      <c r="BB1624" s="10"/>
      <c r="BC1624" s="10"/>
      <c r="BD1624" s="10"/>
      <c r="BE1624" s="10"/>
      <c r="BF1624" s="10"/>
      <c r="BG1624" s="10"/>
      <c r="BH1624" s="10"/>
      <c r="BI1624" s="10"/>
      <c r="BJ1624" s="10"/>
      <c r="BK1624" s="10"/>
      <c r="BL1624" s="10"/>
      <c r="BM1624" s="10"/>
      <c r="BN1624" s="10"/>
      <c r="BO1624" s="10"/>
      <c r="BP1624" s="10"/>
      <c r="BQ1624" s="10"/>
      <c r="BR1624" s="10"/>
      <c r="BS1624" s="10"/>
      <c r="BT1624" s="10"/>
      <c r="BU1624" s="10"/>
      <c r="BV1624" s="10"/>
      <c r="BW1624" s="10"/>
      <c r="BX1624" s="10"/>
      <c r="BY1624" s="10"/>
      <c r="BZ1624" s="10"/>
      <c r="CA1624" s="10"/>
      <c r="CB1624" s="10"/>
      <c r="CC1624" s="10"/>
      <c r="CD1624" s="10"/>
    </row>
    <row r="1625" spans="1:82" ht="13" x14ac:dyDescent="0.15">
      <c r="A1625" s="10"/>
      <c r="B1625" s="10"/>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AY1625" s="10"/>
      <c r="AZ1625" s="10"/>
      <c r="BA1625" s="10"/>
      <c r="BB1625" s="10"/>
      <c r="BC1625" s="10"/>
      <c r="BD1625" s="10"/>
      <c r="BE1625" s="10"/>
      <c r="BF1625" s="10"/>
      <c r="BG1625" s="10"/>
      <c r="BH1625" s="10"/>
      <c r="BI1625" s="10"/>
      <c r="BJ1625" s="10"/>
      <c r="BK1625" s="10"/>
      <c r="BL1625" s="10"/>
      <c r="BM1625" s="10"/>
      <c r="BN1625" s="10"/>
      <c r="BO1625" s="10"/>
      <c r="BP1625" s="10"/>
      <c r="BQ1625" s="10"/>
      <c r="BR1625" s="10"/>
      <c r="BS1625" s="10"/>
      <c r="BT1625" s="10"/>
      <c r="BU1625" s="10"/>
      <c r="BV1625" s="10"/>
      <c r="BW1625" s="10"/>
      <c r="BX1625" s="10"/>
      <c r="BY1625" s="10"/>
      <c r="BZ1625" s="10"/>
      <c r="CA1625" s="10"/>
      <c r="CB1625" s="10"/>
      <c r="CC1625" s="10"/>
      <c r="CD1625" s="10"/>
    </row>
    <row r="1626" spans="1:82" ht="13" x14ac:dyDescent="0.15">
      <c r="A1626" s="10"/>
      <c r="B1626" s="10"/>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AY1626" s="10"/>
      <c r="AZ1626" s="10"/>
      <c r="BA1626" s="10"/>
      <c r="BB1626" s="10"/>
      <c r="BC1626" s="10"/>
      <c r="BD1626" s="10"/>
      <c r="BE1626" s="10"/>
      <c r="BF1626" s="10"/>
      <c r="BG1626" s="10"/>
      <c r="BH1626" s="10"/>
      <c r="BI1626" s="10"/>
      <c r="BJ1626" s="10"/>
      <c r="BK1626" s="10"/>
      <c r="BL1626" s="10"/>
      <c r="BM1626" s="10"/>
      <c r="BN1626" s="10"/>
      <c r="BO1626" s="10"/>
      <c r="BP1626" s="10"/>
      <c r="BQ1626" s="10"/>
      <c r="BR1626" s="10"/>
      <c r="BS1626" s="10"/>
      <c r="BT1626" s="10"/>
      <c r="BU1626" s="10"/>
      <c r="BV1626" s="10"/>
      <c r="BW1626" s="10"/>
      <c r="BX1626" s="10"/>
      <c r="BY1626" s="10"/>
      <c r="BZ1626" s="10"/>
      <c r="CA1626" s="10"/>
      <c r="CB1626" s="10"/>
      <c r="CC1626" s="10"/>
      <c r="CD1626" s="10"/>
    </row>
    <row r="1627" spans="1:82" ht="13" x14ac:dyDescent="0.15">
      <c r="A1627" s="10"/>
      <c r="B1627" s="10"/>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c r="AH1627" s="10"/>
      <c r="AI1627" s="10"/>
      <c r="AJ1627" s="10"/>
      <c r="AK1627" s="10"/>
      <c r="AL1627" s="10"/>
      <c r="AM1627" s="10"/>
      <c r="AN1627" s="10"/>
      <c r="AO1627" s="10"/>
      <c r="AP1627" s="10"/>
      <c r="AQ1627" s="10"/>
      <c r="AR1627" s="10"/>
      <c r="AS1627" s="10"/>
      <c r="AT1627" s="10"/>
      <c r="AU1627" s="10"/>
      <c r="AV1627" s="10"/>
      <c r="AW1627" s="10"/>
      <c r="AX1627" s="10"/>
      <c r="AY1627" s="10"/>
      <c r="AZ1627" s="10"/>
      <c r="BA1627" s="10"/>
      <c r="BB1627" s="10"/>
      <c r="BC1627" s="10"/>
      <c r="BD1627" s="10"/>
      <c r="BE1627" s="10"/>
      <c r="BF1627" s="10"/>
      <c r="BG1627" s="10"/>
      <c r="BH1627" s="10"/>
      <c r="BI1627" s="10"/>
      <c r="BJ1627" s="10"/>
      <c r="BK1627" s="10"/>
      <c r="BL1627" s="10"/>
      <c r="BM1627" s="10"/>
      <c r="BN1627" s="10"/>
      <c r="BO1627" s="10"/>
      <c r="BP1627" s="10"/>
      <c r="BQ1627" s="10"/>
      <c r="BR1627" s="10"/>
      <c r="BS1627" s="10"/>
      <c r="BT1627" s="10"/>
      <c r="BU1627" s="10"/>
      <c r="BV1627" s="10"/>
      <c r="BW1627" s="10"/>
      <c r="BX1627" s="10"/>
      <c r="BY1627" s="10"/>
      <c r="BZ1627" s="10"/>
      <c r="CA1627" s="10"/>
      <c r="CB1627" s="10"/>
      <c r="CC1627" s="10"/>
      <c r="CD1627" s="10"/>
    </row>
    <row r="1628" spans="1:82" ht="13" x14ac:dyDescent="0.15">
      <c r="A1628" s="10"/>
      <c r="B1628" s="10"/>
      <c r="C1628" s="10"/>
      <c r="D1628" s="10"/>
      <c r="E1628" s="10"/>
      <c r="F1628" s="10"/>
      <c r="G1628" s="10"/>
      <c r="H1628" s="10"/>
      <c r="I1628" s="10"/>
      <c r="J1628" s="10"/>
      <c r="K1628" s="10"/>
      <c r="L1628" s="10"/>
      <c r="M1628" s="10"/>
      <c r="N1628" s="10"/>
      <c r="O1628" s="10"/>
      <c r="P1628" s="10"/>
      <c r="Q1628" s="10"/>
      <c r="R1628" s="10"/>
      <c r="S1628" s="10"/>
      <c r="T1628" s="10"/>
      <c r="U1628" s="10"/>
      <c r="V1628" s="10"/>
      <c r="W1628" s="10"/>
      <c r="X1628" s="10"/>
      <c r="Y1628" s="10"/>
      <c r="Z1628" s="10"/>
      <c r="AA1628" s="10"/>
      <c r="AB1628" s="10"/>
      <c r="AC1628" s="10"/>
      <c r="AD1628" s="10"/>
      <c r="AE1628" s="10"/>
      <c r="AF1628" s="10"/>
      <c r="AG1628" s="10"/>
      <c r="AH1628" s="10"/>
      <c r="AI1628" s="10"/>
      <c r="AJ1628" s="10"/>
      <c r="AK1628" s="10"/>
      <c r="AL1628" s="10"/>
      <c r="AM1628" s="10"/>
      <c r="AN1628" s="10"/>
      <c r="AO1628" s="10"/>
      <c r="AP1628" s="10"/>
      <c r="AQ1628" s="10"/>
      <c r="AR1628" s="10"/>
      <c r="AS1628" s="10"/>
      <c r="AT1628" s="10"/>
      <c r="AU1628" s="10"/>
      <c r="AV1628" s="10"/>
      <c r="AW1628" s="10"/>
      <c r="AX1628" s="10"/>
      <c r="AY1628" s="10"/>
      <c r="AZ1628" s="10"/>
      <c r="BA1628" s="10"/>
      <c r="BB1628" s="10"/>
      <c r="BC1628" s="10"/>
      <c r="BD1628" s="10"/>
      <c r="BE1628" s="10"/>
      <c r="BF1628" s="10"/>
      <c r="BG1628" s="10"/>
      <c r="BH1628" s="10"/>
      <c r="BI1628" s="10"/>
      <c r="BJ1628" s="10"/>
      <c r="BK1628" s="10"/>
      <c r="BL1628" s="10"/>
      <c r="BM1628" s="10"/>
      <c r="BN1628" s="10"/>
      <c r="BO1628" s="10"/>
      <c r="BP1628" s="10"/>
      <c r="BQ1628" s="10"/>
      <c r="BR1628" s="10"/>
      <c r="BS1628" s="10"/>
      <c r="BT1628" s="10"/>
      <c r="BU1628" s="10"/>
      <c r="BV1628" s="10"/>
      <c r="BW1628" s="10"/>
      <c r="BX1628" s="10"/>
      <c r="BY1628" s="10"/>
      <c r="BZ1628" s="10"/>
      <c r="CA1628" s="10"/>
      <c r="CB1628" s="10"/>
      <c r="CC1628" s="10"/>
      <c r="CD1628" s="10"/>
    </row>
    <row r="1629" spans="1:82" ht="13" x14ac:dyDescent="0.15">
      <c r="A1629" s="10"/>
      <c r="B1629" s="10"/>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c r="AH1629" s="10"/>
      <c r="AI1629" s="10"/>
      <c r="AJ1629" s="10"/>
      <c r="AK1629" s="10"/>
      <c r="AL1629" s="10"/>
      <c r="AM1629" s="10"/>
      <c r="AN1629" s="10"/>
      <c r="AO1629" s="10"/>
      <c r="AP1629" s="10"/>
      <c r="AQ1629" s="10"/>
      <c r="AR1629" s="10"/>
      <c r="AS1629" s="10"/>
      <c r="AT1629" s="10"/>
      <c r="AU1629" s="10"/>
      <c r="AV1629" s="10"/>
      <c r="AW1629" s="10"/>
      <c r="AX1629" s="10"/>
      <c r="AY1629" s="10"/>
      <c r="AZ1629" s="10"/>
      <c r="BA1629" s="10"/>
      <c r="BB1629" s="10"/>
      <c r="BC1629" s="10"/>
      <c r="BD1629" s="10"/>
      <c r="BE1629" s="10"/>
      <c r="BF1629" s="10"/>
      <c r="BG1629" s="10"/>
      <c r="BH1629" s="10"/>
      <c r="BI1629" s="10"/>
      <c r="BJ1629" s="10"/>
      <c r="BK1629" s="10"/>
      <c r="BL1629" s="10"/>
      <c r="BM1629" s="10"/>
      <c r="BN1629" s="10"/>
      <c r="BO1629" s="10"/>
      <c r="BP1629" s="10"/>
      <c r="BQ1629" s="10"/>
      <c r="BR1629" s="10"/>
      <c r="BS1629" s="10"/>
      <c r="BT1629" s="10"/>
      <c r="BU1629" s="10"/>
      <c r="BV1629" s="10"/>
      <c r="BW1629" s="10"/>
      <c r="BX1629" s="10"/>
      <c r="BY1629" s="10"/>
      <c r="BZ1629" s="10"/>
      <c r="CA1629" s="10"/>
      <c r="CB1629" s="10"/>
      <c r="CC1629" s="10"/>
      <c r="CD1629" s="10"/>
    </row>
    <row r="1630" spans="1:82" ht="13" x14ac:dyDescent="0.15">
      <c r="A1630" s="10"/>
      <c r="B1630" s="10"/>
      <c r="C1630" s="10"/>
      <c r="D1630" s="10"/>
      <c r="E1630" s="10"/>
      <c r="F1630" s="10"/>
      <c r="G1630" s="10"/>
      <c r="H1630" s="10"/>
      <c r="I1630" s="10"/>
      <c r="J1630" s="10"/>
      <c r="K1630" s="10"/>
      <c r="L1630" s="10"/>
      <c r="M1630" s="10"/>
      <c r="N1630" s="10"/>
      <c r="O1630" s="10"/>
      <c r="P1630" s="10"/>
      <c r="Q1630" s="10"/>
      <c r="R1630" s="10"/>
      <c r="S1630" s="10"/>
      <c r="T1630" s="10"/>
      <c r="U1630" s="10"/>
      <c r="V1630" s="10"/>
      <c r="W1630" s="10"/>
      <c r="X1630" s="10"/>
      <c r="Y1630" s="10"/>
      <c r="Z1630" s="10"/>
      <c r="AA1630" s="10"/>
      <c r="AB1630" s="10"/>
      <c r="AC1630" s="10"/>
      <c r="AD1630" s="10"/>
      <c r="AE1630" s="10"/>
      <c r="AF1630" s="10"/>
      <c r="AG1630" s="10"/>
      <c r="AH1630" s="10"/>
      <c r="AI1630" s="10"/>
      <c r="AJ1630" s="10"/>
      <c r="AK1630" s="10"/>
      <c r="AL1630" s="10"/>
      <c r="AM1630" s="10"/>
      <c r="AN1630" s="10"/>
      <c r="AO1630" s="10"/>
      <c r="AP1630" s="10"/>
      <c r="AQ1630" s="10"/>
      <c r="AR1630" s="10"/>
      <c r="AS1630" s="10"/>
      <c r="AT1630" s="10"/>
      <c r="AU1630" s="10"/>
      <c r="AV1630" s="10"/>
      <c r="AW1630" s="10"/>
      <c r="AX1630" s="10"/>
      <c r="AY1630" s="10"/>
      <c r="AZ1630" s="10"/>
      <c r="BA1630" s="10"/>
      <c r="BB1630" s="10"/>
      <c r="BC1630" s="10"/>
      <c r="BD1630" s="10"/>
      <c r="BE1630" s="10"/>
      <c r="BF1630" s="10"/>
      <c r="BG1630" s="10"/>
      <c r="BH1630" s="10"/>
      <c r="BI1630" s="10"/>
      <c r="BJ1630" s="10"/>
      <c r="BK1630" s="10"/>
      <c r="BL1630" s="10"/>
      <c r="BM1630" s="10"/>
      <c r="BN1630" s="10"/>
      <c r="BO1630" s="10"/>
      <c r="BP1630" s="10"/>
      <c r="BQ1630" s="10"/>
      <c r="BR1630" s="10"/>
      <c r="BS1630" s="10"/>
      <c r="BT1630" s="10"/>
      <c r="BU1630" s="10"/>
      <c r="BV1630" s="10"/>
      <c r="BW1630" s="10"/>
      <c r="BX1630" s="10"/>
      <c r="BY1630" s="10"/>
      <c r="BZ1630" s="10"/>
      <c r="CA1630" s="10"/>
      <c r="CB1630" s="10"/>
      <c r="CC1630" s="10"/>
      <c r="CD1630" s="10"/>
    </row>
    <row r="1631" spans="1:82" ht="13" x14ac:dyDescent="0.15">
      <c r="A1631" s="10"/>
      <c r="B1631" s="10"/>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c r="AH1631" s="10"/>
      <c r="AI1631" s="10"/>
      <c r="AJ1631" s="10"/>
      <c r="AK1631" s="10"/>
      <c r="AL1631" s="10"/>
      <c r="AM1631" s="10"/>
      <c r="AN1631" s="10"/>
      <c r="AO1631" s="10"/>
      <c r="AP1631" s="10"/>
      <c r="AQ1631" s="10"/>
      <c r="AR1631" s="10"/>
      <c r="AS1631" s="10"/>
      <c r="AT1631" s="10"/>
      <c r="AU1631" s="10"/>
      <c r="AV1631" s="10"/>
      <c r="AW1631" s="10"/>
      <c r="AX1631" s="10"/>
      <c r="AY1631" s="10"/>
      <c r="AZ1631" s="10"/>
      <c r="BA1631" s="10"/>
      <c r="BB1631" s="10"/>
      <c r="BC1631" s="10"/>
      <c r="BD1631" s="10"/>
      <c r="BE1631" s="10"/>
      <c r="BF1631" s="10"/>
      <c r="BG1631" s="10"/>
      <c r="BH1631" s="10"/>
      <c r="BI1631" s="10"/>
      <c r="BJ1631" s="10"/>
      <c r="BK1631" s="10"/>
      <c r="BL1631" s="10"/>
      <c r="BM1631" s="10"/>
      <c r="BN1631" s="10"/>
      <c r="BO1631" s="10"/>
      <c r="BP1631" s="10"/>
      <c r="BQ1631" s="10"/>
      <c r="BR1631" s="10"/>
      <c r="BS1631" s="10"/>
      <c r="BT1631" s="10"/>
      <c r="BU1631" s="10"/>
      <c r="BV1631" s="10"/>
      <c r="BW1631" s="10"/>
      <c r="BX1631" s="10"/>
      <c r="BY1631" s="10"/>
      <c r="BZ1631" s="10"/>
      <c r="CA1631" s="10"/>
      <c r="CB1631" s="10"/>
      <c r="CC1631" s="10"/>
      <c r="CD1631" s="10"/>
    </row>
    <row r="1632" spans="1:82" ht="13" x14ac:dyDescent="0.15">
      <c r="A1632" s="10"/>
      <c r="B1632" s="10"/>
      <c r="C1632" s="10"/>
      <c r="D1632" s="10"/>
      <c r="E1632" s="10"/>
      <c r="F1632" s="10"/>
      <c r="G1632" s="10"/>
      <c r="H1632" s="10"/>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c r="AH1632" s="10"/>
      <c r="AI1632" s="10"/>
      <c r="AJ1632" s="10"/>
      <c r="AK1632" s="10"/>
      <c r="AL1632" s="10"/>
      <c r="AM1632" s="10"/>
      <c r="AN1632" s="10"/>
      <c r="AO1632" s="10"/>
      <c r="AP1632" s="10"/>
      <c r="AQ1632" s="10"/>
      <c r="AR1632" s="10"/>
      <c r="AS1632" s="10"/>
      <c r="AT1632" s="10"/>
      <c r="AU1632" s="10"/>
      <c r="AV1632" s="10"/>
      <c r="AW1632" s="10"/>
      <c r="AX1632" s="10"/>
      <c r="AY1632" s="10"/>
      <c r="AZ1632" s="10"/>
      <c r="BA1632" s="10"/>
      <c r="BB1632" s="10"/>
      <c r="BC1632" s="10"/>
      <c r="BD1632" s="10"/>
      <c r="BE1632" s="10"/>
      <c r="BF1632" s="10"/>
      <c r="BG1632" s="10"/>
      <c r="BH1632" s="10"/>
      <c r="BI1632" s="10"/>
      <c r="BJ1632" s="10"/>
      <c r="BK1632" s="10"/>
      <c r="BL1632" s="10"/>
      <c r="BM1632" s="10"/>
      <c r="BN1632" s="10"/>
      <c r="BO1632" s="10"/>
      <c r="BP1632" s="10"/>
      <c r="BQ1632" s="10"/>
      <c r="BR1632" s="10"/>
      <c r="BS1632" s="10"/>
      <c r="BT1632" s="10"/>
      <c r="BU1632" s="10"/>
      <c r="BV1632" s="10"/>
      <c r="BW1632" s="10"/>
      <c r="BX1632" s="10"/>
      <c r="BY1632" s="10"/>
      <c r="BZ1632" s="10"/>
      <c r="CA1632" s="10"/>
      <c r="CB1632" s="10"/>
      <c r="CC1632" s="10"/>
      <c r="CD1632" s="10"/>
    </row>
    <row r="1633" spans="1:82" ht="13" x14ac:dyDescent="0.15">
      <c r="A1633" s="10"/>
      <c r="B1633" s="10"/>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c r="AH1633" s="10"/>
      <c r="AI1633" s="10"/>
      <c r="AJ1633" s="10"/>
      <c r="AK1633" s="10"/>
      <c r="AL1633" s="10"/>
      <c r="AM1633" s="10"/>
      <c r="AN1633" s="10"/>
      <c r="AO1633" s="10"/>
      <c r="AP1633" s="10"/>
      <c r="AQ1633" s="10"/>
      <c r="AR1633" s="10"/>
      <c r="AS1633" s="10"/>
      <c r="AT1633" s="10"/>
      <c r="AU1633" s="10"/>
      <c r="AV1633" s="10"/>
      <c r="AW1633" s="10"/>
      <c r="AX1633" s="10"/>
      <c r="AY1633" s="10"/>
      <c r="AZ1633" s="10"/>
      <c r="BA1633" s="10"/>
      <c r="BB1633" s="10"/>
      <c r="BC1633" s="10"/>
      <c r="BD1633" s="10"/>
      <c r="BE1633" s="10"/>
      <c r="BF1633" s="10"/>
      <c r="BG1633" s="10"/>
      <c r="BH1633" s="10"/>
      <c r="BI1633" s="10"/>
      <c r="BJ1633" s="10"/>
      <c r="BK1633" s="10"/>
      <c r="BL1633" s="10"/>
      <c r="BM1633" s="10"/>
      <c r="BN1633" s="10"/>
      <c r="BO1633" s="10"/>
      <c r="BP1633" s="10"/>
      <c r="BQ1633" s="10"/>
      <c r="BR1633" s="10"/>
      <c r="BS1633" s="10"/>
      <c r="BT1633" s="10"/>
      <c r="BU1633" s="10"/>
      <c r="BV1633" s="10"/>
      <c r="BW1633" s="10"/>
      <c r="BX1633" s="10"/>
      <c r="BY1633" s="10"/>
      <c r="BZ1633" s="10"/>
      <c r="CA1633" s="10"/>
      <c r="CB1633" s="10"/>
      <c r="CC1633" s="10"/>
      <c r="CD1633" s="10"/>
    </row>
    <row r="1634" spans="1:82" ht="13" x14ac:dyDescent="0.15">
      <c r="A1634" s="10"/>
      <c r="B1634" s="10"/>
      <c r="C1634" s="10"/>
      <c r="D1634" s="10"/>
      <c r="E1634" s="10"/>
      <c r="F1634" s="10"/>
      <c r="G1634" s="10"/>
      <c r="H1634" s="10"/>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c r="AH1634" s="10"/>
      <c r="AI1634" s="10"/>
      <c r="AJ1634" s="10"/>
      <c r="AK1634" s="10"/>
      <c r="AL1634" s="10"/>
      <c r="AM1634" s="10"/>
      <c r="AN1634" s="10"/>
      <c r="AO1634" s="10"/>
      <c r="AP1634" s="10"/>
      <c r="AQ1634" s="10"/>
      <c r="AR1634" s="10"/>
      <c r="AS1634" s="10"/>
      <c r="AT1634" s="10"/>
      <c r="AU1634" s="10"/>
      <c r="AV1634" s="10"/>
      <c r="AW1634" s="10"/>
      <c r="AX1634" s="10"/>
      <c r="AY1634" s="10"/>
      <c r="AZ1634" s="10"/>
      <c r="BA1634" s="10"/>
      <c r="BB1634" s="10"/>
      <c r="BC1634" s="10"/>
      <c r="BD1634" s="10"/>
      <c r="BE1634" s="10"/>
      <c r="BF1634" s="10"/>
      <c r="BG1634" s="10"/>
      <c r="BH1634" s="10"/>
      <c r="BI1634" s="10"/>
      <c r="BJ1634" s="10"/>
      <c r="BK1634" s="10"/>
      <c r="BL1634" s="10"/>
      <c r="BM1634" s="10"/>
      <c r="BN1634" s="10"/>
      <c r="BO1634" s="10"/>
      <c r="BP1634" s="10"/>
      <c r="BQ1634" s="10"/>
      <c r="BR1634" s="10"/>
      <c r="BS1634" s="10"/>
      <c r="BT1634" s="10"/>
      <c r="BU1634" s="10"/>
      <c r="BV1634" s="10"/>
      <c r="BW1634" s="10"/>
      <c r="BX1634" s="10"/>
      <c r="BY1634" s="10"/>
      <c r="BZ1634" s="10"/>
      <c r="CA1634" s="10"/>
      <c r="CB1634" s="10"/>
      <c r="CC1634" s="10"/>
      <c r="CD1634" s="10"/>
    </row>
    <row r="1635" spans="1:82" ht="13" x14ac:dyDescent="0.15">
      <c r="A1635" s="10"/>
      <c r="B1635" s="10"/>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AY1635" s="10"/>
      <c r="AZ1635" s="10"/>
      <c r="BA1635" s="10"/>
      <c r="BB1635" s="10"/>
      <c r="BC1635" s="10"/>
      <c r="BD1635" s="10"/>
      <c r="BE1635" s="10"/>
      <c r="BF1635" s="10"/>
      <c r="BG1635" s="10"/>
      <c r="BH1635" s="10"/>
      <c r="BI1635" s="10"/>
      <c r="BJ1635" s="10"/>
      <c r="BK1635" s="10"/>
      <c r="BL1635" s="10"/>
      <c r="BM1635" s="10"/>
      <c r="BN1635" s="10"/>
      <c r="BO1635" s="10"/>
      <c r="BP1635" s="10"/>
      <c r="BQ1635" s="10"/>
      <c r="BR1635" s="10"/>
      <c r="BS1635" s="10"/>
      <c r="BT1635" s="10"/>
      <c r="BU1635" s="10"/>
      <c r="BV1635" s="10"/>
      <c r="BW1635" s="10"/>
      <c r="BX1635" s="10"/>
      <c r="BY1635" s="10"/>
      <c r="BZ1635" s="10"/>
      <c r="CA1635" s="10"/>
      <c r="CB1635" s="10"/>
      <c r="CC1635" s="10"/>
      <c r="CD1635" s="10"/>
    </row>
    <row r="1636" spans="1:82" ht="13" x14ac:dyDescent="0.15">
      <c r="A1636" s="10"/>
      <c r="B1636" s="10"/>
      <c r="C1636" s="10"/>
      <c r="D1636" s="10"/>
      <c r="E1636" s="10"/>
      <c r="F1636" s="10"/>
      <c r="G1636" s="10"/>
      <c r="H1636" s="10"/>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c r="AY1636" s="10"/>
      <c r="AZ1636" s="10"/>
      <c r="BA1636" s="10"/>
      <c r="BB1636" s="10"/>
      <c r="BC1636" s="10"/>
      <c r="BD1636" s="10"/>
      <c r="BE1636" s="10"/>
      <c r="BF1636" s="10"/>
      <c r="BG1636" s="10"/>
      <c r="BH1636" s="10"/>
      <c r="BI1636" s="10"/>
      <c r="BJ1636" s="10"/>
      <c r="BK1636" s="10"/>
      <c r="BL1636" s="10"/>
      <c r="BM1636" s="10"/>
      <c r="BN1636" s="10"/>
      <c r="BO1636" s="10"/>
      <c r="BP1636" s="10"/>
      <c r="BQ1636" s="10"/>
      <c r="BR1636" s="10"/>
      <c r="BS1636" s="10"/>
      <c r="BT1636" s="10"/>
      <c r="BU1636" s="10"/>
      <c r="BV1636" s="10"/>
      <c r="BW1636" s="10"/>
      <c r="BX1636" s="10"/>
      <c r="BY1636" s="10"/>
      <c r="BZ1636" s="10"/>
      <c r="CA1636" s="10"/>
      <c r="CB1636" s="10"/>
      <c r="CC1636" s="10"/>
      <c r="CD1636" s="10"/>
    </row>
    <row r="1637" spans="1:82" ht="13" x14ac:dyDescent="0.15">
      <c r="A1637" s="10"/>
      <c r="B1637" s="10"/>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10"/>
      <c r="AY1637" s="10"/>
      <c r="AZ1637" s="10"/>
      <c r="BA1637" s="10"/>
      <c r="BB1637" s="10"/>
      <c r="BC1637" s="10"/>
      <c r="BD1637" s="10"/>
      <c r="BE1637" s="10"/>
      <c r="BF1637" s="10"/>
      <c r="BG1637" s="10"/>
      <c r="BH1637" s="10"/>
      <c r="BI1637" s="10"/>
      <c r="BJ1637" s="10"/>
      <c r="BK1637" s="10"/>
      <c r="BL1637" s="10"/>
      <c r="BM1637" s="10"/>
      <c r="BN1637" s="10"/>
      <c r="BO1637" s="10"/>
      <c r="BP1637" s="10"/>
      <c r="BQ1637" s="10"/>
      <c r="BR1637" s="10"/>
      <c r="BS1637" s="10"/>
      <c r="BT1637" s="10"/>
      <c r="BU1637" s="10"/>
      <c r="BV1637" s="10"/>
      <c r="BW1637" s="10"/>
      <c r="BX1637" s="10"/>
      <c r="BY1637" s="10"/>
      <c r="BZ1637" s="10"/>
      <c r="CA1637" s="10"/>
      <c r="CB1637" s="10"/>
      <c r="CC1637" s="10"/>
      <c r="CD1637" s="10"/>
    </row>
    <row r="1638" spans="1:82" ht="13" x14ac:dyDescent="0.15">
      <c r="A1638" s="10"/>
      <c r="B1638" s="10"/>
      <c r="C1638" s="10"/>
      <c r="D1638" s="10"/>
      <c r="E1638" s="10"/>
      <c r="F1638" s="10"/>
      <c r="G1638" s="10"/>
      <c r="H1638" s="10"/>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c r="AH1638" s="10"/>
      <c r="AI1638" s="10"/>
      <c r="AJ1638" s="10"/>
      <c r="AK1638" s="10"/>
      <c r="AL1638" s="10"/>
      <c r="AM1638" s="10"/>
      <c r="AN1638" s="10"/>
      <c r="AO1638" s="10"/>
      <c r="AP1638" s="10"/>
      <c r="AQ1638" s="10"/>
      <c r="AR1638" s="10"/>
      <c r="AS1638" s="10"/>
      <c r="AT1638" s="10"/>
      <c r="AU1638" s="10"/>
      <c r="AV1638" s="10"/>
      <c r="AW1638" s="10"/>
      <c r="AX1638" s="10"/>
      <c r="AY1638" s="10"/>
      <c r="AZ1638" s="10"/>
      <c r="BA1638" s="10"/>
      <c r="BB1638" s="10"/>
      <c r="BC1638" s="10"/>
      <c r="BD1638" s="10"/>
      <c r="BE1638" s="10"/>
      <c r="BF1638" s="10"/>
      <c r="BG1638" s="10"/>
      <c r="BH1638" s="10"/>
      <c r="BI1638" s="10"/>
      <c r="BJ1638" s="10"/>
      <c r="BK1638" s="10"/>
      <c r="BL1638" s="10"/>
      <c r="BM1638" s="10"/>
      <c r="BN1638" s="10"/>
      <c r="BO1638" s="10"/>
      <c r="BP1638" s="10"/>
      <c r="BQ1638" s="10"/>
      <c r="BR1638" s="10"/>
      <c r="BS1638" s="10"/>
      <c r="BT1638" s="10"/>
      <c r="BU1638" s="10"/>
      <c r="BV1638" s="10"/>
      <c r="BW1638" s="10"/>
      <c r="BX1638" s="10"/>
      <c r="BY1638" s="10"/>
      <c r="BZ1638" s="10"/>
      <c r="CA1638" s="10"/>
      <c r="CB1638" s="10"/>
      <c r="CC1638" s="10"/>
      <c r="CD1638" s="10"/>
    </row>
    <row r="1639" spans="1:82" ht="13" x14ac:dyDescent="0.15">
      <c r="A1639" s="10"/>
      <c r="B1639" s="10"/>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c r="AH1639" s="10"/>
      <c r="AI1639" s="10"/>
      <c r="AJ1639" s="10"/>
      <c r="AK1639" s="10"/>
      <c r="AL1639" s="10"/>
      <c r="AM1639" s="10"/>
      <c r="AN1639" s="10"/>
      <c r="AO1639" s="10"/>
      <c r="AP1639" s="10"/>
      <c r="AQ1639" s="10"/>
      <c r="AR1639" s="10"/>
      <c r="AS1639" s="10"/>
      <c r="AT1639" s="10"/>
      <c r="AU1639" s="10"/>
      <c r="AV1639" s="10"/>
      <c r="AW1639" s="10"/>
      <c r="AX1639" s="10"/>
      <c r="AY1639" s="10"/>
      <c r="AZ1639" s="10"/>
      <c r="BA1639" s="10"/>
      <c r="BB1639" s="10"/>
      <c r="BC1639" s="10"/>
      <c r="BD1639" s="10"/>
      <c r="BE1639" s="10"/>
      <c r="BF1639" s="10"/>
      <c r="BG1639" s="10"/>
      <c r="BH1639" s="10"/>
      <c r="BI1639" s="10"/>
      <c r="BJ1639" s="10"/>
      <c r="BK1639" s="10"/>
      <c r="BL1639" s="10"/>
      <c r="BM1639" s="10"/>
      <c r="BN1639" s="10"/>
      <c r="BO1639" s="10"/>
      <c r="BP1639" s="10"/>
      <c r="BQ1639" s="10"/>
      <c r="BR1639" s="10"/>
      <c r="BS1639" s="10"/>
      <c r="BT1639" s="10"/>
      <c r="BU1639" s="10"/>
      <c r="BV1639" s="10"/>
      <c r="BW1639" s="10"/>
      <c r="BX1639" s="10"/>
      <c r="BY1639" s="10"/>
      <c r="BZ1639" s="10"/>
      <c r="CA1639" s="10"/>
      <c r="CB1639" s="10"/>
      <c r="CC1639" s="10"/>
      <c r="CD1639" s="10"/>
    </row>
    <row r="1640" spans="1:82" ht="13" x14ac:dyDescent="0.15">
      <c r="A1640" s="10"/>
      <c r="B1640" s="10"/>
      <c r="C1640" s="10"/>
      <c r="D1640" s="10"/>
      <c r="E1640" s="10"/>
      <c r="F1640" s="10"/>
      <c r="G1640" s="10"/>
      <c r="H1640" s="10"/>
      <c r="I1640" s="10"/>
      <c r="J1640" s="10"/>
      <c r="K1640" s="10"/>
      <c r="L1640" s="10"/>
      <c r="M1640" s="10"/>
      <c r="N1640" s="10"/>
      <c r="O1640" s="10"/>
      <c r="P1640" s="10"/>
      <c r="Q1640" s="10"/>
      <c r="R1640" s="10"/>
      <c r="S1640" s="10"/>
      <c r="T1640" s="10"/>
      <c r="U1640" s="10"/>
      <c r="V1640" s="10"/>
      <c r="W1640" s="10"/>
      <c r="X1640" s="10"/>
      <c r="Y1640" s="10"/>
      <c r="Z1640" s="10"/>
      <c r="AA1640" s="10"/>
      <c r="AB1640" s="10"/>
      <c r="AC1640" s="10"/>
      <c r="AD1640" s="10"/>
      <c r="AE1640" s="10"/>
      <c r="AF1640" s="10"/>
      <c r="AG1640" s="10"/>
      <c r="AH1640" s="10"/>
      <c r="AI1640" s="10"/>
      <c r="AJ1640" s="10"/>
      <c r="AK1640" s="10"/>
      <c r="AL1640" s="10"/>
      <c r="AM1640" s="10"/>
      <c r="AN1640" s="10"/>
      <c r="AO1640" s="10"/>
      <c r="AP1640" s="10"/>
      <c r="AQ1640" s="10"/>
      <c r="AR1640" s="10"/>
      <c r="AS1640" s="10"/>
      <c r="AT1640" s="10"/>
      <c r="AU1640" s="10"/>
      <c r="AV1640" s="10"/>
      <c r="AW1640" s="10"/>
      <c r="AX1640" s="10"/>
      <c r="AY1640" s="10"/>
      <c r="AZ1640" s="10"/>
      <c r="BA1640" s="10"/>
      <c r="BB1640" s="10"/>
      <c r="BC1640" s="10"/>
      <c r="BD1640" s="10"/>
      <c r="BE1640" s="10"/>
      <c r="BF1640" s="10"/>
      <c r="BG1640" s="10"/>
      <c r="BH1640" s="10"/>
      <c r="BI1640" s="10"/>
      <c r="BJ1640" s="10"/>
      <c r="BK1640" s="10"/>
      <c r="BL1640" s="10"/>
      <c r="BM1640" s="10"/>
      <c r="BN1640" s="10"/>
      <c r="BO1640" s="10"/>
      <c r="BP1640" s="10"/>
      <c r="BQ1640" s="10"/>
      <c r="BR1640" s="10"/>
      <c r="BS1640" s="10"/>
      <c r="BT1640" s="10"/>
      <c r="BU1640" s="10"/>
      <c r="BV1640" s="10"/>
      <c r="BW1640" s="10"/>
      <c r="BX1640" s="10"/>
      <c r="BY1640" s="10"/>
      <c r="BZ1640" s="10"/>
      <c r="CA1640" s="10"/>
      <c r="CB1640" s="10"/>
      <c r="CC1640" s="10"/>
      <c r="CD1640" s="10"/>
    </row>
    <row r="1641" spans="1:82" ht="13" x14ac:dyDescent="0.15">
      <c r="A1641" s="10"/>
      <c r="B1641" s="10"/>
      <c r="C1641" s="10"/>
      <c r="D1641" s="10"/>
      <c r="E1641" s="10"/>
      <c r="F1641" s="10"/>
      <c r="G1641" s="10"/>
      <c r="H1641" s="10"/>
      <c r="I1641" s="10"/>
      <c r="J1641" s="10"/>
      <c r="K1641" s="10"/>
      <c r="L1641" s="10"/>
      <c r="M1641" s="10"/>
      <c r="N1641" s="10"/>
      <c r="O1641" s="10"/>
      <c r="P1641" s="10"/>
      <c r="Q1641" s="10"/>
      <c r="R1641" s="10"/>
      <c r="S1641" s="10"/>
      <c r="T1641" s="10"/>
      <c r="U1641" s="10"/>
      <c r="V1641" s="10"/>
      <c r="W1641" s="10"/>
      <c r="X1641" s="10"/>
      <c r="Y1641" s="10"/>
      <c r="Z1641" s="10"/>
      <c r="AA1641" s="10"/>
      <c r="AB1641" s="10"/>
      <c r="AC1641" s="10"/>
      <c r="AD1641" s="10"/>
      <c r="AE1641" s="10"/>
      <c r="AF1641" s="10"/>
      <c r="AG1641" s="10"/>
      <c r="AH1641" s="10"/>
      <c r="AI1641" s="10"/>
      <c r="AJ1641" s="10"/>
      <c r="AK1641" s="10"/>
      <c r="AL1641" s="10"/>
      <c r="AM1641" s="10"/>
      <c r="AN1641" s="10"/>
      <c r="AO1641" s="10"/>
      <c r="AP1641" s="10"/>
      <c r="AQ1641" s="10"/>
      <c r="AR1641" s="10"/>
      <c r="AS1641" s="10"/>
      <c r="AT1641" s="10"/>
      <c r="AU1641" s="10"/>
      <c r="AV1641" s="10"/>
      <c r="AW1641" s="10"/>
      <c r="AX1641" s="10"/>
      <c r="AY1641" s="10"/>
      <c r="AZ1641" s="10"/>
      <c r="BA1641" s="10"/>
      <c r="BB1641" s="10"/>
      <c r="BC1641" s="10"/>
      <c r="BD1641" s="10"/>
      <c r="BE1641" s="10"/>
      <c r="BF1641" s="10"/>
      <c r="BG1641" s="10"/>
      <c r="BH1641" s="10"/>
      <c r="BI1641" s="10"/>
      <c r="BJ1641" s="10"/>
      <c r="BK1641" s="10"/>
      <c r="BL1641" s="10"/>
      <c r="BM1641" s="10"/>
      <c r="BN1641" s="10"/>
      <c r="BO1641" s="10"/>
      <c r="BP1641" s="10"/>
      <c r="BQ1641" s="10"/>
      <c r="BR1641" s="10"/>
      <c r="BS1641" s="10"/>
      <c r="BT1641" s="10"/>
      <c r="BU1641" s="10"/>
      <c r="BV1641" s="10"/>
      <c r="BW1641" s="10"/>
      <c r="BX1641" s="10"/>
      <c r="BY1641" s="10"/>
      <c r="BZ1641" s="10"/>
      <c r="CA1641" s="10"/>
      <c r="CB1641" s="10"/>
      <c r="CC1641" s="10"/>
      <c r="CD1641" s="10"/>
    </row>
    <row r="1642" spans="1:82" ht="13" x14ac:dyDescent="0.15">
      <c r="A1642" s="10"/>
      <c r="B1642" s="10"/>
      <c r="C1642" s="10"/>
      <c r="D1642" s="10"/>
      <c r="E1642" s="10"/>
      <c r="F1642" s="10"/>
      <c r="G1642" s="10"/>
      <c r="H1642" s="10"/>
      <c r="I1642" s="10"/>
      <c r="J1642" s="10"/>
      <c r="K1642" s="10"/>
      <c r="L1642" s="10"/>
      <c r="M1642" s="10"/>
      <c r="N1642" s="10"/>
      <c r="O1642" s="10"/>
      <c r="P1642" s="10"/>
      <c r="Q1642" s="10"/>
      <c r="R1642" s="10"/>
      <c r="S1642" s="10"/>
      <c r="T1642" s="10"/>
      <c r="U1642" s="10"/>
      <c r="V1642" s="10"/>
      <c r="W1642" s="10"/>
      <c r="X1642" s="10"/>
      <c r="Y1642" s="10"/>
      <c r="Z1642" s="10"/>
      <c r="AA1642" s="10"/>
      <c r="AB1642" s="10"/>
      <c r="AC1642" s="10"/>
      <c r="AD1642" s="10"/>
      <c r="AE1642" s="10"/>
      <c r="AF1642" s="10"/>
      <c r="AG1642" s="10"/>
      <c r="AH1642" s="10"/>
      <c r="AI1642" s="10"/>
      <c r="AJ1642" s="10"/>
      <c r="AK1642" s="10"/>
      <c r="AL1642" s="10"/>
      <c r="AM1642" s="10"/>
      <c r="AN1642" s="10"/>
      <c r="AO1642" s="10"/>
      <c r="AP1642" s="10"/>
      <c r="AQ1642" s="10"/>
      <c r="AR1642" s="10"/>
      <c r="AS1642" s="10"/>
      <c r="AT1642" s="10"/>
      <c r="AU1642" s="10"/>
      <c r="AV1642" s="10"/>
      <c r="AW1642" s="10"/>
      <c r="AX1642" s="10"/>
      <c r="AY1642" s="10"/>
      <c r="AZ1642" s="10"/>
      <c r="BA1642" s="10"/>
      <c r="BB1642" s="10"/>
      <c r="BC1642" s="10"/>
      <c r="BD1642" s="10"/>
      <c r="BE1642" s="10"/>
      <c r="BF1642" s="10"/>
      <c r="BG1642" s="10"/>
      <c r="BH1642" s="10"/>
      <c r="BI1642" s="10"/>
      <c r="BJ1642" s="10"/>
      <c r="BK1642" s="10"/>
      <c r="BL1642" s="10"/>
      <c r="BM1642" s="10"/>
      <c r="BN1642" s="10"/>
      <c r="BO1642" s="10"/>
      <c r="BP1642" s="10"/>
      <c r="BQ1642" s="10"/>
      <c r="BR1642" s="10"/>
      <c r="BS1642" s="10"/>
      <c r="BT1642" s="10"/>
      <c r="BU1642" s="10"/>
      <c r="BV1642" s="10"/>
      <c r="BW1642" s="10"/>
      <c r="BX1642" s="10"/>
      <c r="BY1642" s="10"/>
      <c r="BZ1642" s="10"/>
      <c r="CA1642" s="10"/>
      <c r="CB1642" s="10"/>
      <c r="CC1642" s="10"/>
      <c r="CD1642" s="10"/>
    </row>
    <row r="1643" spans="1:82" ht="13" x14ac:dyDescent="0.15">
      <c r="A1643" s="10"/>
      <c r="B1643" s="10"/>
      <c r="C1643" s="10"/>
      <c r="D1643" s="10"/>
      <c r="E1643" s="10"/>
      <c r="F1643" s="10"/>
      <c r="G1643" s="10"/>
      <c r="H1643" s="10"/>
      <c r="I1643" s="10"/>
      <c r="J1643" s="10"/>
      <c r="K1643" s="10"/>
      <c r="L1643" s="10"/>
      <c r="M1643" s="10"/>
      <c r="N1643" s="10"/>
      <c r="O1643" s="10"/>
      <c r="P1643" s="10"/>
      <c r="Q1643" s="10"/>
      <c r="R1643" s="10"/>
      <c r="S1643" s="10"/>
      <c r="T1643" s="10"/>
      <c r="U1643" s="10"/>
      <c r="V1643" s="10"/>
      <c r="W1643" s="10"/>
      <c r="X1643" s="10"/>
      <c r="Y1643" s="10"/>
      <c r="Z1643" s="10"/>
      <c r="AA1643" s="10"/>
      <c r="AB1643" s="10"/>
      <c r="AC1643" s="10"/>
      <c r="AD1643" s="10"/>
      <c r="AE1643" s="10"/>
      <c r="AF1643" s="10"/>
      <c r="AG1643" s="10"/>
      <c r="AH1643" s="10"/>
      <c r="AI1643" s="10"/>
      <c r="AJ1643" s="10"/>
      <c r="AK1643" s="10"/>
      <c r="AL1643" s="10"/>
      <c r="AM1643" s="10"/>
      <c r="AN1643" s="10"/>
      <c r="AO1643" s="10"/>
      <c r="AP1643" s="10"/>
      <c r="AQ1643" s="10"/>
      <c r="AR1643" s="10"/>
      <c r="AS1643" s="10"/>
      <c r="AT1643" s="10"/>
      <c r="AU1643" s="10"/>
      <c r="AV1643" s="10"/>
      <c r="AW1643" s="10"/>
      <c r="AX1643" s="10"/>
      <c r="AY1643" s="10"/>
      <c r="AZ1643" s="10"/>
      <c r="BA1643" s="10"/>
      <c r="BB1643" s="10"/>
      <c r="BC1643" s="10"/>
      <c r="BD1643" s="10"/>
      <c r="BE1643" s="10"/>
      <c r="BF1643" s="10"/>
      <c r="BG1643" s="10"/>
      <c r="BH1643" s="10"/>
      <c r="BI1643" s="10"/>
      <c r="BJ1643" s="10"/>
      <c r="BK1643" s="10"/>
      <c r="BL1643" s="10"/>
      <c r="BM1643" s="10"/>
      <c r="BN1643" s="10"/>
      <c r="BO1643" s="10"/>
      <c r="BP1643" s="10"/>
      <c r="BQ1643" s="10"/>
      <c r="BR1643" s="10"/>
      <c r="BS1643" s="10"/>
      <c r="BT1643" s="10"/>
      <c r="BU1643" s="10"/>
      <c r="BV1643" s="10"/>
      <c r="BW1643" s="10"/>
      <c r="BX1643" s="10"/>
      <c r="BY1643" s="10"/>
      <c r="BZ1643" s="10"/>
      <c r="CA1643" s="10"/>
      <c r="CB1643" s="10"/>
      <c r="CC1643" s="10"/>
      <c r="CD1643" s="10"/>
    </row>
    <row r="1644" spans="1:82" ht="13" x14ac:dyDescent="0.15">
      <c r="A1644" s="10"/>
      <c r="B1644" s="10"/>
      <c r="C1644" s="10"/>
      <c r="D1644" s="10"/>
      <c r="E1644" s="10"/>
      <c r="F1644" s="10"/>
      <c r="G1644" s="10"/>
      <c r="H1644" s="10"/>
      <c r="I1644" s="10"/>
      <c r="J1644" s="10"/>
      <c r="K1644" s="10"/>
      <c r="L1644" s="10"/>
      <c r="M1644" s="10"/>
      <c r="N1644" s="10"/>
      <c r="O1644" s="10"/>
      <c r="P1644" s="10"/>
      <c r="Q1644" s="10"/>
      <c r="R1644" s="10"/>
      <c r="S1644" s="10"/>
      <c r="T1644" s="10"/>
      <c r="U1644" s="10"/>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c r="AY1644" s="10"/>
      <c r="AZ1644" s="10"/>
      <c r="BA1644" s="10"/>
      <c r="BB1644" s="10"/>
      <c r="BC1644" s="10"/>
      <c r="BD1644" s="10"/>
      <c r="BE1644" s="10"/>
      <c r="BF1644" s="10"/>
      <c r="BG1644" s="10"/>
      <c r="BH1644" s="10"/>
      <c r="BI1644" s="10"/>
      <c r="BJ1644" s="10"/>
      <c r="BK1644" s="10"/>
      <c r="BL1644" s="10"/>
      <c r="BM1644" s="10"/>
      <c r="BN1644" s="10"/>
      <c r="BO1644" s="10"/>
      <c r="BP1644" s="10"/>
      <c r="BQ1644" s="10"/>
      <c r="BR1644" s="10"/>
      <c r="BS1644" s="10"/>
      <c r="BT1644" s="10"/>
      <c r="BU1644" s="10"/>
      <c r="BV1644" s="10"/>
      <c r="BW1644" s="10"/>
      <c r="BX1644" s="10"/>
      <c r="BY1644" s="10"/>
      <c r="BZ1644" s="10"/>
      <c r="CA1644" s="10"/>
      <c r="CB1644" s="10"/>
      <c r="CC1644" s="10"/>
      <c r="CD1644" s="10"/>
    </row>
    <row r="1645" spans="1:82" ht="13" x14ac:dyDescent="0.15">
      <c r="A1645" s="10"/>
      <c r="B1645" s="10"/>
      <c r="C1645" s="10"/>
      <c r="D1645" s="10"/>
      <c r="E1645" s="10"/>
      <c r="F1645" s="10"/>
      <c r="G1645" s="10"/>
      <c r="H1645" s="10"/>
      <c r="I1645" s="10"/>
      <c r="J1645" s="10"/>
      <c r="K1645" s="10"/>
      <c r="L1645" s="10"/>
      <c r="M1645" s="10"/>
      <c r="N1645" s="10"/>
      <c r="O1645" s="10"/>
      <c r="P1645" s="10"/>
      <c r="Q1645" s="10"/>
      <c r="R1645" s="10"/>
      <c r="S1645" s="10"/>
      <c r="T1645" s="10"/>
      <c r="U1645" s="10"/>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10"/>
      <c r="AY1645" s="10"/>
      <c r="AZ1645" s="10"/>
      <c r="BA1645" s="10"/>
      <c r="BB1645" s="10"/>
      <c r="BC1645" s="10"/>
      <c r="BD1645" s="10"/>
      <c r="BE1645" s="10"/>
      <c r="BF1645" s="10"/>
      <c r="BG1645" s="10"/>
      <c r="BH1645" s="10"/>
      <c r="BI1645" s="10"/>
      <c r="BJ1645" s="10"/>
      <c r="BK1645" s="10"/>
      <c r="BL1645" s="10"/>
      <c r="BM1645" s="10"/>
      <c r="BN1645" s="10"/>
      <c r="BO1645" s="10"/>
      <c r="BP1645" s="10"/>
      <c r="BQ1645" s="10"/>
      <c r="BR1645" s="10"/>
      <c r="BS1645" s="10"/>
      <c r="BT1645" s="10"/>
      <c r="BU1645" s="10"/>
      <c r="BV1645" s="10"/>
      <c r="BW1645" s="10"/>
      <c r="BX1645" s="10"/>
      <c r="BY1645" s="10"/>
      <c r="BZ1645" s="10"/>
      <c r="CA1645" s="10"/>
      <c r="CB1645" s="10"/>
      <c r="CC1645" s="10"/>
      <c r="CD1645" s="10"/>
    </row>
    <row r="1646" spans="1:82" ht="13" x14ac:dyDescent="0.15">
      <c r="A1646" s="10"/>
      <c r="B1646" s="10"/>
      <c r="C1646" s="10"/>
      <c r="D1646" s="10"/>
      <c r="E1646" s="10"/>
      <c r="F1646" s="10"/>
      <c r="G1646" s="10"/>
      <c r="H1646" s="10"/>
      <c r="I1646" s="10"/>
      <c r="J1646" s="10"/>
      <c r="K1646" s="10"/>
      <c r="L1646" s="10"/>
      <c r="M1646" s="10"/>
      <c r="N1646" s="10"/>
      <c r="O1646" s="10"/>
      <c r="P1646" s="10"/>
      <c r="Q1646" s="10"/>
      <c r="R1646" s="10"/>
      <c r="S1646" s="10"/>
      <c r="T1646" s="10"/>
      <c r="U1646" s="10"/>
      <c r="V1646" s="10"/>
      <c r="W1646" s="10"/>
      <c r="X1646" s="10"/>
      <c r="Y1646" s="10"/>
      <c r="Z1646" s="10"/>
      <c r="AA1646" s="10"/>
      <c r="AB1646" s="10"/>
      <c r="AC1646" s="10"/>
      <c r="AD1646" s="10"/>
      <c r="AE1646" s="10"/>
      <c r="AF1646" s="10"/>
      <c r="AG1646" s="10"/>
      <c r="AH1646" s="10"/>
      <c r="AI1646" s="10"/>
      <c r="AJ1646" s="10"/>
      <c r="AK1646" s="10"/>
      <c r="AL1646" s="10"/>
      <c r="AM1646" s="10"/>
      <c r="AN1646" s="10"/>
      <c r="AO1646" s="10"/>
      <c r="AP1646" s="10"/>
      <c r="AQ1646" s="10"/>
      <c r="AR1646" s="10"/>
      <c r="AS1646" s="10"/>
      <c r="AT1646" s="10"/>
      <c r="AU1646" s="10"/>
      <c r="AV1646" s="10"/>
      <c r="AW1646" s="10"/>
      <c r="AX1646" s="10"/>
      <c r="AY1646" s="10"/>
      <c r="AZ1646" s="10"/>
      <c r="BA1646" s="10"/>
      <c r="BB1646" s="10"/>
      <c r="BC1646" s="10"/>
      <c r="BD1646" s="10"/>
      <c r="BE1646" s="10"/>
      <c r="BF1646" s="10"/>
      <c r="BG1646" s="10"/>
      <c r="BH1646" s="10"/>
      <c r="BI1646" s="10"/>
      <c r="BJ1646" s="10"/>
      <c r="BK1646" s="10"/>
      <c r="BL1646" s="10"/>
      <c r="BM1646" s="10"/>
      <c r="BN1646" s="10"/>
      <c r="BO1646" s="10"/>
      <c r="BP1646" s="10"/>
      <c r="BQ1646" s="10"/>
      <c r="BR1646" s="10"/>
      <c r="BS1646" s="10"/>
      <c r="BT1646" s="10"/>
      <c r="BU1646" s="10"/>
      <c r="BV1646" s="10"/>
      <c r="BW1646" s="10"/>
      <c r="BX1646" s="10"/>
      <c r="BY1646" s="10"/>
      <c r="BZ1646" s="10"/>
      <c r="CA1646" s="10"/>
      <c r="CB1646" s="10"/>
      <c r="CC1646" s="10"/>
      <c r="CD1646" s="10"/>
    </row>
    <row r="1647" spans="1:82" ht="13" x14ac:dyDescent="0.15">
      <c r="A1647" s="10"/>
      <c r="B1647" s="10"/>
      <c r="C1647" s="10"/>
      <c r="D1647" s="10"/>
      <c r="E1647" s="10"/>
      <c r="F1647" s="10"/>
      <c r="G1647" s="10"/>
      <c r="H1647" s="10"/>
      <c r="I1647" s="10"/>
      <c r="J1647" s="10"/>
      <c r="K1647" s="10"/>
      <c r="L1647" s="10"/>
      <c r="M1647" s="10"/>
      <c r="N1647" s="10"/>
      <c r="O1647" s="10"/>
      <c r="P1647" s="10"/>
      <c r="Q1647" s="10"/>
      <c r="R1647" s="10"/>
      <c r="S1647" s="10"/>
      <c r="T1647" s="10"/>
      <c r="U1647" s="10"/>
      <c r="V1647" s="10"/>
      <c r="W1647" s="10"/>
      <c r="X1647" s="10"/>
      <c r="Y1647" s="10"/>
      <c r="Z1647" s="10"/>
      <c r="AA1647" s="10"/>
      <c r="AB1647" s="10"/>
      <c r="AC1647" s="10"/>
      <c r="AD1647" s="10"/>
      <c r="AE1647" s="10"/>
      <c r="AF1647" s="10"/>
      <c r="AG1647" s="10"/>
      <c r="AH1647" s="10"/>
      <c r="AI1647" s="10"/>
      <c r="AJ1647" s="10"/>
      <c r="AK1647" s="10"/>
      <c r="AL1647" s="10"/>
      <c r="AM1647" s="10"/>
      <c r="AN1647" s="10"/>
      <c r="AO1647" s="10"/>
      <c r="AP1647" s="10"/>
      <c r="AQ1647" s="10"/>
      <c r="AR1647" s="10"/>
      <c r="AS1647" s="10"/>
      <c r="AT1647" s="10"/>
      <c r="AU1647" s="10"/>
      <c r="AV1647" s="10"/>
      <c r="AW1647" s="10"/>
      <c r="AX1647" s="10"/>
      <c r="AY1647" s="10"/>
      <c r="AZ1647" s="10"/>
      <c r="BA1647" s="10"/>
      <c r="BB1647" s="10"/>
      <c r="BC1647" s="10"/>
      <c r="BD1647" s="10"/>
      <c r="BE1647" s="10"/>
      <c r="BF1647" s="10"/>
      <c r="BG1647" s="10"/>
      <c r="BH1647" s="10"/>
      <c r="BI1647" s="10"/>
      <c r="BJ1647" s="10"/>
      <c r="BK1647" s="10"/>
      <c r="BL1647" s="10"/>
      <c r="BM1647" s="10"/>
      <c r="BN1647" s="10"/>
      <c r="BO1647" s="10"/>
      <c r="BP1647" s="10"/>
      <c r="BQ1647" s="10"/>
      <c r="BR1647" s="10"/>
      <c r="BS1647" s="10"/>
      <c r="BT1647" s="10"/>
      <c r="BU1647" s="10"/>
      <c r="BV1647" s="10"/>
      <c r="BW1647" s="10"/>
      <c r="BX1647" s="10"/>
      <c r="BY1647" s="10"/>
      <c r="BZ1647" s="10"/>
      <c r="CA1647" s="10"/>
      <c r="CB1647" s="10"/>
      <c r="CC1647" s="10"/>
      <c r="CD1647" s="10"/>
    </row>
    <row r="1648" spans="1:82" ht="13" x14ac:dyDescent="0.15">
      <c r="A1648" s="10"/>
      <c r="B1648" s="10"/>
      <c r="C1648" s="10"/>
      <c r="D1648" s="10"/>
      <c r="E1648" s="10"/>
      <c r="F1648" s="10"/>
      <c r="G1648" s="10"/>
      <c r="H1648" s="10"/>
      <c r="I1648" s="10"/>
      <c r="J1648" s="10"/>
      <c r="K1648" s="10"/>
      <c r="L1648" s="10"/>
      <c r="M1648" s="10"/>
      <c r="N1648" s="10"/>
      <c r="O1648" s="10"/>
      <c r="P1648" s="10"/>
      <c r="Q1648" s="10"/>
      <c r="R1648" s="10"/>
      <c r="S1648" s="10"/>
      <c r="T1648" s="10"/>
      <c r="U1648" s="10"/>
      <c r="V1648" s="10"/>
      <c r="W1648" s="10"/>
      <c r="X1648" s="10"/>
      <c r="Y1648" s="10"/>
      <c r="Z1648" s="10"/>
      <c r="AA1648" s="10"/>
      <c r="AB1648" s="10"/>
      <c r="AC1648" s="10"/>
      <c r="AD1648" s="10"/>
      <c r="AE1648" s="10"/>
      <c r="AF1648" s="10"/>
      <c r="AG1648" s="10"/>
      <c r="AH1648" s="10"/>
      <c r="AI1648" s="10"/>
      <c r="AJ1648" s="10"/>
      <c r="AK1648" s="10"/>
      <c r="AL1648" s="10"/>
      <c r="AM1648" s="10"/>
      <c r="AN1648" s="10"/>
      <c r="AO1648" s="10"/>
      <c r="AP1648" s="10"/>
      <c r="AQ1648" s="10"/>
      <c r="AR1648" s="10"/>
      <c r="AS1648" s="10"/>
      <c r="AT1648" s="10"/>
      <c r="AU1648" s="10"/>
      <c r="AV1648" s="10"/>
      <c r="AW1648" s="10"/>
      <c r="AX1648" s="10"/>
      <c r="AY1648" s="10"/>
      <c r="AZ1648" s="10"/>
      <c r="BA1648" s="10"/>
      <c r="BB1648" s="10"/>
      <c r="BC1648" s="10"/>
      <c r="BD1648" s="10"/>
      <c r="BE1648" s="10"/>
      <c r="BF1648" s="10"/>
      <c r="BG1648" s="10"/>
      <c r="BH1648" s="10"/>
      <c r="BI1648" s="10"/>
      <c r="BJ1648" s="10"/>
      <c r="BK1648" s="10"/>
      <c r="BL1648" s="10"/>
      <c r="BM1648" s="10"/>
      <c r="BN1648" s="10"/>
      <c r="BO1648" s="10"/>
      <c r="BP1648" s="10"/>
      <c r="BQ1648" s="10"/>
      <c r="BR1648" s="10"/>
      <c r="BS1648" s="10"/>
      <c r="BT1648" s="10"/>
      <c r="BU1648" s="10"/>
      <c r="BV1648" s="10"/>
      <c r="BW1648" s="10"/>
      <c r="BX1648" s="10"/>
      <c r="BY1648" s="10"/>
      <c r="BZ1648" s="10"/>
      <c r="CA1648" s="10"/>
      <c r="CB1648" s="10"/>
      <c r="CC1648" s="10"/>
      <c r="CD1648" s="10"/>
    </row>
    <row r="1649" spans="1:82" ht="13" x14ac:dyDescent="0.15">
      <c r="A1649" s="10"/>
      <c r="B1649" s="10"/>
      <c r="C1649" s="10"/>
      <c r="D1649" s="10"/>
      <c r="E1649" s="10"/>
      <c r="F1649" s="10"/>
      <c r="G1649" s="10"/>
      <c r="H1649" s="10"/>
      <c r="I1649" s="10"/>
      <c r="J1649" s="10"/>
      <c r="K1649" s="10"/>
      <c r="L1649" s="10"/>
      <c r="M1649" s="10"/>
      <c r="N1649" s="10"/>
      <c r="O1649" s="10"/>
      <c r="P1649" s="10"/>
      <c r="Q1649" s="10"/>
      <c r="R1649" s="10"/>
      <c r="S1649" s="10"/>
      <c r="T1649" s="10"/>
      <c r="U1649" s="10"/>
      <c r="V1649" s="10"/>
      <c r="W1649" s="10"/>
      <c r="X1649" s="10"/>
      <c r="Y1649" s="10"/>
      <c r="Z1649" s="10"/>
      <c r="AA1649" s="10"/>
      <c r="AB1649" s="10"/>
      <c r="AC1649" s="10"/>
      <c r="AD1649" s="10"/>
      <c r="AE1649" s="10"/>
      <c r="AF1649" s="10"/>
      <c r="AG1649" s="10"/>
      <c r="AH1649" s="10"/>
      <c r="AI1649" s="10"/>
      <c r="AJ1649" s="10"/>
      <c r="AK1649" s="10"/>
      <c r="AL1649" s="10"/>
      <c r="AM1649" s="10"/>
      <c r="AN1649" s="10"/>
      <c r="AO1649" s="10"/>
      <c r="AP1649" s="10"/>
      <c r="AQ1649" s="10"/>
      <c r="AR1649" s="10"/>
      <c r="AS1649" s="10"/>
      <c r="AT1649" s="10"/>
      <c r="AU1649" s="10"/>
      <c r="AV1649" s="10"/>
      <c r="AW1649" s="10"/>
      <c r="AX1649" s="10"/>
      <c r="AY1649" s="10"/>
      <c r="AZ1649" s="10"/>
      <c r="BA1649" s="10"/>
      <c r="BB1649" s="10"/>
      <c r="BC1649" s="10"/>
      <c r="BD1649" s="10"/>
      <c r="BE1649" s="10"/>
      <c r="BF1649" s="10"/>
      <c r="BG1649" s="10"/>
      <c r="BH1649" s="10"/>
      <c r="BI1649" s="10"/>
      <c r="BJ1649" s="10"/>
      <c r="BK1649" s="10"/>
      <c r="BL1649" s="10"/>
      <c r="BM1649" s="10"/>
      <c r="BN1649" s="10"/>
      <c r="BO1649" s="10"/>
      <c r="BP1649" s="10"/>
      <c r="BQ1649" s="10"/>
      <c r="BR1649" s="10"/>
      <c r="BS1649" s="10"/>
      <c r="BT1649" s="10"/>
      <c r="BU1649" s="10"/>
      <c r="BV1649" s="10"/>
      <c r="BW1649" s="10"/>
      <c r="BX1649" s="10"/>
      <c r="BY1649" s="10"/>
      <c r="BZ1649" s="10"/>
      <c r="CA1649" s="10"/>
      <c r="CB1649" s="10"/>
      <c r="CC1649" s="10"/>
      <c r="CD1649" s="10"/>
    </row>
    <row r="1650" spans="1:82" ht="13" x14ac:dyDescent="0.15">
      <c r="A1650" s="10"/>
      <c r="B1650" s="10"/>
      <c r="C1650" s="10"/>
      <c r="D1650" s="10"/>
      <c r="E1650" s="10"/>
      <c r="F1650" s="10"/>
      <c r="G1650" s="10"/>
      <c r="H1650" s="10"/>
      <c r="I1650" s="10"/>
      <c r="J1650" s="10"/>
      <c r="K1650" s="10"/>
      <c r="L1650" s="10"/>
      <c r="M1650" s="10"/>
      <c r="N1650" s="10"/>
      <c r="O1650" s="10"/>
      <c r="P1650" s="10"/>
      <c r="Q1650" s="10"/>
      <c r="R1650" s="10"/>
      <c r="S1650" s="10"/>
      <c r="T1650" s="10"/>
      <c r="U1650" s="10"/>
      <c r="V1650" s="10"/>
      <c r="W1650" s="10"/>
      <c r="X1650" s="10"/>
      <c r="Y1650" s="10"/>
      <c r="Z1650" s="10"/>
      <c r="AA1650" s="10"/>
      <c r="AB1650" s="10"/>
      <c r="AC1650" s="10"/>
      <c r="AD1650" s="10"/>
      <c r="AE1650" s="10"/>
      <c r="AF1650" s="10"/>
      <c r="AG1650" s="10"/>
      <c r="AH1650" s="10"/>
      <c r="AI1650" s="10"/>
      <c r="AJ1650" s="10"/>
      <c r="AK1650" s="10"/>
      <c r="AL1650" s="10"/>
      <c r="AM1650" s="10"/>
      <c r="AN1650" s="10"/>
      <c r="AO1650" s="10"/>
      <c r="AP1650" s="10"/>
      <c r="AQ1650" s="10"/>
      <c r="AR1650" s="10"/>
      <c r="AS1650" s="10"/>
      <c r="AT1650" s="10"/>
      <c r="AU1650" s="10"/>
      <c r="AV1650" s="10"/>
      <c r="AW1650" s="10"/>
      <c r="AX1650" s="10"/>
      <c r="AY1650" s="10"/>
      <c r="AZ1650" s="10"/>
      <c r="BA1650" s="10"/>
      <c r="BB1650" s="10"/>
      <c r="BC1650" s="10"/>
      <c r="BD1650" s="10"/>
      <c r="BE1650" s="10"/>
      <c r="BF1650" s="10"/>
      <c r="BG1650" s="10"/>
      <c r="BH1650" s="10"/>
      <c r="BI1650" s="10"/>
      <c r="BJ1650" s="10"/>
      <c r="BK1650" s="10"/>
      <c r="BL1650" s="10"/>
      <c r="BM1650" s="10"/>
      <c r="BN1650" s="10"/>
      <c r="BO1650" s="10"/>
      <c r="BP1650" s="10"/>
      <c r="BQ1650" s="10"/>
      <c r="BR1650" s="10"/>
      <c r="BS1650" s="10"/>
      <c r="BT1650" s="10"/>
      <c r="BU1650" s="10"/>
      <c r="BV1650" s="10"/>
      <c r="BW1650" s="10"/>
      <c r="BX1650" s="10"/>
      <c r="BY1650" s="10"/>
      <c r="BZ1650" s="10"/>
      <c r="CA1650" s="10"/>
      <c r="CB1650" s="10"/>
      <c r="CC1650" s="10"/>
      <c r="CD1650" s="10"/>
    </row>
    <row r="1651" spans="1:82" ht="13" x14ac:dyDescent="0.15">
      <c r="A1651" s="10"/>
      <c r="B1651" s="10"/>
      <c r="C1651" s="10"/>
      <c r="D1651" s="10"/>
      <c r="E1651" s="10"/>
      <c r="F1651" s="10"/>
      <c r="G1651" s="10"/>
      <c r="H1651" s="10"/>
      <c r="I1651" s="10"/>
      <c r="J1651" s="10"/>
      <c r="K1651" s="10"/>
      <c r="L1651" s="10"/>
      <c r="M1651" s="10"/>
      <c r="N1651" s="10"/>
      <c r="O1651" s="10"/>
      <c r="P1651" s="10"/>
      <c r="Q1651" s="10"/>
      <c r="R1651" s="10"/>
      <c r="S1651" s="10"/>
      <c r="T1651" s="10"/>
      <c r="U1651" s="10"/>
      <c r="V1651" s="10"/>
      <c r="W1651" s="10"/>
      <c r="X1651" s="10"/>
      <c r="Y1651" s="10"/>
      <c r="Z1651" s="10"/>
      <c r="AA1651" s="10"/>
      <c r="AB1651" s="10"/>
      <c r="AC1651" s="10"/>
      <c r="AD1651" s="10"/>
      <c r="AE1651" s="10"/>
      <c r="AF1651" s="10"/>
      <c r="AG1651" s="10"/>
      <c r="AH1651" s="10"/>
      <c r="AI1651" s="10"/>
      <c r="AJ1651" s="10"/>
      <c r="AK1651" s="10"/>
      <c r="AL1651" s="10"/>
      <c r="AM1651" s="10"/>
      <c r="AN1651" s="10"/>
      <c r="AO1651" s="10"/>
      <c r="AP1651" s="10"/>
      <c r="AQ1651" s="10"/>
      <c r="AR1651" s="10"/>
      <c r="AS1651" s="10"/>
      <c r="AT1651" s="10"/>
      <c r="AU1651" s="10"/>
      <c r="AV1651" s="10"/>
      <c r="AW1651" s="10"/>
      <c r="AX1651" s="10"/>
      <c r="AY1651" s="10"/>
      <c r="AZ1651" s="10"/>
      <c r="BA1651" s="10"/>
      <c r="BB1651" s="10"/>
      <c r="BC1651" s="10"/>
      <c r="BD1651" s="10"/>
      <c r="BE1651" s="10"/>
      <c r="BF1651" s="10"/>
      <c r="BG1651" s="10"/>
      <c r="BH1651" s="10"/>
      <c r="BI1651" s="10"/>
      <c r="BJ1651" s="10"/>
      <c r="BK1651" s="10"/>
      <c r="BL1651" s="10"/>
      <c r="BM1651" s="10"/>
      <c r="BN1651" s="10"/>
      <c r="BO1651" s="10"/>
      <c r="BP1651" s="10"/>
      <c r="BQ1651" s="10"/>
      <c r="BR1651" s="10"/>
      <c r="BS1651" s="10"/>
      <c r="BT1651" s="10"/>
      <c r="BU1651" s="10"/>
      <c r="BV1651" s="10"/>
      <c r="BW1651" s="10"/>
      <c r="BX1651" s="10"/>
      <c r="BY1651" s="10"/>
      <c r="BZ1651" s="10"/>
      <c r="CA1651" s="10"/>
      <c r="CB1651" s="10"/>
      <c r="CC1651" s="10"/>
      <c r="CD1651" s="10"/>
    </row>
    <row r="1652" spans="1:82" ht="13" x14ac:dyDescent="0.15">
      <c r="A1652" s="10"/>
      <c r="B1652" s="10"/>
      <c r="C1652" s="10"/>
      <c r="D1652" s="10"/>
      <c r="E1652" s="10"/>
      <c r="F1652" s="10"/>
      <c r="G1652" s="10"/>
      <c r="H1652" s="10"/>
      <c r="I1652" s="10"/>
      <c r="J1652" s="10"/>
      <c r="K1652" s="10"/>
      <c r="L1652" s="10"/>
      <c r="M1652" s="10"/>
      <c r="N1652" s="10"/>
      <c r="O1652" s="10"/>
      <c r="P1652" s="10"/>
      <c r="Q1652" s="10"/>
      <c r="R1652" s="10"/>
      <c r="S1652" s="10"/>
      <c r="T1652" s="10"/>
      <c r="U1652" s="10"/>
      <c r="V1652" s="10"/>
      <c r="W1652" s="10"/>
      <c r="X1652" s="10"/>
      <c r="Y1652" s="10"/>
      <c r="Z1652" s="10"/>
      <c r="AA1652" s="10"/>
      <c r="AB1652" s="10"/>
      <c r="AC1652" s="10"/>
      <c r="AD1652" s="10"/>
      <c r="AE1652" s="10"/>
      <c r="AF1652" s="10"/>
      <c r="AG1652" s="10"/>
      <c r="AH1652" s="10"/>
      <c r="AI1652" s="10"/>
      <c r="AJ1652" s="10"/>
      <c r="AK1652" s="10"/>
      <c r="AL1652" s="10"/>
      <c r="AM1652" s="10"/>
      <c r="AN1652" s="10"/>
      <c r="AO1652" s="10"/>
      <c r="AP1652" s="10"/>
      <c r="AQ1652" s="10"/>
      <c r="AR1652" s="10"/>
      <c r="AS1652" s="10"/>
      <c r="AT1652" s="10"/>
      <c r="AU1652" s="10"/>
      <c r="AV1652" s="10"/>
      <c r="AW1652" s="10"/>
      <c r="AX1652" s="10"/>
      <c r="AY1652" s="10"/>
      <c r="AZ1652" s="10"/>
      <c r="BA1652" s="10"/>
      <c r="BB1652" s="10"/>
      <c r="BC1652" s="10"/>
      <c r="BD1652" s="10"/>
      <c r="BE1652" s="10"/>
      <c r="BF1652" s="10"/>
      <c r="BG1652" s="10"/>
      <c r="BH1652" s="10"/>
      <c r="BI1652" s="10"/>
      <c r="BJ1652" s="10"/>
      <c r="BK1652" s="10"/>
      <c r="BL1652" s="10"/>
      <c r="BM1652" s="10"/>
      <c r="BN1652" s="10"/>
      <c r="BO1652" s="10"/>
      <c r="BP1652" s="10"/>
      <c r="BQ1652" s="10"/>
      <c r="BR1652" s="10"/>
      <c r="BS1652" s="10"/>
      <c r="BT1652" s="10"/>
      <c r="BU1652" s="10"/>
      <c r="BV1652" s="10"/>
      <c r="BW1652" s="10"/>
      <c r="BX1652" s="10"/>
      <c r="BY1652" s="10"/>
      <c r="BZ1652" s="10"/>
      <c r="CA1652" s="10"/>
      <c r="CB1652" s="10"/>
      <c r="CC1652" s="10"/>
      <c r="CD1652" s="10"/>
    </row>
    <row r="1653" spans="1:82" ht="13" x14ac:dyDescent="0.15">
      <c r="A1653" s="10"/>
      <c r="B1653" s="10"/>
      <c r="C1653" s="10"/>
      <c r="D1653" s="10"/>
      <c r="E1653" s="10"/>
      <c r="F1653" s="10"/>
      <c r="G1653" s="10"/>
      <c r="H1653" s="10"/>
      <c r="I1653" s="10"/>
      <c r="J1653" s="10"/>
      <c r="K1653" s="10"/>
      <c r="L1653" s="10"/>
      <c r="M1653" s="10"/>
      <c r="N1653" s="10"/>
      <c r="O1653" s="10"/>
      <c r="P1653" s="10"/>
      <c r="Q1653" s="10"/>
      <c r="R1653" s="10"/>
      <c r="S1653" s="10"/>
      <c r="T1653" s="10"/>
      <c r="U1653" s="10"/>
      <c r="V1653" s="10"/>
      <c r="W1653" s="10"/>
      <c r="X1653" s="10"/>
      <c r="Y1653" s="10"/>
      <c r="Z1653" s="10"/>
      <c r="AA1653" s="10"/>
      <c r="AB1653" s="10"/>
      <c r="AC1653" s="10"/>
      <c r="AD1653" s="10"/>
      <c r="AE1653" s="10"/>
      <c r="AF1653" s="10"/>
      <c r="AG1653" s="10"/>
      <c r="AH1653" s="10"/>
      <c r="AI1653" s="10"/>
      <c r="AJ1653" s="10"/>
      <c r="AK1653" s="10"/>
      <c r="AL1653" s="10"/>
      <c r="AM1653" s="10"/>
      <c r="AN1653" s="10"/>
      <c r="AO1653" s="10"/>
      <c r="AP1653" s="10"/>
      <c r="AQ1653" s="10"/>
      <c r="AR1653" s="10"/>
      <c r="AS1653" s="10"/>
      <c r="AT1653" s="10"/>
      <c r="AU1653" s="10"/>
      <c r="AV1653" s="10"/>
      <c r="AW1653" s="10"/>
      <c r="AX1653" s="10"/>
      <c r="AY1653" s="10"/>
      <c r="AZ1653" s="10"/>
      <c r="BA1653" s="10"/>
      <c r="BB1653" s="10"/>
      <c r="BC1653" s="10"/>
      <c r="BD1653" s="10"/>
      <c r="BE1653" s="10"/>
      <c r="BF1653" s="10"/>
      <c r="BG1653" s="10"/>
      <c r="BH1653" s="10"/>
      <c r="BI1653" s="10"/>
      <c r="BJ1653" s="10"/>
      <c r="BK1653" s="10"/>
      <c r="BL1653" s="10"/>
      <c r="BM1653" s="10"/>
      <c r="BN1653" s="10"/>
      <c r="BO1653" s="10"/>
      <c r="BP1653" s="10"/>
      <c r="BQ1653" s="10"/>
      <c r="BR1653" s="10"/>
      <c r="BS1653" s="10"/>
      <c r="BT1653" s="10"/>
      <c r="BU1653" s="10"/>
      <c r="BV1653" s="10"/>
      <c r="BW1653" s="10"/>
      <c r="BX1653" s="10"/>
      <c r="BY1653" s="10"/>
      <c r="BZ1653" s="10"/>
      <c r="CA1653" s="10"/>
      <c r="CB1653" s="10"/>
      <c r="CC1653" s="10"/>
      <c r="CD1653" s="10"/>
    </row>
    <row r="1654" spans="1:82" ht="13" x14ac:dyDescent="0.15">
      <c r="A1654" s="10"/>
      <c r="B1654" s="10"/>
      <c r="C1654" s="10"/>
      <c r="D1654" s="10"/>
      <c r="E1654" s="10"/>
      <c r="F1654" s="10"/>
      <c r="G1654" s="10"/>
      <c r="H1654" s="10"/>
      <c r="I1654" s="10"/>
      <c r="J1654" s="10"/>
      <c r="K1654" s="10"/>
      <c r="L1654" s="10"/>
      <c r="M1654" s="10"/>
      <c r="N1654" s="10"/>
      <c r="O1654" s="10"/>
      <c r="P1654" s="10"/>
      <c r="Q1654" s="10"/>
      <c r="R1654" s="10"/>
      <c r="S1654" s="10"/>
      <c r="T1654" s="10"/>
      <c r="U1654" s="10"/>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AY1654" s="10"/>
      <c r="AZ1654" s="10"/>
      <c r="BA1654" s="10"/>
      <c r="BB1654" s="10"/>
      <c r="BC1654" s="10"/>
      <c r="BD1654" s="10"/>
      <c r="BE1654" s="10"/>
      <c r="BF1654" s="10"/>
      <c r="BG1654" s="10"/>
      <c r="BH1654" s="10"/>
      <c r="BI1654" s="10"/>
      <c r="BJ1654" s="10"/>
      <c r="BK1654" s="10"/>
      <c r="BL1654" s="10"/>
      <c r="BM1654" s="10"/>
      <c r="BN1654" s="10"/>
      <c r="BO1654" s="10"/>
      <c r="BP1654" s="10"/>
      <c r="BQ1654" s="10"/>
      <c r="BR1654" s="10"/>
      <c r="BS1654" s="10"/>
      <c r="BT1654" s="10"/>
      <c r="BU1654" s="10"/>
      <c r="BV1654" s="10"/>
      <c r="BW1654" s="10"/>
      <c r="BX1654" s="10"/>
      <c r="BY1654" s="10"/>
      <c r="BZ1654" s="10"/>
      <c r="CA1654" s="10"/>
      <c r="CB1654" s="10"/>
      <c r="CC1654" s="10"/>
      <c r="CD1654" s="10"/>
    </row>
    <row r="1655" spans="1:82" ht="13" x14ac:dyDescent="0.15">
      <c r="A1655" s="10"/>
      <c r="B1655" s="10"/>
      <c r="C1655" s="10"/>
      <c r="D1655" s="10"/>
      <c r="E1655" s="10"/>
      <c r="F1655" s="10"/>
      <c r="G1655" s="10"/>
      <c r="H1655" s="10"/>
      <c r="I1655" s="10"/>
      <c r="J1655" s="10"/>
      <c r="K1655" s="10"/>
      <c r="L1655" s="10"/>
      <c r="M1655" s="10"/>
      <c r="N1655" s="10"/>
      <c r="O1655" s="10"/>
      <c r="P1655" s="10"/>
      <c r="Q1655" s="10"/>
      <c r="R1655" s="10"/>
      <c r="S1655" s="10"/>
      <c r="T1655" s="10"/>
      <c r="U1655" s="10"/>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AY1655" s="10"/>
      <c r="AZ1655" s="10"/>
      <c r="BA1655" s="10"/>
      <c r="BB1655" s="10"/>
      <c r="BC1655" s="10"/>
      <c r="BD1655" s="10"/>
      <c r="BE1655" s="10"/>
      <c r="BF1655" s="10"/>
      <c r="BG1655" s="10"/>
      <c r="BH1655" s="10"/>
      <c r="BI1655" s="10"/>
      <c r="BJ1655" s="10"/>
      <c r="BK1655" s="10"/>
      <c r="BL1655" s="10"/>
      <c r="BM1655" s="10"/>
      <c r="BN1655" s="10"/>
      <c r="BO1655" s="10"/>
      <c r="BP1655" s="10"/>
      <c r="BQ1655" s="10"/>
      <c r="BR1655" s="10"/>
      <c r="BS1655" s="10"/>
      <c r="BT1655" s="10"/>
      <c r="BU1655" s="10"/>
      <c r="BV1655" s="10"/>
      <c r="BW1655" s="10"/>
      <c r="BX1655" s="10"/>
      <c r="BY1655" s="10"/>
      <c r="BZ1655" s="10"/>
      <c r="CA1655" s="10"/>
      <c r="CB1655" s="10"/>
      <c r="CC1655" s="10"/>
      <c r="CD1655" s="10"/>
    </row>
    <row r="1656" spans="1:82" ht="13" x14ac:dyDescent="0.15">
      <c r="A1656" s="10"/>
      <c r="B1656" s="10"/>
      <c r="C1656" s="10"/>
      <c r="D1656" s="10"/>
      <c r="E1656" s="10"/>
      <c r="F1656" s="10"/>
      <c r="G1656" s="10"/>
      <c r="H1656" s="10"/>
      <c r="I1656" s="10"/>
      <c r="J1656" s="10"/>
      <c r="K1656" s="10"/>
      <c r="L1656" s="10"/>
      <c r="M1656" s="10"/>
      <c r="N1656" s="10"/>
      <c r="O1656" s="10"/>
      <c r="P1656" s="10"/>
      <c r="Q1656" s="10"/>
      <c r="R1656" s="10"/>
      <c r="S1656" s="10"/>
      <c r="T1656" s="10"/>
      <c r="U1656" s="10"/>
      <c r="V1656" s="10"/>
      <c r="W1656" s="10"/>
      <c r="X1656" s="10"/>
      <c r="Y1656" s="10"/>
      <c r="Z1656" s="10"/>
      <c r="AA1656" s="10"/>
      <c r="AB1656" s="10"/>
      <c r="AC1656" s="10"/>
      <c r="AD1656" s="10"/>
      <c r="AE1656" s="10"/>
      <c r="AF1656" s="10"/>
      <c r="AG1656" s="10"/>
      <c r="AH1656" s="10"/>
      <c r="AI1656" s="10"/>
      <c r="AJ1656" s="10"/>
      <c r="AK1656" s="10"/>
      <c r="AL1656" s="10"/>
      <c r="AM1656" s="10"/>
      <c r="AN1656" s="10"/>
      <c r="AO1656" s="10"/>
      <c r="AP1656" s="10"/>
      <c r="AQ1656" s="10"/>
      <c r="AR1656" s="10"/>
      <c r="AS1656" s="10"/>
      <c r="AT1656" s="10"/>
      <c r="AU1656" s="10"/>
      <c r="AV1656" s="10"/>
      <c r="AW1656" s="10"/>
      <c r="AX1656" s="10"/>
      <c r="AY1656" s="10"/>
      <c r="AZ1656" s="10"/>
      <c r="BA1656" s="10"/>
      <c r="BB1656" s="10"/>
      <c r="BC1656" s="10"/>
      <c r="BD1656" s="10"/>
      <c r="BE1656" s="10"/>
      <c r="BF1656" s="10"/>
      <c r="BG1656" s="10"/>
      <c r="BH1656" s="10"/>
      <c r="BI1656" s="10"/>
      <c r="BJ1656" s="10"/>
      <c r="BK1656" s="10"/>
      <c r="BL1656" s="10"/>
      <c r="BM1656" s="10"/>
      <c r="BN1656" s="10"/>
      <c r="BO1656" s="10"/>
      <c r="BP1656" s="10"/>
      <c r="BQ1656" s="10"/>
      <c r="BR1656" s="10"/>
      <c r="BS1656" s="10"/>
      <c r="BT1656" s="10"/>
      <c r="BU1656" s="10"/>
      <c r="BV1656" s="10"/>
      <c r="BW1656" s="10"/>
      <c r="BX1656" s="10"/>
      <c r="BY1656" s="10"/>
      <c r="BZ1656" s="10"/>
      <c r="CA1656" s="10"/>
      <c r="CB1656" s="10"/>
      <c r="CC1656" s="10"/>
      <c r="CD1656" s="10"/>
    </row>
    <row r="1657" spans="1:82" ht="13" x14ac:dyDescent="0.15">
      <c r="A1657" s="10"/>
      <c r="B1657" s="10"/>
      <c r="C1657" s="10"/>
      <c r="D1657" s="10"/>
      <c r="E1657" s="10"/>
      <c r="F1657" s="10"/>
      <c r="G1657" s="10"/>
      <c r="H1657" s="10"/>
      <c r="I1657" s="10"/>
      <c r="J1657" s="10"/>
      <c r="K1657" s="10"/>
      <c r="L1657" s="10"/>
      <c r="M1657" s="10"/>
      <c r="N1657" s="10"/>
      <c r="O1657" s="10"/>
      <c r="P1657" s="10"/>
      <c r="Q1657" s="10"/>
      <c r="R1657" s="10"/>
      <c r="S1657" s="10"/>
      <c r="T1657" s="10"/>
      <c r="U1657" s="10"/>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AY1657" s="10"/>
      <c r="AZ1657" s="10"/>
      <c r="BA1657" s="10"/>
      <c r="BB1657" s="10"/>
      <c r="BC1657" s="10"/>
      <c r="BD1657" s="10"/>
      <c r="BE1657" s="10"/>
      <c r="BF1657" s="10"/>
      <c r="BG1657" s="10"/>
      <c r="BH1657" s="10"/>
      <c r="BI1657" s="10"/>
      <c r="BJ1657" s="10"/>
      <c r="BK1657" s="10"/>
      <c r="BL1657" s="10"/>
      <c r="BM1657" s="10"/>
      <c r="BN1657" s="10"/>
      <c r="BO1657" s="10"/>
      <c r="BP1657" s="10"/>
      <c r="BQ1657" s="10"/>
      <c r="BR1657" s="10"/>
      <c r="BS1657" s="10"/>
      <c r="BT1657" s="10"/>
      <c r="BU1657" s="10"/>
      <c r="BV1657" s="10"/>
      <c r="BW1657" s="10"/>
      <c r="BX1657" s="10"/>
      <c r="BY1657" s="10"/>
      <c r="BZ1657" s="10"/>
      <c r="CA1657" s="10"/>
      <c r="CB1657" s="10"/>
      <c r="CC1657" s="10"/>
      <c r="CD1657" s="10"/>
    </row>
    <row r="1658" spans="1:82" ht="13" x14ac:dyDescent="0.15">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AY1658" s="10"/>
      <c r="AZ1658" s="10"/>
      <c r="BA1658" s="10"/>
      <c r="BB1658" s="10"/>
      <c r="BC1658" s="10"/>
      <c r="BD1658" s="10"/>
      <c r="BE1658" s="10"/>
      <c r="BF1658" s="10"/>
      <c r="BG1658" s="10"/>
      <c r="BH1658" s="10"/>
      <c r="BI1658" s="10"/>
      <c r="BJ1658" s="10"/>
      <c r="BK1658" s="10"/>
      <c r="BL1658" s="10"/>
      <c r="BM1658" s="10"/>
      <c r="BN1658" s="10"/>
      <c r="BO1658" s="10"/>
      <c r="BP1658" s="10"/>
      <c r="BQ1658" s="10"/>
      <c r="BR1658" s="10"/>
      <c r="BS1658" s="10"/>
      <c r="BT1658" s="10"/>
      <c r="BU1658" s="10"/>
      <c r="BV1658" s="10"/>
      <c r="BW1658" s="10"/>
      <c r="BX1658" s="10"/>
      <c r="BY1658" s="10"/>
      <c r="BZ1658" s="10"/>
      <c r="CA1658" s="10"/>
      <c r="CB1658" s="10"/>
      <c r="CC1658" s="10"/>
      <c r="CD1658" s="10"/>
    </row>
    <row r="1659" spans="1:82" ht="13" x14ac:dyDescent="0.15">
      <c r="A1659" s="10"/>
      <c r="B1659" s="10"/>
      <c r="C1659" s="10"/>
      <c r="D1659" s="10"/>
      <c r="E1659" s="10"/>
      <c r="F1659" s="10"/>
      <c r="G1659" s="10"/>
      <c r="H1659" s="10"/>
      <c r="I1659" s="10"/>
      <c r="J1659" s="10"/>
      <c r="K1659" s="10"/>
      <c r="L1659" s="10"/>
      <c r="M1659" s="10"/>
      <c r="N1659" s="10"/>
      <c r="O1659" s="10"/>
      <c r="P1659" s="10"/>
      <c r="Q1659" s="10"/>
      <c r="R1659" s="10"/>
      <c r="S1659" s="10"/>
      <c r="T1659" s="10"/>
      <c r="U1659" s="10"/>
      <c r="V1659" s="10"/>
      <c r="W1659" s="10"/>
      <c r="X1659" s="10"/>
      <c r="Y1659" s="10"/>
      <c r="Z1659" s="10"/>
      <c r="AA1659" s="10"/>
      <c r="AB1659" s="10"/>
      <c r="AC1659" s="10"/>
      <c r="AD1659" s="10"/>
      <c r="AE1659" s="10"/>
      <c r="AF1659" s="10"/>
      <c r="AG1659" s="10"/>
      <c r="AH1659" s="10"/>
      <c r="AI1659" s="10"/>
      <c r="AJ1659" s="10"/>
      <c r="AK1659" s="10"/>
      <c r="AL1659" s="10"/>
      <c r="AM1659" s="10"/>
      <c r="AN1659" s="10"/>
      <c r="AO1659" s="10"/>
      <c r="AP1659" s="10"/>
      <c r="AQ1659" s="10"/>
      <c r="AR1659" s="10"/>
      <c r="AS1659" s="10"/>
      <c r="AT1659" s="10"/>
      <c r="AU1659" s="10"/>
      <c r="AV1659" s="10"/>
      <c r="AW1659" s="10"/>
      <c r="AX1659" s="10"/>
      <c r="AY1659" s="10"/>
      <c r="AZ1659" s="10"/>
      <c r="BA1659" s="10"/>
      <c r="BB1659" s="10"/>
      <c r="BC1659" s="10"/>
      <c r="BD1659" s="10"/>
      <c r="BE1659" s="10"/>
      <c r="BF1659" s="10"/>
      <c r="BG1659" s="10"/>
      <c r="BH1659" s="10"/>
      <c r="BI1659" s="10"/>
      <c r="BJ1659" s="10"/>
      <c r="BK1659" s="10"/>
      <c r="BL1659" s="10"/>
      <c r="BM1659" s="10"/>
      <c r="BN1659" s="10"/>
      <c r="BO1659" s="10"/>
      <c r="BP1659" s="10"/>
      <c r="BQ1659" s="10"/>
      <c r="BR1659" s="10"/>
      <c r="BS1659" s="10"/>
      <c r="BT1659" s="10"/>
      <c r="BU1659" s="10"/>
      <c r="BV1659" s="10"/>
      <c r="BW1659" s="10"/>
      <c r="BX1659" s="10"/>
      <c r="BY1659" s="10"/>
      <c r="BZ1659" s="10"/>
      <c r="CA1659" s="10"/>
      <c r="CB1659" s="10"/>
      <c r="CC1659" s="10"/>
      <c r="CD1659" s="10"/>
    </row>
    <row r="1660" spans="1:82" ht="13" x14ac:dyDescent="0.15">
      <c r="A1660" s="10"/>
      <c r="B1660" s="10"/>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c r="AH1660" s="10"/>
      <c r="AI1660" s="10"/>
      <c r="AJ1660" s="10"/>
      <c r="AK1660" s="10"/>
      <c r="AL1660" s="10"/>
      <c r="AM1660" s="10"/>
      <c r="AN1660" s="10"/>
      <c r="AO1660" s="10"/>
      <c r="AP1660" s="10"/>
      <c r="AQ1660" s="10"/>
      <c r="AR1660" s="10"/>
      <c r="AS1660" s="10"/>
      <c r="AT1660" s="10"/>
      <c r="AU1660" s="10"/>
      <c r="AV1660" s="10"/>
      <c r="AW1660" s="10"/>
      <c r="AX1660" s="10"/>
      <c r="AY1660" s="10"/>
      <c r="AZ1660" s="10"/>
      <c r="BA1660" s="10"/>
      <c r="BB1660" s="10"/>
      <c r="BC1660" s="10"/>
      <c r="BD1660" s="10"/>
      <c r="BE1660" s="10"/>
      <c r="BF1660" s="10"/>
      <c r="BG1660" s="10"/>
      <c r="BH1660" s="10"/>
      <c r="BI1660" s="10"/>
      <c r="BJ1660" s="10"/>
      <c r="BK1660" s="10"/>
      <c r="BL1660" s="10"/>
      <c r="BM1660" s="10"/>
      <c r="BN1660" s="10"/>
      <c r="BO1660" s="10"/>
      <c r="BP1660" s="10"/>
      <c r="BQ1660" s="10"/>
      <c r="BR1660" s="10"/>
      <c r="BS1660" s="10"/>
      <c r="BT1660" s="10"/>
      <c r="BU1660" s="10"/>
      <c r="BV1660" s="10"/>
      <c r="BW1660" s="10"/>
      <c r="BX1660" s="10"/>
      <c r="BY1660" s="10"/>
      <c r="BZ1660" s="10"/>
      <c r="CA1660" s="10"/>
      <c r="CB1660" s="10"/>
      <c r="CC1660" s="10"/>
      <c r="CD1660" s="10"/>
    </row>
    <row r="1661" spans="1:82" ht="13" x14ac:dyDescent="0.15">
      <c r="A1661" s="10"/>
      <c r="B1661" s="10"/>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c r="AH1661" s="10"/>
      <c r="AI1661" s="10"/>
      <c r="AJ1661" s="10"/>
      <c r="AK1661" s="10"/>
      <c r="AL1661" s="10"/>
      <c r="AM1661" s="10"/>
      <c r="AN1661" s="10"/>
      <c r="AO1661" s="10"/>
      <c r="AP1661" s="10"/>
      <c r="AQ1661" s="10"/>
      <c r="AR1661" s="10"/>
      <c r="AS1661" s="10"/>
      <c r="AT1661" s="10"/>
      <c r="AU1661" s="10"/>
      <c r="AV1661" s="10"/>
      <c r="AW1661" s="10"/>
      <c r="AX1661" s="10"/>
      <c r="AY1661" s="10"/>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c r="BU1661" s="10"/>
      <c r="BV1661" s="10"/>
      <c r="BW1661" s="10"/>
      <c r="BX1661" s="10"/>
      <c r="BY1661" s="10"/>
      <c r="BZ1661" s="10"/>
      <c r="CA1661" s="10"/>
      <c r="CB1661" s="10"/>
      <c r="CC1661" s="10"/>
      <c r="CD1661" s="10"/>
    </row>
    <row r="1662" spans="1:82" ht="13" x14ac:dyDescent="0.15">
      <c r="A1662" s="10"/>
      <c r="B1662" s="10"/>
      <c r="C1662" s="10"/>
      <c r="D1662" s="10"/>
      <c r="E1662" s="10"/>
      <c r="F1662" s="10"/>
      <c r="G1662" s="10"/>
      <c r="H1662" s="10"/>
      <c r="I1662" s="10"/>
      <c r="J1662" s="10"/>
      <c r="K1662" s="10"/>
      <c r="L1662" s="10"/>
      <c r="M1662" s="10"/>
      <c r="N1662" s="10"/>
      <c r="O1662" s="10"/>
      <c r="P1662" s="10"/>
      <c r="Q1662" s="10"/>
      <c r="R1662" s="10"/>
      <c r="S1662" s="10"/>
      <c r="T1662" s="10"/>
      <c r="U1662" s="10"/>
      <c r="V1662" s="10"/>
      <c r="W1662" s="10"/>
      <c r="X1662" s="10"/>
      <c r="Y1662" s="10"/>
      <c r="Z1662" s="10"/>
      <c r="AA1662" s="10"/>
      <c r="AB1662" s="10"/>
      <c r="AC1662" s="10"/>
      <c r="AD1662" s="10"/>
      <c r="AE1662" s="10"/>
      <c r="AF1662" s="10"/>
      <c r="AG1662" s="10"/>
      <c r="AH1662" s="10"/>
      <c r="AI1662" s="10"/>
      <c r="AJ1662" s="10"/>
      <c r="AK1662" s="10"/>
      <c r="AL1662" s="10"/>
      <c r="AM1662" s="10"/>
      <c r="AN1662" s="10"/>
      <c r="AO1662" s="10"/>
      <c r="AP1662" s="10"/>
      <c r="AQ1662" s="10"/>
      <c r="AR1662" s="10"/>
      <c r="AS1662" s="10"/>
      <c r="AT1662" s="10"/>
      <c r="AU1662" s="10"/>
      <c r="AV1662" s="10"/>
      <c r="AW1662" s="10"/>
      <c r="AX1662" s="10"/>
      <c r="AY1662" s="10"/>
      <c r="AZ1662" s="10"/>
      <c r="BA1662" s="10"/>
      <c r="BB1662" s="10"/>
      <c r="BC1662" s="10"/>
      <c r="BD1662" s="10"/>
      <c r="BE1662" s="10"/>
      <c r="BF1662" s="10"/>
      <c r="BG1662" s="10"/>
      <c r="BH1662" s="10"/>
      <c r="BI1662" s="10"/>
      <c r="BJ1662" s="10"/>
      <c r="BK1662" s="10"/>
      <c r="BL1662" s="10"/>
      <c r="BM1662" s="10"/>
      <c r="BN1662" s="10"/>
      <c r="BO1662" s="10"/>
      <c r="BP1662" s="10"/>
      <c r="BQ1662" s="10"/>
      <c r="BR1662" s="10"/>
      <c r="BS1662" s="10"/>
      <c r="BT1662" s="10"/>
      <c r="BU1662" s="10"/>
      <c r="BV1662" s="10"/>
      <c r="BW1662" s="10"/>
      <c r="BX1662" s="10"/>
      <c r="BY1662" s="10"/>
      <c r="BZ1662" s="10"/>
      <c r="CA1662" s="10"/>
      <c r="CB1662" s="10"/>
      <c r="CC1662" s="10"/>
      <c r="CD1662" s="10"/>
    </row>
    <row r="1663" spans="1:82" ht="13" x14ac:dyDescent="0.15">
      <c r="A1663" s="10"/>
      <c r="B1663" s="10"/>
      <c r="C1663" s="10"/>
      <c r="D1663" s="10"/>
      <c r="E1663" s="10"/>
      <c r="F1663" s="10"/>
      <c r="G1663" s="10"/>
      <c r="H1663" s="10"/>
      <c r="I1663" s="10"/>
      <c r="J1663" s="10"/>
      <c r="K1663" s="10"/>
      <c r="L1663" s="10"/>
      <c r="M1663" s="10"/>
      <c r="N1663" s="10"/>
      <c r="O1663" s="10"/>
      <c r="P1663" s="10"/>
      <c r="Q1663" s="10"/>
      <c r="R1663" s="10"/>
      <c r="S1663" s="10"/>
      <c r="T1663" s="10"/>
      <c r="U1663" s="10"/>
      <c r="V1663" s="10"/>
      <c r="W1663" s="10"/>
      <c r="X1663" s="10"/>
      <c r="Y1663" s="10"/>
      <c r="Z1663" s="10"/>
      <c r="AA1663" s="10"/>
      <c r="AB1663" s="10"/>
      <c r="AC1663" s="10"/>
      <c r="AD1663" s="10"/>
      <c r="AE1663" s="10"/>
      <c r="AF1663" s="10"/>
      <c r="AG1663" s="10"/>
      <c r="AH1663" s="10"/>
      <c r="AI1663" s="10"/>
      <c r="AJ1663" s="10"/>
      <c r="AK1663" s="10"/>
      <c r="AL1663" s="10"/>
      <c r="AM1663" s="10"/>
      <c r="AN1663" s="10"/>
      <c r="AO1663" s="10"/>
      <c r="AP1663" s="10"/>
      <c r="AQ1663" s="10"/>
      <c r="AR1663" s="10"/>
      <c r="AS1663" s="10"/>
      <c r="AT1663" s="10"/>
      <c r="AU1663" s="10"/>
      <c r="AV1663" s="10"/>
      <c r="AW1663" s="10"/>
      <c r="AX1663" s="10"/>
      <c r="AY1663" s="10"/>
      <c r="AZ1663" s="10"/>
      <c r="BA1663" s="10"/>
      <c r="BB1663" s="10"/>
      <c r="BC1663" s="10"/>
      <c r="BD1663" s="10"/>
      <c r="BE1663" s="10"/>
      <c r="BF1663" s="10"/>
      <c r="BG1663" s="10"/>
      <c r="BH1663" s="10"/>
      <c r="BI1663" s="10"/>
      <c r="BJ1663" s="10"/>
      <c r="BK1663" s="10"/>
      <c r="BL1663" s="10"/>
      <c r="BM1663" s="10"/>
      <c r="BN1663" s="10"/>
      <c r="BO1663" s="10"/>
      <c r="BP1663" s="10"/>
      <c r="BQ1663" s="10"/>
      <c r="BR1663" s="10"/>
      <c r="BS1663" s="10"/>
      <c r="BT1663" s="10"/>
      <c r="BU1663" s="10"/>
      <c r="BV1663" s="10"/>
      <c r="BW1663" s="10"/>
      <c r="BX1663" s="10"/>
      <c r="BY1663" s="10"/>
      <c r="BZ1663" s="10"/>
      <c r="CA1663" s="10"/>
      <c r="CB1663" s="10"/>
      <c r="CC1663" s="10"/>
      <c r="CD1663" s="10"/>
    </row>
    <row r="1664" spans="1:82" ht="13" x14ac:dyDescent="0.15">
      <c r="A1664" s="10"/>
      <c r="B1664" s="10"/>
      <c r="C1664" s="10"/>
      <c r="D1664" s="10"/>
      <c r="E1664" s="10"/>
      <c r="F1664" s="10"/>
      <c r="G1664" s="10"/>
      <c r="H1664" s="10"/>
      <c r="I1664" s="10"/>
      <c r="J1664" s="10"/>
      <c r="K1664" s="10"/>
      <c r="L1664" s="10"/>
      <c r="M1664" s="10"/>
      <c r="N1664" s="10"/>
      <c r="O1664" s="10"/>
      <c r="P1664" s="10"/>
      <c r="Q1664" s="10"/>
      <c r="R1664" s="10"/>
      <c r="S1664" s="10"/>
      <c r="T1664" s="10"/>
      <c r="U1664" s="10"/>
      <c r="V1664" s="10"/>
      <c r="W1664" s="10"/>
      <c r="X1664" s="10"/>
      <c r="Y1664" s="10"/>
      <c r="Z1664" s="10"/>
      <c r="AA1664" s="10"/>
      <c r="AB1664" s="10"/>
      <c r="AC1664" s="10"/>
      <c r="AD1664" s="10"/>
      <c r="AE1664" s="10"/>
      <c r="AF1664" s="10"/>
      <c r="AG1664" s="10"/>
      <c r="AH1664" s="10"/>
      <c r="AI1664" s="10"/>
      <c r="AJ1664" s="10"/>
      <c r="AK1664" s="10"/>
      <c r="AL1664" s="10"/>
      <c r="AM1664" s="10"/>
      <c r="AN1664" s="10"/>
      <c r="AO1664" s="10"/>
      <c r="AP1664" s="10"/>
      <c r="AQ1664" s="10"/>
      <c r="AR1664" s="10"/>
      <c r="AS1664" s="10"/>
      <c r="AT1664" s="10"/>
      <c r="AU1664" s="10"/>
      <c r="AV1664" s="10"/>
      <c r="AW1664" s="10"/>
      <c r="AX1664" s="10"/>
      <c r="AY1664" s="10"/>
      <c r="AZ1664" s="10"/>
      <c r="BA1664" s="10"/>
      <c r="BB1664" s="10"/>
      <c r="BC1664" s="10"/>
      <c r="BD1664" s="10"/>
      <c r="BE1664" s="10"/>
      <c r="BF1664" s="10"/>
      <c r="BG1664" s="10"/>
      <c r="BH1664" s="10"/>
      <c r="BI1664" s="10"/>
      <c r="BJ1664" s="10"/>
      <c r="BK1664" s="10"/>
      <c r="BL1664" s="10"/>
      <c r="BM1664" s="10"/>
      <c r="BN1664" s="10"/>
      <c r="BO1664" s="10"/>
      <c r="BP1664" s="10"/>
      <c r="BQ1664" s="10"/>
      <c r="BR1664" s="10"/>
      <c r="BS1664" s="10"/>
      <c r="BT1664" s="10"/>
      <c r="BU1664" s="10"/>
      <c r="BV1664" s="10"/>
      <c r="BW1664" s="10"/>
      <c r="BX1664" s="10"/>
      <c r="BY1664" s="10"/>
      <c r="BZ1664" s="10"/>
      <c r="CA1664" s="10"/>
      <c r="CB1664" s="10"/>
      <c r="CC1664" s="10"/>
      <c r="CD1664" s="10"/>
    </row>
    <row r="1665" spans="1:82" ht="13" x14ac:dyDescent="0.15">
      <c r="A1665" s="10"/>
      <c r="B1665" s="10"/>
      <c r="C1665" s="10"/>
      <c r="D1665" s="10"/>
      <c r="E1665" s="10"/>
      <c r="F1665" s="10"/>
      <c r="G1665" s="10"/>
      <c r="H1665" s="10"/>
      <c r="I1665" s="10"/>
      <c r="J1665" s="10"/>
      <c r="K1665" s="10"/>
      <c r="L1665" s="10"/>
      <c r="M1665" s="10"/>
      <c r="N1665" s="10"/>
      <c r="O1665" s="10"/>
      <c r="P1665" s="10"/>
      <c r="Q1665" s="10"/>
      <c r="R1665" s="10"/>
      <c r="S1665" s="10"/>
      <c r="T1665" s="10"/>
      <c r="U1665" s="10"/>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AY1665" s="10"/>
      <c r="AZ1665" s="10"/>
      <c r="BA1665" s="10"/>
      <c r="BB1665" s="10"/>
      <c r="BC1665" s="10"/>
      <c r="BD1665" s="10"/>
      <c r="BE1665" s="10"/>
      <c r="BF1665" s="10"/>
      <c r="BG1665" s="10"/>
      <c r="BH1665" s="10"/>
      <c r="BI1665" s="10"/>
      <c r="BJ1665" s="10"/>
      <c r="BK1665" s="10"/>
      <c r="BL1665" s="10"/>
      <c r="BM1665" s="10"/>
      <c r="BN1665" s="10"/>
      <c r="BO1665" s="10"/>
      <c r="BP1665" s="10"/>
      <c r="BQ1665" s="10"/>
      <c r="BR1665" s="10"/>
      <c r="BS1665" s="10"/>
      <c r="BT1665" s="10"/>
      <c r="BU1665" s="10"/>
      <c r="BV1665" s="10"/>
      <c r="BW1665" s="10"/>
      <c r="BX1665" s="10"/>
      <c r="BY1665" s="10"/>
      <c r="BZ1665" s="10"/>
      <c r="CA1665" s="10"/>
      <c r="CB1665" s="10"/>
      <c r="CC1665" s="10"/>
      <c r="CD1665" s="10"/>
    </row>
    <row r="1666" spans="1:82" ht="13" x14ac:dyDescent="0.15">
      <c r="A1666" s="10"/>
      <c r="B1666" s="10"/>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c r="AH1666" s="10"/>
      <c r="AI1666" s="10"/>
      <c r="AJ1666" s="10"/>
      <c r="AK1666" s="10"/>
      <c r="AL1666" s="10"/>
      <c r="AM1666" s="10"/>
      <c r="AN1666" s="10"/>
      <c r="AO1666" s="10"/>
      <c r="AP1666" s="10"/>
      <c r="AQ1666" s="10"/>
      <c r="AR1666" s="10"/>
      <c r="AS1666" s="10"/>
      <c r="AT1666" s="10"/>
      <c r="AU1666" s="10"/>
      <c r="AV1666" s="10"/>
      <c r="AW1666" s="10"/>
      <c r="AX1666" s="10"/>
      <c r="AY1666" s="10"/>
      <c r="AZ1666" s="10"/>
      <c r="BA1666" s="10"/>
      <c r="BB1666" s="10"/>
      <c r="BC1666" s="10"/>
      <c r="BD1666" s="10"/>
      <c r="BE1666" s="10"/>
      <c r="BF1666" s="10"/>
      <c r="BG1666" s="10"/>
      <c r="BH1666" s="10"/>
      <c r="BI1666" s="10"/>
      <c r="BJ1666" s="10"/>
      <c r="BK1666" s="10"/>
      <c r="BL1666" s="10"/>
      <c r="BM1666" s="10"/>
      <c r="BN1666" s="10"/>
      <c r="BO1666" s="10"/>
      <c r="BP1666" s="10"/>
      <c r="BQ1666" s="10"/>
      <c r="BR1666" s="10"/>
      <c r="BS1666" s="10"/>
      <c r="BT1666" s="10"/>
      <c r="BU1666" s="10"/>
      <c r="BV1666" s="10"/>
      <c r="BW1666" s="10"/>
      <c r="BX1666" s="10"/>
      <c r="BY1666" s="10"/>
      <c r="BZ1666" s="10"/>
      <c r="CA1666" s="10"/>
      <c r="CB1666" s="10"/>
      <c r="CC1666" s="10"/>
      <c r="CD1666" s="10"/>
    </row>
    <row r="1667" spans="1:82" ht="13" x14ac:dyDescent="0.15">
      <c r="A1667" s="10"/>
      <c r="B1667" s="10"/>
      <c r="C1667" s="10"/>
      <c r="D1667" s="10"/>
      <c r="E1667" s="10"/>
      <c r="F1667" s="10"/>
      <c r="G1667" s="10"/>
      <c r="H1667" s="10"/>
      <c r="I1667" s="10"/>
      <c r="J1667" s="10"/>
      <c r="K1667" s="10"/>
      <c r="L1667" s="10"/>
      <c r="M1667" s="10"/>
      <c r="N1667" s="10"/>
      <c r="O1667" s="10"/>
      <c r="P1667" s="10"/>
      <c r="Q1667" s="10"/>
      <c r="R1667" s="10"/>
      <c r="S1667" s="10"/>
      <c r="T1667" s="10"/>
      <c r="U1667" s="10"/>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AY1667" s="10"/>
      <c r="AZ1667" s="10"/>
      <c r="BA1667" s="10"/>
      <c r="BB1667" s="10"/>
      <c r="BC1667" s="10"/>
      <c r="BD1667" s="10"/>
      <c r="BE1667" s="10"/>
      <c r="BF1667" s="10"/>
      <c r="BG1667" s="10"/>
      <c r="BH1667" s="10"/>
      <c r="BI1667" s="10"/>
      <c r="BJ1667" s="10"/>
      <c r="BK1667" s="10"/>
      <c r="BL1667" s="10"/>
      <c r="BM1667" s="10"/>
      <c r="BN1667" s="10"/>
      <c r="BO1667" s="10"/>
      <c r="BP1667" s="10"/>
      <c r="BQ1667" s="10"/>
      <c r="BR1667" s="10"/>
      <c r="BS1667" s="10"/>
      <c r="BT1667" s="10"/>
      <c r="BU1667" s="10"/>
      <c r="BV1667" s="10"/>
      <c r="BW1667" s="10"/>
      <c r="BX1667" s="10"/>
      <c r="BY1667" s="10"/>
      <c r="BZ1667" s="10"/>
      <c r="CA1667" s="10"/>
      <c r="CB1667" s="10"/>
      <c r="CC1667" s="10"/>
      <c r="CD1667" s="10"/>
    </row>
    <row r="1668" spans="1:82" ht="13" x14ac:dyDescent="0.15">
      <c r="A1668" s="10"/>
      <c r="B1668" s="10"/>
      <c r="C1668" s="10"/>
      <c r="D1668" s="10"/>
      <c r="E1668" s="10"/>
      <c r="F1668" s="10"/>
      <c r="G1668" s="10"/>
      <c r="H1668" s="10"/>
      <c r="I1668" s="10"/>
      <c r="J1668" s="10"/>
      <c r="K1668" s="10"/>
      <c r="L1668" s="10"/>
      <c r="M1668" s="10"/>
      <c r="N1668" s="10"/>
      <c r="O1668" s="10"/>
      <c r="P1668" s="10"/>
      <c r="Q1668" s="10"/>
      <c r="R1668" s="10"/>
      <c r="S1668" s="10"/>
      <c r="T1668" s="10"/>
      <c r="U1668" s="10"/>
      <c r="V1668" s="10"/>
      <c r="W1668" s="10"/>
      <c r="X1668" s="10"/>
      <c r="Y1668" s="10"/>
      <c r="Z1668" s="10"/>
      <c r="AA1668" s="10"/>
      <c r="AB1668" s="10"/>
      <c r="AC1668" s="10"/>
      <c r="AD1668" s="10"/>
      <c r="AE1668" s="10"/>
      <c r="AF1668" s="10"/>
      <c r="AG1668" s="10"/>
      <c r="AH1668" s="10"/>
      <c r="AI1668" s="10"/>
      <c r="AJ1668" s="10"/>
      <c r="AK1668" s="10"/>
      <c r="AL1668" s="10"/>
      <c r="AM1668" s="10"/>
      <c r="AN1668" s="10"/>
      <c r="AO1668" s="10"/>
      <c r="AP1668" s="10"/>
      <c r="AQ1668" s="10"/>
      <c r="AR1668" s="10"/>
      <c r="AS1668" s="10"/>
      <c r="AT1668" s="10"/>
      <c r="AU1668" s="10"/>
      <c r="AV1668" s="10"/>
      <c r="AW1668" s="10"/>
      <c r="AX1668" s="10"/>
      <c r="AY1668" s="10"/>
      <c r="AZ1668" s="10"/>
      <c r="BA1668" s="10"/>
      <c r="BB1668" s="10"/>
      <c r="BC1668" s="10"/>
      <c r="BD1668" s="10"/>
      <c r="BE1668" s="10"/>
      <c r="BF1668" s="10"/>
      <c r="BG1668" s="10"/>
      <c r="BH1668" s="10"/>
      <c r="BI1668" s="10"/>
      <c r="BJ1668" s="10"/>
      <c r="BK1668" s="10"/>
      <c r="BL1668" s="10"/>
      <c r="BM1668" s="10"/>
      <c r="BN1668" s="10"/>
      <c r="BO1668" s="10"/>
      <c r="BP1668" s="10"/>
      <c r="BQ1668" s="10"/>
      <c r="BR1668" s="10"/>
      <c r="BS1668" s="10"/>
      <c r="BT1668" s="10"/>
      <c r="BU1668" s="10"/>
      <c r="BV1668" s="10"/>
      <c r="BW1668" s="10"/>
      <c r="BX1668" s="10"/>
      <c r="BY1668" s="10"/>
      <c r="BZ1668" s="10"/>
      <c r="CA1668" s="10"/>
      <c r="CB1668" s="10"/>
      <c r="CC1668" s="10"/>
      <c r="CD1668" s="10"/>
    </row>
    <row r="1669" spans="1:82" ht="13" x14ac:dyDescent="0.15">
      <c r="A1669" s="10"/>
      <c r="B1669" s="10"/>
      <c r="C1669" s="10"/>
      <c r="D1669" s="10"/>
      <c r="E1669" s="10"/>
      <c r="F1669" s="10"/>
      <c r="G1669" s="10"/>
      <c r="H1669" s="10"/>
      <c r="I1669" s="10"/>
      <c r="J1669" s="10"/>
      <c r="K1669" s="10"/>
      <c r="L1669" s="10"/>
      <c r="M1669" s="10"/>
      <c r="N1669" s="10"/>
      <c r="O1669" s="10"/>
      <c r="P1669" s="10"/>
      <c r="Q1669" s="10"/>
      <c r="R1669" s="10"/>
      <c r="S1669" s="10"/>
      <c r="T1669" s="10"/>
      <c r="U1669" s="10"/>
      <c r="V1669" s="10"/>
      <c r="W1669" s="10"/>
      <c r="X1669" s="10"/>
      <c r="Y1669" s="10"/>
      <c r="Z1669" s="10"/>
      <c r="AA1669" s="10"/>
      <c r="AB1669" s="10"/>
      <c r="AC1669" s="10"/>
      <c r="AD1669" s="10"/>
      <c r="AE1669" s="10"/>
      <c r="AF1669" s="10"/>
      <c r="AG1669" s="10"/>
      <c r="AH1669" s="10"/>
      <c r="AI1669" s="10"/>
      <c r="AJ1669" s="10"/>
      <c r="AK1669" s="10"/>
      <c r="AL1669" s="10"/>
      <c r="AM1669" s="10"/>
      <c r="AN1669" s="10"/>
      <c r="AO1669" s="10"/>
      <c r="AP1669" s="10"/>
      <c r="AQ1669" s="10"/>
      <c r="AR1669" s="10"/>
      <c r="AS1669" s="10"/>
      <c r="AT1669" s="10"/>
      <c r="AU1669" s="10"/>
      <c r="AV1669" s="10"/>
      <c r="AW1669" s="10"/>
      <c r="AX1669" s="10"/>
      <c r="AY1669" s="10"/>
      <c r="AZ1669" s="10"/>
      <c r="BA1669" s="10"/>
      <c r="BB1669" s="10"/>
      <c r="BC1669" s="10"/>
      <c r="BD1669" s="10"/>
      <c r="BE1669" s="10"/>
      <c r="BF1669" s="10"/>
      <c r="BG1669" s="10"/>
      <c r="BH1669" s="10"/>
      <c r="BI1669" s="10"/>
      <c r="BJ1669" s="10"/>
      <c r="BK1669" s="10"/>
      <c r="BL1669" s="10"/>
      <c r="BM1669" s="10"/>
      <c r="BN1669" s="10"/>
      <c r="BO1669" s="10"/>
      <c r="BP1669" s="10"/>
      <c r="BQ1669" s="10"/>
      <c r="BR1669" s="10"/>
      <c r="BS1669" s="10"/>
      <c r="BT1669" s="10"/>
      <c r="BU1669" s="10"/>
      <c r="BV1669" s="10"/>
      <c r="BW1669" s="10"/>
      <c r="BX1669" s="10"/>
      <c r="BY1669" s="10"/>
      <c r="BZ1669" s="10"/>
      <c r="CA1669" s="10"/>
      <c r="CB1669" s="10"/>
      <c r="CC1669" s="10"/>
      <c r="CD1669" s="10"/>
    </row>
    <row r="1670" spans="1:82" ht="13" x14ac:dyDescent="0.15">
      <c r="A1670" s="10"/>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BY1670" s="10"/>
      <c r="BZ1670" s="10"/>
      <c r="CA1670" s="10"/>
      <c r="CB1670" s="10"/>
      <c r="CC1670" s="10"/>
      <c r="CD1670" s="10"/>
    </row>
    <row r="1671" spans="1:82" ht="13" x14ac:dyDescent="0.15">
      <c r="A1671" s="10"/>
      <c r="B1671" s="10"/>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c r="BU1671" s="10"/>
      <c r="BV1671" s="10"/>
      <c r="BW1671" s="10"/>
      <c r="BX1671" s="10"/>
      <c r="BY1671" s="10"/>
      <c r="BZ1671" s="10"/>
      <c r="CA1671" s="10"/>
      <c r="CB1671" s="10"/>
      <c r="CC1671" s="10"/>
      <c r="CD1671" s="10"/>
    </row>
    <row r="1672" spans="1:82" ht="13" x14ac:dyDescent="0.15">
      <c r="A1672" s="10"/>
      <c r="B1672" s="10"/>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c r="AH1672" s="10"/>
      <c r="AI1672" s="10"/>
      <c r="AJ1672" s="10"/>
      <c r="AK1672" s="10"/>
      <c r="AL1672" s="10"/>
      <c r="AM1672" s="10"/>
      <c r="AN1672" s="10"/>
      <c r="AO1672" s="10"/>
      <c r="AP1672" s="10"/>
      <c r="AQ1672" s="10"/>
      <c r="AR1672" s="10"/>
      <c r="AS1672" s="10"/>
      <c r="AT1672" s="10"/>
      <c r="AU1672" s="10"/>
      <c r="AV1672" s="10"/>
      <c r="AW1672" s="10"/>
      <c r="AX1672" s="10"/>
      <c r="AY1672" s="10"/>
      <c r="AZ1672" s="10"/>
      <c r="BA1672" s="10"/>
      <c r="BB1672" s="10"/>
      <c r="BC1672" s="10"/>
      <c r="BD1672" s="10"/>
      <c r="BE1672" s="10"/>
      <c r="BF1672" s="10"/>
      <c r="BG1672" s="10"/>
      <c r="BH1672" s="10"/>
      <c r="BI1672" s="10"/>
      <c r="BJ1672" s="10"/>
      <c r="BK1672" s="10"/>
      <c r="BL1672" s="10"/>
      <c r="BM1672" s="10"/>
      <c r="BN1672" s="10"/>
      <c r="BO1672" s="10"/>
      <c r="BP1672" s="10"/>
      <c r="BQ1672" s="10"/>
      <c r="BR1672" s="10"/>
      <c r="BS1672" s="10"/>
      <c r="BT1672" s="10"/>
      <c r="BU1672" s="10"/>
      <c r="BV1672" s="10"/>
      <c r="BW1672" s="10"/>
      <c r="BX1672" s="10"/>
      <c r="BY1672" s="10"/>
      <c r="BZ1672" s="10"/>
      <c r="CA1672" s="10"/>
      <c r="CB1672" s="10"/>
      <c r="CC1672" s="10"/>
      <c r="CD1672" s="10"/>
    </row>
    <row r="1673" spans="1:82" ht="13" x14ac:dyDescent="0.15">
      <c r="A1673" s="10"/>
      <c r="B1673" s="10"/>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c r="AH1673" s="10"/>
      <c r="AI1673" s="10"/>
      <c r="AJ1673" s="10"/>
      <c r="AK1673" s="10"/>
      <c r="AL1673" s="10"/>
      <c r="AM1673" s="10"/>
      <c r="AN1673" s="10"/>
      <c r="AO1673" s="10"/>
      <c r="AP1673" s="10"/>
      <c r="AQ1673" s="10"/>
      <c r="AR1673" s="10"/>
      <c r="AS1673" s="10"/>
      <c r="AT1673" s="10"/>
      <c r="AU1673" s="10"/>
      <c r="AV1673" s="10"/>
      <c r="AW1673" s="10"/>
      <c r="AX1673" s="10"/>
      <c r="AY1673" s="10"/>
      <c r="AZ1673" s="10"/>
      <c r="BA1673" s="10"/>
      <c r="BB1673" s="10"/>
      <c r="BC1673" s="10"/>
      <c r="BD1673" s="10"/>
      <c r="BE1673" s="10"/>
      <c r="BF1673" s="10"/>
      <c r="BG1673" s="10"/>
      <c r="BH1673" s="10"/>
      <c r="BI1673" s="10"/>
      <c r="BJ1673" s="10"/>
      <c r="BK1673" s="10"/>
      <c r="BL1673" s="10"/>
      <c r="BM1673" s="10"/>
      <c r="BN1673" s="10"/>
      <c r="BO1673" s="10"/>
      <c r="BP1673" s="10"/>
      <c r="BQ1673" s="10"/>
      <c r="BR1673" s="10"/>
      <c r="BS1673" s="10"/>
      <c r="BT1673" s="10"/>
      <c r="BU1673" s="10"/>
      <c r="BV1673" s="10"/>
      <c r="BW1673" s="10"/>
      <c r="BX1673" s="10"/>
      <c r="BY1673" s="10"/>
      <c r="BZ1673" s="10"/>
      <c r="CA1673" s="10"/>
      <c r="CB1673" s="10"/>
      <c r="CC1673" s="10"/>
      <c r="CD1673" s="10"/>
    </row>
    <row r="1674" spans="1:82" ht="13" x14ac:dyDescent="0.15">
      <c r="A1674" s="10"/>
      <c r="B1674" s="10"/>
      <c r="C1674" s="10"/>
      <c r="D1674" s="10"/>
      <c r="E1674" s="10"/>
      <c r="F1674" s="10"/>
      <c r="G1674" s="10"/>
      <c r="H1674" s="10"/>
      <c r="I1674" s="10"/>
      <c r="J1674" s="10"/>
      <c r="K1674" s="10"/>
      <c r="L1674" s="10"/>
      <c r="M1674" s="10"/>
      <c r="N1674" s="10"/>
      <c r="O1674" s="10"/>
      <c r="P1674" s="10"/>
      <c r="Q1674" s="10"/>
      <c r="R1674" s="10"/>
      <c r="S1674" s="10"/>
      <c r="T1674" s="10"/>
      <c r="U1674" s="10"/>
      <c r="V1674" s="10"/>
      <c r="W1674" s="10"/>
      <c r="X1674" s="10"/>
      <c r="Y1674" s="10"/>
      <c r="Z1674" s="10"/>
      <c r="AA1674" s="10"/>
      <c r="AB1674" s="10"/>
      <c r="AC1674" s="10"/>
      <c r="AD1674" s="10"/>
      <c r="AE1674" s="10"/>
      <c r="AF1674" s="10"/>
      <c r="AG1674" s="10"/>
      <c r="AH1674" s="10"/>
      <c r="AI1674" s="10"/>
      <c r="AJ1674" s="10"/>
      <c r="AK1674" s="10"/>
      <c r="AL1674" s="10"/>
      <c r="AM1674" s="10"/>
      <c r="AN1674" s="10"/>
      <c r="AO1674" s="10"/>
      <c r="AP1674" s="10"/>
      <c r="AQ1674" s="10"/>
      <c r="AR1674" s="10"/>
      <c r="AS1674" s="10"/>
      <c r="AT1674" s="10"/>
      <c r="AU1674" s="10"/>
      <c r="AV1674" s="10"/>
      <c r="AW1674" s="10"/>
      <c r="AX1674" s="10"/>
      <c r="AY1674" s="10"/>
      <c r="AZ1674" s="10"/>
      <c r="BA1674" s="10"/>
      <c r="BB1674" s="10"/>
      <c r="BC1674" s="10"/>
      <c r="BD1674" s="10"/>
      <c r="BE1674" s="10"/>
      <c r="BF1674" s="10"/>
      <c r="BG1674" s="10"/>
      <c r="BH1674" s="10"/>
      <c r="BI1674" s="10"/>
      <c r="BJ1674" s="10"/>
      <c r="BK1674" s="10"/>
      <c r="BL1674" s="10"/>
      <c r="BM1674" s="10"/>
      <c r="BN1674" s="10"/>
      <c r="BO1674" s="10"/>
      <c r="BP1674" s="10"/>
      <c r="BQ1674" s="10"/>
      <c r="BR1674" s="10"/>
      <c r="BS1674" s="10"/>
      <c r="BT1674" s="10"/>
      <c r="BU1674" s="10"/>
      <c r="BV1674" s="10"/>
      <c r="BW1674" s="10"/>
      <c r="BX1674" s="10"/>
      <c r="BY1674" s="10"/>
      <c r="BZ1674" s="10"/>
      <c r="CA1674" s="10"/>
      <c r="CB1674" s="10"/>
      <c r="CC1674" s="10"/>
      <c r="CD1674" s="10"/>
    </row>
    <row r="1675" spans="1:82" ht="13" x14ac:dyDescent="0.15">
      <c r="A1675" s="10"/>
      <c r="B1675" s="10"/>
      <c r="C1675" s="10"/>
      <c r="D1675" s="10"/>
      <c r="E1675" s="10"/>
      <c r="F1675" s="10"/>
      <c r="G1675" s="10"/>
      <c r="H1675" s="10"/>
      <c r="I1675" s="10"/>
      <c r="J1675" s="10"/>
      <c r="K1675" s="10"/>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c r="BU1675" s="10"/>
      <c r="BV1675" s="10"/>
      <c r="BW1675" s="10"/>
      <c r="BX1675" s="10"/>
      <c r="BY1675" s="10"/>
      <c r="BZ1675" s="10"/>
      <c r="CA1675" s="10"/>
      <c r="CB1675" s="10"/>
      <c r="CC1675" s="10"/>
      <c r="CD1675" s="10"/>
    </row>
    <row r="1676" spans="1:82" ht="13" x14ac:dyDescent="0.15">
      <c r="A1676" s="10"/>
      <c r="B1676" s="10"/>
      <c r="C1676" s="10"/>
      <c r="D1676" s="10"/>
      <c r="E1676" s="10"/>
      <c r="F1676" s="10"/>
      <c r="G1676" s="10"/>
      <c r="H1676" s="10"/>
      <c r="I1676" s="10"/>
      <c r="J1676" s="10"/>
      <c r="K1676" s="10"/>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c r="AY1676" s="10"/>
      <c r="AZ1676" s="10"/>
      <c r="BA1676" s="10"/>
      <c r="BB1676" s="10"/>
      <c r="BC1676" s="10"/>
      <c r="BD1676" s="10"/>
      <c r="BE1676" s="10"/>
      <c r="BF1676" s="10"/>
      <c r="BG1676" s="10"/>
      <c r="BH1676" s="10"/>
      <c r="BI1676" s="10"/>
      <c r="BJ1676" s="10"/>
      <c r="BK1676" s="10"/>
      <c r="BL1676" s="10"/>
      <c r="BM1676" s="10"/>
      <c r="BN1676" s="10"/>
      <c r="BO1676" s="10"/>
      <c r="BP1676" s="10"/>
      <c r="BQ1676" s="10"/>
      <c r="BR1676" s="10"/>
      <c r="BS1676" s="10"/>
      <c r="BT1676" s="10"/>
      <c r="BU1676" s="10"/>
      <c r="BV1676" s="10"/>
      <c r="BW1676" s="10"/>
      <c r="BX1676" s="10"/>
      <c r="BY1676" s="10"/>
      <c r="BZ1676" s="10"/>
      <c r="CA1676" s="10"/>
      <c r="CB1676" s="10"/>
      <c r="CC1676" s="10"/>
      <c r="CD1676" s="10"/>
    </row>
    <row r="1677" spans="1:82" ht="13" x14ac:dyDescent="0.15">
      <c r="A1677" s="10"/>
      <c r="B1677" s="10"/>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c r="AY1677" s="10"/>
      <c r="AZ1677" s="10"/>
      <c r="BA1677" s="10"/>
      <c r="BB1677" s="10"/>
      <c r="BC1677" s="10"/>
      <c r="BD1677" s="10"/>
      <c r="BE1677" s="10"/>
      <c r="BF1677" s="10"/>
      <c r="BG1677" s="10"/>
      <c r="BH1677" s="10"/>
      <c r="BI1677" s="10"/>
      <c r="BJ1677" s="10"/>
      <c r="BK1677" s="10"/>
      <c r="BL1677" s="10"/>
      <c r="BM1677" s="10"/>
      <c r="BN1677" s="10"/>
      <c r="BO1677" s="10"/>
      <c r="BP1677" s="10"/>
      <c r="BQ1677" s="10"/>
      <c r="BR1677" s="10"/>
      <c r="BS1677" s="10"/>
      <c r="BT1677" s="10"/>
      <c r="BU1677" s="10"/>
      <c r="BV1677" s="10"/>
      <c r="BW1677" s="10"/>
      <c r="BX1677" s="10"/>
      <c r="BY1677" s="10"/>
      <c r="BZ1677" s="10"/>
      <c r="CA1677" s="10"/>
      <c r="CB1677" s="10"/>
      <c r="CC1677" s="10"/>
      <c r="CD1677" s="10"/>
    </row>
    <row r="1678" spans="1:82" ht="13" x14ac:dyDescent="0.15">
      <c r="A1678" s="10"/>
      <c r="B1678" s="10"/>
      <c r="C1678" s="10"/>
      <c r="D1678" s="10"/>
      <c r="E1678" s="10"/>
      <c r="F1678" s="10"/>
      <c r="G1678" s="10"/>
      <c r="H1678" s="10"/>
      <c r="I1678" s="10"/>
      <c r="J1678" s="10"/>
      <c r="K1678" s="10"/>
      <c r="L1678" s="10"/>
      <c r="M1678" s="10"/>
      <c r="N1678" s="10"/>
      <c r="O1678" s="10"/>
      <c r="P1678" s="10"/>
      <c r="Q1678" s="10"/>
      <c r="R1678" s="10"/>
      <c r="S1678" s="10"/>
      <c r="T1678" s="10"/>
      <c r="U1678" s="10"/>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10"/>
      <c r="AY1678" s="10"/>
      <c r="AZ1678" s="10"/>
      <c r="BA1678" s="10"/>
      <c r="BB1678" s="10"/>
      <c r="BC1678" s="10"/>
      <c r="BD1678" s="10"/>
      <c r="BE1678" s="10"/>
      <c r="BF1678" s="10"/>
      <c r="BG1678" s="10"/>
      <c r="BH1678" s="10"/>
      <c r="BI1678" s="10"/>
      <c r="BJ1678" s="10"/>
      <c r="BK1678" s="10"/>
      <c r="BL1678" s="10"/>
      <c r="BM1678" s="10"/>
      <c r="BN1678" s="10"/>
      <c r="BO1678" s="10"/>
      <c r="BP1678" s="10"/>
      <c r="BQ1678" s="10"/>
      <c r="BR1678" s="10"/>
      <c r="BS1678" s="10"/>
      <c r="BT1678" s="10"/>
      <c r="BU1678" s="10"/>
      <c r="BV1678" s="10"/>
      <c r="BW1678" s="10"/>
      <c r="BX1678" s="10"/>
      <c r="BY1678" s="10"/>
      <c r="BZ1678" s="10"/>
      <c r="CA1678" s="10"/>
      <c r="CB1678" s="10"/>
      <c r="CC1678" s="10"/>
      <c r="CD1678" s="10"/>
    </row>
    <row r="1679" spans="1:82" ht="13" x14ac:dyDescent="0.15">
      <c r="A1679" s="10"/>
      <c r="B1679" s="10"/>
      <c r="C1679" s="10"/>
      <c r="D1679" s="10"/>
      <c r="E1679" s="10"/>
      <c r="F1679" s="10"/>
      <c r="G1679" s="10"/>
      <c r="H1679" s="10"/>
      <c r="I1679" s="10"/>
      <c r="J1679" s="10"/>
      <c r="K1679" s="10"/>
      <c r="L1679" s="10"/>
      <c r="M1679" s="10"/>
      <c r="N1679" s="10"/>
      <c r="O1679" s="10"/>
      <c r="P1679" s="10"/>
      <c r="Q1679" s="10"/>
      <c r="R1679" s="10"/>
      <c r="S1679" s="10"/>
      <c r="T1679" s="10"/>
      <c r="U1679" s="10"/>
      <c r="V1679" s="10"/>
      <c r="W1679" s="10"/>
      <c r="X1679" s="10"/>
      <c r="Y1679" s="10"/>
      <c r="Z1679" s="10"/>
      <c r="AA1679" s="10"/>
      <c r="AB1679" s="10"/>
      <c r="AC1679" s="10"/>
      <c r="AD1679" s="10"/>
      <c r="AE1679" s="10"/>
      <c r="AF1679" s="10"/>
      <c r="AG1679" s="10"/>
      <c r="AH1679" s="10"/>
      <c r="AI1679" s="10"/>
      <c r="AJ1679" s="10"/>
      <c r="AK1679" s="10"/>
      <c r="AL1679" s="10"/>
      <c r="AM1679" s="10"/>
      <c r="AN1679" s="10"/>
      <c r="AO1679" s="10"/>
      <c r="AP1679" s="10"/>
      <c r="AQ1679" s="10"/>
      <c r="AR1679" s="10"/>
      <c r="AS1679" s="10"/>
      <c r="AT1679" s="10"/>
      <c r="AU1679" s="10"/>
      <c r="AV1679" s="10"/>
      <c r="AW1679" s="10"/>
      <c r="AX1679" s="10"/>
      <c r="AY1679" s="10"/>
      <c r="AZ1679" s="10"/>
      <c r="BA1679" s="10"/>
      <c r="BB1679" s="10"/>
      <c r="BC1679" s="10"/>
      <c r="BD1679" s="10"/>
      <c r="BE1679" s="10"/>
      <c r="BF1679" s="10"/>
      <c r="BG1679" s="10"/>
      <c r="BH1679" s="10"/>
      <c r="BI1679" s="10"/>
      <c r="BJ1679" s="10"/>
      <c r="BK1679" s="10"/>
      <c r="BL1679" s="10"/>
      <c r="BM1679" s="10"/>
      <c r="BN1679" s="10"/>
      <c r="BO1679" s="10"/>
      <c r="BP1679" s="10"/>
      <c r="BQ1679" s="10"/>
      <c r="BR1679" s="10"/>
      <c r="BS1679" s="10"/>
      <c r="BT1679" s="10"/>
      <c r="BU1679" s="10"/>
      <c r="BV1679" s="10"/>
      <c r="BW1679" s="10"/>
      <c r="BX1679" s="10"/>
      <c r="BY1679" s="10"/>
      <c r="BZ1679" s="10"/>
      <c r="CA1679" s="10"/>
      <c r="CB1679" s="10"/>
      <c r="CC1679" s="10"/>
      <c r="CD1679" s="10"/>
    </row>
    <row r="1680" spans="1:82" ht="13" x14ac:dyDescent="0.15">
      <c r="A1680" s="10"/>
      <c r="B1680" s="10"/>
      <c r="C1680" s="10"/>
      <c r="D1680" s="10"/>
      <c r="E1680" s="10"/>
      <c r="F1680" s="10"/>
      <c r="G1680" s="10"/>
      <c r="H1680" s="10"/>
      <c r="I1680" s="10"/>
      <c r="J1680" s="10"/>
      <c r="K1680" s="10"/>
      <c r="L1680" s="10"/>
      <c r="M1680" s="10"/>
      <c r="N1680" s="10"/>
      <c r="O1680" s="10"/>
      <c r="P1680" s="10"/>
      <c r="Q1680" s="10"/>
      <c r="R1680" s="10"/>
      <c r="S1680" s="10"/>
      <c r="T1680" s="10"/>
      <c r="U1680" s="10"/>
      <c r="V1680" s="10"/>
      <c r="W1680" s="10"/>
      <c r="X1680" s="10"/>
      <c r="Y1680" s="10"/>
      <c r="Z1680" s="10"/>
      <c r="AA1680" s="10"/>
      <c r="AB1680" s="10"/>
      <c r="AC1680" s="10"/>
      <c r="AD1680" s="10"/>
      <c r="AE1680" s="10"/>
      <c r="AF1680" s="10"/>
      <c r="AG1680" s="10"/>
      <c r="AH1680" s="10"/>
      <c r="AI1680" s="10"/>
      <c r="AJ1680" s="10"/>
      <c r="AK1680" s="10"/>
      <c r="AL1680" s="10"/>
      <c r="AM1680" s="10"/>
      <c r="AN1680" s="10"/>
      <c r="AO1680" s="10"/>
      <c r="AP1680" s="10"/>
      <c r="AQ1680" s="10"/>
      <c r="AR1680" s="10"/>
      <c r="AS1680" s="10"/>
      <c r="AT1680" s="10"/>
      <c r="AU1680" s="10"/>
      <c r="AV1680" s="10"/>
      <c r="AW1680" s="10"/>
      <c r="AX1680" s="10"/>
      <c r="AY1680" s="10"/>
      <c r="AZ1680" s="10"/>
      <c r="BA1680" s="10"/>
      <c r="BB1680" s="10"/>
      <c r="BC1680" s="10"/>
      <c r="BD1680" s="10"/>
      <c r="BE1680" s="10"/>
      <c r="BF1680" s="10"/>
      <c r="BG1680" s="10"/>
      <c r="BH1680" s="10"/>
      <c r="BI1680" s="10"/>
      <c r="BJ1680" s="10"/>
      <c r="BK1680" s="10"/>
      <c r="BL1680" s="10"/>
      <c r="BM1680" s="10"/>
      <c r="BN1680" s="10"/>
      <c r="BO1680" s="10"/>
      <c r="BP1680" s="10"/>
      <c r="BQ1680" s="10"/>
      <c r="BR1680" s="10"/>
      <c r="BS1680" s="10"/>
      <c r="BT1680" s="10"/>
      <c r="BU1680" s="10"/>
      <c r="BV1680" s="10"/>
      <c r="BW1680" s="10"/>
      <c r="BX1680" s="10"/>
      <c r="BY1680" s="10"/>
      <c r="BZ1680" s="10"/>
      <c r="CA1680" s="10"/>
      <c r="CB1680" s="10"/>
      <c r="CC1680" s="10"/>
      <c r="CD1680" s="10"/>
    </row>
    <row r="1681" spans="1:82" ht="13" x14ac:dyDescent="0.15">
      <c r="A1681" s="10"/>
      <c r="B1681" s="10"/>
      <c r="C1681" s="10"/>
      <c r="D1681" s="10"/>
      <c r="E1681" s="10"/>
      <c r="F1681" s="10"/>
      <c r="G1681" s="10"/>
      <c r="H1681" s="10"/>
      <c r="I1681" s="10"/>
      <c r="J1681" s="10"/>
      <c r="K1681" s="10"/>
      <c r="L1681" s="10"/>
      <c r="M1681" s="10"/>
      <c r="N1681" s="10"/>
      <c r="O1681" s="10"/>
      <c r="P1681" s="10"/>
      <c r="Q1681" s="10"/>
      <c r="R1681" s="10"/>
      <c r="S1681" s="10"/>
      <c r="T1681" s="10"/>
      <c r="U1681" s="10"/>
      <c r="V1681" s="10"/>
      <c r="W1681" s="10"/>
      <c r="X1681" s="10"/>
      <c r="Y1681" s="10"/>
      <c r="Z1681" s="10"/>
      <c r="AA1681" s="10"/>
      <c r="AB1681" s="10"/>
      <c r="AC1681" s="10"/>
      <c r="AD1681" s="10"/>
      <c r="AE1681" s="10"/>
      <c r="AF1681" s="10"/>
      <c r="AG1681" s="10"/>
      <c r="AH1681" s="10"/>
      <c r="AI1681" s="10"/>
      <c r="AJ1681" s="10"/>
      <c r="AK1681" s="10"/>
      <c r="AL1681" s="10"/>
      <c r="AM1681" s="10"/>
      <c r="AN1681" s="10"/>
      <c r="AO1681" s="10"/>
      <c r="AP1681" s="10"/>
      <c r="AQ1681" s="10"/>
      <c r="AR1681" s="10"/>
      <c r="AS1681" s="10"/>
      <c r="AT1681" s="10"/>
      <c r="AU1681" s="10"/>
      <c r="AV1681" s="10"/>
      <c r="AW1681" s="10"/>
      <c r="AX1681" s="10"/>
      <c r="AY1681" s="10"/>
      <c r="AZ1681" s="10"/>
      <c r="BA1681" s="10"/>
      <c r="BB1681" s="10"/>
      <c r="BC1681" s="10"/>
      <c r="BD1681" s="10"/>
      <c r="BE1681" s="10"/>
      <c r="BF1681" s="10"/>
      <c r="BG1681" s="10"/>
      <c r="BH1681" s="10"/>
      <c r="BI1681" s="10"/>
      <c r="BJ1681" s="10"/>
      <c r="BK1681" s="10"/>
      <c r="BL1681" s="10"/>
      <c r="BM1681" s="10"/>
      <c r="BN1681" s="10"/>
      <c r="BO1681" s="10"/>
      <c r="BP1681" s="10"/>
      <c r="BQ1681" s="10"/>
      <c r="BR1681" s="10"/>
      <c r="BS1681" s="10"/>
      <c r="BT1681" s="10"/>
      <c r="BU1681" s="10"/>
      <c r="BV1681" s="10"/>
      <c r="BW1681" s="10"/>
      <c r="BX1681" s="10"/>
      <c r="BY1681" s="10"/>
      <c r="BZ1681" s="10"/>
      <c r="CA1681" s="10"/>
      <c r="CB1681" s="10"/>
      <c r="CC1681" s="10"/>
      <c r="CD1681" s="10"/>
    </row>
    <row r="1682" spans="1:82" ht="13" x14ac:dyDescent="0.15">
      <c r="A1682" s="10"/>
      <c r="B1682" s="10"/>
      <c r="C1682" s="10"/>
      <c r="D1682" s="10"/>
      <c r="E1682" s="10"/>
      <c r="F1682" s="10"/>
      <c r="G1682" s="10"/>
      <c r="H1682" s="10"/>
      <c r="I1682" s="10"/>
      <c r="J1682" s="10"/>
      <c r="K1682" s="10"/>
      <c r="L1682" s="10"/>
      <c r="M1682" s="10"/>
      <c r="N1682" s="10"/>
      <c r="O1682" s="10"/>
      <c r="P1682" s="10"/>
      <c r="Q1682" s="10"/>
      <c r="R1682" s="10"/>
      <c r="S1682" s="10"/>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c r="BU1682" s="10"/>
      <c r="BV1682" s="10"/>
      <c r="BW1682" s="10"/>
      <c r="BX1682" s="10"/>
      <c r="BY1682" s="10"/>
      <c r="BZ1682" s="10"/>
      <c r="CA1682" s="10"/>
      <c r="CB1682" s="10"/>
      <c r="CC1682" s="10"/>
      <c r="CD1682" s="10"/>
    </row>
    <row r="1683" spans="1:82" ht="13" x14ac:dyDescent="0.15">
      <c r="A1683" s="10"/>
      <c r="B1683" s="10"/>
      <c r="C1683" s="10"/>
      <c r="D1683" s="10"/>
      <c r="E1683" s="10"/>
      <c r="F1683" s="10"/>
      <c r="G1683" s="10"/>
      <c r="H1683" s="10"/>
      <c r="I1683" s="10"/>
      <c r="J1683" s="10"/>
      <c r="K1683" s="10"/>
      <c r="L1683" s="10"/>
      <c r="M1683" s="10"/>
      <c r="N1683" s="10"/>
      <c r="O1683" s="10"/>
      <c r="P1683" s="10"/>
      <c r="Q1683" s="10"/>
      <c r="R1683" s="10"/>
      <c r="S1683" s="10"/>
      <c r="T1683" s="10"/>
      <c r="U1683" s="10"/>
      <c r="V1683" s="10"/>
      <c r="W1683" s="10"/>
      <c r="X1683" s="10"/>
      <c r="Y1683" s="10"/>
      <c r="Z1683" s="10"/>
      <c r="AA1683" s="10"/>
      <c r="AB1683" s="10"/>
      <c r="AC1683" s="10"/>
      <c r="AD1683" s="10"/>
      <c r="AE1683" s="10"/>
      <c r="AF1683" s="10"/>
      <c r="AG1683" s="10"/>
      <c r="AH1683" s="10"/>
      <c r="AI1683" s="10"/>
      <c r="AJ1683" s="10"/>
      <c r="AK1683" s="10"/>
      <c r="AL1683" s="10"/>
      <c r="AM1683" s="10"/>
      <c r="AN1683" s="10"/>
      <c r="AO1683" s="10"/>
      <c r="AP1683" s="10"/>
      <c r="AQ1683" s="10"/>
      <c r="AR1683" s="10"/>
      <c r="AS1683" s="10"/>
      <c r="AT1683" s="10"/>
      <c r="AU1683" s="10"/>
      <c r="AV1683" s="10"/>
      <c r="AW1683" s="10"/>
      <c r="AX1683" s="10"/>
      <c r="AY1683" s="10"/>
      <c r="AZ1683" s="10"/>
      <c r="BA1683" s="10"/>
      <c r="BB1683" s="10"/>
      <c r="BC1683" s="10"/>
      <c r="BD1683" s="10"/>
      <c r="BE1683" s="10"/>
      <c r="BF1683" s="10"/>
      <c r="BG1683" s="10"/>
      <c r="BH1683" s="10"/>
      <c r="BI1683" s="10"/>
      <c r="BJ1683" s="10"/>
      <c r="BK1683" s="10"/>
      <c r="BL1683" s="10"/>
      <c r="BM1683" s="10"/>
      <c r="BN1683" s="10"/>
      <c r="BO1683" s="10"/>
      <c r="BP1683" s="10"/>
      <c r="BQ1683" s="10"/>
      <c r="BR1683" s="10"/>
      <c r="BS1683" s="10"/>
      <c r="BT1683" s="10"/>
      <c r="BU1683" s="10"/>
      <c r="BV1683" s="10"/>
      <c r="BW1683" s="10"/>
      <c r="BX1683" s="10"/>
      <c r="BY1683" s="10"/>
      <c r="BZ1683" s="10"/>
      <c r="CA1683" s="10"/>
      <c r="CB1683" s="10"/>
      <c r="CC1683" s="10"/>
      <c r="CD1683" s="10"/>
    </row>
    <row r="1684" spans="1:82" ht="13" x14ac:dyDescent="0.15">
      <c r="A1684" s="10"/>
      <c r="B1684" s="10"/>
      <c r="C1684" s="10"/>
      <c r="D1684" s="10"/>
      <c r="E1684" s="10"/>
      <c r="F1684" s="10"/>
      <c r="G1684" s="10"/>
      <c r="H1684" s="10"/>
      <c r="I1684" s="10"/>
      <c r="J1684" s="10"/>
      <c r="K1684" s="10"/>
      <c r="L1684" s="10"/>
      <c r="M1684" s="10"/>
      <c r="N1684" s="10"/>
      <c r="O1684" s="10"/>
      <c r="P1684" s="10"/>
      <c r="Q1684" s="10"/>
      <c r="R1684" s="10"/>
      <c r="S1684" s="10"/>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c r="BU1684" s="10"/>
      <c r="BV1684" s="10"/>
      <c r="BW1684" s="10"/>
      <c r="BX1684" s="10"/>
      <c r="BY1684" s="10"/>
      <c r="BZ1684" s="10"/>
      <c r="CA1684" s="10"/>
      <c r="CB1684" s="10"/>
      <c r="CC1684" s="10"/>
      <c r="CD1684" s="10"/>
    </row>
    <row r="1685" spans="1:82" ht="13" x14ac:dyDescent="0.15">
      <c r="A1685" s="10"/>
      <c r="B1685" s="10"/>
      <c r="C1685" s="10"/>
      <c r="D1685" s="10"/>
      <c r="E1685" s="10"/>
      <c r="F1685" s="10"/>
      <c r="G1685" s="10"/>
      <c r="H1685" s="10"/>
      <c r="I1685" s="10"/>
      <c r="J1685" s="10"/>
      <c r="K1685" s="10"/>
      <c r="L1685" s="10"/>
      <c r="M1685" s="10"/>
      <c r="N1685" s="10"/>
      <c r="O1685" s="10"/>
      <c r="P1685" s="10"/>
      <c r="Q1685" s="10"/>
      <c r="R1685" s="10"/>
      <c r="S1685" s="10"/>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BY1685" s="10"/>
      <c r="BZ1685" s="10"/>
      <c r="CA1685" s="10"/>
      <c r="CB1685" s="10"/>
      <c r="CC1685" s="10"/>
      <c r="CD1685" s="10"/>
    </row>
    <row r="1686" spans="1:82" ht="13" x14ac:dyDescent="0.15">
      <c r="A1686" s="10"/>
      <c r="B1686" s="10"/>
      <c r="C1686" s="10"/>
      <c r="D1686" s="10"/>
      <c r="E1686" s="10"/>
      <c r="F1686" s="10"/>
      <c r="G1686" s="10"/>
      <c r="H1686" s="10"/>
      <c r="I1686" s="10"/>
      <c r="J1686" s="10"/>
      <c r="K1686" s="10"/>
      <c r="L1686" s="10"/>
      <c r="M1686" s="10"/>
      <c r="N1686" s="10"/>
      <c r="O1686" s="10"/>
      <c r="P1686" s="10"/>
      <c r="Q1686" s="10"/>
      <c r="R1686" s="10"/>
      <c r="S1686" s="10"/>
      <c r="T1686" s="10"/>
      <c r="U1686" s="10"/>
      <c r="V1686" s="10"/>
      <c r="W1686" s="10"/>
      <c r="X1686" s="10"/>
      <c r="Y1686" s="10"/>
      <c r="Z1686" s="10"/>
      <c r="AA1686" s="10"/>
      <c r="AB1686" s="10"/>
      <c r="AC1686" s="10"/>
      <c r="AD1686" s="10"/>
      <c r="AE1686" s="10"/>
      <c r="AF1686" s="10"/>
      <c r="AG1686" s="10"/>
      <c r="AH1686" s="10"/>
      <c r="AI1686" s="10"/>
      <c r="AJ1686" s="10"/>
      <c r="AK1686" s="10"/>
      <c r="AL1686" s="10"/>
      <c r="AM1686" s="10"/>
      <c r="AN1686" s="10"/>
      <c r="AO1686" s="10"/>
      <c r="AP1686" s="10"/>
      <c r="AQ1686" s="10"/>
      <c r="AR1686" s="10"/>
      <c r="AS1686" s="10"/>
      <c r="AT1686" s="10"/>
      <c r="AU1686" s="10"/>
      <c r="AV1686" s="10"/>
      <c r="AW1686" s="10"/>
      <c r="AX1686" s="10"/>
      <c r="AY1686" s="10"/>
      <c r="AZ1686" s="10"/>
      <c r="BA1686" s="10"/>
      <c r="BB1686" s="10"/>
      <c r="BC1686" s="10"/>
      <c r="BD1686" s="10"/>
      <c r="BE1686" s="10"/>
      <c r="BF1686" s="10"/>
      <c r="BG1686" s="10"/>
      <c r="BH1686" s="10"/>
      <c r="BI1686" s="10"/>
      <c r="BJ1686" s="10"/>
      <c r="BK1686" s="10"/>
      <c r="BL1686" s="10"/>
      <c r="BM1686" s="10"/>
      <c r="BN1686" s="10"/>
      <c r="BO1686" s="10"/>
      <c r="BP1686" s="10"/>
      <c r="BQ1686" s="10"/>
      <c r="BR1686" s="10"/>
      <c r="BS1686" s="10"/>
      <c r="BT1686" s="10"/>
      <c r="BU1686" s="10"/>
      <c r="BV1686" s="10"/>
      <c r="BW1686" s="10"/>
      <c r="BX1686" s="10"/>
      <c r="BY1686" s="10"/>
      <c r="BZ1686" s="10"/>
      <c r="CA1686" s="10"/>
      <c r="CB1686" s="10"/>
      <c r="CC1686" s="10"/>
      <c r="CD1686" s="10"/>
    </row>
    <row r="1687" spans="1:82" ht="13" x14ac:dyDescent="0.15">
      <c r="A1687" s="10"/>
      <c r="B1687" s="10"/>
      <c r="C1687" s="10"/>
      <c r="D1687" s="10"/>
      <c r="E1687" s="10"/>
      <c r="F1687" s="10"/>
      <c r="G1687" s="10"/>
      <c r="H1687" s="10"/>
      <c r="I1687" s="10"/>
      <c r="J1687" s="10"/>
      <c r="K1687" s="10"/>
      <c r="L1687" s="10"/>
      <c r="M1687" s="10"/>
      <c r="N1687" s="10"/>
      <c r="O1687" s="10"/>
      <c r="P1687" s="10"/>
      <c r="Q1687" s="10"/>
      <c r="R1687" s="10"/>
      <c r="S1687" s="10"/>
      <c r="T1687" s="10"/>
      <c r="U1687" s="10"/>
      <c r="V1687" s="10"/>
      <c r="W1687" s="10"/>
      <c r="X1687" s="10"/>
      <c r="Y1687" s="10"/>
      <c r="Z1687" s="10"/>
      <c r="AA1687" s="10"/>
      <c r="AB1687" s="10"/>
      <c r="AC1687" s="10"/>
      <c r="AD1687" s="10"/>
      <c r="AE1687" s="10"/>
      <c r="AF1687" s="10"/>
      <c r="AG1687" s="10"/>
      <c r="AH1687" s="10"/>
      <c r="AI1687" s="10"/>
      <c r="AJ1687" s="10"/>
      <c r="AK1687" s="10"/>
      <c r="AL1687" s="10"/>
      <c r="AM1687" s="10"/>
      <c r="AN1687" s="10"/>
      <c r="AO1687" s="10"/>
      <c r="AP1687" s="10"/>
      <c r="AQ1687" s="10"/>
      <c r="AR1687" s="10"/>
      <c r="AS1687" s="10"/>
      <c r="AT1687" s="10"/>
      <c r="AU1687" s="10"/>
      <c r="AV1687" s="10"/>
      <c r="AW1687" s="10"/>
      <c r="AX1687" s="10"/>
      <c r="AY1687" s="10"/>
      <c r="AZ1687" s="10"/>
      <c r="BA1687" s="10"/>
      <c r="BB1687" s="10"/>
      <c r="BC1687" s="10"/>
      <c r="BD1687" s="10"/>
      <c r="BE1687" s="10"/>
      <c r="BF1687" s="10"/>
      <c r="BG1687" s="10"/>
      <c r="BH1687" s="10"/>
      <c r="BI1687" s="10"/>
      <c r="BJ1687" s="10"/>
      <c r="BK1687" s="10"/>
      <c r="BL1687" s="10"/>
      <c r="BM1687" s="10"/>
      <c r="BN1687" s="10"/>
      <c r="BO1687" s="10"/>
      <c r="BP1687" s="10"/>
      <c r="BQ1687" s="10"/>
      <c r="BR1687" s="10"/>
      <c r="BS1687" s="10"/>
      <c r="BT1687" s="10"/>
      <c r="BU1687" s="10"/>
      <c r="BV1687" s="10"/>
      <c r="BW1687" s="10"/>
      <c r="BX1687" s="10"/>
      <c r="BY1687" s="10"/>
      <c r="BZ1687" s="10"/>
      <c r="CA1687" s="10"/>
      <c r="CB1687" s="10"/>
      <c r="CC1687" s="10"/>
      <c r="CD1687" s="10"/>
    </row>
    <row r="1688" spans="1:82" ht="13" x14ac:dyDescent="0.15">
      <c r="A1688" s="10"/>
      <c r="B1688" s="10"/>
      <c r="C1688" s="10"/>
      <c r="D1688" s="10"/>
      <c r="E1688" s="10"/>
      <c r="F1688" s="10"/>
      <c r="G1688" s="10"/>
      <c r="H1688" s="10"/>
      <c r="I1688" s="10"/>
      <c r="J1688" s="10"/>
      <c r="K1688" s="10"/>
      <c r="L1688" s="10"/>
      <c r="M1688" s="10"/>
      <c r="N1688" s="10"/>
      <c r="O1688" s="10"/>
      <c r="P1688" s="10"/>
      <c r="Q1688" s="10"/>
      <c r="R1688" s="10"/>
      <c r="S1688" s="10"/>
      <c r="T1688" s="10"/>
      <c r="U1688" s="10"/>
      <c r="V1688" s="10"/>
      <c r="W1688" s="10"/>
      <c r="X1688" s="10"/>
      <c r="Y1688" s="10"/>
      <c r="Z1688" s="10"/>
      <c r="AA1688" s="10"/>
      <c r="AB1688" s="10"/>
      <c r="AC1688" s="10"/>
      <c r="AD1688" s="10"/>
      <c r="AE1688" s="10"/>
      <c r="AF1688" s="10"/>
      <c r="AG1688" s="10"/>
      <c r="AH1688" s="10"/>
      <c r="AI1688" s="10"/>
      <c r="AJ1688" s="10"/>
      <c r="AK1688" s="10"/>
      <c r="AL1688" s="10"/>
      <c r="AM1688" s="10"/>
      <c r="AN1688" s="10"/>
      <c r="AO1688" s="10"/>
      <c r="AP1688" s="10"/>
      <c r="AQ1688" s="10"/>
      <c r="AR1688" s="10"/>
      <c r="AS1688" s="10"/>
      <c r="AT1688" s="10"/>
      <c r="AU1688" s="10"/>
      <c r="AV1688" s="10"/>
      <c r="AW1688" s="10"/>
      <c r="AX1688" s="10"/>
      <c r="AY1688" s="10"/>
      <c r="AZ1688" s="10"/>
      <c r="BA1688" s="10"/>
      <c r="BB1688" s="10"/>
      <c r="BC1688" s="10"/>
      <c r="BD1688" s="10"/>
      <c r="BE1688" s="10"/>
      <c r="BF1688" s="10"/>
      <c r="BG1688" s="10"/>
      <c r="BH1688" s="10"/>
      <c r="BI1688" s="10"/>
      <c r="BJ1688" s="10"/>
      <c r="BK1688" s="10"/>
      <c r="BL1688" s="10"/>
      <c r="BM1688" s="10"/>
      <c r="BN1688" s="10"/>
      <c r="BO1688" s="10"/>
      <c r="BP1688" s="10"/>
      <c r="BQ1688" s="10"/>
      <c r="BR1688" s="10"/>
      <c r="BS1688" s="10"/>
      <c r="BT1688" s="10"/>
      <c r="BU1688" s="10"/>
      <c r="BV1688" s="10"/>
      <c r="BW1688" s="10"/>
      <c r="BX1688" s="10"/>
      <c r="BY1688" s="10"/>
      <c r="BZ1688" s="10"/>
      <c r="CA1688" s="10"/>
      <c r="CB1688" s="10"/>
      <c r="CC1688" s="10"/>
      <c r="CD1688" s="10"/>
    </row>
    <row r="1689" spans="1:82" ht="13" x14ac:dyDescent="0.15">
      <c r="A1689" s="10"/>
      <c r="B1689" s="10"/>
      <c r="C1689" s="10"/>
      <c r="D1689" s="10"/>
      <c r="E1689" s="10"/>
      <c r="F1689" s="10"/>
      <c r="G1689" s="10"/>
      <c r="H1689" s="10"/>
      <c r="I1689" s="10"/>
      <c r="J1689" s="10"/>
      <c r="K1689" s="10"/>
      <c r="L1689" s="10"/>
      <c r="M1689" s="10"/>
      <c r="N1689" s="10"/>
      <c r="O1689" s="10"/>
      <c r="P1689" s="10"/>
      <c r="Q1689" s="10"/>
      <c r="R1689" s="10"/>
      <c r="S1689" s="10"/>
      <c r="T1689" s="10"/>
      <c r="U1689" s="10"/>
      <c r="V1689" s="10"/>
      <c r="W1689" s="10"/>
      <c r="X1689" s="10"/>
      <c r="Y1689" s="10"/>
      <c r="Z1689" s="10"/>
      <c r="AA1689" s="10"/>
      <c r="AB1689" s="10"/>
      <c r="AC1689" s="10"/>
      <c r="AD1689" s="10"/>
      <c r="AE1689" s="10"/>
      <c r="AF1689" s="10"/>
      <c r="AG1689" s="10"/>
      <c r="AH1689" s="10"/>
      <c r="AI1689" s="10"/>
      <c r="AJ1689" s="10"/>
      <c r="AK1689" s="10"/>
      <c r="AL1689" s="10"/>
      <c r="AM1689" s="10"/>
      <c r="AN1689" s="10"/>
      <c r="AO1689" s="10"/>
      <c r="AP1689" s="10"/>
      <c r="AQ1689" s="10"/>
      <c r="AR1689" s="10"/>
      <c r="AS1689" s="10"/>
      <c r="AT1689" s="10"/>
      <c r="AU1689" s="10"/>
      <c r="AV1689" s="10"/>
      <c r="AW1689" s="10"/>
      <c r="AX1689" s="10"/>
      <c r="AY1689" s="10"/>
      <c r="AZ1689" s="10"/>
      <c r="BA1689" s="10"/>
      <c r="BB1689" s="10"/>
      <c r="BC1689" s="10"/>
      <c r="BD1689" s="10"/>
      <c r="BE1689" s="10"/>
      <c r="BF1689" s="10"/>
      <c r="BG1689" s="10"/>
      <c r="BH1689" s="10"/>
      <c r="BI1689" s="10"/>
      <c r="BJ1689" s="10"/>
      <c r="BK1689" s="10"/>
      <c r="BL1689" s="10"/>
      <c r="BM1689" s="10"/>
      <c r="BN1689" s="10"/>
      <c r="BO1689" s="10"/>
      <c r="BP1689" s="10"/>
      <c r="BQ1689" s="10"/>
      <c r="BR1689" s="10"/>
      <c r="BS1689" s="10"/>
      <c r="BT1689" s="10"/>
      <c r="BU1689" s="10"/>
      <c r="BV1689" s="10"/>
      <c r="BW1689" s="10"/>
      <c r="BX1689" s="10"/>
      <c r="BY1689" s="10"/>
      <c r="BZ1689" s="10"/>
      <c r="CA1689" s="10"/>
      <c r="CB1689" s="10"/>
      <c r="CC1689" s="10"/>
      <c r="CD1689" s="10"/>
    </row>
    <row r="1690" spans="1:82" ht="13" x14ac:dyDescent="0.15">
      <c r="A1690" s="10"/>
      <c r="B1690" s="10"/>
      <c r="C1690" s="10"/>
      <c r="D1690" s="10"/>
      <c r="E1690" s="10"/>
      <c r="F1690" s="10"/>
      <c r="G1690" s="10"/>
      <c r="H1690" s="10"/>
      <c r="I1690" s="10"/>
      <c r="J1690" s="10"/>
      <c r="K1690" s="10"/>
      <c r="L1690" s="10"/>
      <c r="M1690" s="10"/>
      <c r="N1690" s="10"/>
      <c r="O1690" s="10"/>
      <c r="P1690" s="10"/>
      <c r="Q1690" s="10"/>
      <c r="R1690" s="10"/>
      <c r="S1690" s="10"/>
      <c r="T1690" s="10"/>
      <c r="U1690" s="10"/>
      <c r="V1690" s="10"/>
      <c r="W1690" s="10"/>
      <c r="X1690" s="10"/>
      <c r="Y1690" s="10"/>
      <c r="Z1690" s="10"/>
      <c r="AA1690" s="10"/>
      <c r="AB1690" s="10"/>
      <c r="AC1690" s="10"/>
      <c r="AD1690" s="10"/>
      <c r="AE1690" s="10"/>
      <c r="AF1690" s="10"/>
      <c r="AG1690" s="10"/>
      <c r="AH1690" s="10"/>
      <c r="AI1690" s="10"/>
      <c r="AJ1690" s="10"/>
      <c r="AK1690" s="10"/>
      <c r="AL1690" s="10"/>
      <c r="AM1690" s="10"/>
      <c r="AN1690" s="10"/>
      <c r="AO1690" s="10"/>
      <c r="AP1690" s="10"/>
      <c r="AQ1690" s="10"/>
      <c r="AR1690" s="10"/>
      <c r="AS1690" s="10"/>
      <c r="AT1690" s="10"/>
      <c r="AU1690" s="10"/>
      <c r="AV1690" s="10"/>
      <c r="AW1690" s="10"/>
      <c r="AX1690" s="10"/>
      <c r="AY1690" s="10"/>
      <c r="AZ1690" s="10"/>
      <c r="BA1690" s="10"/>
      <c r="BB1690" s="10"/>
      <c r="BC1690" s="10"/>
      <c r="BD1690" s="10"/>
      <c r="BE1690" s="10"/>
      <c r="BF1690" s="10"/>
      <c r="BG1690" s="10"/>
      <c r="BH1690" s="10"/>
      <c r="BI1690" s="10"/>
      <c r="BJ1690" s="10"/>
      <c r="BK1690" s="10"/>
      <c r="BL1690" s="10"/>
      <c r="BM1690" s="10"/>
      <c r="BN1690" s="10"/>
      <c r="BO1690" s="10"/>
      <c r="BP1690" s="10"/>
      <c r="BQ1690" s="10"/>
      <c r="BR1690" s="10"/>
      <c r="BS1690" s="10"/>
      <c r="BT1690" s="10"/>
      <c r="BU1690" s="10"/>
      <c r="BV1690" s="10"/>
      <c r="BW1690" s="10"/>
      <c r="BX1690" s="10"/>
      <c r="BY1690" s="10"/>
      <c r="BZ1690" s="10"/>
      <c r="CA1690" s="10"/>
      <c r="CB1690" s="10"/>
      <c r="CC1690" s="10"/>
      <c r="CD1690" s="10"/>
    </row>
    <row r="1691" spans="1:82" ht="13" x14ac:dyDescent="0.15">
      <c r="A1691" s="10"/>
      <c r="B1691" s="10"/>
      <c r="C1691" s="10"/>
      <c r="D1691" s="10"/>
      <c r="E1691" s="10"/>
      <c r="F1691" s="10"/>
      <c r="G1691" s="10"/>
      <c r="H1691" s="10"/>
      <c r="I1691" s="10"/>
      <c r="J1691" s="10"/>
      <c r="K1691" s="10"/>
      <c r="L1691" s="10"/>
      <c r="M1691" s="10"/>
      <c r="N1691" s="10"/>
      <c r="O1691" s="10"/>
      <c r="P1691" s="10"/>
      <c r="Q1691" s="10"/>
      <c r="R1691" s="10"/>
      <c r="S1691" s="10"/>
      <c r="T1691" s="10"/>
      <c r="U1691" s="10"/>
      <c r="V1691" s="10"/>
      <c r="W1691" s="10"/>
      <c r="X1691" s="10"/>
      <c r="Y1691" s="10"/>
      <c r="Z1691" s="10"/>
      <c r="AA1691" s="10"/>
      <c r="AB1691" s="10"/>
      <c r="AC1691" s="10"/>
      <c r="AD1691" s="10"/>
      <c r="AE1691" s="10"/>
      <c r="AF1691" s="10"/>
      <c r="AG1691" s="10"/>
      <c r="AH1691" s="10"/>
      <c r="AI1691" s="10"/>
      <c r="AJ1691" s="10"/>
      <c r="AK1691" s="10"/>
      <c r="AL1691" s="10"/>
      <c r="AM1691" s="10"/>
      <c r="AN1691" s="10"/>
      <c r="AO1691" s="10"/>
      <c r="AP1691" s="10"/>
      <c r="AQ1691" s="10"/>
      <c r="AR1691" s="10"/>
      <c r="AS1691" s="10"/>
      <c r="AT1691" s="10"/>
      <c r="AU1691" s="10"/>
      <c r="AV1691" s="10"/>
      <c r="AW1691" s="10"/>
      <c r="AX1691" s="10"/>
      <c r="AY1691" s="10"/>
      <c r="AZ1691" s="10"/>
      <c r="BA1691" s="10"/>
      <c r="BB1691" s="10"/>
      <c r="BC1691" s="10"/>
      <c r="BD1691" s="10"/>
      <c r="BE1691" s="10"/>
      <c r="BF1691" s="10"/>
      <c r="BG1691" s="10"/>
      <c r="BH1691" s="10"/>
      <c r="BI1691" s="10"/>
      <c r="BJ1691" s="10"/>
      <c r="BK1691" s="10"/>
      <c r="BL1691" s="10"/>
      <c r="BM1691" s="10"/>
      <c r="BN1691" s="10"/>
      <c r="BO1691" s="10"/>
      <c r="BP1691" s="10"/>
      <c r="BQ1691" s="10"/>
      <c r="BR1691" s="10"/>
      <c r="BS1691" s="10"/>
      <c r="BT1691" s="10"/>
      <c r="BU1691" s="10"/>
      <c r="BV1691" s="10"/>
      <c r="BW1691" s="10"/>
      <c r="BX1691" s="10"/>
      <c r="BY1691" s="10"/>
      <c r="BZ1691" s="10"/>
      <c r="CA1691" s="10"/>
      <c r="CB1691" s="10"/>
      <c r="CC1691" s="10"/>
      <c r="CD1691" s="10"/>
    </row>
    <row r="1692" spans="1:82" ht="13" x14ac:dyDescent="0.15">
      <c r="A1692" s="10"/>
      <c r="B1692" s="10"/>
      <c r="C1692" s="10"/>
      <c r="D1692" s="10"/>
      <c r="E1692" s="10"/>
      <c r="F1692" s="10"/>
      <c r="G1692" s="10"/>
      <c r="H1692" s="10"/>
      <c r="I1692" s="10"/>
      <c r="J1692" s="10"/>
      <c r="K1692" s="10"/>
      <c r="L1692" s="10"/>
      <c r="M1692" s="10"/>
      <c r="N1692" s="10"/>
      <c r="O1692" s="10"/>
      <c r="P1692" s="10"/>
      <c r="Q1692" s="10"/>
      <c r="R1692" s="10"/>
      <c r="S1692" s="10"/>
      <c r="T1692" s="10"/>
      <c r="U1692" s="10"/>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AY1692" s="10"/>
      <c r="AZ1692" s="10"/>
      <c r="BA1692" s="10"/>
      <c r="BB1692" s="10"/>
      <c r="BC1692" s="10"/>
      <c r="BD1692" s="10"/>
      <c r="BE1692" s="10"/>
      <c r="BF1692" s="10"/>
      <c r="BG1692" s="10"/>
      <c r="BH1692" s="10"/>
      <c r="BI1692" s="10"/>
      <c r="BJ1692" s="10"/>
      <c r="BK1692" s="10"/>
      <c r="BL1692" s="10"/>
      <c r="BM1692" s="10"/>
      <c r="BN1692" s="10"/>
      <c r="BO1692" s="10"/>
      <c r="BP1692" s="10"/>
      <c r="BQ1692" s="10"/>
      <c r="BR1692" s="10"/>
      <c r="BS1692" s="10"/>
      <c r="BT1692" s="10"/>
      <c r="BU1692" s="10"/>
      <c r="BV1692" s="10"/>
      <c r="BW1692" s="10"/>
      <c r="BX1692" s="10"/>
      <c r="BY1692" s="10"/>
      <c r="BZ1692" s="10"/>
      <c r="CA1692" s="10"/>
      <c r="CB1692" s="10"/>
      <c r="CC1692" s="10"/>
      <c r="CD1692" s="10"/>
    </row>
    <row r="1693" spans="1:82" ht="13" x14ac:dyDescent="0.15">
      <c r="A1693" s="10"/>
      <c r="B1693" s="10"/>
      <c r="C1693" s="10"/>
      <c r="D1693" s="10"/>
      <c r="E1693" s="10"/>
      <c r="F1693" s="10"/>
      <c r="G1693" s="10"/>
      <c r="H1693" s="10"/>
      <c r="I1693" s="10"/>
      <c r="J1693" s="10"/>
      <c r="K1693" s="10"/>
      <c r="L1693" s="10"/>
      <c r="M1693" s="10"/>
      <c r="N1693" s="10"/>
      <c r="O1693" s="10"/>
      <c r="P1693" s="10"/>
      <c r="Q1693" s="10"/>
      <c r="R1693" s="10"/>
      <c r="S1693" s="10"/>
      <c r="T1693" s="10"/>
      <c r="U1693" s="10"/>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AY1693" s="10"/>
      <c r="AZ1693" s="10"/>
      <c r="BA1693" s="10"/>
      <c r="BB1693" s="10"/>
      <c r="BC1693" s="10"/>
      <c r="BD1693" s="10"/>
      <c r="BE1693" s="10"/>
      <c r="BF1693" s="10"/>
      <c r="BG1693" s="10"/>
      <c r="BH1693" s="10"/>
      <c r="BI1693" s="10"/>
      <c r="BJ1693" s="10"/>
      <c r="BK1693" s="10"/>
      <c r="BL1693" s="10"/>
      <c r="BM1693" s="10"/>
      <c r="BN1693" s="10"/>
      <c r="BO1693" s="10"/>
      <c r="BP1693" s="10"/>
      <c r="BQ1693" s="10"/>
      <c r="BR1693" s="10"/>
      <c r="BS1693" s="10"/>
      <c r="BT1693" s="10"/>
      <c r="BU1693" s="10"/>
      <c r="BV1693" s="10"/>
      <c r="BW1693" s="10"/>
      <c r="BX1693" s="10"/>
      <c r="BY1693" s="10"/>
      <c r="BZ1693" s="10"/>
      <c r="CA1693" s="10"/>
      <c r="CB1693" s="10"/>
      <c r="CC1693" s="10"/>
      <c r="CD1693" s="10"/>
    </row>
    <row r="1694" spans="1:82" ht="13" x14ac:dyDescent="0.15">
      <c r="A1694" s="10"/>
      <c r="B1694" s="10"/>
      <c r="C1694" s="10"/>
      <c r="D1694" s="10"/>
      <c r="E1694" s="10"/>
      <c r="F1694" s="10"/>
      <c r="G1694" s="10"/>
      <c r="H1694" s="10"/>
      <c r="I1694" s="10"/>
      <c r="J1694" s="10"/>
      <c r="K1694" s="10"/>
      <c r="L1694" s="10"/>
      <c r="M1694" s="10"/>
      <c r="N1694" s="10"/>
      <c r="O1694" s="10"/>
      <c r="P1694" s="10"/>
      <c r="Q1694" s="10"/>
      <c r="R1694" s="10"/>
      <c r="S1694" s="10"/>
      <c r="T1694" s="10"/>
      <c r="U1694" s="10"/>
      <c r="V1694" s="10"/>
      <c r="W1694" s="10"/>
      <c r="X1694" s="10"/>
      <c r="Y1694" s="10"/>
      <c r="Z1694" s="10"/>
      <c r="AA1694" s="10"/>
      <c r="AB1694" s="10"/>
      <c r="AC1694" s="10"/>
      <c r="AD1694" s="10"/>
      <c r="AE1694" s="10"/>
      <c r="AF1694" s="10"/>
      <c r="AG1694" s="10"/>
      <c r="AH1694" s="10"/>
      <c r="AI1694" s="10"/>
      <c r="AJ1694" s="10"/>
      <c r="AK1694" s="10"/>
      <c r="AL1694" s="10"/>
      <c r="AM1694" s="10"/>
      <c r="AN1694" s="10"/>
      <c r="AO1694" s="10"/>
      <c r="AP1694" s="10"/>
      <c r="AQ1694" s="10"/>
      <c r="AR1694" s="10"/>
      <c r="AS1694" s="10"/>
      <c r="AT1694" s="10"/>
      <c r="AU1694" s="10"/>
      <c r="AV1694" s="10"/>
      <c r="AW1694" s="10"/>
      <c r="AX1694" s="10"/>
      <c r="AY1694" s="10"/>
      <c r="AZ1694" s="10"/>
      <c r="BA1694" s="10"/>
      <c r="BB1694" s="10"/>
      <c r="BC1694" s="10"/>
      <c r="BD1694" s="10"/>
      <c r="BE1694" s="10"/>
      <c r="BF1694" s="10"/>
      <c r="BG1694" s="10"/>
      <c r="BH1694" s="10"/>
      <c r="BI1694" s="10"/>
      <c r="BJ1694" s="10"/>
      <c r="BK1694" s="10"/>
      <c r="BL1694" s="10"/>
      <c r="BM1694" s="10"/>
      <c r="BN1694" s="10"/>
      <c r="BO1694" s="10"/>
      <c r="BP1694" s="10"/>
      <c r="BQ1694" s="10"/>
      <c r="BR1694" s="10"/>
      <c r="BS1694" s="10"/>
      <c r="BT1694" s="10"/>
      <c r="BU1694" s="10"/>
      <c r="BV1694" s="10"/>
      <c r="BW1694" s="10"/>
      <c r="BX1694" s="10"/>
      <c r="BY1694" s="10"/>
      <c r="BZ1694" s="10"/>
      <c r="CA1694" s="10"/>
      <c r="CB1694" s="10"/>
      <c r="CC1694" s="10"/>
      <c r="CD1694" s="10"/>
    </row>
    <row r="1695" spans="1:82" ht="13" x14ac:dyDescent="0.15">
      <c r="A1695" s="10"/>
      <c r="B1695" s="10"/>
      <c r="C1695" s="10"/>
      <c r="D1695" s="10"/>
      <c r="E1695" s="10"/>
      <c r="F1695" s="10"/>
      <c r="G1695" s="10"/>
      <c r="H1695" s="10"/>
      <c r="I1695" s="10"/>
      <c r="J1695" s="10"/>
      <c r="K1695" s="10"/>
      <c r="L1695" s="10"/>
      <c r="M1695" s="10"/>
      <c r="N1695" s="10"/>
      <c r="O1695" s="10"/>
      <c r="P1695" s="10"/>
      <c r="Q1695" s="10"/>
      <c r="R1695" s="10"/>
      <c r="S1695" s="10"/>
      <c r="T1695" s="10"/>
      <c r="U1695" s="10"/>
      <c r="V1695" s="10"/>
      <c r="W1695" s="10"/>
      <c r="X1695" s="10"/>
      <c r="Y1695" s="10"/>
      <c r="Z1695" s="10"/>
      <c r="AA1695" s="10"/>
      <c r="AB1695" s="10"/>
      <c r="AC1695" s="10"/>
      <c r="AD1695" s="10"/>
      <c r="AE1695" s="10"/>
      <c r="AF1695" s="10"/>
      <c r="AG1695" s="10"/>
      <c r="AH1695" s="10"/>
      <c r="AI1695" s="10"/>
      <c r="AJ1695" s="10"/>
      <c r="AK1695" s="10"/>
      <c r="AL1695" s="10"/>
      <c r="AM1695" s="10"/>
      <c r="AN1695" s="10"/>
      <c r="AO1695" s="10"/>
      <c r="AP1695" s="10"/>
      <c r="AQ1695" s="10"/>
      <c r="AR1695" s="10"/>
      <c r="AS1695" s="10"/>
      <c r="AT1695" s="10"/>
      <c r="AU1695" s="10"/>
      <c r="AV1695" s="10"/>
      <c r="AW1695" s="10"/>
      <c r="AX1695" s="10"/>
      <c r="AY1695" s="10"/>
      <c r="AZ1695" s="10"/>
      <c r="BA1695" s="10"/>
      <c r="BB1695" s="10"/>
      <c r="BC1695" s="10"/>
      <c r="BD1695" s="10"/>
      <c r="BE1695" s="10"/>
      <c r="BF1695" s="10"/>
      <c r="BG1695" s="10"/>
      <c r="BH1695" s="10"/>
      <c r="BI1695" s="10"/>
      <c r="BJ1695" s="10"/>
      <c r="BK1695" s="10"/>
      <c r="BL1695" s="10"/>
      <c r="BM1695" s="10"/>
      <c r="BN1695" s="10"/>
      <c r="BO1695" s="10"/>
      <c r="BP1695" s="10"/>
      <c r="BQ1695" s="10"/>
      <c r="BR1695" s="10"/>
      <c r="BS1695" s="10"/>
      <c r="BT1695" s="10"/>
      <c r="BU1695" s="10"/>
      <c r="BV1695" s="10"/>
      <c r="BW1695" s="10"/>
      <c r="BX1695" s="10"/>
      <c r="BY1695" s="10"/>
      <c r="BZ1695" s="10"/>
      <c r="CA1695" s="10"/>
      <c r="CB1695" s="10"/>
      <c r="CC1695" s="10"/>
      <c r="CD1695" s="10"/>
    </row>
    <row r="1696" spans="1:82" ht="13" x14ac:dyDescent="0.15">
      <c r="A1696" s="10"/>
      <c r="B1696" s="10"/>
      <c r="C1696" s="10"/>
      <c r="D1696" s="10"/>
      <c r="E1696" s="10"/>
      <c r="F1696" s="10"/>
      <c r="G1696" s="10"/>
      <c r="H1696" s="10"/>
      <c r="I1696" s="10"/>
      <c r="J1696" s="10"/>
      <c r="K1696" s="10"/>
      <c r="L1696" s="10"/>
      <c r="M1696" s="10"/>
      <c r="N1696" s="10"/>
      <c r="O1696" s="10"/>
      <c r="P1696" s="10"/>
      <c r="Q1696" s="10"/>
      <c r="R1696" s="10"/>
      <c r="S1696" s="10"/>
      <c r="T1696" s="10"/>
      <c r="U1696" s="10"/>
      <c r="V1696" s="10"/>
      <c r="W1696" s="10"/>
      <c r="X1696" s="10"/>
      <c r="Y1696" s="10"/>
      <c r="Z1696" s="10"/>
      <c r="AA1696" s="10"/>
      <c r="AB1696" s="10"/>
      <c r="AC1696" s="10"/>
      <c r="AD1696" s="10"/>
      <c r="AE1696" s="10"/>
      <c r="AF1696" s="10"/>
      <c r="AG1696" s="10"/>
      <c r="AH1696" s="10"/>
      <c r="AI1696" s="10"/>
      <c r="AJ1696" s="10"/>
      <c r="AK1696" s="10"/>
      <c r="AL1696" s="10"/>
      <c r="AM1696" s="10"/>
      <c r="AN1696" s="10"/>
      <c r="AO1696" s="10"/>
      <c r="AP1696" s="10"/>
      <c r="AQ1696" s="10"/>
      <c r="AR1696" s="10"/>
      <c r="AS1696" s="10"/>
      <c r="AT1696" s="10"/>
      <c r="AU1696" s="10"/>
      <c r="AV1696" s="10"/>
      <c r="AW1696" s="10"/>
      <c r="AX1696" s="10"/>
      <c r="AY1696" s="10"/>
      <c r="AZ1696" s="10"/>
      <c r="BA1696" s="10"/>
      <c r="BB1696" s="10"/>
      <c r="BC1696" s="10"/>
      <c r="BD1696" s="10"/>
      <c r="BE1696" s="10"/>
      <c r="BF1696" s="10"/>
      <c r="BG1696" s="10"/>
      <c r="BH1696" s="10"/>
      <c r="BI1696" s="10"/>
      <c r="BJ1696" s="10"/>
      <c r="BK1696" s="10"/>
      <c r="BL1696" s="10"/>
      <c r="BM1696" s="10"/>
      <c r="BN1696" s="10"/>
      <c r="BO1696" s="10"/>
      <c r="BP1696" s="10"/>
      <c r="BQ1696" s="10"/>
      <c r="BR1696" s="10"/>
      <c r="BS1696" s="10"/>
      <c r="BT1696" s="10"/>
      <c r="BU1696" s="10"/>
      <c r="BV1696" s="10"/>
      <c r="BW1696" s="10"/>
      <c r="BX1696" s="10"/>
      <c r="BY1696" s="10"/>
      <c r="BZ1696" s="10"/>
      <c r="CA1696" s="10"/>
      <c r="CB1696" s="10"/>
      <c r="CC1696" s="10"/>
      <c r="CD1696" s="10"/>
    </row>
    <row r="1697" spans="1:82" ht="13" x14ac:dyDescent="0.15">
      <c r="A1697" s="10"/>
      <c r="B1697" s="10"/>
      <c r="C1697" s="10"/>
      <c r="D1697" s="10"/>
      <c r="E1697" s="10"/>
      <c r="F1697" s="10"/>
      <c r="G1697" s="10"/>
      <c r="H1697" s="10"/>
      <c r="I1697" s="10"/>
      <c r="J1697" s="10"/>
      <c r="K1697" s="10"/>
      <c r="L1697" s="10"/>
      <c r="M1697" s="10"/>
      <c r="N1697" s="10"/>
      <c r="O1697" s="10"/>
      <c r="P1697" s="10"/>
      <c r="Q1697" s="10"/>
      <c r="R1697" s="10"/>
      <c r="S1697" s="10"/>
      <c r="T1697" s="10"/>
      <c r="U1697" s="10"/>
      <c r="V1697" s="10"/>
      <c r="W1697" s="10"/>
      <c r="X1697" s="10"/>
      <c r="Y1697" s="10"/>
      <c r="Z1697" s="10"/>
      <c r="AA1697" s="10"/>
      <c r="AB1697" s="10"/>
      <c r="AC1697" s="10"/>
      <c r="AD1697" s="10"/>
      <c r="AE1697" s="10"/>
      <c r="AF1697" s="10"/>
      <c r="AG1697" s="10"/>
      <c r="AH1697" s="10"/>
      <c r="AI1697" s="10"/>
      <c r="AJ1697" s="10"/>
      <c r="AK1697" s="10"/>
      <c r="AL1697" s="10"/>
      <c r="AM1697" s="10"/>
      <c r="AN1697" s="10"/>
      <c r="AO1697" s="10"/>
      <c r="AP1697" s="10"/>
      <c r="AQ1697" s="10"/>
      <c r="AR1697" s="10"/>
      <c r="AS1697" s="10"/>
      <c r="AT1697" s="10"/>
      <c r="AU1697" s="10"/>
      <c r="AV1697" s="10"/>
      <c r="AW1697" s="10"/>
      <c r="AX1697" s="10"/>
      <c r="AY1697" s="10"/>
      <c r="AZ1697" s="10"/>
      <c r="BA1697" s="10"/>
      <c r="BB1697" s="10"/>
      <c r="BC1697" s="10"/>
      <c r="BD1697" s="10"/>
      <c r="BE1697" s="10"/>
      <c r="BF1697" s="10"/>
      <c r="BG1697" s="10"/>
      <c r="BH1697" s="10"/>
      <c r="BI1697" s="10"/>
      <c r="BJ1697" s="10"/>
      <c r="BK1697" s="10"/>
      <c r="BL1697" s="10"/>
      <c r="BM1697" s="10"/>
      <c r="BN1697" s="10"/>
      <c r="BO1697" s="10"/>
      <c r="BP1697" s="10"/>
      <c r="BQ1697" s="10"/>
      <c r="BR1697" s="10"/>
      <c r="BS1697" s="10"/>
      <c r="BT1697" s="10"/>
      <c r="BU1697" s="10"/>
      <c r="BV1697" s="10"/>
      <c r="BW1697" s="10"/>
      <c r="BX1697" s="10"/>
      <c r="BY1697" s="10"/>
      <c r="BZ1697" s="10"/>
      <c r="CA1697" s="10"/>
      <c r="CB1697" s="10"/>
      <c r="CC1697" s="10"/>
      <c r="CD1697" s="10"/>
    </row>
    <row r="1698" spans="1:82" ht="13" x14ac:dyDescent="0.15">
      <c r="A1698" s="10"/>
      <c r="B1698" s="10"/>
      <c r="C1698" s="10"/>
      <c r="D1698" s="10"/>
      <c r="E1698" s="10"/>
      <c r="F1698" s="10"/>
      <c r="G1698" s="10"/>
      <c r="H1698" s="10"/>
      <c r="I1698" s="10"/>
      <c r="J1698" s="10"/>
      <c r="K1698" s="10"/>
      <c r="L1698" s="10"/>
      <c r="M1698" s="10"/>
      <c r="N1698" s="10"/>
      <c r="O1698" s="10"/>
      <c r="P1698" s="10"/>
      <c r="Q1698" s="10"/>
      <c r="R1698" s="10"/>
      <c r="S1698" s="10"/>
      <c r="T1698" s="10"/>
      <c r="U1698" s="10"/>
      <c r="V1698" s="10"/>
      <c r="W1698" s="10"/>
      <c r="X1698" s="10"/>
      <c r="Y1698" s="10"/>
      <c r="Z1698" s="10"/>
      <c r="AA1698" s="10"/>
      <c r="AB1698" s="10"/>
      <c r="AC1698" s="10"/>
      <c r="AD1698" s="10"/>
      <c r="AE1698" s="10"/>
      <c r="AF1698" s="10"/>
      <c r="AG1698" s="10"/>
      <c r="AH1698" s="10"/>
      <c r="AI1698" s="10"/>
      <c r="AJ1698" s="10"/>
      <c r="AK1698" s="10"/>
      <c r="AL1698" s="10"/>
      <c r="AM1698" s="10"/>
      <c r="AN1698" s="10"/>
      <c r="AO1698" s="10"/>
      <c r="AP1698" s="10"/>
      <c r="AQ1698" s="10"/>
      <c r="AR1698" s="10"/>
      <c r="AS1698" s="10"/>
      <c r="AT1698" s="10"/>
      <c r="AU1698" s="10"/>
      <c r="AV1698" s="10"/>
      <c r="AW1698" s="10"/>
      <c r="AX1698" s="10"/>
      <c r="AY1698" s="10"/>
      <c r="AZ1698" s="10"/>
      <c r="BA1698" s="10"/>
      <c r="BB1698" s="10"/>
      <c r="BC1698" s="10"/>
      <c r="BD1698" s="10"/>
      <c r="BE1698" s="10"/>
      <c r="BF1698" s="10"/>
      <c r="BG1698" s="10"/>
      <c r="BH1698" s="10"/>
      <c r="BI1698" s="10"/>
      <c r="BJ1698" s="10"/>
      <c r="BK1698" s="10"/>
      <c r="BL1698" s="10"/>
      <c r="BM1698" s="10"/>
      <c r="BN1698" s="10"/>
      <c r="BO1698" s="10"/>
      <c r="BP1698" s="10"/>
      <c r="BQ1698" s="10"/>
      <c r="BR1698" s="10"/>
      <c r="BS1698" s="10"/>
      <c r="BT1698" s="10"/>
      <c r="BU1698" s="10"/>
      <c r="BV1698" s="10"/>
      <c r="BW1698" s="10"/>
      <c r="BX1698" s="10"/>
      <c r="BY1698" s="10"/>
      <c r="BZ1698" s="10"/>
      <c r="CA1698" s="10"/>
      <c r="CB1698" s="10"/>
      <c r="CC1698" s="10"/>
      <c r="CD1698" s="10"/>
    </row>
    <row r="1699" spans="1:82" ht="13" x14ac:dyDescent="0.15">
      <c r="A1699" s="10"/>
      <c r="B1699" s="10"/>
      <c r="C1699" s="10"/>
      <c r="D1699" s="10"/>
      <c r="E1699" s="10"/>
      <c r="F1699" s="10"/>
      <c r="G1699" s="10"/>
      <c r="H1699" s="10"/>
      <c r="I1699" s="10"/>
      <c r="J1699" s="10"/>
      <c r="K1699" s="10"/>
      <c r="L1699" s="10"/>
      <c r="M1699" s="10"/>
      <c r="N1699" s="10"/>
      <c r="O1699" s="10"/>
      <c r="P1699" s="10"/>
      <c r="Q1699" s="10"/>
      <c r="R1699" s="10"/>
      <c r="S1699" s="10"/>
      <c r="T1699" s="10"/>
      <c r="U1699" s="10"/>
      <c r="V1699" s="10"/>
      <c r="W1699" s="10"/>
      <c r="X1699" s="10"/>
      <c r="Y1699" s="10"/>
      <c r="Z1699" s="10"/>
      <c r="AA1699" s="10"/>
      <c r="AB1699" s="10"/>
      <c r="AC1699" s="10"/>
      <c r="AD1699" s="10"/>
      <c r="AE1699" s="10"/>
      <c r="AF1699" s="10"/>
      <c r="AG1699" s="10"/>
      <c r="AH1699" s="10"/>
      <c r="AI1699" s="10"/>
      <c r="AJ1699" s="10"/>
      <c r="AK1699" s="10"/>
      <c r="AL1699" s="10"/>
      <c r="AM1699" s="10"/>
      <c r="AN1699" s="10"/>
      <c r="AO1699" s="10"/>
      <c r="AP1699" s="10"/>
      <c r="AQ1699" s="10"/>
      <c r="AR1699" s="10"/>
      <c r="AS1699" s="10"/>
      <c r="AT1699" s="10"/>
      <c r="AU1699" s="10"/>
      <c r="AV1699" s="10"/>
      <c r="AW1699" s="10"/>
      <c r="AX1699" s="10"/>
      <c r="AY1699" s="10"/>
      <c r="AZ1699" s="10"/>
      <c r="BA1699" s="10"/>
      <c r="BB1699" s="10"/>
      <c r="BC1699" s="10"/>
      <c r="BD1699" s="10"/>
      <c r="BE1699" s="10"/>
      <c r="BF1699" s="10"/>
      <c r="BG1699" s="10"/>
      <c r="BH1699" s="10"/>
      <c r="BI1699" s="10"/>
      <c r="BJ1699" s="10"/>
      <c r="BK1699" s="10"/>
      <c r="BL1699" s="10"/>
      <c r="BM1699" s="10"/>
      <c r="BN1699" s="10"/>
      <c r="BO1699" s="10"/>
      <c r="BP1699" s="10"/>
      <c r="BQ1699" s="10"/>
      <c r="BR1699" s="10"/>
      <c r="BS1699" s="10"/>
      <c r="BT1699" s="10"/>
      <c r="BU1699" s="10"/>
      <c r="BV1699" s="10"/>
      <c r="BW1699" s="10"/>
      <c r="BX1699" s="10"/>
      <c r="BY1699" s="10"/>
      <c r="BZ1699" s="10"/>
      <c r="CA1699" s="10"/>
      <c r="CB1699" s="10"/>
      <c r="CC1699" s="10"/>
      <c r="CD1699" s="10"/>
    </row>
    <row r="1700" spans="1:82" ht="13" x14ac:dyDescent="0.15">
      <c r="A1700" s="10"/>
      <c r="B1700" s="10"/>
      <c r="C1700" s="10"/>
      <c r="D1700" s="10"/>
      <c r="E1700" s="10"/>
      <c r="F1700" s="10"/>
      <c r="G1700" s="10"/>
      <c r="H1700" s="10"/>
      <c r="I1700" s="10"/>
      <c r="J1700" s="10"/>
      <c r="K1700" s="10"/>
      <c r="L1700" s="10"/>
      <c r="M1700" s="10"/>
      <c r="N1700" s="10"/>
      <c r="O1700" s="10"/>
      <c r="P1700" s="10"/>
      <c r="Q1700" s="10"/>
      <c r="R1700" s="10"/>
      <c r="S1700" s="10"/>
      <c r="T1700" s="10"/>
      <c r="U1700" s="10"/>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c r="BU1700" s="10"/>
      <c r="BV1700" s="10"/>
      <c r="BW1700" s="10"/>
      <c r="BX1700" s="10"/>
      <c r="BY1700" s="10"/>
      <c r="BZ1700" s="10"/>
      <c r="CA1700" s="10"/>
      <c r="CB1700" s="10"/>
      <c r="CC1700" s="10"/>
      <c r="CD1700" s="10"/>
    </row>
    <row r="1701" spans="1:82" ht="13" x14ac:dyDescent="0.15">
      <c r="A1701" s="10"/>
      <c r="B1701" s="10"/>
      <c r="C1701" s="10"/>
      <c r="D1701" s="10"/>
      <c r="E1701" s="10"/>
      <c r="F1701" s="10"/>
      <c r="G1701" s="10"/>
      <c r="H1701" s="10"/>
      <c r="I1701" s="10"/>
      <c r="J1701" s="10"/>
      <c r="K1701" s="10"/>
      <c r="L1701" s="10"/>
      <c r="M1701" s="10"/>
      <c r="N1701" s="10"/>
      <c r="O1701" s="10"/>
      <c r="P1701" s="10"/>
      <c r="Q1701" s="10"/>
      <c r="R1701" s="10"/>
      <c r="S1701" s="10"/>
      <c r="T1701" s="10"/>
      <c r="U1701" s="10"/>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AY1701" s="10"/>
      <c r="AZ1701" s="10"/>
      <c r="BA1701" s="10"/>
      <c r="BB1701" s="10"/>
      <c r="BC1701" s="10"/>
      <c r="BD1701" s="10"/>
      <c r="BE1701" s="10"/>
      <c r="BF1701" s="10"/>
      <c r="BG1701" s="10"/>
      <c r="BH1701" s="10"/>
      <c r="BI1701" s="10"/>
      <c r="BJ1701" s="10"/>
      <c r="BK1701" s="10"/>
      <c r="BL1701" s="10"/>
      <c r="BM1701" s="10"/>
      <c r="BN1701" s="10"/>
      <c r="BO1701" s="10"/>
      <c r="BP1701" s="10"/>
      <c r="BQ1701" s="10"/>
      <c r="BR1701" s="10"/>
      <c r="BS1701" s="10"/>
      <c r="BT1701" s="10"/>
      <c r="BU1701" s="10"/>
      <c r="BV1701" s="10"/>
      <c r="BW1701" s="10"/>
      <c r="BX1701" s="10"/>
      <c r="BY1701" s="10"/>
      <c r="BZ1701" s="10"/>
      <c r="CA1701" s="10"/>
      <c r="CB1701" s="10"/>
      <c r="CC1701" s="10"/>
      <c r="CD1701" s="10"/>
    </row>
    <row r="1702" spans="1:82" ht="13" x14ac:dyDescent="0.15">
      <c r="A1702" s="10"/>
      <c r="B1702" s="10"/>
      <c r="C1702" s="10"/>
      <c r="D1702" s="10"/>
      <c r="E1702" s="10"/>
      <c r="F1702" s="10"/>
      <c r="G1702" s="10"/>
      <c r="H1702" s="10"/>
      <c r="I1702" s="10"/>
      <c r="J1702" s="10"/>
      <c r="K1702" s="10"/>
      <c r="L1702" s="10"/>
      <c r="M1702" s="10"/>
      <c r="N1702" s="10"/>
      <c r="O1702" s="10"/>
      <c r="P1702" s="10"/>
      <c r="Q1702" s="10"/>
      <c r="R1702" s="10"/>
      <c r="S1702" s="10"/>
      <c r="T1702" s="10"/>
      <c r="U1702" s="10"/>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AY1702" s="10"/>
      <c r="AZ1702" s="10"/>
      <c r="BA1702" s="10"/>
      <c r="BB1702" s="10"/>
      <c r="BC1702" s="10"/>
      <c r="BD1702" s="10"/>
      <c r="BE1702" s="10"/>
      <c r="BF1702" s="10"/>
      <c r="BG1702" s="10"/>
      <c r="BH1702" s="10"/>
      <c r="BI1702" s="10"/>
      <c r="BJ1702" s="10"/>
      <c r="BK1702" s="10"/>
      <c r="BL1702" s="10"/>
      <c r="BM1702" s="10"/>
      <c r="BN1702" s="10"/>
      <c r="BO1702" s="10"/>
      <c r="BP1702" s="10"/>
      <c r="BQ1702" s="10"/>
      <c r="BR1702" s="10"/>
      <c r="BS1702" s="10"/>
      <c r="BT1702" s="10"/>
      <c r="BU1702" s="10"/>
      <c r="BV1702" s="10"/>
      <c r="BW1702" s="10"/>
      <c r="BX1702" s="10"/>
      <c r="BY1702" s="10"/>
      <c r="BZ1702" s="10"/>
      <c r="CA1702" s="10"/>
      <c r="CB1702" s="10"/>
      <c r="CC1702" s="10"/>
      <c r="CD1702" s="10"/>
    </row>
    <row r="1703" spans="1:82" ht="13" x14ac:dyDescent="0.15">
      <c r="A1703" s="10"/>
      <c r="B1703" s="10"/>
      <c r="C1703" s="10"/>
      <c r="D1703" s="10"/>
      <c r="E1703" s="10"/>
      <c r="F1703" s="10"/>
      <c r="G1703" s="10"/>
      <c r="H1703" s="10"/>
      <c r="I1703" s="10"/>
      <c r="J1703" s="10"/>
      <c r="K1703" s="10"/>
      <c r="L1703" s="10"/>
      <c r="M1703" s="10"/>
      <c r="N1703" s="10"/>
      <c r="O1703" s="10"/>
      <c r="P1703" s="10"/>
      <c r="Q1703" s="10"/>
      <c r="R1703" s="10"/>
      <c r="S1703" s="10"/>
      <c r="T1703" s="10"/>
      <c r="U1703" s="10"/>
      <c r="V1703" s="10"/>
      <c r="W1703" s="10"/>
      <c r="X1703" s="10"/>
      <c r="Y1703" s="10"/>
      <c r="Z1703" s="10"/>
      <c r="AA1703" s="10"/>
      <c r="AB1703" s="10"/>
      <c r="AC1703" s="10"/>
      <c r="AD1703" s="10"/>
      <c r="AE1703" s="10"/>
      <c r="AF1703" s="10"/>
      <c r="AG1703" s="10"/>
      <c r="AH1703" s="10"/>
      <c r="AI1703" s="10"/>
      <c r="AJ1703" s="10"/>
      <c r="AK1703" s="10"/>
      <c r="AL1703" s="10"/>
      <c r="AM1703" s="10"/>
      <c r="AN1703" s="10"/>
      <c r="AO1703" s="10"/>
      <c r="AP1703" s="10"/>
      <c r="AQ1703" s="10"/>
      <c r="AR1703" s="10"/>
      <c r="AS1703" s="10"/>
      <c r="AT1703" s="10"/>
      <c r="AU1703" s="10"/>
      <c r="AV1703" s="10"/>
      <c r="AW1703" s="10"/>
      <c r="AX1703" s="10"/>
      <c r="AY1703" s="10"/>
      <c r="AZ1703" s="10"/>
      <c r="BA1703" s="10"/>
      <c r="BB1703" s="10"/>
      <c r="BC1703" s="10"/>
      <c r="BD1703" s="10"/>
      <c r="BE1703" s="10"/>
      <c r="BF1703" s="10"/>
      <c r="BG1703" s="10"/>
      <c r="BH1703" s="10"/>
      <c r="BI1703" s="10"/>
      <c r="BJ1703" s="10"/>
      <c r="BK1703" s="10"/>
      <c r="BL1703" s="10"/>
      <c r="BM1703" s="10"/>
      <c r="BN1703" s="10"/>
      <c r="BO1703" s="10"/>
      <c r="BP1703" s="10"/>
      <c r="BQ1703" s="10"/>
      <c r="BR1703" s="10"/>
      <c r="BS1703" s="10"/>
      <c r="BT1703" s="10"/>
      <c r="BU1703" s="10"/>
      <c r="BV1703" s="10"/>
      <c r="BW1703" s="10"/>
      <c r="BX1703" s="10"/>
      <c r="BY1703" s="10"/>
      <c r="BZ1703" s="10"/>
      <c r="CA1703" s="10"/>
      <c r="CB1703" s="10"/>
      <c r="CC1703" s="10"/>
      <c r="CD1703" s="10"/>
    </row>
    <row r="1704" spans="1:82" ht="13" x14ac:dyDescent="0.15">
      <c r="A1704" s="10"/>
      <c r="B1704" s="10"/>
      <c r="C1704" s="10"/>
      <c r="D1704" s="10"/>
      <c r="E1704" s="10"/>
      <c r="F1704" s="10"/>
      <c r="G1704" s="10"/>
      <c r="H1704" s="10"/>
      <c r="I1704" s="10"/>
      <c r="J1704" s="10"/>
      <c r="K1704" s="10"/>
      <c r="L1704" s="10"/>
      <c r="M1704" s="10"/>
      <c r="N1704" s="10"/>
      <c r="O1704" s="10"/>
      <c r="P1704" s="10"/>
      <c r="Q1704" s="10"/>
      <c r="R1704" s="10"/>
      <c r="S1704" s="10"/>
      <c r="T1704" s="10"/>
      <c r="U1704" s="10"/>
      <c r="V1704" s="10"/>
      <c r="W1704" s="10"/>
      <c r="X1704" s="10"/>
      <c r="Y1704" s="10"/>
      <c r="Z1704" s="10"/>
      <c r="AA1704" s="10"/>
      <c r="AB1704" s="10"/>
      <c r="AC1704" s="10"/>
      <c r="AD1704" s="10"/>
      <c r="AE1704" s="10"/>
      <c r="AF1704" s="10"/>
      <c r="AG1704" s="10"/>
      <c r="AH1704" s="10"/>
      <c r="AI1704" s="10"/>
      <c r="AJ1704" s="10"/>
      <c r="AK1704" s="10"/>
      <c r="AL1704" s="10"/>
      <c r="AM1704" s="10"/>
      <c r="AN1704" s="10"/>
      <c r="AO1704" s="10"/>
      <c r="AP1704" s="10"/>
      <c r="AQ1704" s="10"/>
      <c r="AR1704" s="10"/>
      <c r="AS1704" s="10"/>
      <c r="AT1704" s="10"/>
      <c r="AU1704" s="10"/>
      <c r="AV1704" s="10"/>
      <c r="AW1704" s="10"/>
      <c r="AX1704" s="10"/>
      <c r="AY1704" s="10"/>
      <c r="AZ1704" s="10"/>
      <c r="BA1704" s="10"/>
      <c r="BB1704" s="10"/>
      <c r="BC1704" s="10"/>
      <c r="BD1704" s="10"/>
      <c r="BE1704" s="10"/>
      <c r="BF1704" s="10"/>
      <c r="BG1704" s="10"/>
      <c r="BH1704" s="10"/>
      <c r="BI1704" s="10"/>
      <c r="BJ1704" s="10"/>
      <c r="BK1704" s="10"/>
      <c r="BL1704" s="10"/>
      <c r="BM1704" s="10"/>
      <c r="BN1704" s="10"/>
      <c r="BO1704" s="10"/>
      <c r="BP1704" s="10"/>
      <c r="BQ1704" s="10"/>
      <c r="BR1704" s="10"/>
      <c r="BS1704" s="10"/>
      <c r="BT1704" s="10"/>
      <c r="BU1704" s="10"/>
      <c r="BV1704" s="10"/>
      <c r="BW1704" s="10"/>
      <c r="BX1704" s="10"/>
      <c r="BY1704" s="10"/>
      <c r="BZ1704" s="10"/>
      <c r="CA1704" s="10"/>
      <c r="CB1704" s="10"/>
      <c r="CC1704" s="10"/>
      <c r="CD1704" s="10"/>
    </row>
    <row r="1705" spans="1:82" ht="13" x14ac:dyDescent="0.15">
      <c r="A1705" s="10"/>
      <c r="B1705" s="10"/>
      <c r="C1705" s="10"/>
      <c r="D1705" s="10"/>
      <c r="E1705" s="10"/>
      <c r="F1705" s="10"/>
      <c r="G1705" s="10"/>
      <c r="H1705" s="10"/>
      <c r="I1705" s="10"/>
      <c r="J1705" s="10"/>
      <c r="K1705" s="10"/>
      <c r="L1705" s="10"/>
      <c r="M1705" s="10"/>
      <c r="N1705" s="10"/>
      <c r="O1705" s="10"/>
      <c r="P1705" s="10"/>
      <c r="Q1705" s="10"/>
      <c r="R1705" s="10"/>
      <c r="S1705" s="10"/>
      <c r="T1705" s="10"/>
      <c r="U1705" s="10"/>
      <c r="V1705" s="10"/>
      <c r="W1705" s="10"/>
      <c r="X1705" s="10"/>
      <c r="Y1705" s="10"/>
      <c r="Z1705" s="10"/>
      <c r="AA1705" s="10"/>
      <c r="AB1705" s="10"/>
      <c r="AC1705" s="10"/>
      <c r="AD1705" s="10"/>
      <c r="AE1705" s="10"/>
      <c r="AF1705" s="10"/>
      <c r="AG1705" s="10"/>
      <c r="AH1705" s="10"/>
      <c r="AI1705" s="10"/>
      <c r="AJ1705" s="10"/>
      <c r="AK1705" s="10"/>
      <c r="AL1705" s="10"/>
      <c r="AM1705" s="10"/>
      <c r="AN1705" s="10"/>
      <c r="AO1705" s="10"/>
      <c r="AP1705" s="10"/>
      <c r="AQ1705" s="10"/>
      <c r="AR1705" s="10"/>
      <c r="AS1705" s="10"/>
      <c r="AT1705" s="10"/>
      <c r="AU1705" s="10"/>
      <c r="AV1705" s="10"/>
      <c r="AW1705" s="10"/>
      <c r="AX1705" s="10"/>
      <c r="AY1705" s="10"/>
      <c r="AZ1705" s="10"/>
      <c r="BA1705" s="10"/>
      <c r="BB1705" s="10"/>
      <c r="BC1705" s="10"/>
      <c r="BD1705" s="10"/>
      <c r="BE1705" s="10"/>
      <c r="BF1705" s="10"/>
      <c r="BG1705" s="10"/>
      <c r="BH1705" s="10"/>
      <c r="BI1705" s="10"/>
      <c r="BJ1705" s="10"/>
      <c r="BK1705" s="10"/>
      <c r="BL1705" s="10"/>
      <c r="BM1705" s="10"/>
      <c r="BN1705" s="10"/>
      <c r="BO1705" s="10"/>
      <c r="BP1705" s="10"/>
      <c r="BQ1705" s="10"/>
      <c r="BR1705" s="10"/>
      <c r="BS1705" s="10"/>
      <c r="BT1705" s="10"/>
      <c r="BU1705" s="10"/>
      <c r="BV1705" s="10"/>
      <c r="BW1705" s="10"/>
      <c r="BX1705" s="10"/>
      <c r="BY1705" s="10"/>
      <c r="BZ1705" s="10"/>
      <c r="CA1705" s="10"/>
      <c r="CB1705" s="10"/>
      <c r="CC1705" s="10"/>
      <c r="CD1705" s="10"/>
    </row>
    <row r="1706" spans="1:82" ht="13" x14ac:dyDescent="0.15">
      <c r="A1706" s="10"/>
      <c r="B1706" s="10"/>
      <c r="C1706" s="10"/>
      <c r="D1706" s="10"/>
      <c r="E1706" s="10"/>
      <c r="F1706" s="10"/>
      <c r="G1706" s="10"/>
      <c r="H1706" s="10"/>
      <c r="I1706" s="10"/>
      <c r="J1706" s="10"/>
      <c r="K1706" s="10"/>
      <c r="L1706" s="10"/>
      <c r="M1706" s="10"/>
      <c r="N1706" s="10"/>
      <c r="O1706" s="10"/>
      <c r="P1706" s="10"/>
      <c r="Q1706" s="10"/>
      <c r="R1706" s="10"/>
      <c r="S1706" s="10"/>
      <c r="T1706" s="10"/>
      <c r="U1706" s="10"/>
      <c r="V1706" s="10"/>
      <c r="W1706" s="10"/>
      <c r="X1706" s="10"/>
      <c r="Y1706" s="10"/>
      <c r="Z1706" s="10"/>
      <c r="AA1706" s="10"/>
      <c r="AB1706" s="10"/>
      <c r="AC1706" s="10"/>
      <c r="AD1706" s="10"/>
      <c r="AE1706" s="10"/>
      <c r="AF1706" s="10"/>
      <c r="AG1706" s="10"/>
      <c r="AH1706" s="10"/>
      <c r="AI1706" s="10"/>
      <c r="AJ1706" s="10"/>
      <c r="AK1706" s="10"/>
      <c r="AL1706" s="10"/>
      <c r="AM1706" s="10"/>
      <c r="AN1706" s="10"/>
      <c r="AO1706" s="10"/>
      <c r="AP1706" s="10"/>
      <c r="AQ1706" s="10"/>
      <c r="AR1706" s="10"/>
      <c r="AS1706" s="10"/>
      <c r="AT1706" s="10"/>
      <c r="AU1706" s="10"/>
      <c r="AV1706" s="10"/>
      <c r="AW1706" s="10"/>
      <c r="AX1706" s="10"/>
      <c r="AY1706" s="10"/>
      <c r="AZ1706" s="10"/>
      <c r="BA1706" s="10"/>
      <c r="BB1706" s="10"/>
      <c r="BC1706" s="10"/>
      <c r="BD1706" s="10"/>
      <c r="BE1706" s="10"/>
      <c r="BF1706" s="10"/>
      <c r="BG1706" s="10"/>
      <c r="BH1706" s="10"/>
      <c r="BI1706" s="10"/>
      <c r="BJ1706" s="10"/>
      <c r="BK1706" s="10"/>
      <c r="BL1706" s="10"/>
      <c r="BM1706" s="10"/>
      <c r="BN1706" s="10"/>
      <c r="BO1706" s="10"/>
      <c r="BP1706" s="10"/>
      <c r="BQ1706" s="10"/>
      <c r="BR1706" s="10"/>
      <c r="BS1706" s="10"/>
      <c r="BT1706" s="10"/>
      <c r="BU1706" s="10"/>
      <c r="BV1706" s="10"/>
      <c r="BW1706" s="10"/>
      <c r="BX1706" s="10"/>
      <c r="BY1706" s="10"/>
      <c r="BZ1706" s="10"/>
      <c r="CA1706" s="10"/>
      <c r="CB1706" s="10"/>
      <c r="CC1706" s="10"/>
      <c r="CD1706" s="10"/>
    </row>
    <row r="1707" spans="1:82" ht="13" x14ac:dyDescent="0.15">
      <c r="A1707" s="10"/>
      <c r="B1707" s="10"/>
      <c r="C1707" s="10"/>
      <c r="D1707" s="10"/>
      <c r="E1707" s="10"/>
      <c r="F1707" s="10"/>
      <c r="G1707" s="10"/>
      <c r="H1707" s="10"/>
      <c r="I1707" s="10"/>
      <c r="J1707" s="10"/>
      <c r="K1707" s="10"/>
      <c r="L1707" s="10"/>
      <c r="M1707" s="10"/>
      <c r="N1707" s="10"/>
      <c r="O1707" s="10"/>
      <c r="P1707" s="10"/>
      <c r="Q1707" s="10"/>
      <c r="R1707" s="10"/>
      <c r="S1707" s="10"/>
      <c r="T1707" s="1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c r="BU1707" s="10"/>
      <c r="BV1707" s="10"/>
      <c r="BW1707" s="10"/>
      <c r="BX1707" s="10"/>
      <c r="BY1707" s="10"/>
      <c r="BZ1707" s="10"/>
      <c r="CA1707" s="10"/>
      <c r="CB1707" s="10"/>
      <c r="CC1707" s="10"/>
      <c r="CD1707" s="10"/>
    </row>
    <row r="1708" spans="1:82" ht="13" x14ac:dyDescent="0.15">
      <c r="A1708" s="10"/>
      <c r="B1708" s="10"/>
      <c r="C1708" s="10"/>
      <c r="D1708" s="10"/>
      <c r="E1708" s="10"/>
      <c r="F1708" s="10"/>
      <c r="G1708" s="10"/>
      <c r="H1708" s="10"/>
      <c r="I1708" s="10"/>
      <c r="J1708" s="10"/>
      <c r="K1708" s="10"/>
      <c r="L1708" s="10"/>
      <c r="M1708" s="10"/>
      <c r="N1708" s="10"/>
      <c r="O1708" s="10"/>
      <c r="P1708" s="10"/>
      <c r="Q1708" s="10"/>
      <c r="R1708" s="10"/>
      <c r="S1708" s="10"/>
      <c r="T1708" s="10"/>
      <c r="U1708" s="10"/>
      <c r="V1708" s="10"/>
      <c r="W1708" s="10"/>
      <c r="X1708" s="10"/>
      <c r="Y1708" s="10"/>
      <c r="Z1708" s="10"/>
      <c r="AA1708" s="10"/>
      <c r="AB1708" s="10"/>
      <c r="AC1708" s="10"/>
      <c r="AD1708" s="10"/>
      <c r="AE1708" s="10"/>
      <c r="AF1708" s="10"/>
      <c r="AG1708" s="10"/>
      <c r="AH1708" s="10"/>
      <c r="AI1708" s="10"/>
      <c r="AJ1708" s="10"/>
      <c r="AK1708" s="10"/>
      <c r="AL1708" s="10"/>
      <c r="AM1708" s="10"/>
      <c r="AN1708" s="10"/>
      <c r="AO1708" s="10"/>
      <c r="AP1708" s="10"/>
      <c r="AQ1708" s="10"/>
      <c r="AR1708" s="10"/>
      <c r="AS1708" s="10"/>
      <c r="AT1708" s="10"/>
      <c r="AU1708" s="10"/>
      <c r="AV1708" s="10"/>
      <c r="AW1708" s="10"/>
      <c r="AX1708" s="10"/>
      <c r="AY1708" s="10"/>
      <c r="AZ1708" s="10"/>
      <c r="BA1708" s="10"/>
      <c r="BB1708" s="10"/>
      <c r="BC1708" s="10"/>
      <c r="BD1708" s="10"/>
      <c r="BE1708" s="10"/>
      <c r="BF1708" s="10"/>
      <c r="BG1708" s="10"/>
      <c r="BH1708" s="10"/>
      <c r="BI1708" s="10"/>
      <c r="BJ1708" s="10"/>
      <c r="BK1708" s="10"/>
      <c r="BL1708" s="10"/>
      <c r="BM1708" s="10"/>
      <c r="BN1708" s="10"/>
      <c r="BO1708" s="10"/>
      <c r="BP1708" s="10"/>
      <c r="BQ1708" s="10"/>
      <c r="BR1708" s="10"/>
      <c r="BS1708" s="10"/>
      <c r="BT1708" s="10"/>
      <c r="BU1708" s="10"/>
      <c r="BV1708" s="10"/>
      <c r="BW1708" s="10"/>
      <c r="BX1708" s="10"/>
      <c r="BY1708" s="10"/>
      <c r="BZ1708" s="10"/>
      <c r="CA1708" s="10"/>
      <c r="CB1708" s="10"/>
      <c r="CC1708" s="10"/>
      <c r="CD1708" s="10"/>
    </row>
    <row r="1709" spans="1:82" ht="13" x14ac:dyDescent="0.15">
      <c r="A1709" s="10"/>
      <c r="B1709" s="10"/>
      <c r="C1709" s="10"/>
      <c r="D1709" s="10"/>
      <c r="E1709" s="10"/>
      <c r="F1709" s="10"/>
      <c r="G1709" s="10"/>
      <c r="H1709" s="10"/>
      <c r="I1709" s="10"/>
      <c r="J1709" s="10"/>
      <c r="K1709" s="10"/>
      <c r="L1709" s="10"/>
      <c r="M1709" s="10"/>
      <c r="N1709" s="10"/>
      <c r="O1709" s="10"/>
      <c r="P1709" s="10"/>
      <c r="Q1709" s="10"/>
      <c r="R1709" s="10"/>
      <c r="S1709" s="10"/>
      <c r="T1709" s="10"/>
      <c r="U1709" s="10"/>
      <c r="V1709" s="10"/>
      <c r="W1709" s="10"/>
      <c r="X1709" s="10"/>
      <c r="Y1709" s="10"/>
      <c r="Z1709" s="10"/>
      <c r="AA1709" s="10"/>
      <c r="AB1709" s="10"/>
      <c r="AC1709" s="10"/>
      <c r="AD1709" s="10"/>
      <c r="AE1709" s="10"/>
      <c r="AF1709" s="10"/>
      <c r="AG1709" s="10"/>
      <c r="AH1709" s="10"/>
      <c r="AI1709" s="10"/>
      <c r="AJ1709" s="10"/>
      <c r="AK1709" s="10"/>
      <c r="AL1709" s="10"/>
      <c r="AM1709" s="10"/>
      <c r="AN1709" s="10"/>
      <c r="AO1709" s="10"/>
      <c r="AP1709" s="10"/>
      <c r="AQ1709" s="10"/>
      <c r="AR1709" s="10"/>
      <c r="AS1709" s="10"/>
      <c r="AT1709" s="10"/>
      <c r="AU1709" s="10"/>
      <c r="AV1709" s="10"/>
      <c r="AW1709" s="10"/>
      <c r="AX1709" s="10"/>
      <c r="AY1709" s="10"/>
      <c r="AZ1709" s="10"/>
      <c r="BA1709" s="10"/>
      <c r="BB1709" s="10"/>
      <c r="BC1709" s="10"/>
      <c r="BD1709" s="10"/>
      <c r="BE1709" s="10"/>
      <c r="BF1709" s="10"/>
      <c r="BG1709" s="10"/>
      <c r="BH1709" s="10"/>
      <c r="BI1709" s="10"/>
      <c r="BJ1709" s="10"/>
      <c r="BK1709" s="10"/>
      <c r="BL1709" s="10"/>
      <c r="BM1709" s="10"/>
      <c r="BN1709" s="10"/>
      <c r="BO1709" s="10"/>
      <c r="BP1709" s="10"/>
      <c r="BQ1709" s="10"/>
      <c r="BR1709" s="10"/>
      <c r="BS1709" s="10"/>
      <c r="BT1709" s="10"/>
      <c r="BU1709" s="10"/>
      <c r="BV1709" s="10"/>
      <c r="BW1709" s="10"/>
      <c r="BX1709" s="10"/>
      <c r="BY1709" s="10"/>
      <c r="BZ1709" s="10"/>
      <c r="CA1709" s="10"/>
      <c r="CB1709" s="10"/>
      <c r="CC1709" s="10"/>
      <c r="CD1709" s="10"/>
    </row>
    <row r="1710" spans="1:82" ht="13" x14ac:dyDescent="0.15">
      <c r="A1710" s="10"/>
      <c r="B1710" s="10"/>
      <c r="C1710" s="10"/>
      <c r="D1710" s="10"/>
      <c r="E1710" s="10"/>
      <c r="F1710" s="10"/>
      <c r="G1710" s="10"/>
      <c r="H1710" s="10"/>
      <c r="I1710" s="10"/>
      <c r="J1710" s="10"/>
      <c r="K1710" s="10"/>
      <c r="L1710" s="10"/>
      <c r="M1710" s="10"/>
      <c r="N1710" s="10"/>
      <c r="O1710" s="10"/>
      <c r="P1710" s="10"/>
      <c r="Q1710" s="10"/>
      <c r="R1710" s="10"/>
      <c r="S1710" s="10"/>
      <c r="T1710" s="10"/>
      <c r="U1710" s="10"/>
      <c r="V1710" s="10"/>
      <c r="W1710" s="10"/>
      <c r="X1710" s="10"/>
      <c r="Y1710" s="10"/>
      <c r="Z1710" s="10"/>
      <c r="AA1710" s="10"/>
      <c r="AB1710" s="10"/>
      <c r="AC1710" s="10"/>
      <c r="AD1710" s="10"/>
      <c r="AE1710" s="10"/>
      <c r="AF1710" s="10"/>
      <c r="AG1710" s="10"/>
      <c r="AH1710" s="10"/>
      <c r="AI1710" s="10"/>
      <c r="AJ1710" s="10"/>
      <c r="AK1710" s="10"/>
      <c r="AL1710" s="10"/>
      <c r="AM1710" s="10"/>
      <c r="AN1710" s="10"/>
      <c r="AO1710" s="10"/>
      <c r="AP1710" s="10"/>
      <c r="AQ1710" s="10"/>
      <c r="AR1710" s="10"/>
      <c r="AS1710" s="10"/>
      <c r="AT1710" s="10"/>
      <c r="AU1710" s="10"/>
      <c r="AV1710" s="10"/>
      <c r="AW1710" s="10"/>
      <c r="AX1710" s="10"/>
      <c r="AY1710" s="10"/>
      <c r="AZ1710" s="10"/>
      <c r="BA1710" s="10"/>
      <c r="BB1710" s="10"/>
      <c r="BC1710" s="10"/>
      <c r="BD1710" s="10"/>
      <c r="BE1710" s="10"/>
      <c r="BF1710" s="10"/>
      <c r="BG1710" s="10"/>
      <c r="BH1710" s="10"/>
      <c r="BI1710" s="10"/>
      <c r="BJ1710" s="10"/>
      <c r="BK1710" s="10"/>
      <c r="BL1710" s="10"/>
      <c r="BM1710" s="10"/>
      <c r="BN1710" s="10"/>
      <c r="BO1710" s="10"/>
      <c r="BP1710" s="10"/>
      <c r="BQ1710" s="10"/>
      <c r="BR1710" s="10"/>
      <c r="BS1710" s="10"/>
      <c r="BT1710" s="10"/>
      <c r="BU1710" s="10"/>
      <c r="BV1710" s="10"/>
      <c r="BW1710" s="10"/>
      <c r="BX1710" s="10"/>
      <c r="BY1710" s="10"/>
      <c r="BZ1710" s="10"/>
      <c r="CA1710" s="10"/>
      <c r="CB1710" s="10"/>
      <c r="CC1710" s="10"/>
      <c r="CD1710" s="10"/>
    </row>
    <row r="1711" spans="1:82" ht="13" x14ac:dyDescent="0.15">
      <c r="A1711" s="10"/>
      <c r="B1711" s="10"/>
      <c r="C1711" s="10"/>
      <c r="D1711" s="10"/>
      <c r="E1711" s="10"/>
      <c r="F1711" s="10"/>
      <c r="G1711" s="10"/>
      <c r="H1711" s="10"/>
      <c r="I1711" s="10"/>
      <c r="J1711" s="10"/>
      <c r="K1711" s="10"/>
      <c r="L1711" s="10"/>
      <c r="M1711" s="10"/>
      <c r="N1711" s="10"/>
      <c r="O1711" s="10"/>
      <c r="P1711" s="10"/>
      <c r="Q1711" s="10"/>
      <c r="R1711" s="10"/>
      <c r="S1711" s="10"/>
      <c r="T1711" s="10"/>
      <c r="U1711" s="10"/>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AY1711" s="10"/>
      <c r="AZ1711" s="10"/>
      <c r="BA1711" s="10"/>
      <c r="BB1711" s="10"/>
      <c r="BC1711" s="10"/>
      <c r="BD1711" s="10"/>
      <c r="BE1711" s="10"/>
      <c r="BF1711" s="10"/>
      <c r="BG1711" s="10"/>
      <c r="BH1711" s="10"/>
      <c r="BI1711" s="10"/>
      <c r="BJ1711" s="10"/>
      <c r="BK1711" s="10"/>
      <c r="BL1711" s="10"/>
      <c r="BM1711" s="10"/>
      <c r="BN1711" s="10"/>
      <c r="BO1711" s="10"/>
      <c r="BP1711" s="10"/>
      <c r="BQ1711" s="10"/>
      <c r="BR1711" s="10"/>
      <c r="BS1711" s="10"/>
      <c r="BT1711" s="10"/>
      <c r="BU1711" s="10"/>
      <c r="BV1711" s="10"/>
      <c r="BW1711" s="10"/>
      <c r="BX1711" s="10"/>
      <c r="BY1711" s="10"/>
      <c r="BZ1711" s="10"/>
      <c r="CA1711" s="10"/>
      <c r="CB1711" s="10"/>
      <c r="CC1711" s="10"/>
      <c r="CD1711" s="10"/>
    </row>
    <row r="1712" spans="1:82" ht="13" x14ac:dyDescent="0.15">
      <c r="A1712" s="10"/>
      <c r="B1712" s="10"/>
      <c r="C1712" s="10"/>
      <c r="D1712" s="10"/>
      <c r="E1712" s="10"/>
      <c r="F1712" s="10"/>
      <c r="G1712" s="10"/>
      <c r="H1712" s="10"/>
      <c r="I1712" s="10"/>
      <c r="J1712" s="10"/>
      <c r="K1712" s="10"/>
      <c r="L1712" s="10"/>
      <c r="M1712" s="10"/>
      <c r="N1712" s="10"/>
      <c r="O1712" s="10"/>
      <c r="P1712" s="10"/>
      <c r="Q1712" s="10"/>
      <c r="R1712" s="10"/>
      <c r="S1712" s="10"/>
      <c r="T1712" s="10"/>
      <c r="U1712" s="10"/>
      <c r="V1712" s="10"/>
      <c r="W1712" s="10"/>
      <c r="X1712" s="10"/>
      <c r="Y1712" s="10"/>
      <c r="Z1712" s="10"/>
      <c r="AA1712" s="10"/>
      <c r="AB1712" s="10"/>
      <c r="AC1712" s="10"/>
      <c r="AD1712" s="10"/>
      <c r="AE1712" s="10"/>
      <c r="AF1712" s="10"/>
      <c r="AG1712" s="10"/>
      <c r="AH1712" s="10"/>
      <c r="AI1712" s="10"/>
      <c r="AJ1712" s="10"/>
      <c r="AK1712" s="10"/>
      <c r="AL1712" s="10"/>
      <c r="AM1712" s="10"/>
      <c r="AN1712" s="10"/>
      <c r="AO1712" s="10"/>
      <c r="AP1712" s="10"/>
      <c r="AQ1712" s="10"/>
      <c r="AR1712" s="10"/>
      <c r="AS1712" s="10"/>
      <c r="AT1712" s="10"/>
      <c r="AU1712" s="10"/>
      <c r="AV1712" s="10"/>
      <c r="AW1712" s="10"/>
      <c r="AX1712" s="10"/>
      <c r="AY1712" s="10"/>
      <c r="AZ1712" s="10"/>
      <c r="BA1712" s="10"/>
      <c r="BB1712" s="10"/>
      <c r="BC1712" s="10"/>
      <c r="BD1712" s="10"/>
      <c r="BE1712" s="10"/>
      <c r="BF1712" s="10"/>
      <c r="BG1712" s="10"/>
      <c r="BH1712" s="10"/>
      <c r="BI1712" s="10"/>
      <c r="BJ1712" s="10"/>
      <c r="BK1712" s="10"/>
      <c r="BL1712" s="10"/>
      <c r="BM1712" s="10"/>
      <c r="BN1712" s="10"/>
      <c r="BO1712" s="10"/>
      <c r="BP1712" s="10"/>
      <c r="BQ1712" s="10"/>
      <c r="BR1712" s="10"/>
      <c r="BS1712" s="10"/>
      <c r="BT1712" s="10"/>
      <c r="BU1712" s="10"/>
      <c r="BV1712" s="10"/>
      <c r="BW1712" s="10"/>
      <c r="BX1712" s="10"/>
      <c r="BY1712" s="10"/>
      <c r="BZ1712" s="10"/>
      <c r="CA1712" s="10"/>
      <c r="CB1712" s="10"/>
      <c r="CC1712" s="10"/>
      <c r="CD1712" s="10"/>
    </row>
    <row r="1713" spans="1:82" ht="13" x14ac:dyDescent="0.15">
      <c r="A1713" s="10"/>
      <c r="B1713" s="10"/>
      <c r="C1713" s="10"/>
      <c r="D1713" s="10"/>
      <c r="E1713" s="10"/>
      <c r="F1713" s="10"/>
      <c r="G1713" s="10"/>
      <c r="H1713" s="10"/>
      <c r="I1713" s="10"/>
      <c r="J1713" s="10"/>
      <c r="K1713" s="10"/>
      <c r="L1713" s="10"/>
      <c r="M1713" s="10"/>
      <c r="N1713" s="10"/>
      <c r="O1713" s="10"/>
      <c r="P1713" s="10"/>
      <c r="Q1713" s="10"/>
      <c r="R1713" s="10"/>
      <c r="S1713" s="10"/>
      <c r="T1713" s="10"/>
      <c r="U1713" s="10"/>
      <c r="V1713" s="10"/>
      <c r="W1713" s="10"/>
      <c r="X1713" s="10"/>
      <c r="Y1713" s="10"/>
      <c r="Z1713" s="10"/>
      <c r="AA1713" s="10"/>
      <c r="AB1713" s="10"/>
      <c r="AC1713" s="10"/>
      <c r="AD1713" s="10"/>
      <c r="AE1713" s="10"/>
      <c r="AF1713" s="10"/>
      <c r="AG1713" s="10"/>
      <c r="AH1713" s="10"/>
      <c r="AI1713" s="10"/>
      <c r="AJ1713" s="10"/>
      <c r="AK1713" s="10"/>
      <c r="AL1713" s="10"/>
      <c r="AM1713" s="10"/>
      <c r="AN1713" s="10"/>
      <c r="AO1713" s="10"/>
      <c r="AP1713" s="10"/>
      <c r="AQ1713" s="10"/>
      <c r="AR1713" s="10"/>
      <c r="AS1713" s="10"/>
      <c r="AT1713" s="10"/>
      <c r="AU1713" s="10"/>
      <c r="AV1713" s="10"/>
      <c r="AW1713" s="10"/>
      <c r="AX1713" s="10"/>
      <c r="AY1713" s="10"/>
      <c r="AZ1713" s="10"/>
      <c r="BA1713" s="10"/>
      <c r="BB1713" s="10"/>
      <c r="BC1713" s="10"/>
      <c r="BD1713" s="10"/>
      <c r="BE1713" s="10"/>
      <c r="BF1713" s="10"/>
      <c r="BG1713" s="10"/>
      <c r="BH1713" s="10"/>
      <c r="BI1713" s="10"/>
      <c r="BJ1713" s="10"/>
      <c r="BK1713" s="10"/>
      <c r="BL1713" s="10"/>
      <c r="BM1713" s="10"/>
      <c r="BN1713" s="10"/>
      <c r="BO1713" s="10"/>
      <c r="BP1713" s="10"/>
      <c r="BQ1713" s="10"/>
      <c r="BR1713" s="10"/>
      <c r="BS1713" s="10"/>
      <c r="BT1713" s="10"/>
      <c r="BU1713" s="10"/>
      <c r="BV1713" s="10"/>
      <c r="BW1713" s="10"/>
      <c r="BX1713" s="10"/>
      <c r="BY1713" s="10"/>
      <c r="BZ1713" s="10"/>
      <c r="CA1713" s="10"/>
      <c r="CB1713" s="10"/>
      <c r="CC1713" s="10"/>
      <c r="CD1713" s="10"/>
    </row>
    <row r="1714" spans="1:82" ht="13" x14ac:dyDescent="0.15">
      <c r="A1714" s="10"/>
      <c r="B1714" s="10"/>
      <c r="C1714" s="10"/>
      <c r="D1714" s="10"/>
      <c r="E1714" s="10"/>
      <c r="F1714" s="10"/>
      <c r="G1714" s="10"/>
      <c r="H1714" s="10"/>
      <c r="I1714" s="10"/>
      <c r="J1714" s="10"/>
      <c r="K1714" s="10"/>
      <c r="L1714" s="10"/>
      <c r="M1714" s="10"/>
      <c r="N1714" s="10"/>
      <c r="O1714" s="10"/>
      <c r="P1714" s="10"/>
      <c r="Q1714" s="10"/>
      <c r="R1714" s="10"/>
      <c r="S1714" s="10"/>
      <c r="T1714" s="10"/>
      <c r="U1714" s="10"/>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c r="AY1714" s="10"/>
      <c r="AZ1714" s="10"/>
      <c r="BA1714" s="10"/>
      <c r="BB1714" s="10"/>
      <c r="BC1714" s="10"/>
      <c r="BD1714" s="10"/>
      <c r="BE1714" s="10"/>
      <c r="BF1714" s="10"/>
      <c r="BG1714" s="10"/>
      <c r="BH1714" s="10"/>
      <c r="BI1714" s="10"/>
      <c r="BJ1714" s="10"/>
      <c r="BK1714" s="10"/>
      <c r="BL1714" s="10"/>
      <c r="BM1714" s="10"/>
      <c r="BN1714" s="10"/>
      <c r="BO1714" s="10"/>
      <c r="BP1714" s="10"/>
      <c r="BQ1714" s="10"/>
      <c r="BR1714" s="10"/>
      <c r="BS1714" s="10"/>
      <c r="BT1714" s="10"/>
      <c r="BU1714" s="10"/>
      <c r="BV1714" s="10"/>
      <c r="BW1714" s="10"/>
      <c r="BX1714" s="10"/>
      <c r="BY1714" s="10"/>
      <c r="BZ1714" s="10"/>
      <c r="CA1714" s="10"/>
      <c r="CB1714" s="10"/>
      <c r="CC1714" s="10"/>
      <c r="CD1714" s="10"/>
    </row>
    <row r="1715" spans="1:82" ht="13" x14ac:dyDescent="0.15">
      <c r="A1715" s="10"/>
      <c r="B1715" s="10"/>
      <c r="C1715" s="10"/>
      <c r="D1715" s="10"/>
      <c r="E1715" s="10"/>
      <c r="F1715" s="10"/>
      <c r="G1715" s="10"/>
      <c r="H1715" s="10"/>
      <c r="I1715" s="10"/>
      <c r="J1715" s="10"/>
      <c r="K1715" s="10"/>
      <c r="L1715" s="10"/>
      <c r="M1715" s="10"/>
      <c r="N1715" s="10"/>
      <c r="O1715" s="10"/>
      <c r="P1715" s="10"/>
      <c r="Q1715" s="10"/>
      <c r="R1715" s="10"/>
      <c r="S1715" s="10"/>
      <c r="T1715" s="10"/>
      <c r="U1715" s="10"/>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10"/>
      <c r="AY1715" s="10"/>
      <c r="AZ1715" s="10"/>
      <c r="BA1715" s="10"/>
      <c r="BB1715" s="10"/>
      <c r="BC1715" s="10"/>
      <c r="BD1715" s="10"/>
      <c r="BE1715" s="10"/>
      <c r="BF1715" s="10"/>
      <c r="BG1715" s="10"/>
      <c r="BH1715" s="10"/>
      <c r="BI1715" s="10"/>
      <c r="BJ1715" s="10"/>
      <c r="BK1715" s="10"/>
      <c r="BL1715" s="10"/>
      <c r="BM1715" s="10"/>
      <c r="BN1715" s="10"/>
      <c r="BO1715" s="10"/>
      <c r="BP1715" s="10"/>
      <c r="BQ1715" s="10"/>
      <c r="BR1715" s="10"/>
      <c r="BS1715" s="10"/>
      <c r="BT1715" s="10"/>
      <c r="BU1715" s="10"/>
      <c r="BV1715" s="10"/>
      <c r="BW1715" s="10"/>
      <c r="BX1715" s="10"/>
      <c r="BY1715" s="10"/>
      <c r="BZ1715" s="10"/>
      <c r="CA1715" s="10"/>
      <c r="CB1715" s="10"/>
      <c r="CC1715" s="10"/>
      <c r="CD1715" s="10"/>
    </row>
    <row r="1716" spans="1:82" ht="13" x14ac:dyDescent="0.15">
      <c r="A1716" s="10"/>
      <c r="B1716" s="10"/>
      <c r="C1716" s="10"/>
      <c r="D1716" s="10"/>
      <c r="E1716" s="10"/>
      <c r="F1716" s="10"/>
      <c r="G1716" s="10"/>
      <c r="H1716" s="10"/>
      <c r="I1716" s="10"/>
      <c r="J1716" s="10"/>
      <c r="K1716" s="10"/>
      <c r="L1716" s="10"/>
      <c r="M1716" s="10"/>
      <c r="N1716" s="10"/>
      <c r="O1716" s="10"/>
      <c r="P1716" s="10"/>
      <c r="Q1716" s="10"/>
      <c r="R1716" s="10"/>
      <c r="S1716" s="10"/>
      <c r="T1716" s="10"/>
      <c r="U1716" s="10"/>
      <c r="V1716" s="10"/>
      <c r="W1716" s="10"/>
      <c r="X1716" s="10"/>
      <c r="Y1716" s="10"/>
      <c r="Z1716" s="10"/>
      <c r="AA1716" s="10"/>
      <c r="AB1716" s="10"/>
      <c r="AC1716" s="10"/>
      <c r="AD1716" s="10"/>
      <c r="AE1716" s="10"/>
      <c r="AF1716" s="10"/>
      <c r="AG1716" s="10"/>
      <c r="AH1716" s="10"/>
      <c r="AI1716" s="10"/>
      <c r="AJ1716" s="10"/>
      <c r="AK1716" s="10"/>
      <c r="AL1716" s="10"/>
      <c r="AM1716" s="10"/>
      <c r="AN1716" s="10"/>
      <c r="AO1716" s="10"/>
      <c r="AP1716" s="10"/>
      <c r="AQ1716" s="10"/>
      <c r="AR1716" s="10"/>
      <c r="AS1716" s="10"/>
      <c r="AT1716" s="10"/>
      <c r="AU1716" s="10"/>
      <c r="AV1716" s="10"/>
      <c r="AW1716" s="10"/>
      <c r="AX1716" s="10"/>
      <c r="AY1716" s="10"/>
      <c r="AZ1716" s="10"/>
      <c r="BA1716" s="10"/>
      <c r="BB1716" s="10"/>
      <c r="BC1716" s="10"/>
      <c r="BD1716" s="10"/>
      <c r="BE1716" s="10"/>
      <c r="BF1716" s="10"/>
      <c r="BG1716" s="10"/>
      <c r="BH1716" s="10"/>
      <c r="BI1716" s="10"/>
      <c r="BJ1716" s="10"/>
      <c r="BK1716" s="10"/>
      <c r="BL1716" s="10"/>
      <c r="BM1716" s="10"/>
      <c r="BN1716" s="10"/>
      <c r="BO1716" s="10"/>
      <c r="BP1716" s="10"/>
      <c r="BQ1716" s="10"/>
      <c r="BR1716" s="10"/>
      <c r="BS1716" s="10"/>
      <c r="BT1716" s="10"/>
      <c r="BU1716" s="10"/>
      <c r="BV1716" s="10"/>
      <c r="BW1716" s="10"/>
      <c r="BX1716" s="10"/>
      <c r="BY1716" s="10"/>
      <c r="BZ1716" s="10"/>
      <c r="CA1716" s="10"/>
      <c r="CB1716" s="10"/>
      <c r="CC1716" s="10"/>
      <c r="CD1716" s="10"/>
    </row>
    <row r="1717" spans="1:82" ht="13" x14ac:dyDescent="0.15">
      <c r="A1717" s="10"/>
      <c r="B1717" s="10"/>
      <c r="C1717" s="10"/>
      <c r="D1717" s="10"/>
      <c r="E1717" s="10"/>
      <c r="F1717" s="10"/>
      <c r="G1717" s="10"/>
      <c r="H1717" s="10"/>
      <c r="I1717" s="10"/>
      <c r="J1717" s="10"/>
      <c r="K1717" s="10"/>
      <c r="L1717" s="10"/>
      <c r="M1717" s="10"/>
      <c r="N1717" s="10"/>
      <c r="O1717" s="10"/>
      <c r="P1717" s="10"/>
      <c r="Q1717" s="10"/>
      <c r="R1717" s="10"/>
      <c r="S1717" s="10"/>
      <c r="T1717" s="10"/>
      <c r="U1717" s="10"/>
      <c r="V1717" s="10"/>
      <c r="W1717" s="10"/>
      <c r="X1717" s="10"/>
      <c r="Y1717" s="10"/>
      <c r="Z1717" s="10"/>
      <c r="AA1717" s="10"/>
      <c r="AB1717" s="10"/>
      <c r="AC1717" s="10"/>
      <c r="AD1717" s="10"/>
      <c r="AE1717" s="10"/>
      <c r="AF1717" s="10"/>
      <c r="AG1717" s="10"/>
      <c r="AH1717" s="10"/>
      <c r="AI1717" s="10"/>
      <c r="AJ1717" s="10"/>
      <c r="AK1717" s="10"/>
      <c r="AL1717" s="10"/>
      <c r="AM1717" s="10"/>
      <c r="AN1717" s="10"/>
      <c r="AO1717" s="10"/>
      <c r="AP1717" s="10"/>
      <c r="AQ1717" s="10"/>
      <c r="AR1717" s="10"/>
      <c r="AS1717" s="10"/>
      <c r="AT1717" s="10"/>
      <c r="AU1717" s="10"/>
      <c r="AV1717" s="10"/>
      <c r="AW1717" s="10"/>
      <c r="AX1717" s="10"/>
      <c r="AY1717" s="10"/>
      <c r="AZ1717" s="10"/>
      <c r="BA1717" s="10"/>
      <c r="BB1717" s="10"/>
      <c r="BC1717" s="10"/>
      <c r="BD1717" s="10"/>
      <c r="BE1717" s="10"/>
      <c r="BF1717" s="10"/>
      <c r="BG1717" s="10"/>
      <c r="BH1717" s="10"/>
      <c r="BI1717" s="10"/>
      <c r="BJ1717" s="10"/>
      <c r="BK1717" s="10"/>
      <c r="BL1717" s="10"/>
      <c r="BM1717" s="10"/>
      <c r="BN1717" s="10"/>
      <c r="BO1717" s="10"/>
      <c r="BP1717" s="10"/>
      <c r="BQ1717" s="10"/>
      <c r="BR1717" s="10"/>
      <c r="BS1717" s="10"/>
      <c r="BT1717" s="10"/>
      <c r="BU1717" s="10"/>
      <c r="BV1717" s="10"/>
      <c r="BW1717" s="10"/>
      <c r="BX1717" s="10"/>
      <c r="BY1717" s="10"/>
      <c r="BZ1717" s="10"/>
      <c r="CA1717" s="10"/>
      <c r="CB1717" s="10"/>
      <c r="CC1717" s="10"/>
      <c r="CD1717" s="10"/>
    </row>
    <row r="1718" spans="1:82" ht="13" x14ac:dyDescent="0.15">
      <c r="A1718" s="10"/>
      <c r="B1718" s="10"/>
      <c r="C1718" s="10"/>
      <c r="D1718" s="10"/>
      <c r="E1718" s="10"/>
      <c r="F1718" s="10"/>
      <c r="G1718" s="10"/>
      <c r="H1718" s="10"/>
      <c r="I1718" s="10"/>
      <c r="J1718" s="10"/>
      <c r="K1718" s="10"/>
      <c r="L1718" s="10"/>
      <c r="M1718" s="10"/>
      <c r="N1718" s="10"/>
      <c r="O1718" s="10"/>
      <c r="P1718" s="10"/>
      <c r="Q1718" s="10"/>
      <c r="R1718" s="10"/>
      <c r="S1718" s="10"/>
      <c r="T1718" s="10"/>
      <c r="U1718" s="10"/>
      <c r="V1718" s="10"/>
      <c r="W1718" s="10"/>
      <c r="X1718" s="10"/>
      <c r="Y1718" s="10"/>
      <c r="Z1718" s="10"/>
      <c r="AA1718" s="10"/>
      <c r="AB1718" s="10"/>
      <c r="AC1718" s="10"/>
      <c r="AD1718" s="10"/>
      <c r="AE1718" s="10"/>
      <c r="AF1718" s="10"/>
      <c r="AG1718" s="10"/>
      <c r="AH1718" s="10"/>
      <c r="AI1718" s="10"/>
      <c r="AJ1718" s="10"/>
      <c r="AK1718" s="10"/>
      <c r="AL1718" s="10"/>
      <c r="AM1718" s="10"/>
      <c r="AN1718" s="10"/>
      <c r="AO1718" s="10"/>
      <c r="AP1718" s="10"/>
      <c r="AQ1718" s="10"/>
      <c r="AR1718" s="10"/>
      <c r="AS1718" s="10"/>
      <c r="AT1718" s="10"/>
      <c r="AU1718" s="10"/>
      <c r="AV1718" s="10"/>
      <c r="AW1718" s="10"/>
      <c r="AX1718" s="10"/>
      <c r="AY1718" s="10"/>
      <c r="AZ1718" s="10"/>
      <c r="BA1718" s="10"/>
      <c r="BB1718" s="10"/>
      <c r="BC1718" s="10"/>
      <c r="BD1718" s="10"/>
      <c r="BE1718" s="10"/>
      <c r="BF1718" s="10"/>
      <c r="BG1718" s="10"/>
      <c r="BH1718" s="10"/>
      <c r="BI1718" s="10"/>
      <c r="BJ1718" s="10"/>
      <c r="BK1718" s="10"/>
      <c r="BL1718" s="10"/>
      <c r="BM1718" s="10"/>
      <c r="BN1718" s="10"/>
      <c r="BO1718" s="10"/>
      <c r="BP1718" s="10"/>
      <c r="BQ1718" s="10"/>
      <c r="BR1718" s="10"/>
      <c r="BS1718" s="10"/>
      <c r="BT1718" s="10"/>
      <c r="BU1718" s="10"/>
      <c r="BV1718" s="10"/>
      <c r="BW1718" s="10"/>
      <c r="BX1718" s="10"/>
      <c r="BY1718" s="10"/>
      <c r="BZ1718" s="10"/>
      <c r="CA1718" s="10"/>
      <c r="CB1718" s="10"/>
      <c r="CC1718" s="10"/>
      <c r="CD1718" s="10"/>
    </row>
    <row r="1719" spans="1:82" ht="13" x14ac:dyDescent="0.15">
      <c r="A1719" s="10"/>
      <c r="B1719" s="10"/>
      <c r="C1719" s="10"/>
      <c r="D1719" s="10"/>
      <c r="E1719" s="10"/>
      <c r="F1719" s="10"/>
      <c r="G1719" s="10"/>
      <c r="H1719" s="10"/>
      <c r="I1719" s="10"/>
      <c r="J1719" s="10"/>
      <c r="K1719" s="10"/>
      <c r="L1719" s="10"/>
      <c r="M1719" s="10"/>
      <c r="N1719" s="10"/>
      <c r="O1719" s="10"/>
      <c r="P1719" s="10"/>
      <c r="Q1719" s="10"/>
      <c r="R1719" s="10"/>
      <c r="S1719" s="10"/>
      <c r="T1719" s="10"/>
      <c r="U1719" s="10"/>
      <c r="V1719" s="10"/>
      <c r="W1719" s="10"/>
      <c r="X1719" s="10"/>
      <c r="Y1719" s="10"/>
      <c r="Z1719" s="10"/>
      <c r="AA1719" s="10"/>
      <c r="AB1719" s="10"/>
      <c r="AC1719" s="10"/>
      <c r="AD1719" s="10"/>
      <c r="AE1719" s="10"/>
      <c r="AF1719" s="10"/>
      <c r="AG1719" s="10"/>
      <c r="AH1719" s="10"/>
      <c r="AI1719" s="10"/>
      <c r="AJ1719" s="10"/>
      <c r="AK1719" s="10"/>
      <c r="AL1719" s="10"/>
      <c r="AM1719" s="10"/>
      <c r="AN1719" s="10"/>
      <c r="AO1719" s="10"/>
      <c r="AP1719" s="10"/>
      <c r="AQ1719" s="10"/>
      <c r="AR1719" s="10"/>
      <c r="AS1719" s="10"/>
      <c r="AT1719" s="10"/>
      <c r="AU1719" s="10"/>
      <c r="AV1719" s="10"/>
      <c r="AW1719" s="10"/>
      <c r="AX1719" s="10"/>
      <c r="AY1719" s="10"/>
      <c r="AZ1719" s="10"/>
      <c r="BA1719" s="10"/>
      <c r="BB1719" s="10"/>
      <c r="BC1719" s="10"/>
      <c r="BD1719" s="10"/>
      <c r="BE1719" s="10"/>
      <c r="BF1719" s="10"/>
      <c r="BG1719" s="10"/>
      <c r="BH1719" s="10"/>
      <c r="BI1719" s="10"/>
      <c r="BJ1719" s="10"/>
      <c r="BK1719" s="10"/>
      <c r="BL1719" s="10"/>
      <c r="BM1719" s="10"/>
      <c r="BN1719" s="10"/>
      <c r="BO1719" s="10"/>
      <c r="BP1719" s="10"/>
      <c r="BQ1719" s="10"/>
      <c r="BR1719" s="10"/>
      <c r="BS1719" s="10"/>
      <c r="BT1719" s="10"/>
      <c r="BU1719" s="10"/>
      <c r="BV1719" s="10"/>
      <c r="BW1719" s="10"/>
      <c r="BX1719" s="10"/>
      <c r="BY1719" s="10"/>
      <c r="BZ1719" s="10"/>
      <c r="CA1719" s="10"/>
      <c r="CB1719" s="10"/>
      <c r="CC1719" s="10"/>
      <c r="CD1719" s="10"/>
    </row>
    <row r="1720" spans="1:82" ht="13" x14ac:dyDescent="0.15">
      <c r="A1720" s="10"/>
      <c r="B1720" s="10"/>
      <c r="C1720" s="10"/>
      <c r="D1720" s="10"/>
      <c r="E1720" s="10"/>
      <c r="F1720" s="10"/>
      <c r="G1720" s="10"/>
      <c r="H1720" s="10"/>
      <c r="I1720" s="10"/>
      <c r="J1720" s="10"/>
      <c r="K1720" s="10"/>
      <c r="L1720" s="10"/>
      <c r="M1720" s="10"/>
      <c r="N1720" s="10"/>
      <c r="O1720" s="10"/>
      <c r="P1720" s="10"/>
      <c r="Q1720" s="10"/>
      <c r="R1720" s="10"/>
      <c r="S1720" s="10"/>
      <c r="T1720" s="10"/>
      <c r="U1720" s="10"/>
      <c r="V1720" s="10"/>
      <c r="W1720" s="10"/>
      <c r="X1720" s="10"/>
      <c r="Y1720" s="10"/>
      <c r="Z1720" s="10"/>
      <c r="AA1720" s="10"/>
      <c r="AB1720" s="10"/>
      <c r="AC1720" s="10"/>
      <c r="AD1720" s="10"/>
      <c r="AE1720" s="10"/>
      <c r="AF1720" s="10"/>
      <c r="AG1720" s="10"/>
      <c r="AH1720" s="10"/>
      <c r="AI1720" s="10"/>
      <c r="AJ1720" s="10"/>
      <c r="AK1720" s="10"/>
      <c r="AL1720" s="10"/>
      <c r="AM1720" s="10"/>
      <c r="AN1720" s="10"/>
      <c r="AO1720" s="10"/>
      <c r="AP1720" s="10"/>
      <c r="AQ1720" s="10"/>
      <c r="AR1720" s="10"/>
      <c r="AS1720" s="10"/>
      <c r="AT1720" s="10"/>
      <c r="AU1720" s="10"/>
      <c r="AV1720" s="10"/>
      <c r="AW1720" s="10"/>
      <c r="AX1720" s="10"/>
      <c r="AY1720" s="10"/>
      <c r="AZ1720" s="10"/>
      <c r="BA1720" s="10"/>
      <c r="BB1720" s="10"/>
      <c r="BC1720" s="10"/>
      <c r="BD1720" s="10"/>
      <c r="BE1720" s="10"/>
      <c r="BF1720" s="10"/>
      <c r="BG1720" s="10"/>
      <c r="BH1720" s="10"/>
      <c r="BI1720" s="10"/>
      <c r="BJ1720" s="10"/>
      <c r="BK1720" s="10"/>
      <c r="BL1720" s="10"/>
      <c r="BM1720" s="10"/>
      <c r="BN1720" s="10"/>
      <c r="BO1720" s="10"/>
      <c r="BP1720" s="10"/>
      <c r="BQ1720" s="10"/>
      <c r="BR1720" s="10"/>
      <c r="BS1720" s="10"/>
      <c r="BT1720" s="10"/>
      <c r="BU1720" s="10"/>
      <c r="BV1720" s="10"/>
      <c r="BW1720" s="10"/>
      <c r="BX1720" s="10"/>
      <c r="BY1720" s="10"/>
      <c r="BZ1720" s="10"/>
      <c r="CA1720" s="10"/>
      <c r="CB1720" s="10"/>
      <c r="CC1720" s="10"/>
      <c r="CD1720" s="10"/>
    </row>
    <row r="1721" spans="1:82" ht="13" x14ac:dyDescent="0.15">
      <c r="A1721" s="10"/>
      <c r="B1721" s="10"/>
      <c r="C1721" s="10"/>
      <c r="D1721" s="10"/>
      <c r="E1721" s="10"/>
      <c r="F1721" s="10"/>
      <c r="G1721" s="10"/>
      <c r="H1721" s="10"/>
      <c r="I1721" s="10"/>
      <c r="J1721" s="10"/>
      <c r="K1721" s="10"/>
      <c r="L1721" s="10"/>
      <c r="M1721" s="10"/>
      <c r="N1721" s="10"/>
      <c r="O1721" s="10"/>
      <c r="P1721" s="10"/>
      <c r="Q1721" s="10"/>
      <c r="R1721" s="10"/>
      <c r="S1721" s="10"/>
      <c r="T1721" s="10"/>
      <c r="U1721" s="10"/>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c r="AY1721" s="10"/>
      <c r="AZ1721" s="10"/>
      <c r="BA1721" s="10"/>
      <c r="BB1721" s="10"/>
      <c r="BC1721" s="10"/>
      <c r="BD1721" s="10"/>
      <c r="BE1721" s="10"/>
      <c r="BF1721" s="10"/>
      <c r="BG1721" s="10"/>
      <c r="BH1721" s="10"/>
      <c r="BI1721" s="10"/>
      <c r="BJ1721" s="10"/>
      <c r="BK1721" s="10"/>
      <c r="BL1721" s="10"/>
      <c r="BM1721" s="10"/>
      <c r="BN1721" s="10"/>
      <c r="BO1721" s="10"/>
      <c r="BP1721" s="10"/>
      <c r="BQ1721" s="10"/>
      <c r="BR1721" s="10"/>
      <c r="BS1721" s="10"/>
      <c r="BT1721" s="10"/>
      <c r="BU1721" s="10"/>
      <c r="BV1721" s="10"/>
      <c r="BW1721" s="10"/>
      <c r="BX1721" s="10"/>
      <c r="BY1721" s="10"/>
      <c r="BZ1721" s="10"/>
      <c r="CA1721" s="10"/>
      <c r="CB1721" s="10"/>
      <c r="CC1721" s="10"/>
      <c r="CD1721" s="10"/>
    </row>
    <row r="1722" spans="1:82" ht="13" x14ac:dyDescent="0.15">
      <c r="A1722" s="10"/>
      <c r="B1722" s="10"/>
      <c r="C1722" s="10"/>
      <c r="D1722" s="10"/>
      <c r="E1722" s="10"/>
      <c r="F1722" s="10"/>
      <c r="G1722" s="10"/>
      <c r="H1722" s="10"/>
      <c r="I1722" s="10"/>
      <c r="J1722" s="10"/>
      <c r="K1722" s="10"/>
      <c r="L1722" s="10"/>
      <c r="M1722" s="10"/>
      <c r="N1722" s="10"/>
      <c r="O1722" s="10"/>
      <c r="P1722" s="10"/>
      <c r="Q1722" s="10"/>
      <c r="R1722" s="10"/>
      <c r="S1722" s="10"/>
      <c r="T1722" s="10"/>
      <c r="U1722" s="10"/>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10"/>
      <c r="AY1722" s="10"/>
      <c r="AZ1722" s="10"/>
      <c r="BA1722" s="10"/>
      <c r="BB1722" s="10"/>
      <c r="BC1722" s="10"/>
      <c r="BD1722" s="10"/>
      <c r="BE1722" s="10"/>
      <c r="BF1722" s="10"/>
      <c r="BG1722" s="10"/>
      <c r="BH1722" s="10"/>
      <c r="BI1722" s="10"/>
      <c r="BJ1722" s="10"/>
      <c r="BK1722" s="10"/>
      <c r="BL1722" s="10"/>
      <c r="BM1722" s="10"/>
      <c r="BN1722" s="10"/>
      <c r="BO1722" s="10"/>
      <c r="BP1722" s="10"/>
      <c r="BQ1722" s="10"/>
      <c r="BR1722" s="10"/>
      <c r="BS1722" s="10"/>
      <c r="BT1722" s="10"/>
      <c r="BU1722" s="10"/>
      <c r="BV1722" s="10"/>
      <c r="BW1722" s="10"/>
      <c r="BX1722" s="10"/>
      <c r="BY1722" s="10"/>
      <c r="BZ1722" s="10"/>
      <c r="CA1722" s="10"/>
      <c r="CB1722" s="10"/>
      <c r="CC1722" s="10"/>
      <c r="CD1722" s="10"/>
    </row>
    <row r="1723" spans="1:82" ht="13" x14ac:dyDescent="0.15">
      <c r="A1723" s="10"/>
      <c r="B1723" s="10"/>
      <c r="C1723" s="10"/>
      <c r="D1723" s="10"/>
      <c r="E1723" s="10"/>
      <c r="F1723" s="10"/>
      <c r="G1723" s="10"/>
      <c r="H1723" s="10"/>
      <c r="I1723" s="10"/>
      <c r="J1723" s="10"/>
      <c r="K1723" s="10"/>
      <c r="L1723" s="10"/>
      <c r="M1723" s="10"/>
      <c r="N1723" s="10"/>
      <c r="O1723" s="10"/>
      <c r="P1723" s="10"/>
      <c r="Q1723" s="10"/>
      <c r="R1723" s="10"/>
      <c r="S1723" s="10"/>
      <c r="T1723" s="10"/>
      <c r="U1723" s="10"/>
      <c r="V1723" s="10"/>
      <c r="W1723" s="10"/>
      <c r="X1723" s="10"/>
      <c r="Y1723" s="10"/>
      <c r="Z1723" s="10"/>
      <c r="AA1723" s="10"/>
      <c r="AB1723" s="10"/>
      <c r="AC1723" s="10"/>
      <c r="AD1723" s="10"/>
      <c r="AE1723" s="10"/>
      <c r="AF1723" s="10"/>
      <c r="AG1723" s="10"/>
      <c r="AH1723" s="10"/>
      <c r="AI1723" s="10"/>
      <c r="AJ1723" s="10"/>
      <c r="AK1723" s="10"/>
      <c r="AL1723" s="10"/>
      <c r="AM1723" s="10"/>
      <c r="AN1723" s="10"/>
      <c r="AO1723" s="10"/>
      <c r="AP1723" s="10"/>
      <c r="AQ1723" s="10"/>
      <c r="AR1723" s="10"/>
      <c r="AS1723" s="10"/>
      <c r="AT1723" s="10"/>
      <c r="AU1723" s="10"/>
      <c r="AV1723" s="10"/>
      <c r="AW1723" s="10"/>
      <c r="AX1723" s="10"/>
      <c r="AY1723" s="10"/>
      <c r="AZ1723" s="10"/>
      <c r="BA1723" s="10"/>
      <c r="BB1723" s="10"/>
      <c r="BC1723" s="10"/>
      <c r="BD1723" s="10"/>
      <c r="BE1723" s="10"/>
      <c r="BF1723" s="10"/>
      <c r="BG1723" s="10"/>
      <c r="BH1723" s="10"/>
      <c r="BI1723" s="10"/>
      <c r="BJ1723" s="10"/>
      <c r="BK1723" s="10"/>
      <c r="BL1723" s="10"/>
      <c r="BM1723" s="10"/>
      <c r="BN1723" s="10"/>
      <c r="BO1723" s="10"/>
      <c r="BP1723" s="10"/>
      <c r="BQ1723" s="10"/>
      <c r="BR1723" s="10"/>
      <c r="BS1723" s="10"/>
      <c r="BT1723" s="10"/>
      <c r="BU1723" s="10"/>
      <c r="BV1723" s="10"/>
      <c r="BW1723" s="10"/>
      <c r="BX1723" s="10"/>
      <c r="BY1723" s="10"/>
      <c r="BZ1723" s="10"/>
      <c r="CA1723" s="10"/>
      <c r="CB1723" s="10"/>
      <c r="CC1723" s="10"/>
      <c r="CD1723" s="10"/>
    </row>
    <row r="1724" spans="1:82" ht="13" x14ac:dyDescent="0.15">
      <c r="A1724" s="10"/>
      <c r="B1724" s="10"/>
      <c r="C1724" s="10"/>
      <c r="D1724" s="10"/>
      <c r="E1724" s="10"/>
      <c r="F1724" s="10"/>
      <c r="G1724" s="10"/>
      <c r="H1724" s="10"/>
      <c r="I1724" s="10"/>
      <c r="J1724" s="10"/>
      <c r="K1724" s="10"/>
      <c r="L1724" s="10"/>
      <c r="M1724" s="10"/>
      <c r="N1724" s="10"/>
      <c r="O1724" s="10"/>
      <c r="P1724" s="10"/>
      <c r="Q1724" s="10"/>
      <c r="R1724" s="10"/>
      <c r="S1724" s="10"/>
      <c r="T1724" s="10"/>
      <c r="U1724" s="10"/>
      <c r="V1724" s="10"/>
      <c r="W1724" s="10"/>
      <c r="X1724" s="10"/>
      <c r="Y1724" s="10"/>
      <c r="Z1724" s="10"/>
      <c r="AA1724" s="10"/>
      <c r="AB1724" s="10"/>
      <c r="AC1724" s="10"/>
      <c r="AD1724" s="10"/>
      <c r="AE1724" s="10"/>
      <c r="AF1724" s="10"/>
      <c r="AG1724" s="10"/>
      <c r="AH1724" s="10"/>
      <c r="AI1724" s="10"/>
      <c r="AJ1724" s="10"/>
      <c r="AK1724" s="10"/>
      <c r="AL1724" s="10"/>
      <c r="AM1724" s="10"/>
      <c r="AN1724" s="10"/>
      <c r="AO1724" s="10"/>
      <c r="AP1724" s="10"/>
      <c r="AQ1724" s="10"/>
      <c r="AR1724" s="10"/>
      <c r="AS1724" s="10"/>
      <c r="AT1724" s="10"/>
      <c r="AU1724" s="10"/>
      <c r="AV1724" s="10"/>
      <c r="AW1724" s="10"/>
      <c r="AX1724" s="10"/>
      <c r="AY1724" s="10"/>
      <c r="AZ1724" s="10"/>
      <c r="BA1724" s="10"/>
      <c r="BB1724" s="10"/>
      <c r="BC1724" s="10"/>
      <c r="BD1724" s="10"/>
      <c r="BE1724" s="10"/>
      <c r="BF1724" s="10"/>
      <c r="BG1724" s="10"/>
      <c r="BH1724" s="10"/>
      <c r="BI1724" s="10"/>
      <c r="BJ1724" s="10"/>
      <c r="BK1724" s="10"/>
      <c r="BL1724" s="10"/>
      <c r="BM1724" s="10"/>
      <c r="BN1724" s="10"/>
      <c r="BO1724" s="10"/>
      <c r="BP1724" s="10"/>
      <c r="BQ1724" s="10"/>
      <c r="BR1724" s="10"/>
      <c r="BS1724" s="10"/>
      <c r="BT1724" s="10"/>
      <c r="BU1724" s="10"/>
      <c r="BV1724" s="10"/>
      <c r="BW1724" s="10"/>
      <c r="BX1724" s="10"/>
      <c r="BY1724" s="10"/>
      <c r="BZ1724" s="10"/>
      <c r="CA1724" s="10"/>
      <c r="CB1724" s="10"/>
      <c r="CC1724" s="10"/>
      <c r="CD1724" s="10"/>
    </row>
    <row r="1725" spans="1:82" ht="13" x14ac:dyDescent="0.15">
      <c r="A1725" s="10"/>
      <c r="B1725" s="10"/>
      <c r="C1725" s="10"/>
      <c r="D1725" s="10"/>
      <c r="E1725" s="10"/>
      <c r="F1725" s="10"/>
      <c r="G1725" s="10"/>
      <c r="H1725" s="10"/>
      <c r="I1725" s="10"/>
      <c r="J1725" s="10"/>
      <c r="K1725" s="10"/>
      <c r="L1725" s="10"/>
      <c r="M1725" s="10"/>
      <c r="N1725" s="10"/>
      <c r="O1725" s="10"/>
      <c r="P1725" s="10"/>
      <c r="Q1725" s="10"/>
      <c r="R1725" s="10"/>
      <c r="S1725" s="10"/>
      <c r="T1725" s="10"/>
      <c r="U1725" s="10"/>
      <c r="V1725" s="10"/>
      <c r="W1725" s="10"/>
      <c r="X1725" s="10"/>
      <c r="Y1725" s="10"/>
      <c r="Z1725" s="10"/>
      <c r="AA1725" s="10"/>
      <c r="AB1725" s="10"/>
      <c r="AC1725" s="10"/>
      <c r="AD1725" s="10"/>
      <c r="AE1725" s="10"/>
      <c r="AF1725" s="10"/>
      <c r="AG1725" s="10"/>
      <c r="AH1725" s="10"/>
      <c r="AI1725" s="10"/>
      <c r="AJ1725" s="10"/>
      <c r="AK1725" s="10"/>
      <c r="AL1725" s="10"/>
      <c r="AM1725" s="10"/>
      <c r="AN1725" s="10"/>
      <c r="AO1725" s="10"/>
      <c r="AP1725" s="10"/>
      <c r="AQ1725" s="10"/>
      <c r="AR1725" s="10"/>
      <c r="AS1725" s="10"/>
      <c r="AT1725" s="10"/>
      <c r="AU1725" s="10"/>
      <c r="AV1725" s="10"/>
      <c r="AW1725" s="10"/>
      <c r="AX1725" s="10"/>
      <c r="AY1725" s="10"/>
      <c r="AZ1725" s="10"/>
      <c r="BA1725" s="10"/>
      <c r="BB1725" s="10"/>
      <c r="BC1725" s="10"/>
      <c r="BD1725" s="10"/>
      <c r="BE1725" s="10"/>
      <c r="BF1725" s="10"/>
      <c r="BG1725" s="10"/>
      <c r="BH1725" s="10"/>
      <c r="BI1725" s="10"/>
      <c r="BJ1725" s="10"/>
      <c r="BK1725" s="10"/>
      <c r="BL1725" s="10"/>
      <c r="BM1725" s="10"/>
      <c r="BN1725" s="10"/>
      <c r="BO1725" s="10"/>
      <c r="BP1725" s="10"/>
      <c r="BQ1725" s="10"/>
      <c r="BR1725" s="10"/>
      <c r="BS1725" s="10"/>
      <c r="BT1725" s="10"/>
      <c r="BU1725" s="10"/>
      <c r="BV1725" s="10"/>
      <c r="BW1725" s="10"/>
      <c r="BX1725" s="10"/>
      <c r="BY1725" s="10"/>
      <c r="BZ1725" s="10"/>
      <c r="CA1725" s="10"/>
      <c r="CB1725" s="10"/>
      <c r="CC1725" s="10"/>
      <c r="CD1725" s="10"/>
    </row>
    <row r="1726" spans="1:82" ht="13" x14ac:dyDescent="0.15">
      <c r="A1726" s="10"/>
      <c r="B1726" s="10"/>
      <c r="C1726" s="10"/>
      <c r="D1726" s="10"/>
      <c r="E1726" s="10"/>
      <c r="F1726" s="10"/>
      <c r="G1726" s="10"/>
      <c r="H1726" s="10"/>
      <c r="I1726" s="10"/>
      <c r="J1726" s="10"/>
      <c r="K1726" s="10"/>
      <c r="L1726" s="10"/>
      <c r="M1726" s="10"/>
      <c r="N1726" s="10"/>
      <c r="O1726" s="10"/>
      <c r="P1726" s="10"/>
      <c r="Q1726" s="10"/>
      <c r="R1726" s="10"/>
      <c r="S1726" s="10"/>
      <c r="T1726" s="10"/>
      <c r="U1726" s="10"/>
      <c r="V1726" s="10"/>
      <c r="W1726" s="10"/>
      <c r="X1726" s="10"/>
      <c r="Y1726" s="10"/>
      <c r="Z1726" s="10"/>
      <c r="AA1726" s="10"/>
      <c r="AB1726" s="10"/>
      <c r="AC1726" s="10"/>
      <c r="AD1726" s="10"/>
      <c r="AE1726" s="10"/>
      <c r="AF1726" s="10"/>
      <c r="AG1726" s="10"/>
      <c r="AH1726" s="10"/>
      <c r="AI1726" s="10"/>
      <c r="AJ1726" s="10"/>
      <c r="AK1726" s="10"/>
      <c r="AL1726" s="10"/>
      <c r="AM1726" s="10"/>
      <c r="AN1726" s="10"/>
      <c r="AO1726" s="10"/>
      <c r="AP1726" s="10"/>
      <c r="AQ1726" s="10"/>
      <c r="AR1726" s="10"/>
      <c r="AS1726" s="10"/>
      <c r="AT1726" s="10"/>
      <c r="AU1726" s="10"/>
      <c r="AV1726" s="10"/>
      <c r="AW1726" s="10"/>
      <c r="AX1726" s="10"/>
      <c r="AY1726" s="10"/>
      <c r="AZ1726" s="10"/>
      <c r="BA1726" s="10"/>
      <c r="BB1726" s="10"/>
      <c r="BC1726" s="10"/>
      <c r="BD1726" s="10"/>
      <c r="BE1726" s="10"/>
      <c r="BF1726" s="10"/>
      <c r="BG1726" s="10"/>
      <c r="BH1726" s="10"/>
      <c r="BI1726" s="10"/>
      <c r="BJ1726" s="10"/>
      <c r="BK1726" s="10"/>
      <c r="BL1726" s="10"/>
      <c r="BM1726" s="10"/>
      <c r="BN1726" s="10"/>
      <c r="BO1726" s="10"/>
      <c r="BP1726" s="10"/>
      <c r="BQ1726" s="10"/>
      <c r="BR1726" s="10"/>
      <c r="BS1726" s="10"/>
      <c r="BT1726" s="10"/>
      <c r="BU1726" s="10"/>
      <c r="BV1726" s="10"/>
      <c r="BW1726" s="10"/>
      <c r="BX1726" s="10"/>
      <c r="BY1726" s="10"/>
      <c r="BZ1726" s="10"/>
      <c r="CA1726" s="10"/>
      <c r="CB1726" s="10"/>
      <c r="CC1726" s="10"/>
      <c r="CD1726" s="10"/>
    </row>
    <row r="1727" spans="1:82" ht="13" x14ac:dyDescent="0.15">
      <c r="A1727" s="10"/>
      <c r="B1727" s="10"/>
      <c r="C1727" s="10"/>
      <c r="D1727" s="10"/>
      <c r="E1727" s="10"/>
      <c r="F1727" s="10"/>
      <c r="G1727" s="10"/>
      <c r="H1727" s="10"/>
      <c r="I1727" s="10"/>
      <c r="J1727" s="10"/>
      <c r="K1727" s="10"/>
      <c r="L1727" s="10"/>
      <c r="M1727" s="10"/>
      <c r="N1727" s="10"/>
      <c r="O1727" s="10"/>
      <c r="P1727" s="10"/>
      <c r="Q1727" s="10"/>
      <c r="R1727" s="10"/>
      <c r="S1727" s="10"/>
      <c r="T1727" s="10"/>
      <c r="U1727" s="10"/>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AY1727" s="10"/>
      <c r="AZ1727" s="10"/>
      <c r="BA1727" s="10"/>
      <c r="BB1727" s="10"/>
      <c r="BC1727" s="10"/>
      <c r="BD1727" s="10"/>
      <c r="BE1727" s="10"/>
      <c r="BF1727" s="10"/>
      <c r="BG1727" s="10"/>
      <c r="BH1727" s="10"/>
      <c r="BI1727" s="10"/>
      <c r="BJ1727" s="10"/>
      <c r="BK1727" s="10"/>
      <c r="BL1727" s="10"/>
      <c r="BM1727" s="10"/>
      <c r="BN1727" s="10"/>
      <c r="BO1727" s="10"/>
      <c r="BP1727" s="10"/>
      <c r="BQ1727" s="10"/>
      <c r="BR1727" s="10"/>
      <c r="BS1727" s="10"/>
      <c r="BT1727" s="10"/>
      <c r="BU1727" s="10"/>
      <c r="BV1727" s="10"/>
      <c r="BW1727" s="10"/>
      <c r="BX1727" s="10"/>
      <c r="BY1727" s="10"/>
      <c r="BZ1727" s="10"/>
      <c r="CA1727" s="10"/>
      <c r="CB1727" s="10"/>
      <c r="CC1727" s="10"/>
      <c r="CD1727" s="10"/>
    </row>
    <row r="1728" spans="1:82" ht="13" x14ac:dyDescent="0.15">
      <c r="A1728" s="10"/>
      <c r="B1728" s="10"/>
      <c r="C1728" s="10"/>
      <c r="D1728" s="10"/>
      <c r="E1728" s="10"/>
      <c r="F1728" s="10"/>
      <c r="G1728" s="10"/>
      <c r="H1728" s="10"/>
      <c r="I1728" s="10"/>
      <c r="J1728" s="10"/>
      <c r="K1728" s="10"/>
      <c r="L1728" s="10"/>
      <c r="M1728" s="10"/>
      <c r="N1728" s="10"/>
      <c r="O1728" s="10"/>
      <c r="P1728" s="10"/>
      <c r="Q1728" s="10"/>
      <c r="R1728" s="10"/>
      <c r="S1728" s="10"/>
      <c r="T1728" s="10"/>
      <c r="U1728" s="10"/>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AY1728" s="10"/>
      <c r="AZ1728" s="10"/>
      <c r="BA1728" s="10"/>
      <c r="BB1728" s="10"/>
      <c r="BC1728" s="10"/>
      <c r="BD1728" s="10"/>
      <c r="BE1728" s="10"/>
      <c r="BF1728" s="10"/>
      <c r="BG1728" s="10"/>
      <c r="BH1728" s="10"/>
      <c r="BI1728" s="10"/>
      <c r="BJ1728" s="10"/>
      <c r="BK1728" s="10"/>
      <c r="BL1728" s="10"/>
      <c r="BM1728" s="10"/>
      <c r="BN1728" s="10"/>
      <c r="BO1728" s="10"/>
      <c r="BP1728" s="10"/>
      <c r="BQ1728" s="10"/>
      <c r="BR1728" s="10"/>
      <c r="BS1728" s="10"/>
      <c r="BT1728" s="10"/>
      <c r="BU1728" s="10"/>
      <c r="BV1728" s="10"/>
      <c r="BW1728" s="10"/>
      <c r="BX1728" s="10"/>
      <c r="BY1728" s="10"/>
      <c r="BZ1728" s="10"/>
      <c r="CA1728" s="10"/>
      <c r="CB1728" s="10"/>
      <c r="CC1728" s="10"/>
      <c r="CD1728" s="10"/>
    </row>
    <row r="1729" spans="1:82" ht="13" x14ac:dyDescent="0.15">
      <c r="A1729" s="10"/>
      <c r="B1729" s="10"/>
      <c r="C1729" s="10"/>
      <c r="D1729" s="10"/>
      <c r="E1729" s="10"/>
      <c r="F1729" s="10"/>
      <c r="G1729" s="10"/>
      <c r="H1729" s="10"/>
      <c r="I1729" s="10"/>
      <c r="J1729" s="10"/>
      <c r="K1729" s="10"/>
      <c r="L1729" s="10"/>
      <c r="M1729" s="10"/>
      <c r="N1729" s="10"/>
      <c r="O1729" s="10"/>
      <c r="P1729" s="10"/>
      <c r="Q1729" s="10"/>
      <c r="R1729" s="10"/>
      <c r="S1729" s="10"/>
      <c r="T1729" s="10"/>
      <c r="U1729" s="10"/>
      <c r="V1729" s="10"/>
      <c r="W1729" s="10"/>
      <c r="X1729" s="10"/>
      <c r="Y1729" s="10"/>
      <c r="Z1729" s="10"/>
      <c r="AA1729" s="10"/>
      <c r="AB1729" s="10"/>
      <c r="AC1729" s="10"/>
      <c r="AD1729" s="10"/>
      <c r="AE1729" s="10"/>
      <c r="AF1729" s="10"/>
      <c r="AG1729" s="10"/>
      <c r="AH1729" s="10"/>
      <c r="AI1729" s="10"/>
      <c r="AJ1729" s="10"/>
      <c r="AK1729" s="10"/>
      <c r="AL1729" s="10"/>
      <c r="AM1729" s="10"/>
      <c r="AN1729" s="10"/>
      <c r="AO1729" s="10"/>
      <c r="AP1729" s="10"/>
      <c r="AQ1729" s="10"/>
      <c r="AR1729" s="10"/>
      <c r="AS1729" s="10"/>
      <c r="AT1729" s="10"/>
      <c r="AU1729" s="10"/>
      <c r="AV1729" s="10"/>
      <c r="AW1729" s="10"/>
      <c r="AX1729" s="10"/>
      <c r="AY1729" s="10"/>
      <c r="AZ1729" s="10"/>
      <c r="BA1729" s="10"/>
      <c r="BB1729" s="10"/>
      <c r="BC1729" s="10"/>
      <c r="BD1729" s="10"/>
      <c r="BE1729" s="10"/>
      <c r="BF1729" s="10"/>
      <c r="BG1729" s="10"/>
      <c r="BH1729" s="10"/>
      <c r="BI1729" s="10"/>
      <c r="BJ1729" s="10"/>
      <c r="BK1729" s="10"/>
      <c r="BL1729" s="10"/>
      <c r="BM1729" s="10"/>
      <c r="BN1729" s="10"/>
      <c r="BO1729" s="10"/>
      <c r="BP1729" s="10"/>
      <c r="BQ1729" s="10"/>
      <c r="BR1729" s="10"/>
      <c r="BS1729" s="10"/>
      <c r="BT1729" s="10"/>
      <c r="BU1729" s="10"/>
      <c r="BV1729" s="10"/>
      <c r="BW1729" s="10"/>
      <c r="BX1729" s="10"/>
      <c r="BY1729" s="10"/>
      <c r="BZ1729" s="10"/>
      <c r="CA1729" s="10"/>
      <c r="CB1729" s="10"/>
      <c r="CC1729" s="10"/>
      <c r="CD1729" s="10"/>
    </row>
    <row r="1730" spans="1:82" ht="13" x14ac:dyDescent="0.15">
      <c r="A1730" s="10"/>
      <c r="B1730" s="10"/>
      <c r="C1730" s="10"/>
      <c r="D1730" s="10"/>
      <c r="E1730" s="10"/>
      <c r="F1730" s="10"/>
      <c r="G1730" s="10"/>
      <c r="H1730" s="10"/>
      <c r="I1730" s="10"/>
      <c r="J1730" s="10"/>
      <c r="K1730" s="10"/>
      <c r="L1730" s="10"/>
      <c r="M1730" s="10"/>
      <c r="N1730" s="10"/>
      <c r="O1730" s="10"/>
      <c r="P1730" s="10"/>
      <c r="Q1730" s="10"/>
      <c r="R1730" s="10"/>
      <c r="S1730" s="10"/>
      <c r="T1730" s="10"/>
      <c r="U1730" s="10"/>
      <c r="V1730" s="10"/>
      <c r="W1730" s="10"/>
      <c r="X1730" s="10"/>
      <c r="Y1730" s="10"/>
      <c r="Z1730" s="10"/>
      <c r="AA1730" s="10"/>
      <c r="AB1730" s="10"/>
      <c r="AC1730" s="10"/>
      <c r="AD1730" s="10"/>
      <c r="AE1730" s="10"/>
      <c r="AF1730" s="10"/>
      <c r="AG1730" s="10"/>
      <c r="AH1730" s="10"/>
      <c r="AI1730" s="10"/>
      <c r="AJ1730" s="10"/>
      <c r="AK1730" s="10"/>
      <c r="AL1730" s="10"/>
      <c r="AM1730" s="10"/>
      <c r="AN1730" s="10"/>
      <c r="AO1730" s="10"/>
      <c r="AP1730" s="10"/>
      <c r="AQ1730" s="10"/>
      <c r="AR1730" s="10"/>
      <c r="AS1730" s="10"/>
      <c r="AT1730" s="10"/>
      <c r="AU1730" s="10"/>
      <c r="AV1730" s="10"/>
      <c r="AW1730" s="10"/>
      <c r="AX1730" s="10"/>
      <c r="AY1730" s="10"/>
      <c r="AZ1730" s="10"/>
      <c r="BA1730" s="10"/>
      <c r="BB1730" s="10"/>
      <c r="BC1730" s="10"/>
      <c r="BD1730" s="10"/>
      <c r="BE1730" s="10"/>
      <c r="BF1730" s="10"/>
      <c r="BG1730" s="10"/>
      <c r="BH1730" s="10"/>
      <c r="BI1730" s="10"/>
      <c r="BJ1730" s="10"/>
      <c r="BK1730" s="10"/>
      <c r="BL1730" s="10"/>
      <c r="BM1730" s="10"/>
      <c r="BN1730" s="10"/>
      <c r="BO1730" s="10"/>
      <c r="BP1730" s="10"/>
      <c r="BQ1730" s="10"/>
      <c r="BR1730" s="10"/>
      <c r="BS1730" s="10"/>
      <c r="BT1730" s="10"/>
      <c r="BU1730" s="10"/>
      <c r="BV1730" s="10"/>
      <c r="BW1730" s="10"/>
      <c r="BX1730" s="10"/>
      <c r="BY1730" s="10"/>
      <c r="BZ1730" s="10"/>
      <c r="CA1730" s="10"/>
      <c r="CB1730" s="10"/>
      <c r="CC1730" s="10"/>
      <c r="CD1730" s="10"/>
    </row>
    <row r="1731" spans="1:82" ht="13" x14ac:dyDescent="0.15">
      <c r="A1731" s="10"/>
      <c r="B1731" s="10"/>
      <c r="C1731" s="10"/>
      <c r="D1731" s="10"/>
      <c r="E1731" s="10"/>
      <c r="F1731" s="10"/>
      <c r="G1731" s="10"/>
      <c r="H1731" s="10"/>
      <c r="I1731" s="10"/>
      <c r="J1731" s="10"/>
      <c r="K1731" s="10"/>
      <c r="L1731" s="10"/>
      <c r="M1731" s="10"/>
      <c r="N1731" s="10"/>
      <c r="O1731" s="10"/>
      <c r="P1731" s="10"/>
      <c r="Q1731" s="10"/>
      <c r="R1731" s="10"/>
      <c r="S1731" s="10"/>
      <c r="T1731" s="10"/>
      <c r="U1731" s="10"/>
      <c r="V1731" s="10"/>
      <c r="W1731" s="10"/>
      <c r="X1731" s="10"/>
      <c r="Y1731" s="10"/>
      <c r="Z1731" s="10"/>
      <c r="AA1731" s="10"/>
      <c r="AB1731" s="10"/>
      <c r="AC1731" s="10"/>
      <c r="AD1731" s="10"/>
      <c r="AE1731" s="10"/>
      <c r="AF1731" s="10"/>
      <c r="AG1731" s="10"/>
      <c r="AH1731" s="10"/>
      <c r="AI1731" s="10"/>
      <c r="AJ1731" s="10"/>
      <c r="AK1731" s="10"/>
      <c r="AL1731" s="10"/>
      <c r="AM1731" s="10"/>
      <c r="AN1731" s="10"/>
      <c r="AO1731" s="10"/>
      <c r="AP1731" s="10"/>
      <c r="AQ1731" s="10"/>
      <c r="AR1731" s="10"/>
      <c r="AS1731" s="10"/>
      <c r="AT1731" s="10"/>
      <c r="AU1731" s="10"/>
      <c r="AV1731" s="10"/>
      <c r="AW1731" s="10"/>
      <c r="AX1731" s="10"/>
      <c r="AY1731" s="10"/>
      <c r="AZ1731" s="10"/>
      <c r="BA1731" s="10"/>
      <c r="BB1731" s="10"/>
      <c r="BC1731" s="10"/>
      <c r="BD1731" s="10"/>
      <c r="BE1731" s="10"/>
      <c r="BF1731" s="10"/>
      <c r="BG1731" s="10"/>
      <c r="BH1731" s="10"/>
      <c r="BI1731" s="10"/>
      <c r="BJ1731" s="10"/>
      <c r="BK1731" s="10"/>
      <c r="BL1731" s="10"/>
      <c r="BM1731" s="10"/>
      <c r="BN1731" s="10"/>
      <c r="BO1731" s="10"/>
      <c r="BP1731" s="10"/>
      <c r="BQ1731" s="10"/>
      <c r="BR1731" s="10"/>
      <c r="BS1731" s="10"/>
      <c r="BT1731" s="10"/>
      <c r="BU1731" s="10"/>
      <c r="BV1731" s="10"/>
      <c r="BW1731" s="10"/>
      <c r="BX1731" s="10"/>
      <c r="BY1731" s="10"/>
      <c r="BZ1731" s="10"/>
      <c r="CA1731" s="10"/>
      <c r="CB1731" s="10"/>
      <c r="CC1731" s="10"/>
      <c r="CD1731" s="10"/>
    </row>
    <row r="1732" spans="1:82" ht="13" x14ac:dyDescent="0.15">
      <c r="A1732" s="10"/>
      <c r="B1732" s="10"/>
      <c r="C1732" s="10"/>
      <c r="D1732" s="10"/>
      <c r="E1732" s="10"/>
      <c r="F1732" s="10"/>
      <c r="G1732" s="10"/>
      <c r="H1732" s="10"/>
      <c r="I1732" s="10"/>
      <c r="J1732" s="10"/>
      <c r="K1732" s="10"/>
      <c r="L1732" s="10"/>
      <c r="M1732" s="10"/>
      <c r="N1732" s="10"/>
      <c r="O1732" s="10"/>
      <c r="P1732" s="10"/>
      <c r="Q1732" s="10"/>
      <c r="R1732" s="10"/>
      <c r="S1732" s="10"/>
      <c r="T1732" s="10"/>
      <c r="U1732" s="10"/>
      <c r="V1732" s="10"/>
      <c r="W1732" s="10"/>
      <c r="X1732" s="10"/>
      <c r="Y1732" s="10"/>
      <c r="Z1732" s="10"/>
      <c r="AA1732" s="10"/>
      <c r="AB1732" s="10"/>
      <c r="AC1732" s="10"/>
      <c r="AD1732" s="10"/>
      <c r="AE1732" s="10"/>
      <c r="AF1732" s="10"/>
      <c r="AG1732" s="10"/>
      <c r="AH1732" s="10"/>
      <c r="AI1732" s="10"/>
      <c r="AJ1732" s="10"/>
      <c r="AK1732" s="10"/>
      <c r="AL1732" s="10"/>
      <c r="AM1732" s="10"/>
      <c r="AN1732" s="10"/>
      <c r="AO1732" s="10"/>
      <c r="AP1732" s="10"/>
      <c r="AQ1732" s="10"/>
      <c r="AR1732" s="10"/>
      <c r="AS1732" s="10"/>
      <c r="AT1732" s="10"/>
      <c r="AU1732" s="10"/>
      <c r="AV1732" s="10"/>
      <c r="AW1732" s="10"/>
      <c r="AX1732" s="10"/>
      <c r="AY1732" s="10"/>
      <c r="AZ1732" s="10"/>
      <c r="BA1732" s="10"/>
      <c r="BB1732" s="10"/>
      <c r="BC1732" s="10"/>
      <c r="BD1732" s="10"/>
      <c r="BE1732" s="10"/>
      <c r="BF1732" s="10"/>
      <c r="BG1732" s="10"/>
      <c r="BH1732" s="10"/>
      <c r="BI1732" s="10"/>
      <c r="BJ1732" s="10"/>
      <c r="BK1732" s="10"/>
      <c r="BL1732" s="10"/>
      <c r="BM1732" s="10"/>
      <c r="BN1732" s="10"/>
      <c r="BO1732" s="10"/>
      <c r="BP1732" s="10"/>
      <c r="BQ1732" s="10"/>
      <c r="BR1732" s="10"/>
      <c r="BS1732" s="10"/>
      <c r="BT1732" s="10"/>
      <c r="BU1732" s="10"/>
      <c r="BV1732" s="10"/>
      <c r="BW1732" s="10"/>
      <c r="BX1732" s="10"/>
      <c r="BY1732" s="10"/>
      <c r="BZ1732" s="10"/>
      <c r="CA1732" s="10"/>
      <c r="CB1732" s="10"/>
      <c r="CC1732" s="10"/>
      <c r="CD1732" s="10"/>
    </row>
    <row r="1733" spans="1:82" ht="13" x14ac:dyDescent="0.15">
      <c r="A1733" s="10"/>
      <c r="B1733" s="10"/>
      <c r="C1733" s="10"/>
      <c r="D1733" s="10"/>
      <c r="E1733" s="10"/>
      <c r="F1733" s="10"/>
      <c r="G1733" s="10"/>
      <c r="H1733" s="10"/>
      <c r="I1733" s="10"/>
      <c r="J1733" s="10"/>
      <c r="K1733" s="10"/>
      <c r="L1733" s="10"/>
      <c r="M1733" s="10"/>
      <c r="N1733" s="10"/>
      <c r="O1733" s="10"/>
      <c r="P1733" s="10"/>
      <c r="Q1733" s="10"/>
      <c r="R1733" s="10"/>
      <c r="S1733" s="10"/>
      <c r="T1733" s="10"/>
      <c r="U1733" s="10"/>
      <c r="V1733" s="10"/>
      <c r="W1733" s="10"/>
      <c r="X1733" s="10"/>
      <c r="Y1733" s="10"/>
      <c r="Z1733" s="10"/>
      <c r="AA1733" s="10"/>
      <c r="AB1733" s="10"/>
      <c r="AC1733" s="10"/>
      <c r="AD1733" s="10"/>
      <c r="AE1733" s="10"/>
      <c r="AF1733" s="10"/>
      <c r="AG1733" s="10"/>
      <c r="AH1733" s="10"/>
      <c r="AI1733" s="10"/>
      <c r="AJ1733" s="10"/>
      <c r="AK1733" s="10"/>
      <c r="AL1733" s="10"/>
      <c r="AM1733" s="10"/>
      <c r="AN1733" s="10"/>
      <c r="AO1733" s="10"/>
      <c r="AP1733" s="10"/>
      <c r="AQ1733" s="10"/>
      <c r="AR1733" s="10"/>
      <c r="AS1733" s="10"/>
      <c r="AT1733" s="10"/>
      <c r="AU1733" s="10"/>
      <c r="AV1733" s="10"/>
      <c r="AW1733" s="10"/>
      <c r="AX1733" s="10"/>
      <c r="AY1733" s="10"/>
      <c r="AZ1733" s="10"/>
      <c r="BA1733" s="10"/>
      <c r="BB1733" s="10"/>
      <c r="BC1733" s="10"/>
      <c r="BD1733" s="10"/>
      <c r="BE1733" s="10"/>
      <c r="BF1733" s="10"/>
      <c r="BG1733" s="10"/>
      <c r="BH1733" s="10"/>
      <c r="BI1733" s="10"/>
      <c r="BJ1733" s="10"/>
      <c r="BK1733" s="10"/>
      <c r="BL1733" s="10"/>
      <c r="BM1733" s="10"/>
      <c r="BN1733" s="10"/>
      <c r="BO1733" s="10"/>
      <c r="BP1733" s="10"/>
      <c r="BQ1733" s="10"/>
      <c r="BR1733" s="10"/>
      <c r="BS1733" s="10"/>
      <c r="BT1733" s="10"/>
      <c r="BU1733" s="10"/>
      <c r="BV1733" s="10"/>
      <c r="BW1733" s="10"/>
      <c r="BX1733" s="10"/>
      <c r="BY1733" s="10"/>
      <c r="BZ1733" s="10"/>
      <c r="CA1733" s="10"/>
      <c r="CB1733" s="10"/>
      <c r="CC1733" s="10"/>
      <c r="CD1733" s="10"/>
    </row>
    <row r="1734" spans="1:82" ht="13" x14ac:dyDescent="0.15">
      <c r="A1734" s="10"/>
      <c r="B1734" s="10"/>
      <c r="C1734" s="10"/>
      <c r="D1734" s="10"/>
      <c r="E1734" s="10"/>
      <c r="F1734" s="10"/>
      <c r="G1734" s="10"/>
      <c r="H1734" s="10"/>
      <c r="I1734" s="10"/>
      <c r="J1734" s="10"/>
      <c r="K1734" s="10"/>
      <c r="L1734" s="10"/>
      <c r="M1734" s="10"/>
      <c r="N1734" s="10"/>
      <c r="O1734" s="10"/>
      <c r="P1734" s="10"/>
      <c r="Q1734" s="10"/>
      <c r="R1734" s="10"/>
      <c r="S1734" s="10"/>
      <c r="T1734" s="10"/>
      <c r="U1734" s="10"/>
      <c r="V1734" s="10"/>
      <c r="W1734" s="10"/>
      <c r="X1734" s="10"/>
      <c r="Y1734" s="10"/>
      <c r="Z1734" s="10"/>
      <c r="AA1734" s="10"/>
      <c r="AB1734" s="10"/>
      <c r="AC1734" s="10"/>
      <c r="AD1734" s="10"/>
      <c r="AE1734" s="10"/>
      <c r="AF1734" s="10"/>
      <c r="AG1734" s="10"/>
      <c r="AH1734" s="10"/>
      <c r="AI1734" s="10"/>
      <c r="AJ1734" s="10"/>
      <c r="AK1734" s="10"/>
      <c r="AL1734" s="10"/>
      <c r="AM1734" s="10"/>
      <c r="AN1734" s="10"/>
      <c r="AO1734" s="10"/>
      <c r="AP1734" s="10"/>
      <c r="AQ1734" s="10"/>
      <c r="AR1734" s="10"/>
      <c r="AS1734" s="10"/>
      <c r="AT1734" s="10"/>
      <c r="AU1734" s="10"/>
      <c r="AV1734" s="10"/>
      <c r="AW1734" s="10"/>
      <c r="AX1734" s="10"/>
      <c r="AY1734" s="10"/>
      <c r="AZ1734" s="10"/>
      <c r="BA1734" s="10"/>
      <c r="BB1734" s="10"/>
      <c r="BC1734" s="10"/>
      <c r="BD1734" s="10"/>
      <c r="BE1734" s="10"/>
      <c r="BF1734" s="10"/>
      <c r="BG1734" s="10"/>
      <c r="BH1734" s="10"/>
      <c r="BI1734" s="10"/>
      <c r="BJ1734" s="10"/>
      <c r="BK1734" s="10"/>
      <c r="BL1734" s="10"/>
      <c r="BM1734" s="10"/>
      <c r="BN1734" s="10"/>
      <c r="BO1734" s="10"/>
      <c r="BP1734" s="10"/>
      <c r="BQ1734" s="10"/>
      <c r="BR1734" s="10"/>
      <c r="BS1734" s="10"/>
      <c r="BT1734" s="10"/>
      <c r="BU1734" s="10"/>
      <c r="BV1734" s="10"/>
      <c r="BW1734" s="10"/>
      <c r="BX1734" s="10"/>
      <c r="BY1734" s="10"/>
      <c r="BZ1734" s="10"/>
      <c r="CA1734" s="10"/>
      <c r="CB1734" s="10"/>
      <c r="CC1734" s="10"/>
      <c r="CD1734" s="10"/>
    </row>
    <row r="1735" spans="1:82" ht="13" x14ac:dyDescent="0.15">
      <c r="A1735" s="10"/>
      <c r="B1735" s="10"/>
      <c r="C1735" s="10"/>
      <c r="D1735" s="10"/>
      <c r="E1735" s="10"/>
      <c r="F1735" s="10"/>
      <c r="G1735" s="10"/>
      <c r="H1735" s="10"/>
      <c r="I1735" s="10"/>
      <c r="J1735" s="10"/>
      <c r="K1735" s="10"/>
      <c r="L1735" s="10"/>
      <c r="M1735" s="10"/>
      <c r="N1735" s="10"/>
      <c r="O1735" s="10"/>
      <c r="P1735" s="10"/>
      <c r="Q1735" s="10"/>
      <c r="R1735" s="10"/>
      <c r="S1735" s="10"/>
      <c r="T1735" s="10"/>
      <c r="U1735" s="10"/>
      <c r="V1735" s="10"/>
      <c r="W1735" s="10"/>
      <c r="X1735" s="10"/>
      <c r="Y1735" s="10"/>
      <c r="Z1735" s="10"/>
      <c r="AA1735" s="10"/>
      <c r="AB1735" s="10"/>
      <c r="AC1735" s="10"/>
      <c r="AD1735" s="10"/>
      <c r="AE1735" s="10"/>
      <c r="AF1735" s="10"/>
      <c r="AG1735" s="10"/>
      <c r="AH1735" s="10"/>
      <c r="AI1735" s="10"/>
      <c r="AJ1735" s="10"/>
      <c r="AK1735" s="10"/>
      <c r="AL1735" s="10"/>
      <c r="AM1735" s="10"/>
      <c r="AN1735" s="10"/>
      <c r="AO1735" s="10"/>
      <c r="AP1735" s="10"/>
      <c r="AQ1735" s="10"/>
      <c r="AR1735" s="10"/>
      <c r="AS1735" s="10"/>
      <c r="AT1735" s="10"/>
      <c r="AU1735" s="10"/>
      <c r="AV1735" s="10"/>
      <c r="AW1735" s="10"/>
      <c r="AX1735" s="10"/>
      <c r="AY1735" s="10"/>
      <c r="AZ1735" s="10"/>
      <c r="BA1735" s="10"/>
      <c r="BB1735" s="10"/>
      <c r="BC1735" s="10"/>
      <c r="BD1735" s="10"/>
      <c r="BE1735" s="10"/>
      <c r="BF1735" s="10"/>
      <c r="BG1735" s="10"/>
      <c r="BH1735" s="10"/>
      <c r="BI1735" s="10"/>
      <c r="BJ1735" s="10"/>
      <c r="BK1735" s="10"/>
      <c r="BL1735" s="10"/>
      <c r="BM1735" s="10"/>
      <c r="BN1735" s="10"/>
      <c r="BO1735" s="10"/>
      <c r="BP1735" s="10"/>
      <c r="BQ1735" s="10"/>
      <c r="BR1735" s="10"/>
      <c r="BS1735" s="10"/>
      <c r="BT1735" s="10"/>
      <c r="BU1735" s="10"/>
      <c r="BV1735" s="10"/>
      <c r="BW1735" s="10"/>
      <c r="BX1735" s="10"/>
      <c r="BY1735" s="10"/>
      <c r="BZ1735" s="10"/>
      <c r="CA1735" s="10"/>
      <c r="CB1735" s="10"/>
      <c r="CC1735" s="10"/>
      <c r="CD1735" s="10"/>
    </row>
    <row r="1736" spans="1:82" ht="13" x14ac:dyDescent="0.15">
      <c r="A1736" s="10"/>
      <c r="B1736" s="10"/>
      <c r="C1736" s="10"/>
      <c r="D1736" s="10"/>
      <c r="E1736" s="10"/>
      <c r="F1736" s="10"/>
      <c r="G1736" s="10"/>
      <c r="H1736" s="10"/>
      <c r="I1736" s="10"/>
      <c r="J1736" s="10"/>
      <c r="K1736" s="10"/>
      <c r="L1736" s="10"/>
      <c r="M1736" s="10"/>
      <c r="N1736" s="10"/>
      <c r="O1736" s="10"/>
      <c r="P1736" s="10"/>
      <c r="Q1736" s="10"/>
      <c r="R1736" s="10"/>
      <c r="S1736" s="10"/>
      <c r="T1736" s="10"/>
      <c r="U1736" s="10"/>
      <c r="V1736" s="10"/>
      <c r="W1736" s="10"/>
      <c r="X1736" s="10"/>
      <c r="Y1736" s="10"/>
      <c r="Z1736" s="10"/>
      <c r="AA1736" s="10"/>
      <c r="AB1736" s="10"/>
      <c r="AC1736" s="10"/>
      <c r="AD1736" s="10"/>
      <c r="AE1736" s="10"/>
      <c r="AF1736" s="10"/>
      <c r="AG1736" s="10"/>
      <c r="AH1736" s="10"/>
      <c r="AI1736" s="10"/>
      <c r="AJ1736" s="10"/>
      <c r="AK1736" s="10"/>
      <c r="AL1736" s="10"/>
      <c r="AM1736" s="10"/>
      <c r="AN1736" s="10"/>
      <c r="AO1736" s="10"/>
      <c r="AP1736" s="10"/>
      <c r="AQ1736" s="10"/>
      <c r="AR1736" s="10"/>
      <c r="AS1736" s="10"/>
      <c r="AT1736" s="10"/>
      <c r="AU1736" s="10"/>
      <c r="AV1736" s="10"/>
      <c r="AW1736" s="10"/>
      <c r="AX1736" s="10"/>
      <c r="AY1736" s="10"/>
      <c r="AZ1736" s="10"/>
      <c r="BA1736" s="10"/>
      <c r="BB1736" s="10"/>
      <c r="BC1736" s="10"/>
      <c r="BD1736" s="10"/>
      <c r="BE1736" s="10"/>
      <c r="BF1736" s="10"/>
      <c r="BG1736" s="10"/>
      <c r="BH1736" s="10"/>
      <c r="BI1736" s="10"/>
      <c r="BJ1736" s="10"/>
      <c r="BK1736" s="10"/>
      <c r="BL1736" s="10"/>
      <c r="BM1736" s="10"/>
      <c r="BN1736" s="10"/>
      <c r="BO1736" s="10"/>
      <c r="BP1736" s="10"/>
      <c r="BQ1736" s="10"/>
      <c r="BR1736" s="10"/>
      <c r="BS1736" s="10"/>
      <c r="BT1736" s="10"/>
      <c r="BU1736" s="10"/>
      <c r="BV1736" s="10"/>
      <c r="BW1736" s="10"/>
      <c r="BX1736" s="10"/>
      <c r="BY1736" s="10"/>
      <c r="BZ1736" s="10"/>
      <c r="CA1736" s="10"/>
      <c r="CB1736" s="10"/>
      <c r="CC1736" s="10"/>
      <c r="CD1736" s="10"/>
    </row>
    <row r="1737" spans="1:82" ht="13" x14ac:dyDescent="0.15">
      <c r="A1737" s="10"/>
      <c r="B1737" s="10"/>
      <c r="C1737" s="10"/>
      <c r="D1737" s="10"/>
      <c r="E1737" s="10"/>
      <c r="F1737" s="10"/>
      <c r="G1737" s="10"/>
      <c r="H1737" s="10"/>
      <c r="I1737" s="10"/>
      <c r="J1737" s="10"/>
      <c r="K1737" s="10"/>
      <c r="L1737" s="10"/>
      <c r="M1737" s="10"/>
      <c r="N1737" s="10"/>
      <c r="O1737" s="10"/>
      <c r="P1737" s="10"/>
      <c r="Q1737" s="10"/>
      <c r="R1737" s="10"/>
      <c r="S1737" s="10"/>
      <c r="T1737" s="10"/>
      <c r="U1737" s="10"/>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AY1737" s="10"/>
      <c r="AZ1737" s="10"/>
      <c r="BA1737" s="10"/>
      <c r="BB1737" s="10"/>
      <c r="BC1737" s="10"/>
      <c r="BD1737" s="10"/>
      <c r="BE1737" s="10"/>
      <c r="BF1737" s="10"/>
      <c r="BG1737" s="10"/>
      <c r="BH1737" s="10"/>
      <c r="BI1737" s="10"/>
      <c r="BJ1737" s="10"/>
      <c r="BK1737" s="10"/>
      <c r="BL1737" s="10"/>
      <c r="BM1737" s="10"/>
      <c r="BN1737" s="10"/>
      <c r="BO1737" s="10"/>
      <c r="BP1737" s="10"/>
      <c r="BQ1737" s="10"/>
      <c r="BR1737" s="10"/>
      <c r="BS1737" s="10"/>
      <c r="BT1737" s="10"/>
      <c r="BU1737" s="10"/>
      <c r="BV1737" s="10"/>
      <c r="BW1737" s="10"/>
      <c r="BX1737" s="10"/>
      <c r="BY1737" s="10"/>
      <c r="BZ1737" s="10"/>
      <c r="CA1737" s="10"/>
      <c r="CB1737" s="10"/>
      <c r="CC1737" s="10"/>
      <c r="CD1737" s="10"/>
    </row>
    <row r="1738" spans="1:82" ht="13" x14ac:dyDescent="0.15">
      <c r="A1738" s="10"/>
      <c r="B1738" s="10"/>
      <c r="C1738" s="10"/>
      <c r="D1738" s="10"/>
      <c r="E1738" s="10"/>
      <c r="F1738" s="10"/>
      <c r="G1738" s="10"/>
      <c r="H1738" s="10"/>
      <c r="I1738" s="10"/>
      <c r="J1738" s="10"/>
      <c r="K1738" s="10"/>
      <c r="L1738" s="10"/>
      <c r="M1738" s="10"/>
      <c r="N1738" s="10"/>
      <c r="O1738" s="10"/>
      <c r="P1738" s="10"/>
      <c r="Q1738" s="10"/>
      <c r="R1738" s="10"/>
      <c r="S1738" s="10"/>
      <c r="T1738" s="10"/>
      <c r="U1738" s="10"/>
      <c r="V1738" s="10"/>
      <c r="W1738" s="10"/>
      <c r="X1738" s="10"/>
      <c r="Y1738" s="10"/>
      <c r="Z1738" s="10"/>
      <c r="AA1738" s="10"/>
      <c r="AB1738" s="10"/>
      <c r="AC1738" s="10"/>
      <c r="AD1738" s="10"/>
      <c r="AE1738" s="10"/>
      <c r="AF1738" s="10"/>
      <c r="AG1738" s="10"/>
      <c r="AH1738" s="10"/>
      <c r="AI1738" s="10"/>
      <c r="AJ1738" s="10"/>
      <c r="AK1738" s="10"/>
      <c r="AL1738" s="10"/>
      <c r="AM1738" s="10"/>
      <c r="AN1738" s="10"/>
      <c r="AO1738" s="10"/>
      <c r="AP1738" s="10"/>
      <c r="AQ1738" s="10"/>
      <c r="AR1738" s="10"/>
      <c r="AS1738" s="10"/>
      <c r="AT1738" s="10"/>
      <c r="AU1738" s="10"/>
      <c r="AV1738" s="10"/>
      <c r="AW1738" s="10"/>
      <c r="AX1738" s="10"/>
      <c r="AY1738" s="10"/>
      <c r="AZ1738" s="10"/>
      <c r="BA1738" s="10"/>
      <c r="BB1738" s="10"/>
      <c r="BC1738" s="10"/>
      <c r="BD1738" s="10"/>
      <c r="BE1738" s="10"/>
      <c r="BF1738" s="10"/>
      <c r="BG1738" s="10"/>
      <c r="BH1738" s="10"/>
      <c r="BI1738" s="10"/>
      <c r="BJ1738" s="10"/>
      <c r="BK1738" s="10"/>
      <c r="BL1738" s="10"/>
      <c r="BM1738" s="10"/>
      <c r="BN1738" s="10"/>
      <c r="BO1738" s="10"/>
      <c r="BP1738" s="10"/>
      <c r="BQ1738" s="10"/>
      <c r="BR1738" s="10"/>
      <c r="BS1738" s="10"/>
      <c r="BT1738" s="10"/>
      <c r="BU1738" s="10"/>
      <c r="BV1738" s="10"/>
      <c r="BW1738" s="10"/>
      <c r="BX1738" s="10"/>
      <c r="BY1738" s="10"/>
      <c r="BZ1738" s="10"/>
      <c r="CA1738" s="10"/>
      <c r="CB1738" s="10"/>
      <c r="CC1738" s="10"/>
      <c r="CD1738" s="10"/>
    </row>
    <row r="1739" spans="1:82" ht="13" x14ac:dyDescent="0.15">
      <c r="A1739" s="10"/>
      <c r="B1739" s="10"/>
      <c r="C1739" s="10"/>
      <c r="D1739" s="10"/>
      <c r="E1739" s="10"/>
      <c r="F1739" s="10"/>
      <c r="G1739" s="10"/>
      <c r="H1739" s="10"/>
      <c r="I1739" s="10"/>
      <c r="J1739" s="10"/>
      <c r="K1739" s="10"/>
      <c r="L1739" s="10"/>
      <c r="M1739" s="10"/>
      <c r="N1739" s="10"/>
      <c r="O1739" s="10"/>
      <c r="P1739" s="10"/>
      <c r="Q1739" s="10"/>
      <c r="R1739" s="10"/>
      <c r="S1739" s="10"/>
      <c r="T1739" s="10"/>
      <c r="U1739" s="10"/>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c r="BU1739" s="10"/>
      <c r="BV1739" s="10"/>
      <c r="BW1739" s="10"/>
      <c r="BX1739" s="10"/>
      <c r="BY1739" s="10"/>
      <c r="BZ1739" s="10"/>
      <c r="CA1739" s="10"/>
      <c r="CB1739" s="10"/>
      <c r="CC1739" s="10"/>
      <c r="CD1739" s="10"/>
    </row>
    <row r="1740" spans="1:82" ht="13" x14ac:dyDescent="0.15">
      <c r="A1740" s="10"/>
      <c r="B1740" s="10"/>
      <c r="C1740" s="10"/>
      <c r="D1740" s="10"/>
      <c r="E1740" s="10"/>
      <c r="F1740" s="10"/>
      <c r="G1740" s="10"/>
      <c r="H1740" s="10"/>
      <c r="I1740" s="10"/>
      <c r="J1740" s="10"/>
      <c r="K1740" s="10"/>
      <c r="L1740" s="10"/>
      <c r="M1740" s="10"/>
      <c r="N1740" s="10"/>
      <c r="O1740" s="10"/>
      <c r="P1740" s="10"/>
      <c r="Q1740" s="10"/>
      <c r="R1740" s="10"/>
      <c r="S1740" s="10"/>
      <c r="T1740" s="10"/>
      <c r="U1740" s="10"/>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AY1740" s="10"/>
      <c r="AZ1740" s="10"/>
      <c r="BA1740" s="10"/>
      <c r="BB1740" s="10"/>
      <c r="BC1740" s="10"/>
      <c r="BD1740" s="10"/>
      <c r="BE1740" s="10"/>
      <c r="BF1740" s="10"/>
      <c r="BG1740" s="10"/>
      <c r="BH1740" s="10"/>
      <c r="BI1740" s="10"/>
      <c r="BJ1740" s="10"/>
      <c r="BK1740" s="10"/>
      <c r="BL1740" s="10"/>
      <c r="BM1740" s="10"/>
      <c r="BN1740" s="10"/>
      <c r="BO1740" s="10"/>
      <c r="BP1740" s="10"/>
      <c r="BQ1740" s="10"/>
      <c r="BR1740" s="10"/>
      <c r="BS1740" s="10"/>
      <c r="BT1740" s="10"/>
      <c r="BU1740" s="10"/>
      <c r="BV1740" s="10"/>
      <c r="BW1740" s="10"/>
      <c r="BX1740" s="10"/>
      <c r="BY1740" s="10"/>
      <c r="BZ1740" s="10"/>
      <c r="CA1740" s="10"/>
      <c r="CB1740" s="10"/>
      <c r="CC1740" s="10"/>
      <c r="CD1740" s="10"/>
    </row>
    <row r="1741" spans="1:82" ht="13" x14ac:dyDescent="0.15">
      <c r="A1741" s="10"/>
      <c r="B1741" s="10"/>
      <c r="C1741" s="10"/>
      <c r="D1741" s="10"/>
      <c r="E1741" s="10"/>
      <c r="F1741" s="10"/>
      <c r="G1741" s="10"/>
      <c r="H1741" s="10"/>
      <c r="I1741" s="10"/>
      <c r="J1741" s="10"/>
      <c r="K1741" s="10"/>
      <c r="L1741" s="10"/>
      <c r="M1741" s="10"/>
      <c r="N1741" s="10"/>
      <c r="O1741" s="10"/>
      <c r="P1741" s="10"/>
      <c r="Q1741" s="10"/>
      <c r="R1741" s="10"/>
      <c r="S1741" s="10"/>
      <c r="T1741" s="10"/>
      <c r="U1741" s="10"/>
      <c r="V1741" s="10"/>
      <c r="W1741" s="10"/>
      <c r="X1741" s="10"/>
      <c r="Y1741" s="10"/>
      <c r="Z1741" s="10"/>
      <c r="AA1741" s="10"/>
      <c r="AB1741" s="10"/>
      <c r="AC1741" s="10"/>
      <c r="AD1741" s="10"/>
      <c r="AE1741" s="10"/>
      <c r="AF1741" s="10"/>
      <c r="AG1741" s="10"/>
      <c r="AH1741" s="10"/>
      <c r="AI1741" s="10"/>
      <c r="AJ1741" s="10"/>
      <c r="AK1741" s="10"/>
      <c r="AL1741" s="10"/>
      <c r="AM1741" s="10"/>
      <c r="AN1741" s="10"/>
      <c r="AO1741" s="10"/>
      <c r="AP1741" s="10"/>
      <c r="AQ1741" s="10"/>
      <c r="AR1741" s="10"/>
      <c r="AS1741" s="10"/>
      <c r="AT1741" s="10"/>
      <c r="AU1741" s="10"/>
      <c r="AV1741" s="10"/>
      <c r="AW1741" s="10"/>
      <c r="AX1741" s="10"/>
      <c r="AY1741" s="10"/>
      <c r="AZ1741" s="10"/>
      <c r="BA1741" s="10"/>
      <c r="BB1741" s="10"/>
      <c r="BC1741" s="10"/>
      <c r="BD1741" s="10"/>
      <c r="BE1741" s="10"/>
      <c r="BF1741" s="10"/>
      <c r="BG1741" s="10"/>
      <c r="BH1741" s="10"/>
      <c r="BI1741" s="10"/>
      <c r="BJ1741" s="10"/>
      <c r="BK1741" s="10"/>
      <c r="BL1741" s="10"/>
      <c r="BM1741" s="10"/>
      <c r="BN1741" s="10"/>
      <c r="BO1741" s="10"/>
      <c r="BP1741" s="10"/>
      <c r="BQ1741" s="10"/>
      <c r="BR1741" s="10"/>
      <c r="BS1741" s="10"/>
      <c r="BT1741" s="10"/>
      <c r="BU1741" s="10"/>
      <c r="BV1741" s="10"/>
      <c r="BW1741" s="10"/>
      <c r="BX1741" s="10"/>
      <c r="BY1741" s="10"/>
      <c r="BZ1741" s="10"/>
      <c r="CA1741" s="10"/>
      <c r="CB1741" s="10"/>
      <c r="CC1741" s="10"/>
      <c r="CD1741" s="10"/>
    </row>
    <row r="1742" spans="1:82" ht="13" x14ac:dyDescent="0.15">
      <c r="A1742" s="10"/>
      <c r="B1742" s="10"/>
      <c r="C1742" s="10"/>
      <c r="D1742" s="10"/>
      <c r="E1742" s="10"/>
      <c r="F1742" s="10"/>
      <c r="G1742" s="10"/>
      <c r="H1742" s="10"/>
      <c r="I1742" s="10"/>
      <c r="J1742" s="10"/>
      <c r="K1742" s="10"/>
      <c r="L1742" s="10"/>
      <c r="M1742" s="10"/>
      <c r="N1742" s="10"/>
      <c r="O1742" s="10"/>
      <c r="P1742" s="10"/>
      <c r="Q1742" s="10"/>
      <c r="R1742" s="10"/>
      <c r="S1742" s="10"/>
      <c r="T1742" s="10"/>
      <c r="U1742" s="10"/>
      <c r="V1742" s="10"/>
      <c r="W1742" s="10"/>
      <c r="X1742" s="10"/>
      <c r="Y1742" s="10"/>
      <c r="Z1742" s="10"/>
      <c r="AA1742" s="10"/>
      <c r="AB1742" s="10"/>
      <c r="AC1742" s="10"/>
      <c r="AD1742" s="10"/>
      <c r="AE1742" s="10"/>
      <c r="AF1742" s="10"/>
      <c r="AG1742" s="10"/>
      <c r="AH1742" s="10"/>
      <c r="AI1742" s="10"/>
      <c r="AJ1742" s="10"/>
      <c r="AK1742" s="10"/>
      <c r="AL1742" s="10"/>
      <c r="AM1742" s="10"/>
      <c r="AN1742" s="10"/>
      <c r="AO1742" s="10"/>
      <c r="AP1742" s="10"/>
      <c r="AQ1742" s="10"/>
      <c r="AR1742" s="10"/>
      <c r="AS1742" s="10"/>
      <c r="AT1742" s="10"/>
      <c r="AU1742" s="10"/>
      <c r="AV1742" s="10"/>
      <c r="AW1742" s="10"/>
      <c r="AX1742" s="10"/>
      <c r="AY1742" s="10"/>
      <c r="AZ1742" s="10"/>
      <c r="BA1742" s="10"/>
      <c r="BB1742" s="10"/>
      <c r="BC1742" s="10"/>
      <c r="BD1742" s="10"/>
      <c r="BE1742" s="10"/>
      <c r="BF1742" s="10"/>
      <c r="BG1742" s="10"/>
      <c r="BH1742" s="10"/>
      <c r="BI1742" s="10"/>
      <c r="BJ1742" s="10"/>
      <c r="BK1742" s="10"/>
      <c r="BL1742" s="10"/>
      <c r="BM1742" s="10"/>
      <c r="BN1742" s="10"/>
      <c r="BO1742" s="10"/>
      <c r="BP1742" s="10"/>
      <c r="BQ1742" s="10"/>
      <c r="BR1742" s="10"/>
      <c r="BS1742" s="10"/>
      <c r="BT1742" s="10"/>
      <c r="BU1742" s="10"/>
      <c r="BV1742" s="10"/>
      <c r="BW1742" s="10"/>
      <c r="BX1742" s="10"/>
      <c r="BY1742" s="10"/>
      <c r="BZ1742" s="10"/>
      <c r="CA1742" s="10"/>
      <c r="CB1742" s="10"/>
      <c r="CC1742" s="10"/>
      <c r="CD1742" s="10"/>
    </row>
    <row r="1743" spans="1:82" ht="13" x14ac:dyDescent="0.15">
      <c r="A1743" s="10"/>
      <c r="B1743" s="10"/>
      <c r="C1743" s="10"/>
      <c r="D1743" s="10"/>
      <c r="E1743" s="10"/>
      <c r="F1743" s="10"/>
      <c r="G1743" s="10"/>
      <c r="H1743" s="10"/>
      <c r="I1743" s="10"/>
      <c r="J1743" s="10"/>
      <c r="K1743" s="10"/>
      <c r="L1743" s="10"/>
      <c r="M1743" s="10"/>
      <c r="N1743" s="10"/>
      <c r="O1743" s="10"/>
      <c r="P1743" s="10"/>
      <c r="Q1743" s="10"/>
      <c r="R1743" s="10"/>
      <c r="S1743" s="10"/>
      <c r="T1743" s="10"/>
      <c r="U1743" s="10"/>
      <c r="V1743" s="10"/>
      <c r="W1743" s="10"/>
      <c r="X1743" s="10"/>
      <c r="Y1743" s="10"/>
      <c r="Z1743" s="10"/>
      <c r="AA1743" s="10"/>
      <c r="AB1743" s="10"/>
      <c r="AC1743" s="10"/>
      <c r="AD1743" s="10"/>
      <c r="AE1743" s="10"/>
      <c r="AF1743" s="10"/>
      <c r="AG1743" s="10"/>
      <c r="AH1743" s="10"/>
      <c r="AI1743" s="10"/>
      <c r="AJ1743" s="10"/>
      <c r="AK1743" s="10"/>
      <c r="AL1743" s="10"/>
      <c r="AM1743" s="10"/>
      <c r="AN1743" s="10"/>
      <c r="AO1743" s="10"/>
      <c r="AP1743" s="10"/>
      <c r="AQ1743" s="10"/>
      <c r="AR1743" s="10"/>
      <c r="AS1743" s="10"/>
      <c r="AT1743" s="10"/>
      <c r="AU1743" s="10"/>
      <c r="AV1743" s="10"/>
      <c r="AW1743" s="10"/>
      <c r="AX1743" s="10"/>
      <c r="AY1743" s="10"/>
      <c r="AZ1743" s="10"/>
      <c r="BA1743" s="10"/>
      <c r="BB1743" s="10"/>
      <c r="BC1743" s="10"/>
      <c r="BD1743" s="10"/>
      <c r="BE1743" s="10"/>
      <c r="BF1743" s="10"/>
      <c r="BG1743" s="10"/>
      <c r="BH1743" s="10"/>
      <c r="BI1743" s="10"/>
      <c r="BJ1743" s="10"/>
      <c r="BK1743" s="10"/>
      <c r="BL1743" s="10"/>
      <c r="BM1743" s="10"/>
      <c r="BN1743" s="10"/>
      <c r="BO1743" s="10"/>
      <c r="BP1743" s="10"/>
      <c r="BQ1743" s="10"/>
      <c r="BR1743" s="10"/>
      <c r="BS1743" s="10"/>
      <c r="BT1743" s="10"/>
      <c r="BU1743" s="10"/>
      <c r="BV1743" s="10"/>
      <c r="BW1743" s="10"/>
      <c r="BX1743" s="10"/>
      <c r="BY1743" s="10"/>
      <c r="BZ1743" s="10"/>
      <c r="CA1743" s="10"/>
      <c r="CB1743" s="10"/>
      <c r="CC1743" s="10"/>
      <c r="CD1743" s="10"/>
    </row>
    <row r="1744" spans="1:82" ht="13" x14ac:dyDescent="0.15">
      <c r="A1744" s="10"/>
      <c r="B1744" s="10"/>
      <c r="C1744" s="10"/>
      <c r="D1744" s="10"/>
      <c r="E1744" s="10"/>
      <c r="F1744" s="10"/>
      <c r="G1744" s="10"/>
      <c r="H1744" s="10"/>
      <c r="I1744" s="10"/>
      <c r="J1744" s="10"/>
      <c r="K1744" s="10"/>
      <c r="L1744" s="10"/>
      <c r="M1744" s="10"/>
      <c r="N1744" s="10"/>
      <c r="O1744" s="10"/>
      <c r="P1744" s="10"/>
      <c r="Q1744" s="10"/>
      <c r="R1744" s="10"/>
      <c r="S1744" s="10"/>
      <c r="T1744" s="10"/>
      <c r="U1744" s="10"/>
      <c r="V1744" s="10"/>
      <c r="W1744" s="10"/>
      <c r="X1744" s="10"/>
      <c r="Y1744" s="10"/>
      <c r="Z1744" s="10"/>
      <c r="AA1744" s="10"/>
      <c r="AB1744" s="10"/>
      <c r="AC1744" s="10"/>
      <c r="AD1744" s="10"/>
      <c r="AE1744" s="10"/>
      <c r="AF1744" s="10"/>
      <c r="AG1744" s="10"/>
      <c r="AH1744" s="10"/>
      <c r="AI1744" s="10"/>
      <c r="AJ1744" s="10"/>
      <c r="AK1744" s="10"/>
      <c r="AL1744" s="10"/>
      <c r="AM1744" s="10"/>
      <c r="AN1744" s="10"/>
      <c r="AO1744" s="10"/>
      <c r="AP1744" s="10"/>
      <c r="AQ1744" s="10"/>
      <c r="AR1744" s="10"/>
      <c r="AS1744" s="10"/>
      <c r="AT1744" s="10"/>
      <c r="AU1744" s="10"/>
      <c r="AV1744" s="10"/>
      <c r="AW1744" s="10"/>
      <c r="AX1744" s="10"/>
      <c r="AY1744" s="10"/>
      <c r="AZ1744" s="10"/>
      <c r="BA1744" s="10"/>
      <c r="BB1744" s="10"/>
      <c r="BC1744" s="10"/>
      <c r="BD1744" s="10"/>
      <c r="BE1744" s="10"/>
      <c r="BF1744" s="10"/>
      <c r="BG1744" s="10"/>
      <c r="BH1744" s="10"/>
      <c r="BI1744" s="10"/>
      <c r="BJ1744" s="10"/>
      <c r="BK1744" s="10"/>
      <c r="BL1744" s="10"/>
      <c r="BM1744" s="10"/>
      <c r="BN1744" s="10"/>
      <c r="BO1744" s="10"/>
      <c r="BP1744" s="10"/>
      <c r="BQ1744" s="10"/>
      <c r="BR1744" s="10"/>
      <c r="BS1744" s="10"/>
      <c r="BT1744" s="10"/>
      <c r="BU1744" s="10"/>
      <c r="BV1744" s="10"/>
      <c r="BW1744" s="10"/>
      <c r="BX1744" s="10"/>
      <c r="BY1744" s="10"/>
      <c r="BZ1744" s="10"/>
      <c r="CA1744" s="10"/>
      <c r="CB1744" s="10"/>
      <c r="CC1744" s="10"/>
      <c r="CD1744" s="10"/>
    </row>
    <row r="1745" spans="1:82" ht="13" x14ac:dyDescent="0.15">
      <c r="A1745" s="10"/>
      <c r="B1745" s="10"/>
      <c r="C1745" s="10"/>
      <c r="D1745" s="10"/>
      <c r="E1745" s="10"/>
      <c r="F1745" s="10"/>
      <c r="G1745" s="10"/>
      <c r="H1745" s="10"/>
      <c r="I1745" s="10"/>
      <c r="J1745" s="10"/>
      <c r="K1745" s="10"/>
      <c r="L1745" s="10"/>
      <c r="M1745" s="10"/>
      <c r="N1745" s="10"/>
      <c r="O1745" s="10"/>
      <c r="P1745" s="10"/>
      <c r="Q1745" s="10"/>
      <c r="R1745" s="10"/>
      <c r="S1745" s="10"/>
      <c r="T1745" s="10"/>
      <c r="U1745" s="10"/>
      <c r="V1745" s="10"/>
      <c r="W1745" s="10"/>
      <c r="X1745" s="10"/>
      <c r="Y1745" s="10"/>
      <c r="Z1745" s="10"/>
      <c r="AA1745" s="10"/>
      <c r="AB1745" s="10"/>
      <c r="AC1745" s="10"/>
      <c r="AD1745" s="10"/>
      <c r="AE1745" s="10"/>
      <c r="AF1745" s="10"/>
      <c r="AG1745" s="10"/>
      <c r="AH1745" s="10"/>
      <c r="AI1745" s="10"/>
      <c r="AJ1745" s="10"/>
      <c r="AK1745" s="10"/>
      <c r="AL1745" s="10"/>
      <c r="AM1745" s="10"/>
      <c r="AN1745" s="10"/>
      <c r="AO1745" s="10"/>
      <c r="AP1745" s="10"/>
      <c r="AQ1745" s="10"/>
      <c r="AR1745" s="10"/>
      <c r="AS1745" s="10"/>
      <c r="AT1745" s="10"/>
      <c r="AU1745" s="10"/>
      <c r="AV1745" s="10"/>
      <c r="AW1745" s="10"/>
      <c r="AX1745" s="10"/>
      <c r="AY1745" s="10"/>
      <c r="AZ1745" s="10"/>
      <c r="BA1745" s="10"/>
      <c r="BB1745" s="10"/>
      <c r="BC1745" s="10"/>
      <c r="BD1745" s="10"/>
      <c r="BE1745" s="10"/>
      <c r="BF1745" s="10"/>
      <c r="BG1745" s="10"/>
      <c r="BH1745" s="10"/>
      <c r="BI1745" s="10"/>
      <c r="BJ1745" s="10"/>
      <c r="BK1745" s="10"/>
      <c r="BL1745" s="10"/>
      <c r="BM1745" s="10"/>
      <c r="BN1745" s="10"/>
      <c r="BO1745" s="10"/>
      <c r="BP1745" s="10"/>
      <c r="BQ1745" s="10"/>
      <c r="BR1745" s="10"/>
      <c r="BS1745" s="10"/>
      <c r="BT1745" s="10"/>
      <c r="BU1745" s="10"/>
      <c r="BV1745" s="10"/>
      <c r="BW1745" s="10"/>
      <c r="BX1745" s="10"/>
      <c r="BY1745" s="10"/>
      <c r="BZ1745" s="10"/>
      <c r="CA1745" s="10"/>
      <c r="CB1745" s="10"/>
      <c r="CC1745" s="10"/>
      <c r="CD1745" s="10"/>
    </row>
    <row r="1746" spans="1:82" ht="13" x14ac:dyDescent="0.15">
      <c r="A1746" s="10"/>
      <c r="B1746" s="10"/>
      <c r="C1746" s="10"/>
      <c r="D1746" s="10"/>
      <c r="E1746" s="10"/>
      <c r="F1746" s="10"/>
      <c r="G1746" s="10"/>
      <c r="H1746" s="10"/>
      <c r="I1746" s="10"/>
      <c r="J1746" s="10"/>
      <c r="K1746" s="10"/>
      <c r="L1746" s="10"/>
      <c r="M1746" s="10"/>
      <c r="N1746" s="10"/>
      <c r="O1746" s="10"/>
      <c r="P1746" s="10"/>
      <c r="Q1746" s="10"/>
      <c r="R1746" s="10"/>
      <c r="S1746" s="10"/>
      <c r="T1746" s="10"/>
      <c r="U1746" s="10"/>
      <c r="V1746" s="10"/>
      <c r="W1746" s="10"/>
      <c r="X1746" s="10"/>
      <c r="Y1746" s="10"/>
      <c r="Z1746" s="10"/>
      <c r="AA1746" s="10"/>
      <c r="AB1746" s="10"/>
      <c r="AC1746" s="10"/>
      <c r="AD1746" s="10"/>
      <c r="AE1746" s="10"/>
      <c r="AF1746" s="10"/>
      <c r="AG1746" s="10"/>
      <c r="AH1746" s="10"/>
      <c r="AI1746" s="10"/>
      <c r="AJ1746" s="10"/>
      <c r="AK1746" s="10"/>
      <c r="AL1746" s="10"/>
      <c r="AM1746" s="10"/>
      <c r="AN1746" s="10"/>
      <c r="AO1746" s="10"/>
      <c r="AP1746" s="10"/>
      <c r="AQ1746" s="10"/>
      <c r="AR1746" s="10"/>
      <c r="AS1746" s="10"/>
      <c r="AT1746" s="10"/>
      <c r="AU1746" s="10"/>
      <c r="AV1746" s="10"/>
      <c r="AW1746" s="10"/>
      <c r="AX1746" s="10"/>
      <c r="AY1746" s="10"/>
      <c r="AZ1746" s="10"/>
      <c r="BA1746" s="10"/>
      <c r="BB1746" s="10"/>
      <c r="BC1746" s="10"/>
      <c r="BD1746" s="10"/>
      <c r="BE1746" s="10"/>
      <c r="BF1746" s="10"/>
      <c r="BG1746" s="10"/>
      <c r="BH1746" s="10"/>
      <c r="BI1746" s="10"/>
      <c r="BJ1746" s="10"/>
      <c r="BK1746" s="10"/>
      <c r="BL1746" s="10"/>
      <c r="BM1746" s="10"/>
      <c r="BN1746" s="10"/>
      <c r="BO1746" s="10"/>
      <c r="BP1746" s="10"/>
      <c r="BQ1746" s="10"/>
      <c r="BR1746" s="10"/>
      <c r="BS1746" s="10"/>
      <c r="BT1746" s="10"/>
      <c r="BU1746" s="10"/>
      <c r="BV1746" s="10"/>
      <c r="BW1746" s="10"/>
      <c r="BX1746" s="10"/>
      <c r="BY1746" s="10"/>
      <c r="BZ1746" s="10"/>
      <c r="CA1746" s="10"/>
      <c r="CB1746" s="10"/>
      <c r="CC1746" s="10"/>
      <c r="CD1746" s="10"/>
    </row>
    <row r="1747" spans="1:82" ht="13" x14ac:dyDescent="0.15">
      <c r="A1747" s="10"/>
      <c r="B1747" s="10"/>
      <c r="C1747" s="10"/>
      <c r="D1747" s="10"/>
      <c r="E1747" s="10"/>
      <c r="F1747" s="10"/>
      <c r="G1747" s="10"/>
      <c r="H1747" s="10"/>
      <c r="I1747" s="10"/>
      <c r="J1747" s="10"/>
      <c r="K1747" s="10"/>
      <c r="L1747" s="10"/>
      <c r="M1747" s="10"/>
      <c r="N1747" s="10"/>
      <c r="O1747" s="10"/>
      <c r="P1747" s="10"/>
      <c r="Q1747" s="10"/>
      <c r="R1747" s="10"/>
      <c r="S1747" s="10"/>
      <c r="T1747" s="10"/>
      <c r="U1747" s="10"/>
      <c r="V1747" s="10"/>
      <c r="W1747" s="10"/>
      <c r="X1747" s="10"/>
      <c r="Y1747" s="10"/>
      <c r="Z1747" s="10"/>
      <c r="AA1747" s="10"/>
      <c r="AB1747" s="10"/>
      <c r="AC1747" s="10"/>
      <c r="AD1747" s="10"/>
      <c r="AE1747" s="10"/>
      <c r="AF1747" s="10"/>
      <c r="AG1747" s="10"/>
      <c r="AH1747" s="10"/>
      <c r="AI1747" s="10"/>
      <c r="AJ1747" s="10"/>
      <c r="AK1747" s="10"/>
      <c r="AL1747" s="10"/>
      <c r="AM1747" s="10"/>
      <c r="AN1747" s="10"/>
      <c r="AO1747" s="10"/>
      <c r="AP1747" s="10"/>
      <c r="AQ1747" s="10"/>
      <c r="AR1747" s="10"/>
      <c r="AS1747" s="10"/>
      <c r="AT1747" s="10"/>
      <c r="AU1747" s="10"/>
      <c r="AV1747" s="10"/>
      <c r="AW1747" s="10"/>
      <c r="AX1747" s="10"/>
      <c r="AY1747" s="10"/>
      <c r="AZ1747" s="10"/>
      <c r="BA1747" s="10"/>
      <c r="BB1747" s="10"/>
      <c r="BC1747" s="10"/>
      <c r="BD1747" s="10"/>
      <c r="BE1747" s="10"/>
      <c r="BF1747" s="10"/>
      <c r="BG1747" s="10"/>
      <c r="BH1747" s="10"/>
      <c r="BI1747" s="10"/>
      <c r="BJ1747" s="10"/>
      <c r="BK1747" s="10"/>
      <c r="BL1747" s="10"/>
      <c r="BM1747" s="10"/>
      <c r="BN1747" s="10"/>
      <c r="BO1747" s="10"/>
      <c r="BP1747" s="10"/>
      <c r="BQ1747" s="10"/>
      <c r="BR1747" s="10"/>
      <c r="BS1747" s="10"/>
      <c r="BT1747" s="10"/>
      <c r="BU1747" s="10"/>
      <c r="BV1747" s="10"/>
      <c r="BW1747" s="10"/>
      <c r="BX1747" s="10"/>
      <c r="BY1747" s="10"/>
      <c r="BZ1747" s="10"/>
      <c r="CA1747" s="10"/>
      <c r="CB1747" s="10"/>
      <c r="CC1747" s="10"/>
      <c r="CD1747" s="10"/>
    </row>
    <row r="1748" spans="1:82" ht="13" x14ac:dyDescent="0.15">
      <c r="A1748" s="10"/>
      <c r="B1748" s="10"/>
      <c r="C1748" s="10"/>
      <c r="D1748" s="10"/>
      <c r="E1748" s="10"/>
      <c r="F1748" s="10"/>
      <c r="G1748" s="10"/>
      <c r="H1748" s="10"/>
      <c r="I1748" s="10"/>
      <c r="J1748" s="10"/>
      <c r="K1748" s="10"/>
      <c r="L1748" s="10"/>
      <c r="M1748" s="10"/>
      <c r="N1748" s="10"/>
      <c r="O1748" s="10"/>
      <c r="P1748" s="10"/>
      <c r="Q1748" s="10"/>
      <c r="R1748" s="10"/>
      <c r="S1748" s="10"/>
      <c r="T1748" s="10"/>
      <c r="U1748" s="10"/>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c r="AY1748" s="10"/>
      <c r="AZ1748" s="10"/>
      <c r="BA1748" s="10"/>
      <c r="BB1748" s="10"/>
      <c r="BC1748" s="10"/>
      <c r="BD1748" s="10"/>
      <c r="BE1748" s="10"/>
      <c r="BF1748" s="10"/>
      <c r="BG1748" s="10"/>
      <c r="BH1748" s="10"/>
      <c r="BI1748" s="10"/>
      <c r="BJ1748" s="10"/>
      <c r="BK1748" s="10"/>
      <c r="BL1748" s="10"/>
      <c r="BM1748" s="10"/>
      <c r="BN1748" s="10"/>
      <c r="BO1748" s="10"/>
      <c r="BP1748" s="10"/>
      <c r="BQ1748" s="10"/>
      <c r="BR1748" s="10"/>
      <c r="BS1748" s="10"/>
      <c r="BT1748" s="10"/>
      <c r="BU1748" s="10"/>
      <c r="BV1748" s="10"/>
      <c r="BW1748" s="10"/>
      <c r="BX1748" s="10"/>
      <c r="BY1748" s="10"/>
      <c r="BZ1748" s="10"/>
      <c r="CA1748" s="10"/>
      <c r="CB1748" s="10"/>
      <c r="CC1748" s="10"/>
      <c r="CD1748" s="10"/>
    </row>
    <row r="1749" spans="1:82" ht="13" x14ac:dyDescent="0.15">
      <c r="A1749" s="10"/>
      <c r="B1749" s="10"/>
      <c r="C1749" s="10"/>
      <c r="D1749" s="10"/>
      <c r="E1749" s="10"/>
      <c r="F1749" s="10"/>
      <c r="G1749" s="10"/>
      <c r="H1749" s="10"/>
      <c r="I1749" s="10"/>
      <c r="J1749" s="10"/>
      <c r="K1749" s="10"/>
      <c r="L1749" s="10"/>
      <c r="M1749" s="10"/>
      <c r="N1749" s="10"/>
      <c r="O1749" s="10"/>
      <c r="P1749" s="10"/>
      <c r="Q1749" s="10"/>
      <c r="R1749" s="10"/>
      <c r="S1749" s="10"/>
      <c r="T1749" s="10"/>
      <c r="U1749" s="10"/>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AY1749" s="10"/>
      <c r="AZ1749" s="10"/>
      <c r="BA1749" s="10"/>
      <c r="BB1749" s="10"/>
      <c r="BC1749" s="10"/>
      <c r="BD1749" s="10"/>
      <c r="BE1749" s="10"/>
      <c r="BF1749" s="10"/>
      <c r="BG1749" s="10"/>
      <c r="BH1749" s="10"/>
      <c r="BI1749" s="10"/>
      <c r="BJ1749" s="10"/>
      <c r="BK1749" s="10"/>
      <c r="BL1749" s="10"/>
      <c r="BM1749" s="10"/>
      <c r="BN1749" s="10"/>
      <c r="BO1749" s="10"/>
      <c r="BP1749" s="10"/>
      <c r="BQ1749" s="10"/>
      <c r="BR1749" s="10"/>
      <c r="BS1749" s="10"/>
      <c r="BT1749" s="10"/>
      <c r="BU1749" s="10"/>
      <c r="BV1749" s="10"/>
      <c r="BW1749" s="10"/>
      <c r="BX1749" s="10"/>
      <c r="BY1749" s="10"/>
      <c r="BZ1749" s="10"/>
      <c r="CA1749" s="10"/>
      <c r="CB1749" s="10"/>
      <c r="CC1749" s="10"/>
      <c r="CD1749" s="10"/>
    </row>
    <row r="1750" spans="1:82" ht="13" x14ac:dyDescent="0.15">
      <c r="A1750" s="10"/>
      <c r="B1750" s="10"/>
      <c r="C1750" s="10"/>
      <c r="D1750" s="10"/>
      <c r="E1750" s="10"/>
      <c r="F1750" s="10"/>
      <c r="G1750" s="10"/>
      <c r="H1750" s="10"/>
      <c r="I1750" s="10"/>
      <c r="J1750" s="10"/>
      <c r="K1750" s="10"/>
      <c r="L1750" s="10"/>
      <c r="M1750" s="10"/>
      <c r="N1750" s="10"/>
      <c r="O1750" s="10"/>
      <c r="P1750" s="10"/>
      <c r="Q1750" s="10"/>
      <c r="R1750" s="10"/>
      <c r="S1750" s="10"/>
      <c r="T1750" s="10"/>
      <c r="U1750" s="10"/>
      <c r="V1750" s="10"/>
      <c r="W1750" s="10"/>
      <c r="X1750" s="10"/>
      <c r="Y1750" s="10"/>
      <c r="Z1750" s="10"/>
      <c r="AA1750" s="10"/>
      <c r="AB1750" s="10"/>
      <c r="AC1750" s="10"/>
      <c r="AD1750" s="10"/>
      <c r="AE1750" s="10"/>
      <c r="AF1750" s="10"/>
      <c r="AG1750" s="10"/>
      <c r="AH1750" s="10"/>
      <c r="AI1750" s="10"/>
      <c r="AJ1750" s="10"/>
      <c r="AK1750" s="10"/>
      <c r="AL1750" s="10"/>
      <c r="AM1750" s="10"/>
      <c r="AN1750" s="10"/>
      <c r="AO1750" s="10"/>
      <c r="AP1750" s="10"/>
      <c r="AQ1750" s="10"/>
      <c r="AR1750" s="10"/>
      <c r="AS1750" s="10"/>
      <c r="AT1750" s="10"/>
      <c r="AU1750" s="10"/>
      <c r="AV1750" s="10"/>
      <c r="AW1750" s="10"/>
      <c r="AX1750" s="10"/>
      <c r="AY1750" s="10"/>
      <c r="AZ1750" s="10"/>
      <c r="BA1750" s="10"/>
      <c r="BB1750" s="10"/>
      <c r="BC1750" s="10"/>
      <c r="BD1750" s="10"/>
      <c r="BE1750" s="10"/>
      <c r="BF1750" s="10"/>
      <c r="BG1750" s="10"/>
      <c r="BH1750" s="10"/>
      <c r="BI1750" s="10"/>
      <c r="BJ1750" s="10"/>
      <c r="BK1750" s="10"/>
      <c r="BL1750" s="10"/>
      <c r="BM1750" s="10"/>
      <c r="BN1750" s="10"/>
      <c r="BO1750" s="10"/>
      <c r="BP1750" s="10"/>
      <c r="BQ1750" s="10"/>
      <c r="BR1750" s="10"/>
      <c r="BS1750" s="10"/>
      <c r="BT1750" s="10"/>
      <c r="BU1750" s="10"/>
      <c r="BV1750" s="10"/>
      <c r="BW1750" s="10"/>
      <c r="BX1750" s="10"/>
      <c r="BY1750" s="10"/>
      <c r="BZ1750" s="10"/>
      <c r="CA1750" s="10"/>
      <c r="CB1750" s="10"/>
      <c r="CC1750" s="10"/>
      <c r="CD1750" s="10"/>
    </row>
    <row r="1751" spans="1:82" ht="13" x14ac:dyDescent="0.15">
      <c r="A1751" s="10"/>
      <c r="B1751" s="10"/>
      <c r="C1751" s="10"/>
      <c r="D1751" s="10"/>
      <c r="E1751" s="10"/>
      <c r="F1751" s="10"/>
      <c r="G1751" s="10"/>
      <c r="H1751" s="10"/>
      <c r="I1751" s="10"/>
      <c r="J1751" s="10"/>
      <c r="K1751" s="10"/>
      <c r="L1751" s="10"/>
      <c r="M1751" s="10"/>
      <c r="N1751" s="10"/>
      <c r="O1751" s="10"/>
      <c r="P1751" s="10"/>
      <c r="Q1751" s="10"/>
      <c r="R1751" s="10"/>
      <c r="S1751" s="10"/>
      <c r="T1751" s="10"/>
      <c r="U1751" s="10"/>
      <c r="V1751" s="10"/>
      <c r="W1751" s="10"/>
      <c r="X1751" s="10"/>
      <c r="Y1751" s="10"/>
      <c r="Z1751" s="10"/>
      <c r="AA1751" s="10"/>
      <c r="AB1751" s="10"/>
      <c r="AC1751" s="10"/>
      <c r="AD1751" s="10"/>
      <c r="AE1751" s="10"/>
      <c r="AF1751" s="10"/>
      <c r="AG1751" s="10"/>
      <c r="AH1751" s="10"/>
      <c r="AI1751" s="10"/>
      <c r="AJ1751" s="10"/>
      <c r="AK1751" s="10"/>
      <c r="AL1751" s="10"/>
      <c r="AM1751" s="10"/>
      <c r="AN1751" s="10"/>
      <c r="AO1751" s="10"/>
      <c r="AP1751" s="10"/>
      <c r="AQ1751" s="10"/>
      <c r="AR1751" s="10"/>
      <c r="AS1751" s="10"/>
      <c r="AT1751" s="10"/>
      <c r="AU1751" s="10"/>
      <c r="AV1751" s="10"/>
      <c r="AW1751" s="10"/>
      <c r="AX1751" s="10"/>
      <c r="AY1751" s="10"/>
      <c r="AZ1751" s="10"/>
      <c r="BA1751" s="10"/>
      <c r="BB1751" s="10"/>
      <c r="BC1751" s="10"/>
      <c r="BD1751" s="10"/>
      <c r="BE1751" s="10"/>
      <c r="BF1751" s="10"/>
      <c r="BG1751" s="10"/>
      <c r="BH1751" s="10"/>
      <c r="BI1751" s="10"/>
      <c r="BJ1751" s="10"/>
      <c r="BK1751" s="10"/>
      <c r="BL1751" s="10"/>
      <c r="BM1751" s="10"/>
      <c r="BN1751" s="10"/>
      <c r="BO1751" s="10"/>
      <c r="BP1751" s="10"/>
      <c r="BQ1751" s="10"/>
      <c r="BR1751" s="10"/>
      <c r="BS1751" s="10"/>
      <c r="BT1751" s="10"/>
      <c r="BU1751" s="10"/>
      <c r="BV1751" s="10"/>
      <c r="BW1751" s="10"/>
      <c r="BX1751" s="10"/>
      <c r="BY1751" s="10"/>
      <c r="BZ1751" s="10"/>
      <c r="CA1751" s="10"/>
      <c r="CB1751" s="10"/>
      <c r="CC1751" s="10"/>
      <c r="CD1751" s="10"/>
    </row>
    <row r="1752" spans="1:82" ht="13" x14ac:dyDescent="0.15">
      <c r="A1752" s="10"/>
      <c r="B1752" s="10"/>
      <c r="C1752" s="10"/>
      <c r="D1752" s="10"/>
      <c r="E1752" s="10"/>
      <c r="F1752" s="10"/>
      <c r="G1752" s="10"/>
      <c r="H1752" s="10"/>
      <c r="I1752" s="10"/>
      <c r="J1752" s="10"/>
      <c r="K1752" s="10"/>
      <c r="L1752" s="10"/>
      <c r="M1752" s="10"/>
      <c r="N1752" s="10"/>
      <c r="O1752" s="10"/>
      <c r="P1752" s="10"/>
      <c r="Q1752" s="10"/>
      <c r="R1752" s="10"/>
      <c r="S1752" s="10"/>
      <c r="T1752" s="10"/>
      <c r="U1752" s="10"/>
      <c r="V1752" s="10"/>
      <c r="W1752" s="10"/>
      <c r="X1752" s="10"/>
      <c r="Y1752" s="10"/>
      <c r="Z1752" s="10"/>
      <c r="AA1752" s="10"/>
      <c r="AB1752" s="10"/>
      <c r="AC1752" s="10"/>
      <c r="AD1752" s="10"/>
      <c r="AE1752" s="10"/>
      <c r="AF1752" s="10"/>
      <c r="AG1752" s="10"/>
      <c r="AH1752" s="10"/>
      <c r="AI1752" s="10"/>
      <c r="AJ1752" s="10"/>
      <c r="AK1752" s="10"/>
      <c r="AL1752" s="10"/>
      <c r="AM1752" s="10"/>
      <c r="AN1752" s="10"/>
      <c r="AO1752" s="10"/>
      <c r="AP1752" s="10"/>
      <c r="AQ1752" s="10"/>
      <c r="AR1752" s="10"/>
      <c r="AS1752" s="10"/>
      <c r="AT1752" s="10"/>
      <c r="AU1752" s="10"/>
      <c r="AV1752" s="10"/>
      <c r="AW1752" s="10"/>
      <c r="AX1752" s="10"/>
      <c r="AY1752" s="10"/>
      <c r="AZ1752" s="10"/>
      <c r="BA1752" s="10"/>
      <c r="BB1752" s="10"/>
      <c r="BC1752" s="10"/>
      <c r="BD1752" s="10"/>
      <c r="BE1752" s="10"/>
      <c r="BF1752" s="10"/>
      <c r="BG1752" s="10"/>
      <c r="BH1752" s="10"/>
      <c r="BI1752" s="10"/>
      <c r="BJ1752" s="10"/>
      <c r="BK1752" s="10"/>
      <c r="BL1752" s="10"/>
      <c r="BM1752" s="10"/>
      <c r="BN1752" s="10"/>
      <c r="BO1752" s="10"/>
      <c r="BP1752" s="10"/>
      <c r="BQ1752" s="10"/>
      <c r="BR1752" s="10"/>
      <c r="BS1752" s="10"/>
      <c r="BT1752" s="10"/>
      <c r="BU1752" s="10"/>
      <c r="BV1752" s="10"/>
      <c r="BW1752" s="10"/>
      <c r="BX1752" s="10"/>
      <c r="BY1752" s="10"/>
      <c r="BZ1752" s="10"/>
      <c r="CA1752" s="10"/>
      <c r="CB1752" s="10"/>
      <c r="CC1752" s="10"/>
      <c r="CD1752" s="10"/>
    </row>
    <row r="1753" spans="1:82" ht="13" x14ac:dyDescent="0.15">
      <c r="A1753" s="10"/>
      <c r="B1753" s="10"/>
      <c r="C1753" s="10"/>
      <c r="D1753" s="10"/>
      <c r="E1753" s="10"/>
      <c r="F1753" s="10"/>
      <c r="G1753" s="10"/>
      <c r="H1753" s="10"/>
      <c r="I1753" s="10"/>
      <c r="J1753" s="10"/>
      <c r="K1753" s="10"/>
      <c r="L1753" s="10"/>
      <c r="M1753" s="10"/>
      <c r="N1753" s="10"/>
      <c r="O1753" s="10"/>
      <c r="P1753" s="10"/>
      <c r="Q1753" s="10"/>
      <c r="R1753" s="10"/>
      <c r="S1753" s="10"/>
      <c r="T1753" s="10"/>
      <c r="U1753" s="10"/>
      <c r="V1753" s="10"/>
      <c r="W1753" s="10"/>
      <c r="X1753" s="10"/>
      <c r="Y1753" s="10"/>
      <c r="Z1753" s="10"/>
      <c r="AA1753" s="10"/>
      <c r="AB1753" s="10"/>
      <c r="AC1753" s="10"/>
      <c r="AD1753" s="10"/>
      <c r="AE1753" s="10"/>
      <c r="AF1753" s="10"/>
      <c r="AG1753" s="10"/>
      <c r="AH1753" s="10"/>
      <c r="AI1753" s="10"/>
      <c r="AJ1753" s="10"/>
      <c r="AK1753" s="10"/>
      <c r="AL1753" s="10"/>
      <c r="AM1753" s="10"/>
      <c r="AN1753" s="10"/>
      <c r="AO1753" s="10"/>
      <c r="AP1753" s="10"/>
      <c r="AQ1753" s="10"/>
      <c r="AR1753" s="10"/>
      <c r="AS1753" s="10"/>
      <c r="AT1753" s="10"/>
      <c r="AU1753" s="10"/>
      <c r="AV1753" s="10"/>
      <c r="AW1753" s="10"/>
      <c r="AX1753" s="10"/>
      <c r="AY1753" s="10"/>
      <c r="AZ1753" s="10"/>
      <c r="BA1753" s="10"/>
      <c r="BB1753" s="10"/>
      <c r="BC1753" s="10"/>
      <c r="BD1753" s="10"/>
      <c r="BE1753" s="10"/>
      <c r="BF1753" s="10"/>
      <c r="BG1753" s="10"/>
      <c r="BH1753" s="10"/>
      <c r="BI1753" s="10"/>
      <c r="BJ1753" s="10"/>
      <c r="BK1753" s="10"/>
      <c r="BL1753" s="10"/>
      <c r="BM1753" s="10"/>
      <c r="BN1753" s="10"/>
      <c r="BO1753" s="10"/>
      <c r="BP1753" s="10"/>
      <c r="BQ1753" s="10"/>
      <c r="BR1753" s="10"/>
      <c r="BS1753" s="10"/>
      <c r="BT1753" s="10"/>
      <c r="BU1753" s="10"/>
      <c r="BV1753" s="10"/>
      <c r="BW1753" s="10"/>
      <c r="BX1753" s="10"/>
      <c r="BY1753" s="10"/>
      <c r="BZ1753" s="10"/>
      <c r="CA1753" s="10"/>
      <c r="CB1753" s="10"/>
      <c r="CC1753" s="10"/>
      <c r="CD1753" s="10"/>
    </row>
    <row r="1754" spans="1:82" ht="13" x14ac:dyDescent="0.15">
      <c r="A1754" s="10"/>
      <c r="B1754" s="10"/>
      <c r="C1754" s="10"/>
      <c r="D1754" s="10"/>
      <c r="E1754" s="10"/>
      <c r="F1754" s="10"/>
      <c r="G1754" s="10"/>
      <c r="H1754" s="10"/>
      <c r="I1754" s="10"/>
      <c r="J1754" s="10"/>
      <c r="K1754" s="10"/>
      <c r="L1754" s="10"/>
      <c r="M1754" s="10"/>
      <c r="N1754" s="10"/>
      <c r="O1754" s="10"/>
      <c r="P1754" s="10"/>
      <c r="Q1754" s="10"/>
      <c r="R1754" s="10"/>
      <c r="S1754" s="10"/>
      <c r="T1754" s="10"/>
      <c r="U1754" s="10"/>
      <c r="V1754" s="10"/>
      <c r="W1754" s="10"/>
      <c r="X1754" s="10"/>
      <c r="Y1754" s="10"/>
      <c r="Z1754" s="10"/>
      <c r="AA1754" s="10"/>
      <c r="AB1754" s="10"/>
      <c r="AC1754" s="10"/>
      <c r="AD1754" s="10"/>
      <c r="AE1754" s="10"/>
      <c r="AF1754" s="10"/>
      <c r="AG1754" s="10"/>
      <c r="AH1754" s="10"/>
      <c r="AI1754" s="10"/>
      <c r="AJ1754" s="10"/>
      <c r="AK1754" s="10"/>
      <c r="AL1754" s="10"/>
      <c r="AM1754" s="10"/>
      <c r="AN1754" s="10"/>
      <c r="AO1754" s="10"/>
      <c r="AP1754" s="10"/>
      <c r="AQ1754" s="10"/>
      <c r="AR1754" s="10"/>
      <c r="AS1754" s="10"/>
      <c r="AT1754" s="10"/>
      <c r="AU1754" s="10"/>
      <c r="AV1754" s="10"/>
      <c r="AW1754" s="10"/>
      <c r="AX1754" s="10"/>
      <c r="AY1754" s="10"/>
      <c r="AZ1754" s="10"/>
      <c r="BA1754" s="10"/>
      <c r="BB1754" s="10"/>
      <c r="BC1754" s="10"/>
      <c r="BD1754" s="10"/>
      <c r="BE1754" s="10"/>
      <c r="BF1754" s="10"/>
      <c r="BG1754" s="10"/>
      <c r="BH1754" s="10"/>
      <c r="BI1754" s="10"/>
      <c r="BJ1754" s="10"/>
      <c r="BK1754" s="10"/>
      <c r="BL1754" s="10"/>
      <c r="BM1754" s="10"/>
      <c r="BN1754" s="10"/>
      <c r="BO1754" s="10"/>
      <c r="BP1754" s="10"/>
      <c r="BQ1754" s="10"/>
      <c r="BR1754" s="10"/>
      <c r="BS1754" s="10"/>
      <c r="BT1754" s="10"/>
      <c r="BU1754" s="10"/>
      <c r="BV1754" s="10"/>
      <c r="BW1754" s="10"/>
      <c r="BX1754" s="10"/>
      <c r="BY1754" s="10"/>
      <c r="BZ1754" s="10"/>
      <c r="CA1754" s="10"/>
      <c r="CB1754" s="10"/>
      <c r="CC1754" s="10"/>
      <c r="CD1754" s="10"/>
    </row>
    <row r="1755" spans="1:82" ht="13" x14ac:dyDescent="0.15">
      <c r="A1755" s="10"/>
      <c r="B1755" s="10"/>
      <c r="C1755" s="10"/>
      <c r="D1755" s="10"/>
      <c r="E1755" s="10"/>
      <c r="F1755" s="10"/>
      <c r="G1755" s="10"/>
      <c r="H1755" s="10"/>
      <c r="I1755" s="10"/>
      <c r="J1755" s="10"/>
      <c r="K1755" s="10"/>
      <c r="L1755" s="10"/>
      <c r="M1755" s="10"/>
      <c r="N1755" s="10"/>
      <c r="O1755" s="10"/>
      <c r="P1755" s="10"/>
      <c r="Q1755" s="10"/>
      <c r="R1755" s="10"/>
      <c r="S1755" s="10"/>
      <c r="T1755" s="10"/>
      <c r="U1755" s="10"/>
      <c r="V1755" s="10"/>
      <c r="W1755" s="10"/>
      <c r="X1755" s="10"/>
      <c r="Y1755" s="10"/>
      <c r="Z1755" s="10"/>
      <c r="AA1755" s="10"/>
      <c r="AB1755" s="10"/>
      <c r="AC1755" s="10"/>
      <c r="AD1755" s="10"/>
      <c r="AE1755" s="10"/>
      <c r="AF1755" s="10"/>
      <c r="AG1755" s="10"/>
      <c r="AH1755" s="10"/>
      <c r="AI1755" s="10"/>
      <c r="AJ1755" s="10"/>
      <c r="AK1755" s="10"/>
      <c r="AL1755" s="10"/>
      <c r="AM1755" s="10"/>
      <c r="AN1755" s="10"/>
      <c r="AO1755" s="10"/>
      <c r="AP1755" s="10"/>
      <c r="AQ1755" s="10"/>
      <c r="AR1755" s="10"/>
      <c r="AS1755" s="10"/>
      <c r="AT1755" s="10"/>
      <c r="AU1755" s="10"/>
      <c r="AV1755" s="10"/>
      <c r="AW1755" s="10"/>
      <c r="AX1755" s="10"/>
      <c r="AY1755" s="10"/>
      <c r="AZ1755" s="10"/>
      <c r="BA1755" s="10"/>
      <c r="BB1755" s="10"/>
      <c r="BC1755" s="10"/>
      <c r="BD1755" s="10"/>
      <c r="BE1755" s="10"/>
      <c r="BF1755" s="10"/>
      <c r="BG1755" s="10"/>
      <c r="BH1755" s="10"/>
      <c r="BI1755" s="10"/>
      <c r="BJ1755" s="10"/>
      <c r="BK1755" s="10"/>
      <c r="BL1755" s="10"/>
      <c r="BM1755" s="10"/>
      <c r="BN1755" s="10"/>
      <c r="BO1755" s="10"/>
      <c r="BP1755" s="10"/>
      <c r="BQ1755" s="10"/>
      <c r="BR1755" s="10"/>
      <c r="BS1755" s="10"/>
      <c r="BT1755" s="10"/>
      <c r="BU1755" s="10"/>
      <c r="BV1755" s="10"/>
      <c r="BW1755" s="10"/>
      <c r="BX1755" s="10"/>
      <c r="BY1755" s="10"/>
      <c r="BZ1755" s="10"/>
      <c r="CA1755" s="10"/>
      <c r="CB1755" s="10"/>
      <c r="CC1755" s="10"/>
      <c r="CD1755" s="10"/>
    </row>
    <row r="1756" spans="1:82" ht="13" x14ac:dyDescent="0.15">
      <c r="A1756" s="10"/>
      <c r="B1756" s="10"/>
      <c r="C1756" s="10"/>
      <c r="D1756" s="10"/>
      <c r="E1756" s="10"/>
      <c r="F1756" s="10"/>
      <c r="G1756" s="10"/>
      <c r="H1756" s="10"/>
      <c r="I1756" s="10"/>
      <c r="J1756" s="10"/>
      <c r="K1756" s="10"/>
      <c r="L1756" s="10"/>
      <c r="M1756" s="10"/>
      <c r="N1756" s="10"/>
      <c r="O1756" s="10"/>
      <c r="P1756" s="10"/>
      <c r="Q1756" s="10"/>
      <c r="R1756" s="10"/>
      <c r="S1756" s="10"/>
      <c r="T1756" s="10"/>
      <c r="U1756" s="10"/>
      <c r="V1756" s="10"/>
      <c r="W1756" s="10"/>
      <c r="X1756" s="10"/>
      <c r="Y1756" s="10"/>
      <c r="Z1756" s="10"/>
      <c r="AA1756" s="10"/>
      <c r="AB1756" s="10"/>
      <c r="AC1756" s="10"/>
      <c r="AD1756" s="10"/>
      <c r="AE1756" s="10"/>
      <c r="AF1756" s="10"/>
      <c r="AG1756" s="10"/>
      <c r="AH1756" s="10"/>
      <c r="AI1756" s="10"/>
      <c r="AJ1756" s="10"/>
      <c r="AK1756" s="10"/>
      <c r="AL1756" s="10"/>
      <c r="AM1756" s="10"/>
      <c r="AN1756" s="10"/>
      <c r="AO1756" s="10"/>
      <c r="AP1756" s="10"/>
      <c r="AQ1756" s="10"/>
      <c r="AR1756" s="10"/>
      <c r="AS1756" s="10"/>
      <c r="AT1756" s="10"/>
      <c r="AU1756" s="10"/>
      <c r="AV1756" s="10"/>
      <c r="AW1756" s="10"/>
      <c r="AX1756" s="10"/>
      <c r="AY1756" s="10"/>
      <c r="AZ1756" s="10"/>
      <c r="BA1756" s="10"/>
      <c r="BB1756" s="10"/>
      <c r="BC1756" s="10"/>
      <c r="BD1756" s="10"/>
      <c r="BE1756" s="10"/>
      <c r="BF1756" s="10"/>
      <c r="BG1756" s="10"/>
      <c r="BH1756" s="10"/>
      <c r="BI1756" s="10"/>
      <c r="BJ1756" s="10"/>
      <c r="BK1756" s="10"/>
      <c r="BL1756" s="10"/>
      <c r="BM1756" s="10"/>
      <c r="BN1756" s="10"/>
      <c r="BO1756" s="10"/>
      <c r="BP1756" s="10"/>
      <c r="BQ1756" s="10"/>
      <c r="BR1756" s="10"/>
      <c r="BS1756" s="10"/>
      <c r="BT1756" s="10"/>
      <c r="BU1756" s="10"/>
      <c r="BV1756" s="10"/>
      <c r="BW1756" s="10"/>
      <c r="BX1756" s="10"/>
      <c r="BY1756" s="10"/>
      <c r="BZ1756" s="10"/>
      <c r="CA1756" s="10"/>
      <c r="CB1756" s="10"/>
      <c r="CC1756" s="10"/>
      <c r="CD1756" s="10"/>
    </row>
    <row r="1757" spans="1:82" ht="13" x14ac:dyDescent="0.15">
      <c r="A1757" s="10"/>
      <c r="B1757" s="10"/>
      <c r="C1757" s="10"/>
      <c r="D1757" s="10"/>
      <c r="E1757" s="10"/>
      <c r="F1757" s="10"/>
      <c r="G1757" s="10"/>
      <c r="H1757" s="10"/>
      <c r="I1757" s="10"/>
      <c r="J1757" s="10"/>
      <c r="K1757" s="10"/>
      <c r="L1757" s="10"/>
      <c r="M1757" s="10"/>
      <c r="N1757" s="10"/>
      <c r="O1757" s="10"/>
      <c r="P1757" s="10"/>
      <c r="Q1757" s="10"/>
      <c r="R1757" s="10"/>
      <c r="S1757" s="10"/>
      <c r="T1757" s="10"/>
      <c r="U1757" s="10"/>
      <c r="V1757" s="10"/>
      <c r="W1757" s="10"/>
      <c r="X1757" s="10"/>
      <c r="Y1757" s="10"/>
      <c r="Z1757" s="10"/>
      <c r="AA1757" s="10"/>
      <c r="AB1757" s="10"/>
      <c r="AC1757" s="10"/>
      <c r="AD1757" s="10"/>
      <c r="AE1757" s="10"/>
      <c r="AF1757" s="10"/>
      <c r="AG1757" s="10"/>
      <c r="AH1757" s="10"/>
      <c r="AI1757" s="10"/>
      <c r="AJ1757" s="10"/>
      <c r="AK1757" s="10"/>
      <c r="AL1757" s="10"/>
      <c r="AM1757" s="10"/>
      <c r="AN1757" s="10"/>
      <c r="AO1757" s="10"/>
      <c r="AP1757" s="10"/>
      <c r="AQ1757" s="10"/>
      <c r="AR1757" s="10"/>
      <c r="AS1757" s="10"/>
      <c r="AT1757" s="10"/>
      <c r="AU1757" s="10"/>
      <c r="AV1757" s="10"/>
      <c r="AW1757" s="10"/>
      <c r="AX1757" s="10"/>
      <c r="AY1757" s="10"/>
      <c r="AZ1757" s="10"/>
      <c r="BA1757" s="10"/>
      <c r="BB1757" s="10"/>
      <c r="BC1757" s="10"/>
      <c r="BD1757" s="10"/>
      <c r="BE1757" s="10"/>
      <c r="BF1757" s="10"/>
      <c r="BG1757" s="10"/>
      <c r="BH1757" s="10"/>
      <c r="BI1757" s="10"/>
      <c r="BJ1757" s="10"/>
      <c r="BK1757" s="10"/>
      <c r="BL1757" s="10"/>
      <c r="BM1757" s="10"/>
      <c r="BN1757" s="10"/>
      <c r="BO1757" s="10"/>
      <c r="BP1757" s="10"/>
      <c r="BQ1757" s="10"/>
      <c r="BR1757" s="10"/>
      <c r="BS1757" s="10"/>
      <c r="BT1757" s="10"/>
      <c r="BU1757" s="10"/>
      <c r="BV1757" s="10"/>
      <c r="BW1757" s="10"/>
      <c r="BX1757" s="10"/>
      <c r="BY1757" s="10"/>
      <c r="BZ1757" s="10"/>
      <c r="CA1757" s="10"/>
      <c r="CB1757" s="10"/>
      <c r="CC1757" s="10"/>
      <c r="CD1757" s="10"/>
    </row>
    <row r="1758" spans="1:82" ht="13" x14ac:dyDescent="0.15">
      <c r="A1758" s="10"/>
      <c r="B1758" s="10"/>
      <c r="C1758" s="10"/>
      <c r="D1758" s="10"/>
      <c r="E1758" s="10"/>
      <c r="F1758" s="10"/>
      <c r="G1758" s="10"/>
      <c r="H1758" s="10"/>
      <c r="I1758" s="10"/>
      <c r="J1758" s="10"/>
      <c r="K1758" s="10"/>
      <c r="L1758" s="10"/>
      <c r="M1758" s="10"/>
      <c r="N1758" s="10"/>
      <c r="O1758" s="10"/>
      <c r="P1758" s="10"/>
      <c r="Q1758" s="10"/>
      <c r="R1758" s="10"/>
      <c r="S1758" s="10"/>
      <c r="T1758" s="10"/>
      <c r="U1758" s="10"/>
      <c r="V1758" s="10"/>
      <c r="W1758" s="10"/>
      <c r="X1758" s="10"/>
      <c r="Y1758" s="10"/>
      <c r="Z1758" s="10"/>
      <c r="AA1758" s="10"/>
      <c r="AB1758" s="10"/>
      <c r="AC1758" s="10"/>
      <c r="AD1758" s="10"/>
      <c r="AE1758" s="10"/>
      <c r="AF1758" s="10"/>
      <c r="AG1758" s="10"/>
      <c r="AH1758" s="10"/>
      <c r="AI1758" s="10"/>
      <c r="AJ1758" s="10"/>
      <c r="AK1758" s="10"/>
      <c r="AL1758" s="10"/>
      <c r="AM1758" s="10"/>
      <c r="AN1758" s="10"/>
      <c r="AO1758" s="10"/>
      <c r="AP1758" s="10"/>
      <c r="AQ1758" s="10"/>
      <c r="AR1758" s="10"/>
      <c r="AS1758" s="10"/>
      <c r="AT1758" s="10"/>
      <c r="AU1758" s="10"/>
      <c r="AV1758" s="10"/>
      <c r="AW1758" s="10"/>
      <c r="AX1758" s="10"/>
      <c r="AY1758" s="10"/>
      <c r="AZ1758" s="10"/>
      <c r="BA1758" s="10"/>
      <c r="BB1758" s="10"/>
      <c r="BC1758" s="10"/>
      <c r="BD1758" s="10"/>
      <c r="BE1758" s="10"/>
      <c r="BF1758" s="10"/>
      <c r="BG1758" s="10"/>
      <c r="BH1758" s="10"/>
      <c r="BI1758" s="10"/>
      <c r="BJ1758" s="10"/>
      <c r="BK1758" s="10"/>
      <c r="BL1758" s="10"/>
      <c r="BM1758" s="10"/>
      <c r="BN1758" s="10"/>
      <c r="BO1758" s="10"/>
      <c r="BP1758" s="10"/>
      <c r="BQ1758" s="10"/>
      <c r="BR1758" s="10"/>
      <c r="BS1758" s="10"/>
      <c r="BT1758" s="10"/>
      <c r="BU1758" s="10"/>
      <c r="BV1758" s="10"/>
      <c r="BW1758" s="10"/>
      <c r="BX1758" s="10"/>
      <c r="BY1758" s="10"/>
      <c r="BZ1758" s="10"/>
      <c r="CA1758" s="10"/>
      <c r="CB1758" s="10"/>
      <c r="CC1758" s="10"/>
      <c r="CD1758" s="10"/>
    </row>
    <row r="1759" spans="1:82" ht="13" x14ac:dyDescent="0.15">
      <c r="A1759" s="10"/>
      <c r="B1759" s="10"/>
      <c r="C1759" s="10"/>
      <c r="D1759" s="10"/>
      <c r="E1759" s="10"/>
      <c r="F1759" s="10"/>
      <c r="G1759" s="10"/>
      <c r="H1759" s="10"/>
      <c r="I1759" s="10"/>
      <c r="J1759" s="10"/>
      <c r="K1759" s="10"/>
      <c r="L1759" s="10"/>
      <c r="M1759" s="10"/>
      <c r="N1759" s="10"/>
      <c r="O1759" s="10"/>
      <c r="P1759" s="10"/>
      <c r="Q1759" s="10"/>
      <c r="R1759" s="10"/>
      <c r="S1759" s="10"/>
      <c r="T1759" s="10"/>
      <c r="U1759" s="10"/>
      <c r="V1759" s="10"/>
      <c r="W1759" s="10"/>
      <c r="X1759" s="10"/>
      <c r="Y1759" s="10"/>
      <c r="Z1759" s="10"/>
      <c r="AA1759" s="10"/>
      <c r="AB1759" s="10"/>
      <c r="AC1759" s="10"/>
      <c r="AD1759" s="10"/>
      <c r="AE1759" s="10"/>
      <c r="AF1759" s="10"/>
      <c r="AG1759" s="10"/>
      <c r="AH1759" s="10"/>
      <c r="AI1759" s="10"/>
      <c r="AJ1759" s="10"/>
      <c r="AK1759" s="10"/>
      <c r="AL1759" s="10"/>
      <c r="AM1759" s="10"/>
      <c r="AN1759" s="10"/>
      <c r="AO1759" s="10"/>
      <c r="AP1759" s="10"/>
      <c r="AQ1759" s="10"/>
      <c r="AR1759" s="10"/>
      <c r="AS1759" s="10"/>
      <c r="AT1759" s="10"/>
      <c r="AU1759" s="10"/>
      <c r="AV1759" s="10"/>
      <c r="AW1759" s="10"/>
      <c r="AX1759" s="10"/>
      <c r="AY1759" s="10"/>
      <c r="AZ1759" s="10"/>
      <c r="BA1759" s="10"/>
      <c r="BB1759" s="10"/>
      <c r="BC1759" s="10"/>
      <c r="BD1759" s="10"/>
      <c r="BE1759" s="10"/>
      <c r="BF1759" s="10"/>
      <c r="BG1759" s="10"/>
      <c r="BH1759" s="10"/>
      <c r="BI1759" s="10"/>
      <c r="BJ1759" s="10"/>
      <c r="BK1759" s="10"/>
      <c r="BL1759" s="10"/>
      <c r="BM1759" s="10"/>
      <c r="BN1759" s="10"/>
      <c r="BO1759" s="10"/>
      <c r="BP1759" s="10"/>
      <c r="BQ1759" s="10"/>
      <c r="BR1759" s="10"/>
      <c r="BS1759" s="10"/>
      <c r="BT1759" s="10"/>
      <c r="BU1759" s="10"/>
      <c r="BV1759" s="10"/>
      <c r="BW1759" s="10"/>
      <c r="BX1759" s="10"/>
      <c r="BY1759" s="10"/>
      <c r="BZ1759" s="10"/>
      <c r="CA1759" s="10"/>
      <c r="CB1759" s="10"/>
      <c r="CC1759" s="10"/>
      <c r="CD1759" s="10"/>
    </row>
    <row r="1760" spans="1:82" ht="13" x14ac:dyDescent="0.15">
      <c r="A1760" s="10"/>
      <c r="B1760" s="10"/>
      <c r="C1760" s="10"/>
      <c r="D1760" s="10"/>
      <c r="E1760" s="10"/>
      <c r="F1760" s="10"/>
      <c r="G1760" s="10"/>
      <c r="H1760" s="10"/>
      <c r="I1760" s="10"/>
      <c r="J1760" s="10"/>
      <c r="K1760" s="10"/>
      <c r="L1760" s="10"/>
      <c r="M1760" s="10"/>
      <c r="N1760" s="10"/>
      <c r="O1760" s="10"/>
      <c r="P1760" s="10"/>
      <c r="Q1760" s="10"/>
      <c r="R1760" s="10"/>
      <c r="S1760" s="10"/>
      <c r="T1760" s="10"/>
      <c r="U1760" s="10"/>
      <c r="V1760" s="10"/>
      <c r="W1760" s="10"/>
      <c r="X1760" s="10"/>
      <c r="Y1760" s="10"/>
      <c r="Z1760" s="10"/>
      <c r="AA1760" s="10"/>
      <c r="AB1760" s="10"/>
      <c r="AC1760" s="10"/>
      <c r="AD1760" s="10"/>
      <c r="AE1760" s="10"/>
      <c r="AF1760" s="10"/>
      <c r="AG1760" s="10"/>
      <c r="AH1760" s="10"/>
      <c r="AI1760" s="10"/>
      <c r="AJ1760" s="10"/>
      <c r="AK1760" s="10"/>
      <c r="AL1760" s="10"/>
      <c r="AM1760" s="10"/>
      <c r="AN1760" s="10"/>
      <c r="AO1760" s="10"/>
      <c r="AP1760" s="10"/>
      <c r="AQ1760" s="10"/>
      <c r="AR1760" s="10"/>
      <c r="AS1760" s="10"/>
      <c r="AT1760" s="10"/>
      <c r="AU1760" s="10"/>
      <c r="AV1760" s="10"/>
      <c r="AW1760" s="10"/>
      <c r="AX1760" s="10"/>
      <c r="AY1760" s="10"/>
      <c r="AZ1760" s="10"/>
      <c r="BA1760" s="10"/>
      <c r="BB1760" s="10"/>
      <c r="BC1760" s="10"/>
      <c r="BD1760" s="10"/>
      <c r="BE1760" s="10"/>
      <c r="BF1760" s="10"/>
      <c r="BG1760" s="10"/>
      <c r="BH1760" s="10"/>
      <c r="BI1760" s="10"/>
      <c r="BJ1760" s="10"/>
      <c r="BK1760" s="10"/>
      <c r="BL1760" s="10"/>
      <c r="BM1760" s="10"/>
      <c r="BN1760" s="10"/>
      <c r="BO1760" s="10"/>
      <c r="BP1760" s="10"/>
      <c r="BQ1760" s="10"/>
      <c r="BR1760" s="10"/>
      <c r="BS1760" s="10"/>
      <c r="BT1760" s="10"/>
      <c r="BU1760" s="10"/>
      <c r="BV1760" s="10"/>
      <c r="BW1760" s="10"/>
      <c r="BX1760" s="10"/>
      <c r="BY1760" s="10"/>
      <c r="BZ1760" s="10"/>
      <c r="CA1760" s="10"/>
      <c r="CB1760" s="10"/>
      <c r="CC1760" s="10"/>
      <c r="CD1760" s="10"/>
    </row>
    <row r="1761" spans="1:82" ht="13" x14ac:dyDescent="0.15">
      <c r="A1761" s="10"/>
      <c r="B1761" s="10"/>
      <c r="C1761" s="10"/>
      <c r="D1761" s="10"/>
      <c r="E1761" s="10"/>
      <c r="F1761" s="10"/>
      <c r="G1761" s="10"/>
      <c r="H1761" s="10"/>
      <c r="I1761" s="10"/>
      <c r="J1761" s="10"/>
      <c r="K1761" s="10"/>
      <c r="L1761" s="10"/>
      <c r="M1761" s="10"/>
      <c r="N1761" s="10"/>
      <c r="O1761" s="10"/>
      <c r="P1761" s="10"/>
      <c r="Q1761" s="10"/>
      <c r="R1761" s="10"/>
      <c r="S1761" s="10"/>
      <c r="T1761" s="10"/>
      <c r="U1761" s="10"/>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AY1761" s="10"/>
      <c r="AZ1761" s="10"/>
      <c r="BA1761" s="10"/>
      <c r="BB1761" s="10"/>
      <c r="BC1761" s="10"/>
      <c r="BD1761" s="10"/>
      <c r="BE1761" s="10"/>
      <c r="BF1761" s="10"/>
      <c r="BG1761" s="10"/>
      <c r="BH1761" s="10"/>
      <c r="BI1761" s="10"/>
      <c r="BJ1761" s="10"/>
      <c r="BK1761" s="10"/>
      <c r="BL1761" s="10"/>
      <c r="BM1761" s="10"/>
      <c r="BN1761" s="10"/>
      <c r="BO1761" s="10"/>
      <c r="BP1761" s="10"/>
      <c r="BQ1761" s="10"/>
      <c r="BR1761" s="10"/>
      <c r="BS1761" s="10"/>
      <c r="BT1761" s="10"/>
      <c r="BU1761" s="10"/>
      <c r="BV1761" s="10"/>
      <c r="BW1761" s="10"/>
      <c r="BX1761" s="10"/>
      <c r="BY1761" s="10"/>
      <c r="BZ1761" s="10"/>
      <c r="CA1761" s="10"/>
      <c r="CB1761" s="10"/>
      <c r="CC1761" s="10"/>
      <c r="CD1761" s="10"/>
    </row>
    <row r="1762" spans="1:82" ht="13" x14ac:dyDescent="0.15">
      <c r="A1762" s="10"/>
      <c r="B1762" s="10"/>
      <c r="C1762" s="10"/>
      <c r="D1762" s="10"/>
      <c r="E1762" s="10"/>
      <c r="F1762" s="10"/>
      <c r="G1762" s="10"/>
      <c r="H1762" s="10"/>
      <c r="I1762" s="10"/>
      <c r="J1762" s="10"/>
      <c r="K1762" s="10"/>
      <c r="L1762" s="10"/>
      <c r="M1762" s="10"/>
      <c r="N1762" s="10"/>
      <c r="O1762" s="10"/>
      <c r="P1762" s="10"/>
      <c r="Q1762" s="10"/>
      <c r="R1762" s="10"/>
      <c r="S1762" s="10"/>
      <c r="T1762" s="10"/>
      <c r="U1762" s="10"/>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AY1762" s="10"/>
      <c r="AZ1762" s="10"/>
      <c r="BA1762" s="10"/>
      <c r="BB1762" s="10"/>
      <c r="BC1762" s="10"/>
      <c r="BD1762" s="10"/>
      <c r="BE1762" s="10"/>
      <c r="BF1762" s="10"/>
      <c r="BG1762" s="10"/>
      <c r="BH1762" s="10"/>
      <c r="BI1762" s="10"/>
      <c r="BJ1762" s="10"/>
      <c r="BK1762" s="10"/>
      <c r="BL1762" s="10"/>
      <c r="BM1762" s="10"/>
      <c r="BN1762" s="10"/>
      <c r="BO1762" s="10"/>
      <c r="BP1762" s="10"/>
      <c r="BQ1762" s="10"/>
      <c r="BR1762" s="10"/>
      <c r="BS1762" s="10"/>
      <c r="BT1762" s="10"/>
      <c r="BU1762" s="10"/>
      <c r="BV1762" s="10"/>
      <c r="BW1762" s="10"/>
      <c r="BX1762" s="10"/>
      <c r="BY1762" s="10"/>
      <c r="BZ1762" s="10"/>
      <c r="CA1762" s="10"/>
      <c r="CB1762" s="10"/>
      <c r="CC1762" s="10"/>
      <c r="CD1762" s="10"/>
    </row>
    <row r="1763" spans="1:82" ht="13" x14ac:dyDescent="0.15">
      <c r="A1763" s="10"/>
      <c r="B1763" s="10"/>
      <c r="C1763" s="10"/>
      <c r="D1763" s="10"/>
      <c r="E1763" s="10"/>
      <c r="F1763" s="10"/>
      <c r="G1763" s="10"/>
      <c r="H1763" s="10"/>
      <c r="I1763" s="10"/>
      <c r="J1763" s="10"/>
      <c r="K1763" s="10"/>
      <c r="L1763" s="10"/>
      <c r="M1763" s="10"/>
      <c r="N1763" s="10"/>
      <c r="O1763" s="10"/>
      <c r="P1763" s="10"/>
      <c r="Q1763" s="10"/>
      <c r="R1763" s="10"/>
      <c r="S1763" s="10"/>
      <c r="T1763" s="10"/>
      <c r="U1763" s="10"/>
      <c r="V1763" s="10"/>
      <c r="W1763" s="10"/>
      <c r="X1763" s="10"/>
      <c r="Y1763" s="10"/>
      <c r="Z1763" s="10"/>
      <c r="AA1763" s="10"/>
      <c r="AB1763" s="10"/>
      <c r="AC1763" s="10"/>
      <c r="AD1763" s="10"/>
      <c r="AE1763" s="10"/>
      <c r="AF1763" s="10"/>
      <c r="AG1763" s="10"/>
      <c r="AH1763" s="10"/>
      <c r="AI1763" s="10"/>
      <c r="AJ1763" s="10"/>
      <c r="AK1763" s="10"/>
      <c r="AL1763" s="10"/>
      <c r="AM1763" s="10"/>
      <c r="AN1763" s="10"/>
      <c r="AO1763" s="10"/>
      <c r="AP1763" s="10"/>
      <c r="AQ1763" s="10"/>
      <c r="AR1763" s="10"/>
      <c r="AS1763" s="10"/>
      <c r="AT1763" s="10"/>
      <c r="AU1763" s="10"/>
      <c r="AV1763" s="10"/>
      <c r="AW1763" s="10"/>
      <c r="AX1763" s="10"/>
      <c r="AY1763" s="10"/>
      <c r="AZ1763" s="10"/>
      <c r="BA1763" s="10"/>
      <c r="BB1763" s="10"/>
      <c r="BC1763" s="10"/>
      <c r="BD1763" s="10"/>
      <c r="BE1763" s="10"/>
      <c r="BF1763" s="10"/>
      <c r="BG1763" s="10"/>
      <c r="BH1763" s="10"/>
      <c r="BI1763" s="10"/>
      <c r="BJ1763" s="10"/>
      <c r="BK1763" s="10"/>
      <c r="BL1763" s="10"/>
      <c r="BM1763" s="10"/>
      <c r="BN1763" s="10"/>
      <c r="BO1763" s="10"/>
      <c r="BP1763" s="10"/>
      <c r="BQ1763" s="10"/>
      <c r="BR1763" s="10"/>
      <c r="BS1763" s="10"/>
      <c r="BT1763" s="10"/>
      <c r="BU1763" s="10"/>
      <c r="BV1763" s="10"/>
      <c r="BW1763" s="10"/>
      <c r="BX1763" s="10"/>
      <c r="BY1763" s="10"/>
      <c r="BZ1763" s="10"/>
      <c r="CA1763" s="10"/>
      <c r="CB1763" s="10"/>
      <c r="CC1763" s="10"/>
      <c r="CD1763" s="10"/>
    </row>
    <row r="1764" spans="1:82" ht="13" x14ac:dyDescent="0.15">
      <c r="A1764" s="10"/>
      <c r="B1764" s="10"/>
      <c r="C1764" s="10"/>
      <c r="D1764" s="10"/>
      <c r="E1764" s="10"/>
      <c r="F1764" s="10"/>
      <c r="G1764" s="10"/>
      <c r="H1764" s="10"/>
      <c r="I1764" s="10"/>
      <c r="J1764" s="10"/>
      <c r="K1764" s="10"/>
      <c r="L1764" s="10"/>
      <c r="M1764" s="10"/>
      <c r="N1764" s="10"/>
      <c r="O1764" s="10"/>
      <c r="P1764" s="10"/>
      <c r="Q1764" s="10"/>
      <c r="R1764" s="10"/>
      <c r="S1764" s="10"/>
      <c r="T1764" s="10"/>
      <c r="U1764" s="10"/>
      <c r="V1764" s="10"/>
      <c r="W1764" s="10"/>
      <c r="X1764" s="10"/>
      <c r="Y1764" s="10"/>
      <c r="Z1764" s="10"/>
      <c r="AA1764" s="10"/>
      <c r="AB1764" s="10"/>
      <c r="AC1764" s="10"/>
      <c r="AD1764" s="10"/>
      <c r="AE1764" s="10"/>
      <c r="AF1764" s="10"/>
      <c r="AG1764" s="10"/>
      <c r="AH1764" s="10"/>
      <c r="AI1764" s="10"/>
      <c r="AJ1764" s="10"/>
      <c r="AK1764" s="10"/>
      <c r="AL1764" s="10"/>
      <c r="AM1764" s="10"/>
      <c r="AN1764" s="10"/>
      <c r="AO1764" s="10"/>
      <c r="AP1764" s="10"/>
      <c r="AQ1764" s="10"/>
      <c r="AR1764" s="10"/>
      <c r="AS1764" s="10"/>
      <c r="AT1764" s="10"/>
      <c r="AU1764" s="10"/>
      <c r="AV1764" s="10"/>
      <c r="AW1764" s="10"/>
      <c r="AX1764" s="10"/>
      <c r="AY1764" s="10"/>
      <c r="AZ1764" s="10"/>
      <c r="BA1764" s="10"/>
      <c r="BB1764" s="10"/>
      <c r="BC1764" s="10"/>
      <c r="BD1764" s="10"/>
      <c r="BE1764" s="10"/>
      <c r="BF1764" s="10"/>
      <c r="BG1764" s="10"/>
      <c r="BH1764" s="10"/>
      <c r="BI1764" s="10"/>
      <c r="BJ1764" s="10"/>
      <c r="BK1764" s="10"/>
      <c r="BL1764" s="10"/>
      <c r="BM1764" s="10"/>
      <c r="BN1764" s="10"/>
      <c r="BO1764" s="10"/>
      <c r="BP1764" s="10"/>
      <c r="BQ1764" s="10"/>
      <c r="BR1764" s="10"/>
      <c r="BS1764" s="10"/>
      <c r="BT1764" s="10"/>
      <c r="BU1764" s="10"/>
      <c r="BV1764" s="10"/>
      <c r="BW1764" s="10"/>
      <c r="BX1764" s="10"/>
      <c r="BY1764" s="10"/>
      <c r="BZ1764" s="10"/>
      <c r="CA1764" s="10"/>
      <c r="CB1764" s="10"/>
      <c r="CC1764" s="10"/>
      <c r="CD1764" s="10"/>
    </row>
    <row r="1765" spans="1:82" ht="13" x14ac:dyDescent="0.15">
      <c r="A1765" s="10"/>
      <c r="B1765" s="10"/>
      <c r="C1765" s="10"/>
      <c r="D1765" s="10"/>
      <c r="E1765" s="10"/>
      <c r="F1765" s="10"/>
      <c r="G1765" s="10"/>
      <c r="H1765" s="10"/>
      <c r="I1765" s="10"/>
      <c r="J1765" s="10"/>
      <c r="K1765" s="10"/>
      <c r="L1765" s="10"/>
      <c r="M1765" s="10"/>
      <c r="N1765" s="10"/>
      <c r="O1765" s="10"/>
      <c r="P1765" s="10"/>
      <c r="Q1765" s="10"/>
      <c r="R1765" s="10"/>
      <c r="S1765" s="10"/>
      <c r="T1765" s="10"/>
      <c r="U1765" s="10"/>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c r="BU1765" s="10"/>
      <c r="BV1765" s="10"/>
      <c r="BW1765" s="10"/>
      <c r="BX1765" s="10"/>
      <c r="BY1765" s="10"/>
      <c r="BZ1765" s="10"/>
      <c r="CA1765" s="10"/>
      <c r="CB1765" s="10"/>
      <c r="CC1765" s="10"/>
      <c r="CD1765" s="10"/>
    </row>
    <row r="1766" spans="1:82" ht="13" x14ac:dyDescent="0.15">
      <c r="A1766" s="10"/>
      <c r="B1766" s="10"/>
      <c r="C1766" s="10"/>
      <c r="D1766" s="10"/>
      <c r="E1766" s="10"/>
      <c r="F1766" s="10"/>
      <c r="G1766" s="10"/>
      <c r="H1766" s="10"/>
      <c r="I1766" s="10"/>
      <c r="J1766" s="10"/>
      <c r="K1766" s="10"/>
      <c r="L1766" s="10"/>
      <c r="M1766" s="10"/>
      <c r="N1766" s="10"/>
      <c r="O1766" s="10"/>
      <c r="P1766" s="10"/>
      <c r="Q1766" s="10"/>
      <c r="R1766" s="10"/>
      <c r="S1766" s="10"/>
      <c r="T1766" s="10"/>
      <c r="U1766" s="10"/>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10"/>
      <c r="AY1766" s="10"/>
      <c r="AZ1766" s="10"/>
      <c r="BA1766" s="10"/>
      <c r="BB1766" s="10"/>
      <c r="BC1766" s="10"/>
      <c r="BD1766" s="10"/>
      <c r="BE1766" s="10"/>
      <c r="BF1766" s="10"/>
      <c r="BG1766" s="10"/>
      <c r="BH1766" s="10"/>
      <c r="BI1766" s="10"/>
      <c r="BJ1766" s="10"/>
      <c r="BK1766" s="10"/>
      <c r="BL1766" s="10"/>
      <c r="BM1766" s="10"/>
      <c r="BN1766" s="10"/>
      <c r="BO1766" s="10"/>
      <c r="BP1766" s="10"/>
      <c r="BQ1766" s="10"/>
      <c r="BR1766" s="10"/>
      <c r="BS1766" s="10"/>
      <c r="BT1766" s="10"/>
      <c r="BU1766" s="10"/>
      <c r="BV1766" s="10"/>
      <c r="BW1766" s="10"/>
      <c r="BX1766" s="10"/>
      <c r="BY1766" s="10"/>
      <c r="BZ1766" s="10"/>
      <c r="CA1766" s="10"/>
      <c r="CB1766" s="10"/>
      <c r="CC1766" s="10"/>
      <c r="CD1766" s="10"/>
    </row>
    <row r="1767" spans="1:82" ht="13" x14ac:dyDescent="0.15">
      <c r="A1767" s="10"/>
      <c r="B1767" s="10"/>
      <c r="C1767" s="10"/>
      <c r="D1767" s="10"/>
      <c r="E1767" s="10"/>
      <c r="F1767" s="10"/>
      <c r="G1767" s="10"/>
      <c r="H1767" s="10"/>
      <c r="I1767" s="10"/>
      <c r="J1767" s="10"/>
      <c r="K1767" s="10"/>
      <c r="L1767" s="10"/>
      <c r="M1767" s="10"/>
      <c r="N1767" s="10"/>
      <c r="O1767" s="10"/>
      <c r="P1767" s="10"/>
      <c r="Q1767" s="10"/>
      <c r="R1767" s="10"/>
      <c r="S1767" s="10"/>
      <c r="T1767" s="10"/>
      <c r="U1767" s="10"/>
      <c r="V1767" s="10"/>
      <c r="W1767" s="10"/>
      <c r="X1767" s="10"/>
      <c r="Y1767" s="10"/>
      <c r="Z1767" s="10"/>
      <c r="AA1767" s="10"/>
      <c r="AB1767" s="10"/>
      <c r="AC1767" s="10"/>
      <c r="AD1767" s="10"/>
      <c r="AE1767" s="10"/>
      <c r="AF1767" s="10"/>
      <c r="AG1767" s="10"/>
      <c r="AH1767" s="10"/>
      <c r="AI1767" s="10"/>
      <c r="AJ1767" s="10"/>
      <c r="AK1767" s="10"/>
      <c r="AL1767" s="10"/>
      <c r="AM1767" s="10"/>
      <c r="AN1767" s="10"/>
      <c r="AO1767" s="10"/>
      <c r="AP1767" s="10"/>
      <c r="AQ1767" s="10"/>
      <c r="AR1767" s="10"/>
      <c r="AS1767" s="10"/>
      <c r="AT1767" s="10"/>
      <c r="AU1767" s="10"/>
      <c r="AV1767" s="10"/>
      <c r="AW1767" s="10"/>
      <c r="AX1767" s="10"/>
      <c r="AY1767" s="10"/>
      <c r="AZ1767" s="10"/>
      <c r="BA1767" s="10"/>
      <c r="BB1767" s="10"/>
      <c r="BC1767" s="10"/>
      <c r="BD1767" s="10"/>
      <c r="BE1767" s="10"/>
      <c r="BF1767" s="10"/>
      <c r="BG1767" s="10"/>
      <c r="BH1767" s="10"/>
      <c r="BI1767" s="10"/>
      <c r="BJ1767" s="10"/>
      <c r="BK1767" s="10"/>
      <c r="BL1767" s="10"/>
      <c r="BM1767" s="10"/>
      <c r="BN1767" s="10"/>
      <c r="BO1767" s="10"/>
      <c r="BP1767" s="10"/>
      <c r="BQ1767" s="10"/>
      <c r="BR1767" s="10"/>
      <c r="BS1767" s="10"/>
      <c r="BT1767" s="10"/>
      <c r="BU1767" s="10"/>
      <c r="BV1767" s="10"/>
      <c r="BW1767" s="10"/>
      <c r="BX1767" s="10"/>
      <c r="BY1767" s="10"/>
      <c r="BZ1767" s="10"/>
      <c r="CA1767" s="10"/>
      <c r="CB1767" s="10"/>
      <c r="CC1767" s="10"/>
      <c r="CD1767" s="10"/>
    </row>
    <row r="1768" spans="1:82" ht="13" x14ac:dyDescent="0.15">
      <c r="A1768" s="10"/>
      <c r="B1768" s="10"/>
      <c r="C1768" s="10"/>
      <c r="D1768" s="10"/>
      <c r="E1768" s="10"/>
      <c r="F1768" s="10"/>
      <c r="G1768" s="10"/>
      <c r="H1768" s="10"/>
      <c r="I1768" s="10"/>
      <c r="J1768" s="10"/>
      <c r="K1768" s="10"/>
      <c r="L1768" s="10"/>
      <c r="M1768" s="10"/>
      <c r="N1768" s="10"/>
      <c r="O1768" s="10"/>
      <c r="P1768" s="10"/>
      <c r="Q1768" s="10"/>
      <c r="R1768" s="10"/>
      <c r="S1768" s="10"/>
      <c r="T1768" s="10"/>
      <c r="U1768" s="10"/>
      <c r="V1768" s="10"/>
      <c r="W1768" s="10"/>
      <c r="X1768" s="10"/>
      <c r="Y1768" s="10"/>
      <c r="Z1768" s="10"/>
      <c r="AA1768" s="10"/>
      <c r="AB1768" s="10"/>
      <c r="AC1768" s="10"/>
      <c r="AD1768" s="10"/>
      <c r="AE1768" s="10"/>
      <c r="AF1768" s="10"/>
      <c r="AG1768" s="10"/>
      <c r="AH1768" s="10"/>
      <c r="AI1768" s="10"/>
      <c r="AJ1768" s="10"/>
      <c r="AK1768" s="10"/>
      <c r="AL1768" s="10"/>
      <c r="AM1768" s="10"/>
      <c r="AN1768" s="10"/>
      <c r="AO1768" s="10"/>
      <c r="AP1768" s="10"/>
      <c r="AQ1768" s="10"/>
      <c r="AR1768" s="10"/>
      <c r="AS1768" s="10"/>
      <c r="AT1768" s="10"/>
      <c r="AU1768" s="10"/>
      <c r="AV1768" s="10"/>
      <c r="AW1768" s="10"/>
      <c r="AX1768" s="10"/>
      <c r="AY1768" s="10"/>
      <c r="AZ1768" s="10"/>
      <c r="BA1768" s="10"/>
      <c r="BB1768" s="10"/>
      <c r="BC1768" s="10"/>
      <c r="BD1768" s="10"/>
      <c r="BE1768" s="10"/>
      <c r="BF1768" s="10"/>
      <c r="BG1768" s="10"/>
      <c r="BH1768" s="10"/>
      <c r="BI1768" s="10"/>
      <c r="BJ1768" s="10"/>
      <c r="BK1768" s="10"/>
      <c r="BL1768" s="10"/>
      <c r="BM1768" s="10"/>
      <c r="BN1768" s="10"/>
      <c r="BO1768" s="10"/>
      <c r="BP1768" s="10"/>
      <c r="BQ1768" s="10"/>
      <c r="BR1768" s="10"/>
      <c r="BS1768" s="10"/>
      <c r="BT1768" s="10"/>
      <c r="BU1768" s="10"/>
      <c r="BV1768" s="10"/>
      <c r="BW1768" s="10"/>
      <c r="BX1768" s="10"/>
      <c r="BY1768" s="10"/>
      <c r="BZ1768" s="10"/>
      <c r="CA1768" s="10"/>
      <c r="CB1768" s="10"/>
      <c r="CC1768" s="10"/>
      <c r="CD1768" s="10"/>
    </row>
    <row r="1769" spans="1:82" ht="13" x14ac:dyDescent="0.15">
      <c r="A1769" s="10"/>
      <c r="B1769" s="10"/>
      <c r="C1769" s="10"/>
      <c r="D1769" s="10"/>
      <c r="E1769" s="10"/>
      <c r="F1769" s="10"/>
      <c r="G1769" s="10"/>
      <c r="H1769" s="10"/>
      <c r="I1769" s="10"/>
      <c r="J1769" s="10"/>
      <c r="K1769" s="10"/>
      <c r="L1769" s="10"/>
      <c r="M1769" s="10"/>
      <c r="N1769" s="10"/>
      <c r="O1769" s="10"/>
      <c r="P1769" s="10"/>
      <c r="Q1769" s="10"/>
      <c r="R1769" s="10"/>
      <c r="S1769" s="10"/>
      <c r="T1769" s="10"/>
      <c r="U1769" s="10"/>
      <c r="V1769" s="10"/>
      <c r="W1769" s="10"/>
      <c r="X1769" s="10"/>
      <c r="Y1769" s="10"/>
      <c r="Z1769" s="10"/>
      <c r="AA1769" s="10"/>
      <c r="AB1769" s="10"/>
      <c r="AC1769" s="10"/>
      <c r="AD1769" s="10"/>
      <c r="AE1769" s="10"/>
      <c r="AF1769" s="10"/>
      <c r="AG1769" s="10"/>
      <c r="AH1769" s="10"/>
      <c r="AI1769" s="10"/>
      <c r="AJ1769" s="10"/>
      <c r="AK1769" s="10"/>
      <c r="AL1769" s="10"/>
      <c r="AM1769" s="10"/>
      <c r="AN1769" s="10"/>
      <c r="AO1769" s="10"/>
      <c r="AP1769" s="10"/>
      <c r="AQ1769" s="10"/>
      <c r="AR1769" s="10"/>
      <c r="AS1769" s="10"/>
      <c r="AT1769" s="10"/>
      <c r="AU1769" s="10"/>
      <c r="AV1769" s="10"/>
      <c r="AW1769" s="10"/>
      <c r="AX1769" s="10"/>
      <c r="AY1769" s="10"/>
      <c r="AZ1769" s="10"/>
      <c r="BA1769" s="10"/>
      <c r="BB1769" s="10"/>
      <c r="BC1769" s="10"/>
      <c r="BD1769" s="10"/>
      <c r="BE1769" s="10"/>
      <c r="BF1769" s="10"/>
      <c r="BG1769" s="10"/>
      <c r="BH1769" s="10"/>
      <c r="BI1769" s="10"/>
      <c r="BJ1769" s="10"/>
      <c r="BK1769" s="10"/>
      <c r="BL1769" s="10"/>
      <c r="BM1769" s="10"/>
      <c r="BN1769" s="10"/>
      <c r="BO1769" s="10"/>
      <c r="BP1769" s="10"/>
      <c r="BQ1769" s="10"/>
      <c r="BR1769" s="10"/>
      <c r="BS1769" s="10"/>
      <c r="BT1769" s="10"/>
      <c r="BU1769" s="10"/>
      <c r="BV1769" s="10"/>
      <c r="BW1769" s="10"/>
      <c r="BX1769" s="10"/>
      <c r="BY1769" s="10"/>
      <c r="BZ1769" s="10"/>
      <c r="CA1769" s="10"/>
      <c r="CB1769" s="10"/>
      <c r="CC1769" s="10"/>
      <c r="CD1769" s="10"/>
    </row>
    <row r="1770" spans="1:82" ht="13" x14ac:dyDescent="0.15">
      <c r="A1770" s="10"/>
      <c r="B1770" s="10"/>
      <c r="C1770" s="10"/>
      <c r="D1770" s="10"/>
      <c r="E1770" s="10"/>
      <c r="F1770" s="10"/>
      <c r="G1770" s="10"/>
      <c r="H1770" s="10"/>
      <c r="I1770" s="10"/>
      <c r="J1770" s="10"/>
      <c r="K1770" s="10"/>
      <c r="L1770" s="10"/>
      <c r="M1770" s="10"/>
      <c r="N1770" s="10"/>
      <c r="O1770" s="10"/>
      <c r="P1770" s="10"/>
      <c r="Q1770" s="10"/>
      <c r="R1770" s="10"/>
      <c r="S1770" s="10"/>
      <c r="T1770" s="10"/>
      <c r="U1770" s="10"/>
      <c r="V1770" s="10"/>
      <c r="W1770" s="10"/>
      <c r="X1770" s="10"/>
      <c r="Y1770" s="10"/>
      <c r="Z1770" s="10"/>
      <c r="AA1770" s="10"/>
      <c r="AB1770" s="10"/>
      <c r="AC1770" s="10"/>
      <c r="AD1770" s="10"/>
      <c r="AE1770" s="10"/>
      <c r="AF1770" s="10"/>
      <c r="AG1770" s="10"/>
      <c r="AH1770" s="10"/>
      <c r="AI1770" s="10"/>
      <c r="AJ1770" s="10"/>
      <c r="AK1770" s="10"/>
      <c r="AL1770" s="10"/>
      <c r="AM1770" s="10"/>
      <c r="AN1770" s="10"/>
      <c r="AO1770" s="10"/>
      <c r="AP1770" s="10"/>
      <c r="AQ1770" s="10"/>
      <c r="AR1770" s="10"/>
      <c r="AS1770" s="10"/>
      <c r="AT1770" s="10"/>
      <c r="AU1770" s="10"/>
      <c r="AV1770" s="10"/>
      <c r="AW1770" s="10"/>
      <c r="AX1770" s="10"/>
      <c r="AY1770" s="10"/>
      <c r="AZ1770" s="10"/>
      <c r="BA1770" s="10"/>
      <c r="BB1770" s="10"/>
      <c r="BC1770" s="10"/>
      <c r="BD1770" s="10"/>
      <c r="BE1770" s="10"/>
      <c r="BF1770" s="10"/>
      <c r="BG1770" s="10"/>
      <c r="BH1770" s="10"/>
      <c r="BI1770" s="10"/>
      <c r="BJ1770" s="10"/>
      <c r="BK1770" s="10"/>
      <c r="BL1770" s="10"/>
      <c r="BM1770" s="10"/>
      <c r="BN1770" s="10"/>
      <c r="BO1770" s="10"/>
      <c r="BP1770" s="10"/>
      <c r="BQ1770" s="10"/>
      <c r="BR1770" s="10"/>
      <c r="BS1770" s="10"/>
      <c r="BT1770" s="10"/>
      <c r="BU1770" s="10"/>
      <c r="BV1770" s="10"/>
      <c r="BW1770" s="10"/>
      <c r="BX1770" s="10"/>
      <c r="BY1770" s="10"/>
      <c r="BZ1770" s="10"/>
      <c r="CA1770" s="10"/>
      <c r="CB1770" s="10"/>
      <c r="CC1770" s="10"/>
      <c r="CD1770" s="10"/>
    </row>
    <row r="1771" spans="1:82" ht="13" x14ac:dyDescent="0.15">
      <c r="A1771" s="10"/>
      <c r="B1771" s="10"/>
      <c r="C1771" s="10"/>
      <c r="D1771" s="10"/>
      <c r="E1771" s="10"/>
      <c r="F1771" s="10"/>
      <c r="G1771" s="10"/>
      <c r="H1771" s="10"/>
      <c r="I1771" s="10"/>
      <c r="J1771" s="10"/>
      <c r="K1771" s="10"/>
      <c r="L1771" s="10"/>
      <c r="M1771" s="10"/>
      <c r="N1771" s="10"/>
      <c r="O1771" s="10"/>
      <c r="P1771" s="10"/>
      <c r="Q1771" s="10"/>
      <c r="R1771" s="10"/>
      <c r="S1771" s="10"/>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c r="BU1771" s="10"/>
      <c r="BV1771" s="10"/>
      <c r="BW1771" s="10"/>
      <c r="BX1771" s="10"/>
      <c r="BY1771" s="10"/>
      <c r="BZ1771" s="10"/>
      <c r="CA1771" s="10"/>
      <c r="CB1771" s="10"/>
      <c r="CC1771" s="10"/>
      <c r="CD1771" s="10"/>
    </row>
    <row r="1772" spans="1:82" ht="13" x14ac:dyDescent="0.15">
      <c r="A1772" s="10"/>
      <c r="B1772" s="10"/>
      <c r="C1772" s="10"/>
      <c r="D1772" s="10"/>
      <c r="E1772" s="10"/>
      <c r="F1772" s="10"/>
      <c r="G1772" s="10"/>
      <c r="H1772" s="10"/>
      <c r="I1772" s="10"/>
      <c r="J1772" s="10"/>
      <c r="K1772" s="10"/>
      <c r="L1772" s="10"/>
      <c r="M1772" s="10"/>
      <c r="N1772" s="10"/>
      <c r="O1772" s="10"/>
      <c r="P1772" s="10"/>
      <c r="Q1772" s="10"/>
      <c r="R1772" s="10"/>
      <c r="S1772" s="10"/>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c r="BU1772" s="10"/>
      <c r="BV1772" s="10"/>
      <c r="BW1772" s="10"/>
      <c r="BX1772" s="10"/>
      <c r="BY1772" s="10"/>
      <c r="BZ1772" s="10"/>
      <c r="CA1772" s="10"/>
      <c r="CB1772" s="10"/>
      <c r="CC1772" s="10"/>
      <c r="CD1772" s="10"/>
    </row>
    <row r="1773" spans="1:82" ht="13" x14ac:dyDescent="0.15">
      <c r="A1773" s="10"/>
      <c r="B1773" s="10"/>
      <c r="C1773" s="10"/>
      <c r="D1773" s="10"/>
      <c r="E1773" s="10"/>
      <c r="F1773" s="10"/>
      <c r="G1773" s="10"/>
      <c r="H1773" s="10"/>
      <c r="I1773" s="10"/>
      <c r="J1773" s="10"/>
      <c r="K1773" s="10"/>
      <c r="L1773" s="10"/>
      <c r="M1773" s="10"/>
      <c r="N1773" s="10"/>
      <c r="O1773" s="10"/>
      <c r="P1773" s="10"/>
      <c r="Q1773" s="10"/>
      <c r="R1773" s="10"/>
      <c r="S1773" s="10"/>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c r="BU1773" s="10"/>
      <c r="BV1773" s="10"/>
      <c r="BW1773" s="10"/>
      <c r="BX1773" s="10"/>
      <c r="BY1773" s="10"/>
      <c r="BZ1773" s="10"/>
      <c r="CA1773" s="10"/>
      <c r="CB1773" s="10"/>
      <c r="CC1773" s="10"/>
      <c r="CD1773" s="10"/>
    </row>
    <row r="1774" spans="1:82" ht="13" x14ac:dyDescent="0.15">
      <c r="A1774" s="10"/>
      <c r="B1774" s="10"/>
      <c r="C1774" s="10"/>
      <c r="D1774" s="10"/>
      <c r="E1774" s="10"/>
      <c r="F1774" s="10"/>
      <c r="G1774" s="10"/>
      <c r="H1774" s="10"/>
      <c r="I1774" s="10"/>
      <c r="J1774" s="10"/>
      <c r="K1774" s="10"/>
      <c r="L1774" s="10"/>
      <c r="M1774" s="10"/>
      <c r="N1774" s="10"/>
      <c r="O1774" s="10"/>
      <c r="P1774" s="10"/>
      <c r="Q1774" s="10"/>
      <c r="R1774" s="10"/>
      <c r="S1774" s="10"/>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BY1774" s="10"/>
      <c r="BZ1774" s="10"/>
      <c r="CA1774" s="10"/>
      <c r="CB1774" s="10"/>
      <c r="CC1774" s="10"/>
      <c r="CD1774" s="10"/>
    </row>
    <row r="1775" spans="1:82" ht="13" x14ac:dyDescent="0.15">
      <c r="A1775" s="10"/>
      <c r="B1775" s="10"/>
      <c r="C1775" s="10"/>
      <c r="D1775" s="10"/>
      <c r="E1775" s="10"/>
      <c r="F1775" s="10"/>
      <c r="G1775" s="10"/>
      <c r="H1775" s="10"/>
      <c r="I1775" s="10"/>
      <c r="J1775" s="10"/>
      <c r="K1775" s="10"/>
      <c r="L1775" s="10"/>
      <c r="M1775" s="10"/>
      <c r="N1775" s="10"/>
      <c r="O1775" s="10"/>
      <c r="P1775" s="10"/>
      <c r="Q1775" s="10"/>
      <c r="R1775" s="10"/>
      <c r="S1775" s="10"/>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c r="BU1775" s="10"/>
      <c r="BV1775" s="10"/>
      <c r="BW1775" s="10"/>
      <c r="BX1775" s="10"/>
      <c r="BY1775" s="10"/>
      <c r="BZ1775" s="10"/>
      <c r="CA1775" s="10"/>
      <c r="CB1775" s="10"/>
      <c r="CC1775" s="10"/>
      <c r="CD1775" s="10"/>
    </row>
    <row r="1776" spans="1:82" ht="13" x14ac:dyDescent="0.15">
      <c r="A1776" s="10"/>
      <c r="B1776" s="10"/>
      <c r="C1776" s="10"/>
      <c r="D1776" s="10"/>
      <c r="E1776" s="10"/>
      <c r="F1776" s="10"/>
      <c r="G1776" s="10"/>
      <c r="H1776" s="10"/>
      <c r="I1776" s="10"/>
      <c r="J1776" s="10"/>
      <c r="K1776" s="10"/>
      <c r="L1776" s="10"/>
      <c r="M1776" s="10"/>
      <c r="N1776" s="10"/>
      <c r="O1776" s="10"/>
      <c r="P1776" s="10"/>
      <c r="Q1776" s="10"/>
      <c r="R1776" s="10"/>
      <c r="S1776" s="10"/>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c r="BU1776" s="10"/>
      <c r="BV1776" s="10"/>
      <c r="BW1776" s="10"/>
      <c r="BX1776" s="10"/>
      <c r="BY1776" s="10"/>
      <c r="BZ1776" s="10"/>
      <c r="CA1776" s="10"/>
      <c r="CB1776" s="10"/>
      <c r="CC1776" s="10"/>
      <c r="CD1776" s="10"/>
    </row>
    <row r="1777" spans="1:82" ht="13" x14ac:dyDescent="0.15">
      <c r="A1777" s="10"/>
      <c r="B1777" s="10"/>
      <c r="C1777" s="10"/>
      <c r="D1777" s="10"/>
      <c r="E1777" s="10"/>
      <c r="F1777" s="10"/>
      <c r="G1777" s="10"/>
      <c r="H1777" s="10"/>
      <c r="I1777" s="10"/>
      <c r="J1777" s="10"/>
      <c r="K1777" s="10"/>
      <c r="L1777" s="10"/>
      <c r="M1777" s="10"/>
      <c r="N1777" s="10"/>
      <c r="O1777" s="10"/>
      <c r="P1777" s="10"/>
      <c r="Q1777" s="10"/>
      <c r="R1777" s="10"/>
      <c r="S1777" s="10"/>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c r="BU1777" s="10"/>
      <c r="BV1777" s="10"/>
      <c r="BW1777" s="10"/>
      <c r="BX1777" s="10"/>
      <c r="BY1777" s="10"/>
      <c r="BZ1777" s="10"/>
      <c r="CA1777" s="10"/>
      <c r="CB1777" s="10"/>
      <c r="CC1777" s="10"/>
      <c r="CD1777" s="10"/>
    </row>
    <row r="1778" spans="1:82" ht="13" x14ac:dyDescent="0.15">
      <c r="A1778" s="10"/>
      <c r="B1778" s="10"/>
      <c r="C1778" s="10"/>
      <c r="D1778" s="10"/>
      <c r="E1778" s="10"/>
      <c r="F1778" s="10"/>
      <c r="G1778" s="10"/>
      <c r="H1778" s="10"/>
      <c r="I1778" s="10"/>
      <c r="J1778" s="10"/>
      <c r="K1778" s="10"/>
      <c r="L1778" s="10"/>
      <c r="M1778" s="10"/>
      <c r="N1778" s="10"/>
      <c r="O1778" s="10"/>
      <c r="P1778" s="10"/>
      <c r="Q1778" s="10"/>
      <c r="R1778" s="10"/>
      <c r="S1778" s="10"/>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BY1778" s="10"/>
      <c r="BZ1778" s="10"/>
      <c r="CA1778" s="10"/>
      <c r="CB1778" s="10"/>
      <c r="CC1778" s="10"/>
      <c r="CD1778" s="10"/>
    </row>
    <row r="1779" spans="1:82" ht="13" x14ac:dyDescent="0.15">
      <c r="A1779" s="10"/>
      <c r="B1779" s="10"/>
      <c r="C1779" s="10"/>
      <c r="D1779" s="10"/>
      <c r="E1779" s="10"/>
      <c r="F1779" s="10"/>
      <c r="G1779" s="10"/>
      <c r="H1779" s="10"/>
      <c r="I1779" s="10"/>
      <c r="J1779" s="10"/>
      <c r="K1779" s="10"/>
      <c r="L1779" s="10"/>
      <c r="M1779" s="10"/>
      <c r="N1779" s="10"/>
      <c r="O1779" s="10"/>
      <c r="P1779" s="10"/>
      <c r="Q1779" s="10"/>
      <c r="R1779" s="10"/>
      <c r="S1779" s="10"/>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c r="BU1779" s="10"/>
      <c r="BV1779" s="10"/>
      <c r="BW1779" s="10"/>
      <c r="BX1779" s="10"/>
      <c r="BY1779" s="10"/>
      <c r="BZ1779" s="10"/>
      <c r="CA1779" s="10"/>
      <c r="CB1779" s="10"/>
      <c r="CC1779" s="10"/>
      <c r="CD1779" s="10"/>
    </row>
    <row r="1780" spans="1:82" ht="13" x14ac:dyDescent="0.15">
      <c r="A1780" s="10"/>
      <c r="B1780" s="10"/>
      <c r="C1780" s="10"/>
      <c r="D1780" s="10"/>
      <c r="E1780" s="10"/>
      <c r="F1780" s="10"/>
      <c r="G1780" s="10"/>
      <c r="H1780" s="10"/>
      <c r="I1780" s="10"/>
      <c r="J1780" s="10"/>
      <c r="K1780" s="10"/>
      <c r="L1780" s="10"/>
      <c r="M1780" s="10"/>
      <c r="N1780" s="10"/>
      <c r="O1780" s="10"/>
      <c r="P1780" s="10"/>
      <c r="Q1780" s="10"/>
      <c r="R1780" s="10"/>
      <c r="S1780" s="10"/>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c r="BU1780" s="10"/>
      <c r="BV1780" s="10"/>
      <c r="BW1780" s="10"/>
      <c r="BX1780" s="10"/>
      <c r="BY1780" s="10"/>
      <c r="BZ1780" s="10"/>
      <c r="CA1780" s="10"/>
      <c r="CB1780" s="10"/>
      <c r="CC1780" s="10"/>
      <c r="CD1780" s="10"/>
    </row>
    <row r="1781" spans="1:82" ht="13" x14ac:dyDescent="0.15">
      <c r="A1781" s="10"/>
      <c r="B1781" s="10"/>
      <c r="C1781" s="10"/>
      <c r="D1781" s="10"/>
      <c r="E1781" s="10"/>
      <c r="F1781" s="10"/>
      <c r="G1781" s="10"/>
      <c r="H1781" s="10"/>
      <c r="I1781" s="10"/>
      <c r="J1781" s="10"/>
      <c r="K1781" s="10"/>
      <c r="L1781" s="10"/>
      <c r="M1781" s="10"/>
      <c r="N1781" s="10"/>
      <c r="O1781" s="10"/>
      <c r="P1781" s="10"/>
      <c r="Q1781" s="10"/>
      <c r="R1781" s="10"/>
      <c r="S1781" s="10"/>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c r="BU1781" s="10"/>
      <c r="BV1781" s="10"/>
      <c r="BW1781" s="10"/>
      <c r="BX1781" s="10"/>
      <c r="BY1781" s="10"/>
      <c r="BZ1781" s="10"/>
      <c r="CA1781" s="10"/>
      <c r="CB1781" s="10"/>
      <c r="CC1781" s="10"/>
      <c r="CD1781" s="10"/>
    </row>
    <row r="1782" spans="1:82" ht="13" x14ac:dyDescent="0.15">
      <c r="A1782" s="10"/>
      <c r="B1782" s="10"/>
      <c r="C1782" s="10"/>
      <c r="D1782" s="10"/>
      <c r="E1782" s="10"/>
      <c r="F1782" s="10"/>
      <c r="G1782" s="10"/>
      <c r="H1782" s="10"/>
      <c r="I1782" s="10"/>
      <c r="J1782" s="10"/>
      <c r="K1782" s="10"/>
      <c r="L1782" s="10"/>
      <c r="M1782" s="10"/>
      <c r="N1782" s="10"/>
      <c r="O1782" s="10"/>
      <c r="P1782" s="10"/>
      <c r="Q1782" s="10"/>
      <c r="R1782" s="10"/>
      <c r="S1782" s="10"/>
      <c r="T1782" s="10"/>
      <c r="U1782" s="10"/>
      <c r="V1782" s="10"/>
      <c r="W1782" s="10"/>
      <c r="X1782" s="10"/>
      <c r="Y1782" s="10"/>
      <c r="Z1782" s="10"/>
      <c r="AA1782" s="10"/>
      <c r="AB1782" s="10"/>
      <c r="AC1782" s="10"/>
      <c r="AD1782" s="10"/>
      <c r="AE1782" s="10"/>
      <c r="AF1782" s="10"/>
      <c r="AG1782" s="10"/>
      <c r="AH1782" s="10"/>
      <c r="AI1782" s="10"/>
      <c r="AJ1782" s="10"/>
      <c r="AK1782" s="10"/>
      <c r="AL1782" s="10"/>
      <c r="AM1782" s="10"/>
      <c r="AN1782" s="10"/>
      <c r="AO1782" s="10"/>
      <c r="AP1782" s="10"/>
      <c r="AQ1782" s="10"/>
      <c r="AR1782" s="10"/>
      <c r="AS1782" s="10"/>
      <c r="AT1782" s="10"/>
      <c r="AU1782" s="10"/>
      <c r="AV1782" s="10"/>
      <c r="AW1782" s="10"/>
      <c r="AX1782" s="10"/>
      <c r="AY1782" s="10"/>
      <c r="AZ1782" s="10"/>
      <c r="BA1782" s="10"/>
      <c r="BB1782" s="10"/>
      <c r="BC1782" s="10"/>
      <c r="BD1782" s="10"/>
      <c r="BE1782" s="10"/>
      <c r="BF1782" s="10"/>
      <c r="BG1782" s="10"/>
      <c r="BH1782" s="10"/>
      <c r="BI1782" s="10"/>
      <c r="BJ1782" s="10"/>
      <c r="BK1782" s="10"/>
      <c r="BL1782" s="10"/>
      <c r="BM1782" s="10"/>
      <c r="BN1782" s="10"/>
      <c r="BO1782" s="10"/>
      <c r="BP1782" s="10"/>
      <c r="BQ1782" s="10"/>
      <c r="BR1782" s="10"/>
      <c r="BS1782" s="10"/>
      <c r="BT1782" s="10"/>
      <c r="BU1782" s="10"/>
      <c r="BV1782" s="10"/>
      <c r="BW1782" s="10"/>
      <c r="BX1782" s="10"/>
      <c r="BY1782" s="10"/>
      <c r="BZ1782" s="10"/>
      <c r="CA1782" s="10"/>
      <c r="CB1782" s="10"/>
      <c r="CC1782" s="10"/>
      <c r="CD1782" s="10"/>
    </row>
    <row r="1783" spans="1:82" ht="13" x14ac:dyDescent="0.15">
      <c r="A1783" s="10"/>
      <c r="B1783" s="10"/>
      <c r="C1783" s="10"/>
      <c r="D1783" s="10"/>
      <c r="E1783" s="10"/>
      <c r="F1783" s="10"/>
      <c r="G1783" s="10"/>
      <c r="H1783" s="10"/>
      <c r="I1783" s="10"/>
      <c r="J1783" s="10"/>
      <c r="K1783" s="10"/>
      <c r="L1783" s="10"/>
      <c r="M1783" s="10"/>
      <c r="N1783" s="10"/>
      <c r="O1783" s="10"/>
      <c r="P1783" s="10"/>
      <c r="Q1783" s="10"/>
      <c r="R1783" s="10"/>
      <c r="S1783" s="10"/>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BY1783" s="10"/>
      <c r="BZ1783" s="10"/>
      <c r="CA1783" s="10"/>
      <c r="CB1783" s="10"/>
      <c r="CC1783" s="10"/>
      <c r="CD1783" s="10"/>
    </row>
    <row r="1784" spans="1:82" ht="13" x14ac:dyDescent="0.15">
      <c r="A1784" s="10"/>
      <c r="B1784" s="10"/>
      <c r="C1784" s="10"/>
      <c r="D1784" s="10"/>
      <c r="E1784" s="10"/>
      <c r="F1784" s="10"/>
      <c r="G1784" s="10"/>
      <c r="H1784" s="10"/>
      <c r="I1784" s="10"/>
      <c r="J1784" s="10"/>
      <c r="K1784" s="10"/>
      <c r="L1784" s="10"/>
      <c r="M1784" s="10"/>
      <c r="N1784" s="10"/>
      <c r="O1784" s="10"/>
      <c r="P1784" s="10"/>
      <c r="Q1784" s="10"/>
      <c r="R1784" s="10"/>
      <c r="S1784" s="10"/>
      <c r="T1784" s="10"/>
      <c r="U1784" s="10"/>
      <c r="V1784" s="10"/>
      <c r="W1784" s="10"/>
      <c r="X1784" s="10"/>
      <c r="Y1784" s="10"/>
      <c r="Z1784" s="10"/>
      <c r="AA1784" s="10"/>
      <c r="AB1784" s="10"/>
      <c r="AC1784" s="10"/>
      <c r="AD1784" s="10"/>
      <c r="AE1784" s="10"/>
      <c r="AF1784" s="10"/>
      <c r="AG1784" s="10"/>
      <c r="AH1784" s="10"/>
      <c r="AI1784" s="10"/>
      <c r="AJ1784" s="10"/>
      <c r="AK1784" s="10"/>
      <c r="AL1784" s="10"/>
      <c r="AM1784" s="10"/>
      <c r="AN1784" s="10"/>
      <c r="AO1784" s="10"/>
      <c r="AP1784" s="10"/>
      <c r="AQ1784" s="10"/>
      <c r="AR1784" s="10"/>
      <c r="AS1784" s="10"/>
      <c r="AT1784" s="10"/>
      <c r="AU1784" s="10"/>
      <c r="AV1784" s="10"/>
      <c r="AW1784" s="10"/>
      <c r="AX1784" s="10"/>
      <c r="AY1784" s="10"/>
      <c r="AZ1784" s="10"/>
      <c r="BA1784" s="10"/>
      <c r="BB1784" s="10"/>
      <c r="BC1784" s="10"/>
      <c r="BD1784" s="10"/>
      <c r="BE1784" s="10"/>
      <c r="BF1784" s="10"/>
      <c r="BG1784" s="10"/>
      <c r="BH1784" s="10"/>
      <c r="BI1784" s="10"/>
      <c r="BJ1784" s="10"/>
      <c r="BK1784" s="10"/>
      <c r="BL1784" s="10"/>
      <c r="BM1784" s="10"/>
      <c r="BN1784" s="10"/>
      <c r="BO1784" s="10"/>
      <c r="BP1784" s="10"/>
      <c r="BQ1784" s="10"/>
      <c r="BR1784" s="10"/>
      <c r="BS1784" s="10"/>
      <c r="BT1784" s="10"/>
      <c r="BU1784" s="10"/>
      <c r="BV1784" s="10"/>
      <c r="BW1784" s="10"/>
      <c r="BX1784" s="10"/>
      <c r="BY1784" s="10"/>
      <c r="BZ1784" s="10"/>
      <c r="CA1784" s="10"/>
      <c r="CB1784" s="10"/>
      <c r="CC1784" s="10"/>
      <c r="CD1784" s="10"/>
    </row>
    <row r="1785" spans="1:82" ht="13" x14ac:dyDescent="0.15">
      <c r="A1785" s="10"/>
      <c r="B1785" s="10"/>
      <c r="C1785" s="10"/>
      <c r="D1785" s="10"/>
      <c r="E1785" s="10"/>
      <c r="F1785" s="10"/>
      <c r="G1785" s="10"/>
      <c r="H1785" s="10"/>
      <c r="I1785" s="10"/>
      <c r="J1785" s="10"/>
      <c r="K1785" s="10"/>
      <c r="L1785" s="10"/>
      <c r="M1785" s="10"/>
      <c r="N1785" s="10"/>
      <c r="O1785" s="10"/>
      <c r="P1785" s="10"/>
      <c r="Q1785" s="10"/>
      <c r="R1785" s="10"/>
      <c r="S1785" s="10"/>
      <c r="T1785" s="10"/>
      <c r="U1785" s="10"/>
      <c r="V1785" s="10"/>
      <c r="W1785" s="10"/>
      <c r="X1785" s="10"/>
      <c r="Y1785" s="10"/>
      <c r="Z1785" s="10"/>
      <c r="AA1785" s="10"/>
      <c r="AB1785" s="10"/>
      <c r="AC1785" s="10"/>
      <c r="AD1785" s="10"/>
      <c r="AE1785" s="10"/>
      <c r="AF1785" s="10"/>
      <c r="AG1785" s="10"/>
      <c r="AH1785" s="10"/>
      <c r="AI1785" s="10"/>
      <c r="AJ1785" s="10"/>
      <c r="AK1785" s="10"/>
      <c r="AL1785" s="10"/>
      <c r="AM1785" s="10"/>
      <c r="AN1785" s="10"/>
      <c r="AO1785" s="10"/>
      <c r="AP1785" s="10"/>
      <c r="AQ1785" s="10"/>
      <c r="AR1785" s="10"/>
      <c r="AS1785" s="10"/>
      <c r="AT1785" s="10"/>
      <c r="AU1785" s="10"/>
      <c r="AV1785" s="10"/>
      <c r="AW1785" s="10"/>
      <c r="AX1785" s="10"/>
      <c r="AY1785" s="10"/>
      <c r="AZ1785" s="10"/>
      <c r="BA1785" s="10"/>
      <c r="BB1785" s="10"/>
      <c r="BC1785" s="10"/>
      <c r="BD1785" s="10"/>
      <c r="BE1785" s="10"/>
      <c r="BF1785" s="10"/>
      <c r="BG1785" s="10"/>
      <c r="BH1785" s="10"/>
      <c r="BI1785" s="10"/>
      <c r="BJ1785" s="10"/>
      <c r="BK1785" s="10"/>
      <c r="BL1785" s="10"/>
      <c r="BM1785" s="10"/>
      <c r="BN1785" s="10"/>
      <c r="BO1785" s="10"/>
      <c r="BP1785" s="10"/>
      <c r="BQ1785" s="10"/>
      <c r="BR1785" s="10"/>
      <c r="BS1785" s="10"/>
      <c r="BT1785" s="10"/>
      <c r="BU1785" s="10"/>
      <c r="BV1785" s="10"/>
      <c r="BW1785" s="10"/>
      <c r="BX1785" s="10"/>
      <c r="BY1785" s="10"/>
      <c r="BZ1785" s="10"/>
      <c r="CA1785" s="10"/>
      <c r="CB1785" s="10"/>
      <c r="CC1785" s="10"/>
      <c r="CD1785" s="10"/>
    </row>
    <row r="1786" spans="1:82" ht="13" x14ac:dyDescent="0.15">
      <c r="A1786" s="10"/>
      <c r="B1786" s="10"/>
      <c r="C1786" s="10"/>
      <c r="D1786" s="10"/>
      <c r="E1786" s="10"/>
      <c r="F1786" s="10"/>
      <c r="G1786" s="10"/>
      <c r="H1786" s="10"/>
      <c r="I1786" s="10"/>
      <c r="J1786" s="10"/>
      <c r="K1786" s="10"/>
      <c r="L1786" s="10"/>
      <c r="M1786" s="10"/>
      <c r="N1786" s="10"/>
      <c r="O1786" s="10"/>
      <c r="P1786" s="10"/>
      <c r="Q1786" s="10"/>
      <c r="R1786" s="10"/>
      <c r="S1786" s="10"/>
      <c r="T1786" s="10"/>
      <c r="U1786" s="10"/>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c r="AY1786" s="10"/>
      <c r="AZ1786" s="10"/>
      <c r="BA1786" s="10"/>
      <c r="BB1786" s="10"/>
      <c r="BC1786" s="10"/>
      <c r="BD1786" s="10"/>
      <c r="BE1786" s="10"/>
      <c r="BF1786" s="10"/>
      <c r="BG1786" s="10"/>
      <c r="BH1786" s="10"/>
      <c r="BI1786" s="10"/>
      <c r="BJ1786" s="10"/>
      <c r="BK1786" s="10"/>
      <c r="BL1786" s="10"/>
      <c r="BM1786" s="10"/>
      <c r="BN1786" s="10"/>
      <c r="BO1786" s="10"/>
      <c r="BP1786" s="10"/>
      <c r="BQ1786" s="10"/>
      <c r="BR1786" s="10"/>
      <c r="BS1786" s="10"/>
      <c r="BT1786" s="10"/>
      <c r="BU1786" s="10"/>
      <c r="BV1786" s="10"/>
      <c r="BW1786" s="10"/>
      <c r="BX1786" s="10"/>
      <c r="BY1786" s="10"/>
      <c r="BZ1786" s="10"/>
      <c r="CA1786" s="10"/>
      <c r="CB1786" s="10"/>
      <c r="CC1786" s="10"/>
      <c r="CD1786" s="10"/>
    </row>
    <row r="1787" spans="1:82" ht="13" x14ac:dyDescent="0.15">
      <c r="A1787" s="10"/>
      <c r="B1787" s="10"/>
      <c r="C1787" s="10"/>
      <c r="D1787" s="10"/>
      <c r="E1787" s="10"/>
      <c r="F1787" s="10"/>
      <c r="G1787" s="10"/>
      <c r="H1787" s="10"/>
      <c r="I1787" s="10"/>
      <c r="J1787" s="10"/>
      <c r="K1787" s="10"/>
      <c r="L1787" s="10"/>
      <c r="M1787" s="10"/>
      <c r="N1787" s="10"/>
      <c r="O1787" s="10"/>
      <c r="P1787" s="10"/>
      <c r="Q1787" s="10"/>
      <c r="R1787" s="10"/>
      <c r="S1787" s="10"/>
      <c r="T1787" s="10"/>
      <c r="U1787" s="10"/>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10"/>
      <c r="AY1787" s="10"/>
      <c r="AZ1787" s="10"/>
      <c r="BA1787" s="10"/>
      <c r="BB1787" s="10"/>
      <c r="BC1787" s="10"/>
      <c r="BD1787" s="10"/>
      <c r="BE1787" s="10"/>
      <c r="BF1787" s="10"/>
      <c r="BG1787" s="10"/>
      <c r="BH1787" s="10"/>
      <c r="BI1787" s="10"/>
      <c r="BJ1787" s="10"/>
      <c r="BK1787" s="10"/>
      <c r="BL1787" s="10"/>
      <c r="BM1787" s="10"/>
      <c r="BN1787" s="10"/>
      <c r="BO1787" s="10"/>
      <c r="BP1787" s="10"/>
      <c r="BQ1787" s="10"/>
      <c r="BR1787" s="10"/>
      <c r="BS1787" s="10"/>
      <c r="BT1787" s="10"/>
      <c r="BU1787" s="10"/>
      <c r="BV1787" s="10"/>
      <c r="BW1787" s="10"/>
      <c r="BX1787" s="10"/>
      <c r="BY1787" s="10"/>
      <c r="BZ1787" s="10"/>
      <c r="CA1787" s="10"/>
      <c r="CB1787" s="10"/>
      <c r="CC1787" s="10"/>
      <c r="CD1787" s="10"/>
    </row>
    <row r="1788" spans="1:82" ht="13" x14ac:dyDescent="0.15">
      <c r="A1788" s="10"/>
      <c r="B1788" s="10"/>
      <c r="C1788" s="10"/>
      <c r="D1788" s="10"/>
      <c r="E1788" s="10"/>
      <c r="F1788" s="10"/>
      <c r="G1788" s="10"/>
      <c r="H1788" s="10"/>
      <c r="I1788" s="10"/>
      <c r="J1788" s="10"/>
      <c r="K1788" s="10"/>
      <c r="L1788" s="10"/>
      <c r="M1788" s="10"/>
      <c r="N1788" s="10"/>
      <c r="O1788" s="10"/>
      <c r="P1788" s="10"/>
      <c r="Q1788" s="10"/>
      <c r="R1788" s="10"/>
      <c r="S1788" s="10"/>
      <c r="T1788" s="10"/>
      <c r="U1788" s="10"/>
      <c r="V1788" s="10"/>
      <c r="W1788" s="10"/>
      <c r="X1788" s="10"/>
      <c r="Y1788" s="10"/>
      <c r="Z1788" s="10"/>
      <c r="AA1788" s="10"/>
      <c r="AB1788" s="10"/>
      <c r="AC1788" s="10"/>
      <c r="AD1788" s="10"/>
      <c r="AE1788" s="10"/>
      <c r="AF1788" s="10"/>
      <c r="AG1788" s="10"/>
      <c r="AH1788" s="10"/>
      <c r="AI1788" s="10"/>
      <c r="AJ1788" s="10"/>
      <c r="AK1788" s="10"/>
      <c r="AL1788" s="10"/>
      <c r="AM1788" s="10"/>
      <c r="AN1788" s="10"/>
      <c r="AO1788" s="10"/>
      <c r="AP1788" s="10"/>
      <c r="AQ1788" s="10"/>
      <c r="AR1788" s="10"/>
      <c r="AS1788" s="10"/>
      <c r="AT1788" s="10"/>
      <c r="AU1788" s="10"/>
      <c r="AV1788" s="10"/>
      <c r="AW1788" s="10"/>
      <c r="AX1788" s="10"/>
      <c r="AY1788" s="10"/>
      <c r="AZ1788" s="10"/>
      <c r="BA1788" s="10"/>
      <c r="BB1788" s="10"/>
      <c r="BC1788" s="10"/>
      <c r="BD1788" s="10"/>
      <c r="BE1788" s="10"/>
      <c r="BF1788" s="10"/>
      <c r="BG1788" s="10"/>
      <c r="BH1788" s="10"/>
      <c r="BI1788" s="10"/>
      <c r="BJ1788" s="10"/>
      <c r="BK1788" s="10"/>
      <c r="BL1788" s="10"/>
      <c r="BM1788" s="10"/>
      <c r="BN1788" s="10"/>
      <c r="BO1788" s="10"/>
      <c r="BP1788" s="10"/>
      <c r="BQ1788" s="10"/>
      <c r="BR1788" s="10"/>
      <c r="BS1788" s="10"/>
      <c r="BT1788" s="10"/>
      <c r="BU1788" s="10"/>
      <c r="BV1788" s="10"/>
      <c r="BW1788" s="10"/>
      <c r="BX1788" s="10"/>
      <c r="BY1788" s="10"/>
      <c r="BZ1788" s="10"/>
      <c r="CA1788" s="10"/>
      <c r="CB1788" s="10"/>
      <c r="CC1788" s="10"/>
      <c r="CD1788" s="10"/>
    </row>
    <row r="1789" spans="1:82" ht="13" x14ac:dyDescent="0.15">
      <c r="A1789" s="10"/>
      <c r="B1789" s="10"/>
      <c r="C1789" s="10"/>
      <c r="D1789" s="10"/>
      <c r="E1789" s="10"/>
      <c r="F1789" s="10"/>
      <c r="G1789" s="10"/>
      <c r="H1789" s="10"/>
      <c r="I1789" s="10"/>
      <c r="J1789" s="10"/>
      <c r="K1789" s="10"/>
      <c r="L1789" s="10"/>
      <c r="M1789" s="10"/>
      <c r="N1789" s="10"/>
      <c r="O1789" s="10"/>
      <c r="P1789" s="10"/>
      <c r="Q1789" s="10"/>
      <c r="R1789" s="10"/>
      <c r="S1789" s="10"/>
      <c r="T1789" s="10"/>
      <c r="U1789" s="10"/>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AY1789" s="10"/>
      <c r="AZ1789" s="10"/>
      <c r="BA1789" s="10"/>
      <c r="BB1789" s="10"/>
      <c r="BC1789" s="10"/>
      <c r="BD1789" s="10"/>
      <c r="BE1789" s="10"/>
      <c r="BF1789" s="10"/>
      <c r="BG1789" s="10"/>
      <c r="BH1789" s="10"/>
      <c r="BI1789" s="10"/>
      <c r="BJ1789" s="10"/>
      <c r="BK1789" s="10"/>
      <c r="BL1789" s="10"/>
      <c r="BM1789" s="10"/>
      <c r="BN1789" s="10"/>
      <c r="BO1789" s="10"/>
      <c r="BP1789" s="10"/>
      <c r="BQ1789" s="10"/>
      <c r="BR1789" s="10"/>
      <c r="BS1789" s="10"/>
      <c r="BT1789" s="10"/>
      <c r="BU1789" s="10"/>
      <c r="BV1789" s="10"/>
      <c r="BW1789" s="10"/>
      <c r="BX1789" s="10"/>
      <c r="BY1789" s="10"/>
      <c r="BZ1789" s="10"/>
      <c r="CA1789" s="10"/>
      <c r="CB1789" s="10"/>
      <c r="CC1789" s="10"/>
      <c r="CD1789" s="10"/>
    </row>
    <row r="1790" spans="1:82" ht="13" x14ac:dyDescent="0.15">
      <c r="A1790" s="10"/>
      <c r="B1790" s="10"/>
      <c r="C1790" s="10"/>
      <c r="D1790" s="10"/>
      <c r="E1790" s="10"/>
      <c r="F1790" s="10"/>
      <c r="G1790" s="10"/>
      <c r="H1790" s="10"/>
      <c r="I1790" s="10"/>
      <c r="J1790" s="10"/>
      <c r="K1790" s="10"/>
      <c r="L1790" s="10"/>
      <c r="M1790" s="10"/>
      <c r="N1790" s="10"/>
      <c r="O1790" s="10"/>
      <c r="P1790" s="10"/>
      <c r="Q1790" s="10"/>
      <c r="R1790" s="10"/>
      <c r="S1790" s="10"/>
      <c r="T1790" s="10"/>
      <c r="U1790" s="10"/>
      <c r="V1790" s="10"/>
      <c r="W1790" s="10"/>
      <c r="X1790" s="10"/>
      <c r="Y1790" s="10"/>
      <c r="Z1790" s="10"/>
      <c r="AA1790" s="10"/>
      <c r="AB1790" s="10"/>
      <c r="AC1790" s="10"/>
      <c r="AD1790" s="10"/>
      <c r="AE1790" s="10"/>
      <c r="AF1790" s="10"/>
      <c r="AG1790" s="10"/>
      <c r="AH1790" s="10"/>
      <c r="AI1790" s="10"/>
      <c r="AJ1790" s="10"/>
      <c r="AK1790" s="10"/>
      <c r="AL1790" s="10"/>
      <c r="AM1790" s="10"/>
      <c r="AN1790" s="10"/>
      <c r="AO1790" s="10"/>
      <c r="AP1790" s="10"/>
      <c r="AQ1790" s="10"/>
      <c r="AR1790" s="10"/>
      <c r="AS1790" s="10"/>
      <c r="AT1790" s="10"/>
      <c r="AU1790" s="10"/>
      <c r="AV1790" s="10"/>
      <c r="AW1790" s="10"/>
      <c r="AX1790" s="10"/>
      <c r="AY1790" s="10"/>
      <c r="AZ1790" s="10"/>
      <c r="BA1790" s="10"/>
      <c r="BB1790" s="10"/>
      <c r="BC1790" s="10"/>
      <c r="BD1790" s="10"/>
      <c r="BE1790" s="10"/>
      <c r="BF1790" s="10"/>
      <c r="BG1790" s="10"/>
      <c r="BH1790" s="10"/>
      <c r="BI1790" s="10"/>
      <c r="BJ1790" s="10"/>
      <c r="BK1790" s="10"/>
      <c r="BL1790" s="10"/>
      <c r="BM1790" s="10"/>
      <c r="BN1790" s="10"/>
      <c r="BO1790" s="10"/>
      <c r="BP1790" s="10"/>
      <c r="BQ1790" s="10"/>
      <c r="BR1790" s="10"/>
      <c r="BS1790" s="10"/>
      <c r="BT1790" s="10"/>
      <c r="BU1790" s="10"/>
      <c r="BV1790" s="10"/>
      <c r="BW1790" s="10"/>
      <c r="BX1790" s="10"/>
      <c r="BY1790" s="10"/>
      <c r="BZ1790" s="10"/>
      <c r="CA1790" s="10"/>
      <c r="CB1790" s="10"/>
      <c r="CC1790" s="10"/>
      <c r="CD1790" s="10"/>
    </row>
    <row r="1791" spans="1:82" ht="13" x14ac:dyDescent="0.15">
      <c r="A1791" s="10"/>
      <c r="B1791" s="10"/>
      <c r="C1791" s="10"/>
      <c r="D1791" s="10"/>
      <c r="E1791" s="10"/>
      <c r="F1791" s="10"/>
      <c r="G1791" s="10"/>
      <c r="H1791" s="10"/>
      <c r="I1791" s="10"/>
      <c r="J1791" s="10"/>
      <c r="K1791" s="10"/>
      <c r="L1791" s="10"/>
      <c r="M1791" s="10"/>
      <c r="N1791" s="10"/>
      <c r="O1791" s="10"/>
      <c r="P1791" s="10"/>
      <c r="Q1791" s="10"/>
      <c r="R1791" s="10"/>
      <c r="S1791" s="10"/>
      <c r="T1791" s="10"/>
      <c r="U1791" s="10"/>
      <c r="V1791" s="10"/>
      <c r="W1791" s="10"/>
      <c r="X1791" s="10"/>
      <c r="Y1791" s="10"/>
      <c r="Z1791" s="10"/>
      <c r="AA1791" s="10"/>
      <c r="AB1791" s="10"/>
      <c r="AC1791" s="10"/>
      <c r="AD1791" s="10"/>
      <c r="AE1791" s="10"/>
      <c r="AF1791" s="10"/>
      <c r="AG1791" s="10"/>
      <c r="AH1791" s="10"/>
      <c r="AI1791" s="10"/>
      <c r="AJ1791" s="10"/>
      <c r="AK1791" s="10"/>
      <c r="AL1791" s="10"/>
      <c r="AM1791" s="10"/>
      <c r="AN1791" s="10"/>
      <c r="AO1791" s="10"/>
      <c r="AP1791" s="10"/>
      <c r="AQ1791" s="10"/>
      <c r="AR1791" s="10"/>
      <c r="AS1791" s="10"/>
      <c r="AT1791" s="10"/>
      <c r="AU1791" s="10"/>
      <c r="AV1791" s="10"/>
      <c r="AW1791" s="10"/>
      <c r="AX1791" s="10"/>
      <c r="AY1791" s="10"/>
      <c r="AZ1791" s="10"/>
      <c r="BA1791" s="10"/>
      <c r="BB1791" s="10"/>
      <c r="BC1791" s="10"/>
      <c r="BD1791" s="10"/>
      <c r="BE1791" s="10"/>
      <c r="BF1791" s="10"/>
      <c r="BG1791" s="10"/>
      <c r="BH1791" s="10"/>
      <c r="BI1791" s="10"/>
      <c r="BJ1791" s="10"/>
      <c r="BK1791" s="10"/>
      <c r="BL1791" s="10"/>
      <c r="BM1791" s="10"/>
      <c r="BN1791" s="10"/>
      <c r="BO1791" s="10"/>
      <c r="BP1791" s="10"/>
      <c r="BQ1791" s="10"/>
      <c r="BR1791" s="10"/>
      <c r="BS1791" s="10"/>
      <c r="BT1791" s="10"/>
      <c r="BU1791" s="10"/>
      <c r="BV1791" s="10"/>
      <c r="BW1791" s="10"/>
      <c r="BX1791" s="10"/>
      <c r="BY1791" s="10"/>
      <c r="BZ1791" s="10"/>
      <c r="CA1791" s="10"/>
      <c r="CB1791" s="10"/>
      <c r="CC1791" s="10"/>
      <c r="CD1791" s="10"/>
    </row>
    <row r="1792" spans="1:82" ht="13" x14ac:dyDescent="0.15">
      <c r="A1792" s="10"/>
      <c r="B1792" s="10"/>
      <c r="C1792" s="10"/>
      <c r="D1792" s="10"/>
      <c r="E1792" s="10"/>
      <c r="F1792" s="10"/>
      <c r="G1792" s="10"/>
      <c r="H1792" s="10"/>
      <c r="I1792" s="10"/>
      <c r="J1792" s="10"/>
      <c r="K1792" s="10"/>
      <c r="L1792" s="10"/>
      <c r="M1792" s="10"/>
      <c r="N1792" s="10"/>
      <c r="O1792" s="10"/>
      <c r="P1792" s="10"/>
      <c r="Q1792" s="10"/>
      <c r="R1792" s="10"/>
      <c r="S1792" s="10"/>
      <c r="T1792" s="10"/>
      <c r="U1792" s="10"/>
      <c r="V1792" s="10"/>
      <c r="W1792" s="10"/>
      <c r="X1792" s="10"/>
      <c r="Y1792" s="10"/>
      <c r="Z1792" s="10"/>
      <c r="AA1792" s="10"/>
      <c r="AB1792" s="10"/>
      <c r="AC1792" s="10"/>
      <c r="AD1792" s="10"/>
      <c r="AE1792" s="10"/>
      <c r="AF1792" s="10"/>
      <c r="AG1792" s="10"/>
      <c r="AH1792" s="10"/>
      <c r="AI1792" s="10"/>
      <c r="AJ1792" s="10"/>
      <c r="AK1792" s="10"/>
      <c r="AL1792" s="10"/>
      <c r="AM1792" s="10"/>
      <c r="AN1792" s="10"/>
      <c r="AO1792" s="10"/>
      <c r="AP1792" s="10"/>
      <c r="AQ1792" s="10"/>
      <c r="AR1792" s="10"/>
      <c r="AS1792" s="10"/>
      <c r="AT1792" s="10"/>
      <c r="AU1792" s="10"/>
      <c r="AV1792" s="10"/>
      <c r="AW1792" s="10"/>
      <c r="AX1792" s="10"/>
      <c r="AY1792" s="10"/>
      <c r="AZ1792" s="10"/>
      <c r="BA1792" s="10"/>
      <c r="BB1792" s="10"/>
      <c r="BC1792" s="10"/>
      <c r="BD1792" s="10"/>
      <c r="BE1792" s="10"/>
      <c r="BF1792" s="10"/>
      <c r="BG1792" s="10"/>
      <c r="BH1792" s="10"/>
      <c r="BI1792" s="10"/>
      <c r="BJ1792" s="10"/>
      <c r="BK1792" s="10"/>
      <c r="BL1792" s="10"/>
      <c r="BM1792" s="10"/>
      <c r="BN1792" s="10"/>
      <c r="BO1792" s="10"/>
      <c r="BP1792" s="10"/>
      <c r="BQ1792" s="10"/>
      <c r="BR1792" s="10"/>
      <c r="BS1792" s="10"/>
      <c r="BT1792" s="10"/>
      <c r="BU1792" s="10"/>
      <c r="BV1792" s="10"/>
      <c r="BW1792" s="10"/>
      <c r="BX1792" s="10"/>
      <c r="BY1792" s="10"/>
      <c r="BZ1792" s="10"/>
      <c r="CA1792" s="10"/>
      <c r="CB1792" s="10"/>
      <c r="CC1792" s="10"/>
      <c r="CD1792" s="10"/>
    </row>
    <row r="1793" spans="1:82" ht="13" x14ac:dyDescent="0.15">
      <c r="A1793" s="10"/>
      <c r="B1793" s="10"/>
      <c r="C1793" s="10"/>
      <c r="D1793" s="10"/>
      <c r="E1793" s="10"/>
      <c r="F1793" s="10"/>
      <c r="G1793" s="10"/>
      <c r="H1793" s="10"/>
      <c r="I1793" s="10"/>
      <c r="J1793" s="10"/>
      <c r="K1793" s="10"/>
      <c r="L1793" s="10"/>
      <c r="M1793" s="10"/>
      <c r="N1793" s="10"/>
      <c r="O1793" s="10"/>
      <c r="P1793" s="10"/>
      <c r="Q1793" s="10"/>
      <c r="R1793" s="10"/>
      <c r="S1793" s="10"/>
      <c r="T1793" s="10"/>
      <c r="U1793" s="10"/>
      <c r="V1793" s="10"/>
      <c r="W1793" s="10"/>
      <c r="X1793" s="10"/>
      <c r="Y1793" s="10"/>
      <c r="Z1793" s="10"/>
      <c r="AA1793" s="10"/>
      <c r="AB1793" s="10"/>
      <c r="AC1793" s="10"/>
      <c r="AD1793" s="10"/>
      <c r="AE1793" s="10"/>
      <c r="AF1793" s="10"/>
      <c r="AG1793" s="10"/>
      <c r="AH1793" s="10"/>
      <c r="AI1793" s="10"/>
      <c r="AJ1793" s="10"/>
      <c r="AK1793" s="10"/>
      <c r="AL1793" s="10"/>
      <c r="AM1793" s="10"/>
      <c r="AN1793" s="10"/>
      <c r="AO1793" s="10"/>
      <c r="AP1793" s="10"/>
      <c r="AQ1793" s="10"/>
      <c r="AR1793" s="10"/>
      <c r="AS1793" s="10"/>
      <c r="AT1793" s="10"/>
      <c r="AU1793" s="10"/>
      <c r="AV1793" s="10"/>
      <c r="AW1793" s="10"/>
      <c r="AX1793" s="10"/>
      <c r="AY1793" s="10"/>
      <c r="AZ1793" s="10"/>
      <c r="BA1793" s="10"/>
      <c r="BB1793" s="10"/>
      <c r="BC1793" s="10"/>
      <c r="BD1793" s="10"/>
      <c r="BE1793" s="10"/>
      <c r="BF1793" s="10"/>
      <c r="BG1793" s="10"/>
      <c r="BH1793" s="10"/>
      <c r="BI1793" s="10"/>
      <c r="BJ1793" s="10"/>
      <c r="BK1793" s="10"/>
      <c r="BL1793" s="10"/>
      <c r="BM1793" s="10"/>
      <c r="BN1793" s="10"/>
      <c r="BO1793" s="10"/>
      <c r="BP1793" s="10"/>
      <c r="BQ1793" s="10"/>
      <c r="BR1793" s="10"/>
      <c r="BS1793" s="10"/>
      <c r="BT1793" s="10"/>
      <c r="BU1793" s="10"/>
      <c r="BV1793" s="10"/>
      <c r="BW1793" s="10"/>
      <c r="BX1793" s="10"/>
      <c r="BY1793" s="10"/>
      <c r="BZ1793" s="10"/>
      <c r="CA1793" s="10"/>
      <c r="CB1793" s="10"/>
      <c r="CC1793" s="10"/>
      <c r="CD1793" s="10"/>
    </row>
    <row r="1794" spans="1:82" ht="13" x14ac:dyDescent="0.15">
      <c r="A1794" s="10"/>
      <c r="B1794" s="10"/>
      <c r="C1794" s="10"/>
      <c r="D1794" s="10"/>
      <c r="E1794" s="10"/>
      <c r="F1794" s="10"/>
      <c r="G1794" s="10"/>
      <c r="H1794" s="10"/>
      <c r="I1794" s="10"/>
      <c r="J1794" s="10"/>
      <c r="K1794" s="10"/>
      <c r="L1794" s="10"/>
      <c r="M1794" s="10"/>
      <c r="N1794" s="10"/>
      <c r="O1794" s="10"/>
      <c r="P1794" s="10"/>
      <c r="Q1794" s="10"/>
      <c r="R1794" s="10"/>
      <c r="S1794" s="10"/>
      <c r="T1794" s="10"/>
      <c r="U1794" s="10"/>
      <c r="V1794" s="10"/>
      <c r="W1794" s="10"/>
      <c r="X1794" s="10"/>
      <c r="Y1794" s="10"/>
      <c r="Z1794" s="10"/>
      <c r="AA1794" s="10"/>
      <c r="AB1794" s="10"/>
      <c r="AC1794" s="10"/>
      <c r="AD1794" s="10"/>
      <c r="AE1794" s="10"/>
      <c r="AF1794" s="10"/>
      <c r="AG1794" s="10"/>
      <c r="AH1794" s="10"/>
      <c r="AI1794" s="10"/>
      <c r="AJ1794" s="10"/>
      <c r="AK1794" s="10"/>
      <c r="AL1794" s="10"/>
      <c r="AM1794" s="10"/>
      <c r="AN1794" s="10"/>
      <c r="AO1794" s="10"/>
      <c r="AP1794" s="10"/>
      <c r="AQ1794" s="10"/>
      <c r="AR1794" s="10"/>
      <c r="AS1794" s="10"/>
      <c r="AT1794" s="10"/>
      <c r="AU1794" s="10"/>
      <c r="AV1794" s="10"/>
      <c r="AW1794" s="10"/>
      <c r="AX1794" s="10"/>
      <c r="AY1794" s="10"/>
      <c r="AZ1794" s="10"/>
      <c r="BA1794" s="10"/>
      <c r="BB1794" s="10"/>
      <c r="BC1794" s="10"/>
      <c r="BD1794" s="10"/>
      <c r="BE1794" s="10"/>
      <c r="BF1794" s="10"/>
      <c r="BG1794" s="10"/>
      <c r="BH1794" s="10"/>
      <c r="BI1794" s="10"/>
      <c r="BJ1794" s="10"/>
      <c r="BK1794" s="10"/>
      <c r="BL1794" s="10"/>
      <c r="BM1794" s="10"/>
      <c r="BN1794" s="10"/>
      <c r="BO1794" s="10"/>
      <c r="BP1794" s="10"/>
      <c r="BQ1794" s="10"/>
      <c r="BR1794" s="10"/>
      <c r="BS1794" s="10"/>
      <c r="BT1794" s="10"/>
      <c r="BU1794" s="10"/>
      <c r="BV1794" s="10"/>
      <c r="BW1794" s="10"/>
      <c r="BX1794" s="10"/>
      <c r="BY1794" s="10"/>
      <c r="BZ1794" s="10"/>
      <c r="CA1794" s="10"/>
      <c r="CB1794" s="10"/>
      <c r="CC1794" s="10"/>
      <c r="CD1794" s="10"/>
    </row>
    <row r="1795" spans="1:82" ht="13" x14ac:dyDescent="0.15">
      <c r="A1795" s="10"/>
      <c r="B1795" s="10"/>
      <c r="C1795" s="10"/>
      <c r="D1795" s="10"/>
      <c r="E1795" s="10"/>
      <c r="F1795" s="10"/>
      <c r="G1795" s="10"/>
      <c r="H1795" s="10"/>
      <c r="I1795" s="10"/>
      <c r="J1795" s="10"/>
      <c r="K1795" s="10"/>
      <c r="L1795" s="10"/>
      <c r="M1795" s="10"/>
      <c r="N1795" s="10"/>
      <c r="O1795" s="10"/>
      <c r="P1795" s="10"/>
      <c r="Q1795" s="10"/>
      <c r="R1795" s="10"/>
      <c r="S1795" s="10"/>
      <c r="T1795" s="10"/>
      <c r="U1795" s="10"/>
      <c r="V1795" s="10"/>
      <c r="W1795" s="10"/>
      <c r="X1795" s="10"/>
      <c r="Y1795" s="10"/>
      <c r="Z1795" s="10"/>
      <c r="AA1795" s="10"/>
      <c r="AB1795" s="10"/>
      <c r="AC1795" s="10"/>
      <c r="AD1795" s="10"/>
      <c r="AE1795" s="10"/>
      <c r="AF1795" s="10"/>
      <c r="AG1795" s="10"/>
      <c r="AH1795" s="10"/>
      <c r="AI1795" s="10"/>
      <c r="AJ1795" s="10"/>
      <c r="AK1795" s="10"/>
      <c r="AL1795" s="10"/>
      <c r="AM1795" s="10"/>
      <c r="AN1795" s="10"/>
      <c r="AO1795" s="10"/>
      <c r="AP1795" s="10"/>
      <c r="AQ1795" s="10"/>
      <c r="AR1795" s="10"/>
      <c r="AS1795" s="10"/>
      <c r="AT1795" s="10"/>
      <c r="AU1795" s="10"/>
      <c r="AV1795" s="10"/>
      <c r="AW1795" s="10"/>
      <c r="AX1795" s="10"/>
      <c r="AY1795" s="10"/>
      <c r="AZ1795" s="10"/>
      <c r="BA1795" s="10"/>
      <c r="BB1795" s="10"/>
      <c r="BC1795" s="10"/>
      <c r="BD1795" s="10"/>
      <c r="BE1795" s="10"/>
      <c r="BF1795" s="10"/>
      <c r="BG1795" s="10"/>
      <c r="BH1795" s="10"/>
      <c r="BI1795" s="10"/>
      <c r="BJ1795" s="10"/>
      <c r="BK1795" s="10"/>
      <c r="BL1795" s="10"/>
      <c r="BM1795" s="10"/>
      <c r="BN1795" s="10"/>
      <c r="BO1795" s="10"/>
      <c r="BP1795" s="10"/>
      <c r="BQ1795" s="10"/>
      <c r="BR1795" s="10"/>
      <c r="BS1795" s="10"/>
      <c r="BT1795" s="10"/>
      <c r="BU1795" s="10"/>
      <c r="BV1795" s="10"/>
      <c r="BW1795" s="10"/>
      <c r="BX1795" s="10"/>
      <c r="BY1795" s="10"/>
      <c r="BZ1795" s="10"/>
      <c r="CA1795" s="10"/>
      <c r="CB1795" s="10"/>
      <c r="CC1795" s="10"/>
      <c r="CD1795" s="10"/>
    </row>
    <row r="1796" spans="1:82" ht="13" x14ac:dyDescent="0.15">
      <c r="A1796" s="10"/>
      <c r="B1796" s="10"/>
      <c r="C1796" s="10"/>
      <c r="D1796" s="10"/>
      <c r="E1796" s="10"/>
      <c r="F1796" s="10"/>
      <c r="G1796" s="10"/>
      <c r="H1796" s="10"/>
      <c r="I1796" s="10"/>
      <c r="J1796" s="10"/>
      <c r="K1796" s="10"/>
      <c r="L1796" s="10"/>
      <c r="M1796" s="10"/>
      <c r="N1796" s="10"/>
      <c r="O1796" s="10"/>
      <c r="P1796" s="10"/>
      <c r="Q1796" s="10"/>
      <c r="R1796" s="10"/>
      <c r="S1796" s="10"/>
      <c r="T1796" s="10"/>
      <c r="U1796" s="10"/>
      <c r="V1796" s="10"/>
      <c r="W1796" s="10"/>
      <c r="X1796" s="10"/>
      <c r="Y1796" s="10"/>
      <c r="Z1796" s="10"/>
      <c r="AA1796" s="10"/>
      <c r="AB1796" s="10"/>
      <c r="AC1796" s="10"/>
      <c r="AD1796" s="10"/>
      <c r="AE1796" s="10"/>
      <c r="AF1796" s="10"/>
      <c r="AG1796" s="10"/>
      <c r="AH1796" s="10"/>
      <c r="AI1796" s="10"/>
      <c r="AJ1796" s="10"/>
      <c r="AK1796" s="10"/>
      <c r="AL1796" s="10"/>
      <c r="AM1796" s="10"/>
      <c r="AN1796" s="10"/>
      <c r="AO1796" s="10"/>
      <c r="AP1796" s="10"/>
      <c r="AQ1796" s="10"/>
      <c r="AR1796" s="10"/>
      <c r="AS1796" s="10"/>
      <c r="AT1796" s="10"/>
      <c r="AU1796" s="10"/>
      <c r="AV1796" s="10"/>
      <c r="AW1796" s="10"/>
      <c r="AX1796" s="10"/>
      <c r="AY1796" s="10"/>
      <c r="AZ1796" s="10"/>
      <c r="BA1796" s="10"/>
      <c r="BB1796" s="10"/>
      <c r="BC1796" s="10"/>
      <c r="BD1796" s="10"/>
      <c r="BE1796" s="10"/>
      <c r="BF1796" s="10"/>
      <c r="BG1796" s="10"/>
      <c r="BH1796" s="10"/>
      <c r="BI1796" s="10"/>
      <c r="BJ1796" s="10"/>
      <c r="BK1796" s="10"/>
      <c r="BL1796" s="10"/>
      <c r="BM1796" s="10"/>
      <c r="BN1796" s="10"/>
      <c r="BO1796" s="10"/>
      <c r="BP1796" s="10"/>
      <c r="BQ1796" s="10"/>
      <c r="BR1796" s="10"/>
      <c r="BS1796" s="10"/>
      <c r="BT1796" s="10"/>
      <c r="BU1796" s="10"/>
      <c r="BV1796" s="10"/>
      <c r="BW1796" s="10"/>
      <c r="BX1796" s="10"/>
      <c r="BY1796" s="10"/>
      <c r="BZ1796" s="10"/>
      <c r="CA1796" s="10"/>
      <c r="CB1796" s="10"/>
      <c r="CC1796" s="10"/>
      <c r="CD1796" s="10"/>
    </row>
    <row r="1797" spans="1:82" ht="13" x14ac:dyDescent="0.15">
      <c r="A1797" s="10"/>
      <c r="B1797" s="10"/>
      <c r="C1797" s="10"/>
      <c r="D1797" s="10"/>
      <c r="E1797" s="10"/>
      <c r="F1797" s="10"/>
      <c r="G1797" s="10"/>
      <c r="H1797" s="10"/>
      <c r="I1797" s="10"/>
      <c r="J1797" s="10"/>
      <c r="K1797" s="10"/>
      <c r="L1797" s="10"/>
      <c r="M1797" s="10"/>
      <c r="N1797" s="10"/>
      <c r="O1797" s="10"/>
      <c r="P1797" s="10"/>
      <c r="Q1797" s="10"/>
      <c r="R1797" s="10"/>
      <c r="S1797" s="10"/>
      <c r="T1797" s="10"/>
      <c r="U1797" s="10"/>
      <c r="V1797" s="10"/>
      <c r="W1797" s="10"/>
      <c r="X1797" s="10"/>
      <c r="Y1797" s="10"/>
      <c r="Z1797" s="10"/>
      <c r="AA1797" s="10"/>
      <c r="AB1797" s="10"/>
      <c r="AC1797" s="10"/>
      <c r="AD1797" s="10"/>
      <c r="AE1797" s="10"/>
      <c r="AF1797" s="10"/>
      <c r="AG1797" s="10"/>
      <c r="AH1797" s="10"/>
      <c r="AI1797" s="10"/>
      <c r="AJ1797" s="10"/>
      <c r="AK1797" s="10"/>
      <c r="AL1797" s="10"/>
      <c r="AM1797" s="10"/>
      <c r="AN1797" s="10"/>
      <c r="AO1797" s="10"/>
      <c r="AP1797" s="10"/>
      <c r="AQ1797" s="10"/>
      <c r="AR1797" s="10"/>
      <c r="AS1797" s="10"/>
      <c r="AT1797" s="10"/>
      <c r="AU1797" s="10"/>
      <c r="AV1797" s="10"/>
      <c r="AW1797" s="10"/>
      <c r="AX1797" s="10"/>
      <c r="AY1797" s="10"/>
      <c r="AZ1797" s="10"/>
      <c r="BA1797" s="10"/>
      <c r="BB1797" s="10"/>
      <c r="BC1797" s="10"/>
      <c r="BD1797" s="10"/>
      <c r="BE1797" s="10"/>
      <c r="BF1797" s="10"/>
      <c r="BG1797" s="10"/>
      <c r="BH1797" s="10"/>
      <c r="BI1797" s="10"/>
      <c r="BJ1797" s="10"/>
      <c r="BK1797" s="10"/>
      <c r="BL1797" s="10"/>
      <c r="BM1797" s="10"/>
      <c r="BN1797" s="10"/>
      <c r="BO1797" s="10"/>
      <c r="BP1797" s="10"/>
      <c r="BQ1797" s="10"/>
      <c r="BR1797" s="10"/>
      <c r="BS1797" s="10"/>
      <c r="BT1797" s="10"/>
      <c r="BU1797" s="10"/>
      <c r="BV1797" s="10"/>
      <c r="BW1797" s="10"/>
      <c r="BX1797" s="10"/>
      <c r="BY1797" s="10"/>
      <c r="BZ1797" s="10"/>
      <c r="CA1797" s="10"/>
      <c r="CB1797" s="10"/>
      <c r="CC1797" s="10"/>
      <c r="CD1797" s="10"/>
    </row>
    <row r="1798" spans="1:82" ht="13" x14ac:dyDescent="0.15">
      <c r="A1798" s="10"/>
      <c r="B1798" s="10"/>
      <c r="C1798" s="10"/>
      <c r="D1798" s="10"/>
      <c r="E1798" s="10"/>
      <c r="F1798" s="10"/>
      <c r="G1798" s="10"/>
      <c r="H1798" s="10"/>
      <c r="I1798" s="10"/>
      <c r="J1798" s="10"/>
      <c r="K1798" s="10"/>
      <c r="L1798" s="10"/>
      <c r="M1798" s="10"/>
      <c r="N1798" s="10"/>
      <c r="O1798" s="10"/>
      <c r="P1798" s="10"/>
      <c r="Q1798" s="10"/>
      <c r="R1798" s="10"/>
      <c r="S1798" s="10"/>
      <c r="T1798" s="10"/>
      <c r="U1798" s="10"/>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c r="AY1798" s="10"/>
      <c r="AZ1798" s="10"/>
      <c r="BA1798" s="10"/>
      <c r="BB1798" s="10"/>
      <c r="BC1798" s="10"/>
      <c r="BD1798" s="10"/>
      <c r="BE1798" s="10"/>
      <c r="BF1798" s="10"/>
      <c r="BG1798" s="10"/>
      <c r="BH1798" s="10"/>
      <c r="BI1798" s="10"/>
      <c r="BJ1798" s="10"/>
      <c r="BK1798" s="10"/>
      <c r="BL1798" s="10"/>
      <c r="BM1798" s="10"/>
      <c r="BN1798" s="10"/>
      <c r="BO1798" s="10"/>
      <c r="BP1798" s="10"/>
      <c r="BQ1798" s="10"/>
      <c r="BR1798" s="10"/>
      <c r="BS1798" s="10"/>
      <c r="BT1798" s="10"/>
      <c r="BU1798" s="10"/>
      <c r="BV1798" s="10"/>
      <c r="BW1798" s="10"/>
      <c r="BX1798" s="10"/>
      <c r="BY1798" s="10"/>
      <c r="BZ1798" s="10"/>
      <c r="CA1798" s="10"/>
      <c r="CB1798" s="10"/>
      <c r="CC1798" s="10"/>
      <c r="CD1798" s="10"/>
    </row>
    <row r="1799" spans="1:82" ht="13" x14ac:dyDescent="0.15">
      <c r="A1799" s="10"/>
      <c r="B1799" s="10"/>
      <c r="C1799" s="10"/>
      <c r="D1799" s="10"/>
      <c r="E1799" s="10"/>
      <c r="F1799" s="10"/>
      <c r="G1799" s="10"/>
      <c r="H1799" s="10"/>
      <c r="I1799" s="10"/>
      <c r="J1799" s="10"/>
      <c r="K1799" s="10"/>
      <c r="L1799" s="10"/>
      <c r="M1799" s="10"/>
      <c r="N1799" s="10"/>
      <c r="O1799" s="10"/>
      <c r="P1799" s="10"/>
      <c r="Q1799" s="10"/>
      <c r="R1799" s="10"/>
      <c r="S1799" s="10"/>
      <c r="T1799" s="10"/>
      <c r="U1799" s="10"/>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AY1799" s="10"/>
      <c r="AZ1799" s="10"/>
      <c r="BA1799" s="10"/>
      <c r="BB1799" s="10"/>
      <c r="BC1799" s="10"/>
      <c r="BD1799" s="10"/>
      <c r="BE1799" s="10"/>
      <c r="BF1799" s="10"/>
      <c r="BG1799" s="10"/>
      <c r="BH1799" s="10"/>
      <c r="BI1799" s="10"/>
      <c r="BJ1799" s="10"/>
      <c r="BK1799" s="10"/>
      <c r="BL1799" s="10"/>
      <c r="BM1799" s="10"/>
      <c r="BN1799" s="10"/>
      <c r="BO1799" s="10"/>
      <c r="BP1799" s="10"/>
      <c r="BQ1799" s="10"/>
      <c r="BR1799" s="10"/>
      <c r="BS1799" s="10"/>
      <c r="BT1799" s="10"/>
      <c r="BU1799" s="10"/>
      <c r="BV1799" s="10"/>
      <c r="BW1799" s="10"/>
      <c r="BX1799" s="10"/>
      <c r="BY1799" s="10"/>
      <c r="BZ1799" s="10"/>
      <c r="CA1799" s="10"/>
      <c r="CB1799" s="10"/>
      <c r="CC1799" s="10"/>
      <c r="CD1799" s="10"/>
    </row>
    <row r="1800" spans="1:82" ht="13" x14ac:dyDescent="0.15">
      <c r="A1800" s="10"/>
      <c r="B1800" s="10"/>
      <c r="C1800" s="10"/>
      <c r="D1800" s="10"/>
      <c r="E1800" s="10"/>
      <c r="F1800" s="10"/>
      <c r="G1800" s="10"/>
      <c r="H1800" s="10"/>
      <c r="I1800" s="10"/>
      <c r="J1800" s="10"/>
      <c r="K1800" s="10"/>
      <c r="L1800" s="10"/>
      <c r="M1800" s="10"/>
      <c r="N1800" s="10"/>
      <c r="O1800" s="10"/>
      <c r="P1800" s="10"/>
      <c r="Q1800" s="10"/>
      <c r="R1800" s="10"/>
      <c r="S1800" s="10"/>
      <c r="T1800" s="10"/>
      <c r="U1800" s="10"/>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AY1800" s="10"/>
      <c r="AZ1800" s="10"/>
      <c r="BA1800" s="10"/>
      <c r="BB1800" s="10"/>
      <c r="BC1800" s="10"/>
      <c r="BD1800" s="10"/>
      <c r="BE1800" s="10"/>
      <c r="BF1800" s="10"/>
      <c r="BG1800" s="10"/>
      <c r="BH1800" s="10"/>
      <c r="BI1800" s="10"/>
      <c r="BJ1800" s="10"/>
      <c r="BK1800" s="10"/>
      <c r="BL1800" s="10"/>
      <c r="BM1800" s="10"/>
      <c r="BN1800" s="10"/>
      <c r="BO1800" s="10"/>
      <c r="BP1800" s="10"/>
      <c r="BQ1800" s="10"/>
      <c r="BR1800" s="10"/>
      <c r="BS1800" s="10"/>
      <c r="BT1800" s="10"/>
      <c r="BU1800" s="10"/>
      <c r="BV1800" s="10"/>
      <c r="BW1800" s="10"/>
      <c r="BX1800" s="10"/>
      <c r="BY1800" s="10"/>
      <c r="BZ1800" s="10"/>
      <c r="CA1800" s="10"/>
      <c r="CB1800" s="10"/>
      <c r="CC1800" s="10"/>
      <c r="CD1800" s="10"/>
    </row>
    <row r="1801" spans="1:82" ht="13" x14ac:dyDescent="0.15">
      <c r="A1801" s="10"/>
      <c r="B1801" s="10"/>
      <c r="C1801" s="10"/>
      <c r="D1801" s="10"/>
      <c r="E1801" s="10"/>
      <c r="F1801" s="10"/>
      <c r="G1801" s="10"/>
      <c r="H1801" s="10"/>
      <c r="I1801" s="10"/>
      <c r="J1801" s="10"/>
      <c r="K1801" s="10"/>
      <c r="L1801" s="10"/>
      <c r="M1801" s="10"/>
      <c r="N1801" s="10"/>
      <c r="O1801" s="10"/>
      <c r="P1801" s="10"/>
      <c r="Q1801" s="10"/>
      <c r="R1801" s="10"/>
      <c r="S1801" s="10"/>
      <c r="T1801" s="10"/>
      <c r="U1801" s="10"/>
      <c r="V1801" s="10"/>
      <c r="W1801" s="10"/>
      <c r="X1801" s="10"/>
      <c r="Y1801" s="10"/>
      <c r="Z1801" s="10"/>
      <c r="AA1801" s="10"/>
      <c r="AB1801" s="10"/>
      <c r="AC1801" s="10"/>
      <c r="AD1801" s="10"/>
      <c r="AE1801" s="10"/>
      <c r="AF1801" s="10"/>
      <c r="AG1801" s="10"/>
      <c r="AH1801" s="10"/>
      <c r="AI1801" s="10"/>
      <c r="AJ1801" s="10"/>
      <c r="AK1801" s="10"/>
      <c r="AL1801" s="10"/>
      <c r="AM1801" s="10"/>
      <c r="AN1801" s="10"/>
      <c r="AO1801" s="10"/>
      <c r="AP1801" s="10"/>
      <c r="AQ1801" s="10"/>
      <c r="AR1801" s="10"/>
      <c r="AS1801" s="10"/>
      <c r="AT1801" s="10"/>
      <c r="AU1801" s="10"/>
      <c r="AV1801" s="10"/>
      <c r="AW1801" s="10"/>
      <c r="AX1801" s="10"/>
      <c r="AY1801" s="10"/>
      <c r="AZ1801" s="10"/>
      <c r="BA1801" s="10"/>
      <c r="BB1801" s="10"/>
      <c r="BC1801" s="10"/>
      <c r="BD1801" s="10"/>
      <c r="BE1801" s="10"/>
      <c r="BF1801" s="10"/>
      <c r="BG1801" s="10"/>
      <c r="BH1801" s="10"/>
      <c r="BI1801" s="10"/>
      <c r="BJ1801" s="10"/>
      <c r="BK1801" s="10"/>
      <c r="BL1801" s="10"/>
      <c r="BM1801" s="10"/>
      <c r="BN1801" s="10"/>
      <c r="BO1801" s="10"/>
      <c r="BP1801" s="10"/>
      <c r="BQ1801" s="10"/>
      <c r="BR1801" s="10"/>
      <c r="BS1801" s="10"/>
      <c r="BT1801" s="10"/>
      <c r="BU1801" s="10"/>
      <c r="BV1801" s="10"/>
      <c r="BW1801" s="10"/>
      <c r="BX1801" s="10"/>
      <c r="BY1801" s="10"/>
      <c r="BZ1801" s="10"/>
      <c r="CA1801" s="10"/>
      <c r="CB1801" s="10"/>
      <c r="CC1801" s="10"/>
      <c r="CD1801" s="10"/>
    </row>
    <row r="1802" spans="1:82" ht="13" x14ac:dyDescent="0.15">
      <c r="A1802" s="10"/>
      <c r="B1802" s="10"/>
      <c r="C1802" s="10"/>
      <c r="D1802" s="10"/>
      <c r="E1802" s="10"/>
      <c r="F1802" s="10"/>
      <c r="G1802" s="10"/>
      <c r="H1802" s="10"/>
      <c r="I1802" s="10"/>
      <c r="J1802" s="10"/>
      <c r="K1802" s="10"/>
      <c r="L1802" s="10"/>
      <c r="M1802" s="10"/>
      <c r="N1802" s="10"/>
      <c r="O1802" s="10"/>
      <c r="P1802" s="10"/>
      <c r="Q1802" s="10"/>
      <c r="R1802" s="10"/>
      <c r="S1802" s="10"/>
      <c r="T1802" s="10"/>
      <c r="U1802" s="10"/>
      <c r="V1802" s="10"/>
      <c r="W1802" s="10"/>
      <c r="X1802" s="10"/>
      <c r="Y1802" s="10"/>
      <c r="Z1802" s="10"/>
      <c r="AA1802" s="10"/>
      <c r="AB1802" s="10"/>
      <c r="AC1802" s="10"/>
      <c r="AD1802" s="10"/>
      <c r="AE1802" s="10"/>
      <c r="AF1802" s="10"/>
      <c r="AG1802" s="10"/>
      <c r="AH1802" s="10"/>
      <c r="AI1802" s="10"/>
      <c r="AJ1802" s="10"/>
      <c r="AK1802" s="10"/>
      <c r="AL1802" s="10"/>
      <c r="AM1802" s="10"/>
      <c r="AN1802" s="10"/>
      <c r="AO1802" s="10"/>
      <c r="AP1802" s="10"/>
      <c r="AQ1802" s="10"/>
      <c r="AR1802" s="10"/>
      <c r="AS1802" s="10"/>
      <c r="AT1802" s="10"/>
      <c r="AU1802" s="10"/>
      <c r="AV1802" s="10"/>
      <c r="AW1802" s="10"/>
      <c r="AX1802" s="10"/>
      <c r="AY1802" s="10"/>
      <c r="AZ1802" s="10"/>
      <c r="BA1802" s="10"/>
      <c r="BB1802" s="10"/>
      <c r="BC1802" s="10"/>
      <c r="BD1802" s="10"/>
      <c r="BE1802" s="10"/>
      <c r="BF1802" s="10"/>
      <c r="BG1802" s="10"/>
      <c r="BH1802" s="10"/>
      <c r="BI1802" s="10"/>
      <c r="BJ1802" s="10"/>
      <c r="BK1802" s="10"/>
      <c r="BL1802" s="10"/>
      <c r="BM1802" s="10"/>
      <c r="BN1802" s="10"/>
      <c r="BO1802" s="10"/>
      <c r="BP1802" s="10"/>
      <c r="BQ1802" s="10"/>
      <c r="BR1802" s="10"/>
      <c r="BS1802" s="10"/>
      <c r="BT1802" s="10"/>
      <c r="BU1802" s="10"/>
      <c r="BV1802" s="10"/>
      <c r="BW1802" s="10"/>
      <c r="BX1802" s="10"/>
      <c r="BY1802" s="10"/>
      <c r="BZ1802" s="10"/>
      <c r="CA1802" s="10"/>
      <c r="CB1802" s="10"/>
      <c r="CC1802" s="10"/>
      <c r="CD1802" s="10"/>
    </row>
    <row r="1803" spans="1:82" ht="13" x14ac:dyDescent="0.15">
      <c r="A1803" s="10"/>
      <c r="B1803" s="10"/>
      <c r="C1803" s="10"/>
      <c r="D1803" s="10"/>
      <c r="E1803" s="10"/>
      <c r="F1803" s="10"/>
      <c r="G1803" s="10"/>
      <c r="H1803" s="10"/>
      <c r="I1803" s="10"/>
      <c r="J1803" s="10"/>
      <c r="K1803" s="10"/>
      <c r="L1803" s="10"/>
      <c r="M1803" s="10"/>
      <c r="N1803" s="10"/>
      <c r="O1803" s="10"/>
      <c r="P1803" s="10"/>
      <c r="Q1803" s="10"/>
      <c r="R1803" s="10"/>
      <c r="S1803" s="10"/>
      <c r="T1803" s="10"/>
      <c r="U1803" s="10"/>
      <c r="V1803" s="10"/>
      <c r="W1803" s="10"/>
      <c r="X1803" s="10"/>
      <c r="Y1803" s="10"/>
      <c r="Z1803" s="10"/>
      <c r="AA1803" s="10"/>
      <c r="AB1803" s="10"/>
      <c r="AC1803" s="10"/>
      <c r="AD1803" s="10"/>
      <c r="AE1803" s="10"/>
      <c r="AF1803" s="10"/>
      <c r="AG1803" s="10"/>
      <c r="AH1803" s="10"/>
      <c r="AI1803" s="10"/>
      <c r="AJ1803" s="10"/>
      <c r="AK1803" s="10"/>
      <c r="AL1803" s="10"/>
      <c r="AM1803" s="10"/>
      <c r="AN1803" s="10"/>
      <c r="AO1803" s="10"/>
      <c r="AP1803" s="10"/>
      <c r="AQ1803" s="10"/>
      <c r="AR1803" s="10"/>
      <c r="AS1803" s="10"/>
      <c r="AT1803" s="10"/>
      <c r="AU1803" s="10"/>
      <c r="AV1803" s="10"/>
      <c r="AW1803" s="10"/>
      <c r="AX1803" s="10"/>
      <c r="AY1803" s="10"/>
      <c r="AZ1803" s="10"/>
      <c r="BA1803" s="10"/>
      <c r="BB1803" s="10"/>
      <c r="BC1803" s="10"/>
      <c r="BD1803" s="10"/>
      <c r="BE1803" s="10"/>
      <c r="BF1803" s="10"/>
      <c r="BG1803" s="10"/>
      <c r="BH1803" s="10"/>
      <c r="BI1803" s="10"/>
      <c r="BJ1803" s="10"/>
      <c r="BK1803" s="10"/>
      <c r="BL1803" s="10"/>
      <c r="BM1803" s="10"/>
      <c r="BN1803" s="10"/>
      <c r="BO1803" s="10"/>
      <c r="BP1803" s="10"/>
      <c r="BQ1803" s="10"/>
      <c r="BR1803" s="10"/>
      <c r="BS1803" s="10"/>
      <c r="BT1803" s="10"/>
      <c r="BU1803" s="10"/>
      <c r="BV1803" s="10"/>
      <c r="BW1803" s="10"/>
      <c r="BX1803" s="10"/>
      <c r="BY1803" s="10"/>
      <c r="BZ1803" s="10"/>
      <c r="CA1803" s="10"/>
      <c r="CB1803" s="10"/>
      <c r="CC1803" s="10"/>
      <c r="CD1803" s="10"/>
    </row>
    <row r="1804" spans="1:82" ht="13" x14ac:dyDescent="0.15">
      <c r="A1804" s="10"/>
      <c r="B1804" s="10"/>
      <c r="C1804" s="10"/>
      <c r="D1804" s="10"/>
      <c r="E1804" s="10"/>
      <c r="F1804" s="10"/>
      <c r="G1804" s="10"/>
      <c r="H1804" s="10"/>
      <c r="I1804" s="10"/>
      <c r="J1804" s="10"/>
      <c r="K1804" s="10"/>
      <c r="L1804" s="10"/>
      <c r="M1804" s="10"/>
      <c r="N1804" s="10"/>
      <c r="O1804" s="10"/>
      <c r="P1804" s="10"/>
      <c r="Q1804" s="10"/>
      <c r="R1804" s="10"/>
      <c r="S1804" s="10"/>
      <c r="T1804" s="10"/>
      <c r="U1804" s="10"/>
      <c r="V1804" s="10"/>
      <c r="W1804" s="10"/>
      <c r="X1804" s="10"/>
      <c r="Y1804" s="10"/>
      <c r="Z1804" s="10"/>
      <c r="AA1804" s="10"/>
      <c r="AB1804" s="10"/>
      <c r="AC1804" s="10"/>
      <c r="AD1804" s="10"/>
      <c r="AE1804" s="10"/>
      <c r="AF1804" s="10"/>
      <c r="AG1804" s="10"/>
      <c r="AH1804" s="10"/>
      <c r="AI1804" s="10"/>
      <c r="AJ1804" s="10"/>
      <c r="AK1804" s="10"/>
      <c r="AL1804" s="10"/>
      <c r="AM1804" s="10"/>
      <c r="AN1804" s="10"/>
      <c r="AO1804" s="10"/>
      <c r="AP1804" s="10"/>
      <c r="AQ1804" s="10"/>
      <c r="AR1804" s="10"/>
      <c r="AS1804" s="10"/>
      <c r="AT1804" s="10"/>
      <c r="AU1804" s="10"/>
      <c r="AV1804" s="10"/>
      <c r="AW1804" s="10"/>
      <c r="AX1804" s="10"/>
      <c r="AY1804" s="10"/>
      <c r="AZ1804" s="10"/>
      <c r="BA1804" s="10"/>
      <c r="BB1804" s="10"/>
      <c r="BC1804" s="10"/>
      <c r="BD1804" s="10"/>
      <c r="BE1804" s="10"/>
      <c r="BF1804" s="10"/>
      <c r="BG1804" s="10"/>
      <c r="BH1804" s="10"/>
      <c r="BI1804" s="10"/>
      <c r="BJ1804" s="10"/>
      <c r="BK1804" s="10"/>
      <c r="BL1804" s="10"/>
      <c r="BM1804" s="10"/>
      <c r="BN1804" s="10"/>
      <c r="BO1804" s="10"/>
      <c r="BP1804" s="10"/>
      <c r="BQ1804" s="10"/>
      <c r="BR1804" s="10"/>
      <c r="BS1804" s="10"/>
      <c r="BT1804" s="10"/>
      <c r="BU1804" s="10"/>
      <c r="BV1804" s="10"/>
      <c r="BW1804" s="10"/>
      <c r="BX1804" s="10"/>
      <c r="BY1804" s="10"/>
      <c r="BZ1804" s="10"/>
      <c r="CA1804" s="10"/>
      <c r="CB1804" s="10"/>
      <c r="CC1804" s="10"/>
      <c r="CD1804" s="10"/>
    </row>
    <row r="1805" spans="1:82" ht="13" x14ac:dyDescent="0.15">
      <c r="A1805" s="10"/>
      <c r="B1805" s="10"/>
      <c r="C1805" s="10"/>
      <c r="D1805" s="10"/>
      <c r="E1805" s="10"/>
      <c r="F1805" s="10"/>
      <c r="G1805" s="10"/>
      <c r="H1805" s="10"/>
      <c r="I1805" s="10"/>
      <c r="J1805" s="10"/>
      <c r="K1805" s="10"/>
      <c r="L1805" s="10"/>
      <c r="M1805" s="10"/>
      <c r="N1805" s="10"/>
      <c r="O1805" s="10"/>
      <c r="P1805" s="10"/>
      <c r="Q1805" s="10"/>
      <c r="R1805" s="10"/>
      <c r="S1805" s="10"/>
      <c r="T1805" s="10"/>
      <c r="U1805" s="10"/>
      <c r="V1805" s="10"/>
      <c r="W1805" s="10"/>
      <c r="X1805" s="10"/>
      <c r="Y1805" s="10"/>
      <c r="Z1805" s="10"/>
      <c r="AA1805" s="10"/>
      <c r="AB1805" s="10"/>
      <c r="AC1805" s="10"/>
      <c r="AD1805" s="10"/>
      <c r="AE1805" s="10"/>
      <c r="AF1805" s="10"/>
      <c r="AG1805" s="10"/>
      <c r="AH1805" s="10"/>
      <c r="AI1805" s="10"/>
      <c r="AJ1805" s="10"/>
      <c r="AK1805" s="10"/>
      <c r="AL1805" s="10"/>
      <c r="AM1805" s="10"/>
      <c r="AN1805" s="10"/>
      <c r="AO1805" s="10"/>
      <c r="AP1805" s="10"/>
      <c r="AQ1805" s="10"/>
      <c r="AR1805" s="10"/>
      <c r="AS1805" s="10"/>
      <c r="AT1805" s="10"/>
      <c r="AU1805" s="10"/>
      <c r="AV1805" s="10"/>
      <c r="AW1805" s="10"/>
      <c r="AX1805" s="10"/>
      <c r="AY1805" s="10"/>
      <c r="AZ1805" s="10"/>
      <c r="BA1805" s="10"/>
      <c r="BB1805" s="10"/>
      <c r="BC1805" s="10"/>
      <c r="BD1805" s="10"/>
      <c r="BE1805" s="10"/>
      <c r="BF1805" s="10"/>
      <c r="BG1805" s="10"/>
      <c r="BH1805" s="10"/>
      <c r="BI1805" s="10"/>
      <c r="BJ1805" s="10"/>
      <c r="BK1805" s="10"/>
      <c r="BL1805" s="10"/>
      <c r="BM1805" s="10"/>
      <c r="BN1805" s="10"/>
      <c r="BO1805" s="10"/>
      <c r="BP1805" s="10"/>
      <c r="BQ1805" s="10"/>
      <c r="BR1805" s="10"/>
      <c r="BS1805" s="10"/>
      <c r="BT1805" s="10"/>
      <c r="BU1805" s="10"/>
      <c r="BV1805" s="10"/>
      <c r="BW1805" s="10"/>
      <c r="BX1805" s="10"/>
      <c r="BY1805" s="10"/>
      <c r="BZ1805" s="10"/>
      <c r="CA1805" s="10"/>
      <c r="CB1805" s="10"/>
      <c r="CC1805" s="10"/>
      <c r="CD1805" s="10"/>
    </row>
    <row r="1806" spans="1:82" ht="13" x14ac:dyDescent="0.15">
      <c r="A1806" s="10"/>
      <c r="B1806" s="10"/>
      <c r="C1806" s="10"/>
      <c r="D1806" s="10"/>
      <c r="E1806" s="10"/>
      <c r="F1806" s="10"/>
      <c r="G1806" s="10"/>
      <c r="H1806" s="10"/>
      <c r="I1806" s="10"/>
      <c r="J1806" s="10"/>
      <c r="K1806" s="10"/>
      <c r="L1806" s="10"/>
      <c r="M1806" s="10"/>
      <c r="N1806" s="10"/>
      <c r="O1806" s="10"/>
      <c r="P1806" s="10"/>
      <c r="Q1806" s="10"/>
      <c r="R1806" s="10"/>
      <c r="S1806" s="10"/>
      <c r="T1806" s="10"/>
      <c r="U1806" s="10"/>
      <c r="V1806" s="10"/>
      <c r="W1806" s="10"/>
      <c r="X1806" s="10"/>
      <c r="Y1806" s="10"/>
      <c r="Z1806" s="10"/>
      <c r="AA1806" s="10"/>
      <c r="AB1806" s="10"/>
      <c r="AC1806" s="10"/>
      <c r="AD1806" s="10"/>
      <c r="AE1806" s="10"/>
      <c r="AF1806" s="10"/>
      <c r="AG1806" s="10"/>
      <c r="AH1806" s="10"/>
      <c r="AI1806" s="10"/>
      <c r="AJ1806" s="10"/>
      <c r="AK1806" s="10"/>
      <c r="AL1806" s="10"/>
      <c r="AM1806" s="10"/>
      <c r="AN1806" s="10"/>
      <c r="AO1806" s="10"/>
      <c r="AP1806" s="10"/>
      <c r="AQ1806" s="10"/>
      <c r="AR1806" s="10"/>
      <c r="AS1806" s="10"/>
      <c r="AT1806" s="10"/>
      <c r="AU1806" s="10"/>
      <c r="AV1806" s="10"/>
      <c r="AW1806" s="10"/>
      <c r="AX1806" s="10"/>
      <c r="AY1806" s="10"/>
      <c r="AZ1806" s="10"/>
      <c r="BA1806" s="10"/>
      <c r="BB1806" s="10"/>
      <c r="BC1806" s="10"/>
      <c r="BD1806" s="10"/>
      <c r="BE1806" s="10"/>
      <c r="BF1806" s="10"/>
      <c r="BG1806" s="10"/>
      <c r="BH1806" s="10"/>
      <c r="BI1806" s="10"/>
      <c r="BJ1806" s="10"/>
      <c r="BK1806" s="10"/>
      <c r="BL1806" s="10"/>
      <c r="BM1806" s="10"/>
      <c r="BN1806" s="10"/>
      <c r="BO1806" s="10"/>
      <c r="BP1806" s="10"/>
      <c r="BQ1806" s="10"/>
      <c r="BR1806" s="10"/>
      <c r="BS1806" s="10"/>
      <c r="BT1806" s="10"/>
      <c r="BU1806" s="10"/>
      <c r="BV1806" s="10"/>
      <c r="BW1806" s="10"/>
      <c r="BX1806" s="10"/>
      <c r="BY1806" s="10"/>
      <c r="BZ1806" s="10"/>
      <c r="CA1806" s="10"/>
      <c r="CB1806" s="10"/>
      <c r="CC1806" s="10"/>
      <c r="CD1806" s="10"/>
    </row>
    <row r="1807" spans="1:82" ht="13" x14ac:dyDescent="0.15">
      <c r="A1807" s="10"/>
      <c r="B1807" s="10"/>
      <c r="C1807" s="10"/>
      <c r="D1807" s="10"/>
      <c r="E1807" s="10"/>
      <c r="F1807" s="10"/>
      <c r="G1807" s="10"/>
      <c r="H1807" s="10"/>
      <c r="I1807" s="10"/>
      <c r="J1807" s="10"/>
      <c r="K1807" s="10"/>
      <c r="L1807" s="10"/>
      <c r="M1807" s="10"/>
      <c r="N1807" s="10"/>
      <c r="O1807" s="10"/>
      <c r="P1807" s="10"/>
      <c r="Q1807" s="10"/>
      <c r="R1807" s="10"/>
      <c r="S1807" s="10"/>
      <c r="T1807" s="10"/>
      <c r="U1807" s="10"/>
      <c r="V1807" s="10"/>
      <c r="W1807" s="10"/>
      <c r="X1807" s="10"/>
      <c r="Y1807" s="10"/>
      <c r="Z1807" s="10"/>
      <c r="AA1807" s="10"/>
      <c r="AB1807" s="10"/>
      <c r="AC1807" s="10"/>
      <c r="AD1807" s="10"/>
      <c r="AE1807" s="10"/>
      <c r="AF1807" s="10"/>
      <c r="AG1807" s="10"/>
      <c r="AH1807" s="10"/>
      <c r="AI1807" s="10"/>
      <c r="AJ1807" s="10"/>
      <c r="AK1807" s="10"/>
      <c r="AL1807" s="10"/>
      <c r="AM1807" s="10"/>
      <c r="AN1807" s="10"/>
      <c r="AO1807" s="10"/>
      <c r="AP1807" s="10"/>
      <c r="AQ1807" s="10"/>
      <c r="AR1807" s="10"/>
      <c r="AS1807" s="10"/>
      <c r="AT1807" s="10"/>
      <c r="AU1807" s="10"/>
      <c r="AV1807" s="10"/>
      <c r="AW1807" s="10"/>
      <c r="AX1807" s="10"/>
      <c r="AY1807" s="10"/>
      <c r="AZ1807" s="10"/>
      <c r="BA1807" s="10"/>
      <c r="BB1807" s="10"/>
      <c r="BC1807" s="10"/>
      <c r="BD1807" s="10"/>
      <c r="BE1807" s="10"/>
      <c r="BF1807" s="10"/>
      <c r="BG1807" s="10"/>
      <c r="BH1807" s="10"/>
      <c r="BI1807" s="10"/>
      <c r="BJ1807" s="10"/>
      <c r="BK1807" s="10"/>
      <c r="BL1807" s="10"/>
      <c r="BM1807" s="10"/>
      <c r="BN1807" s="10"/>
      <c r="BO1807" s="10"/>
      <c r="BP1807" s="10"/>
      <c r="BQ1807" s="10"/>
      <c r="BR1807" s="10"/>
      <c r="BS1807" s="10"/>
      <c r="BT1807" s="10"/>
      <c r="BU1807" s="10"/>
      <c r="BV1807" s="10"/>
      <c r="BW1807" s="10"/>
      <c r="BX1807" s="10"/>
      <c r="BY1807" s="10"/>
      <c r="BZ1807" s="10"/>
      <c r="CA1807" s="10"/>
      <c r="CB1807" s="10"/>
      <c r="CC1807" s="10"/>
      <c r="CD1807" s="10"/>
    </row>
    <row r="1808" spans="1:82" ht="13" x14ac:dyDescent="0.15">
      <c r="A1808" s="10"/>
      <c r="B1808" s="10"/>
      <c r="C1808" s="10"/>
      <c r="D1808" s="10"/>
      <c r="E1808" s="10"/>
      <c r="F1808" s="10"/>
      <c r="G1808" s="10"/>
      <c r="H1808" s="10"/>
      <c r="I1808" s="10"/>
      <c r="J1808" s="10"/>
      <c r="K1808" s="10"/>
      <c r="L1808" s="10"/>
      <c r="M1808" s="10"/>
      <c r="N1808" s="10"/>
      <c r="O1808" s="10"/>
      <c r="P1808" s="10"/>
      <c r="Q1808" s="10"/>
      <c r="R1808" s="10"/>
      <c r="S1808" s="10"/>
      <c r="T1808" s="10"/>
      <c r="U1808" s="10"/>
      <c r="V1808" s="10"/>
      <c r="W1808" s="10"/>
      <c r="X1808" s="10"/>
      <c r="Y1808" s="10"/>
      <c r="Z1808" s="10"/>
      <c r="AA1808" s="10"/>
      <c r="AB1808" s="10"/>
      <c r="AC1808" s="10"/>
      <c r="AD1808" s="10"/>
      <c r="AE1808" s="10"/>
      <c r="AF1808" s="10"/>
      <c r="AG1808" s="10"/>
      <c r="AH1808" s="10"/>
      <c r="AI1808" s="10"/>
      <c r="AJ1808" s="10"/>
      <c r="AK1808" s="10"/>
      <c r="AL1808" s="10"/>
      <c r="AM1808" s="10"/>
      <c r="AN1808" s="10"/>
      <c r="AO1808" s="10"/>
      <c r="AP1808" s="10"/>
      <c r="AQ1808" s="10"/>
      <c r="AR1808" s="10"/>
      <c r="AS1808" s="10"/>
      <c r="AT1808" s="10"/>
      <c r="AU1808" s="10"/>
      <c r="AV1808" s="10"/>
      <c r="AW1808" s="10"/>
      <c r="AX1808" s="10"/>
      <c r="AY1808" s="10"/>
      <c r="AZ1808" s="10"/>
      <c r="BA1808" s="10"/>
      <c r="BB1808" s="10"/>
      <c r="BC1808" s="10"/>
      <c r="BD1808" s="10"/>
      <c r="BE1808" s="10"/>
      <c r="BF1808" s="10"/>
      <c r="BG1808" s="10"/>
      <c r="BH1808" s="10"/>
      <c r="BI1808" s="10"/>
      <c r="BJ1808" s="10"/>
      <c r="BK1808" s="10"/>
      <c r="BL1808" s="10"/>
      <c r="BM1808" s="10"/>
      <c r="BN1808" s="10"/>
      <c r="BO1808" s="10"/>
      <c r="BP1808" s="10"/>
      <c r="BQ1808" s="10"/>
      <c r="BR1808" s="10"/>
      <c r="BS1808" s="10"/>
      <c r="BT1808" s="10"/>
      <c r="BU1808" s="10"/>
      <c r="BV1808" s="10"/>
      <c r="BW1808" s="10"/>
      <c r="BX1808" s="10"/>
      <c r="BY1808" s="10"/>
      <c r="BZ1808" s="10"/>
      <c r="CA1808" s="10"/>
      <c r="CB1808" s="10"/>
      <c r="CC1808" s="10"/>
      <c r="CD1808" s="10"/>
    </row>
    <row r="1809" spans="1:82" ht="13" x14ac:dyDescent="0.15">
      <c r="A1809" s="10"/>
      <c r="B1809" s="10"/>
      <c r="C1809" s="10"/>
      <c r="D1809" s="10"/>
      <c r="E1809" s="10"/>
      <c r="F1809" s="10"/>
      <c r="G1809" s="10"/>
      <c r="H1809" s="10"/>
      <c r="I1809" s="10"/>
      <c r="J1809" s="10"/>
      <c r="K1809" s="10"/>
      <c r="L1809" s="10"/>
      <c r="M1809" s="10"/>
      <c r="N1809" s="10"/>
      <c r="O1809" s="10"/>
      <c r="P1809" s="10"/>
      <c r="Q1809" s="10"/>
      <c r="R1809" s="10"/>
      <c r="S1809" s="10"/>
      <c r="T1809" s="10"/>
      <c r="U1809" s="10"/>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AY1809" s="10"/>
      <c r="AZ1809" s="10"/>
      <c r="BA1809" s="10"/>
      <c r="BB1809" s="10"/>
      <c r="BC1809" s="10"/>
      <c r="BD1809" s="10"/>
      <c r="BE1809" s="10"/>
      <c r="BF1809" s="10"/>
      <c r="BG1809" s="10"/>
      <c r="BH1809" s="10"/>
      <c r="BI1809" s="10"/>
      <c r="BJ1809" s="10"/>
      <c r="BK1809" s="10"/>
      <c r="BL1809" s="10"/>
      <c r="BM1809" s="10"/>
      <c r="BN1809" s="10"/>
      <c r="BO1809" s="10"/>
      <c r="BP1809" s="10"/>
      <c r="BQ1809" s="10"/>
      <c r="BR1809" s="10"/>
      <c r="BS1809" s="10"/>
      <c r="BT1809" s="10"/>
      <c r="BU1809" s="10"/>
      <c r="BV1809" s="10"/>
      <c r="BW1809" s="10"/>
      <c r="BX1809" s="10"/>
      <c r="BY1809" s="10"/>
      <c r="BZ1809" s="10"/>
      <c r="CA1809" s="10"/>
      <c r="CB1809" s="10"/>
      <c r="CC1809" s="10"/>
      <c r="CD1809" s="10"/>
    </row>
    <row r="1810" spans="1:82" ht="13" x14ac:dyDescent="0.15">
      <c r="A1810" s="10"/>
      <c r="B1810" s="10"/>
      <c r="C1810" s="10"/>
      <c r="D1810" s="10"/>
      <c r="E1810" s="10"/>
      <c r="F1810" s="10"/>
      <c r="G1810" s="10"/>
      <c r="H1810" s="10"/>
      <c r="I1810" s="10"/>
      <c r="J1810" s="10"/>
      <c r="K1810" s="10"/>
      <c r="L1810" s="10"/>
      <c r="M1810" s="10"/>
      <c r="N1810" s="10"/>
      <c r="O1810" s="10"/>
      <c r="P1810" s="10"/>
      <c r="Q1810" s="10"/>
      <c r="R1810" s="10"/>
      <c r="S1810" s="10"/>
      <c r="T1810" s="10"/>
      <c r="U1810" s="10"/>
      <c r="V1810" s="10"/>
      <c r="W1810" s="10"/>
      <c r="X1810" s="10"/>
      <c r="Y1810" s="10"/>
      <c r="Z1810" s="10"/>
      <c r="AA1810" s="10"/>
      <c r="AB1810" s="10"/>
      <c r="AC1810" s="10"/>
      <c r="AD1810" s="10"/>
      <c r="AE1810" s="10"/>
      <c r="AF1810" s="10"/>
      <c r="AG1810" s="10"/>
      <c r="AH1810" s="10"/>
      <c r="AI1810" s="10"/>
      <c r="AJ1810" s="10"/>
      <c r="AK1810" s="10"/>
      <c r="AL1810" s="10"/>
      <c r="AM1810" s="10"/>
      <c r="AN1810" s="10"/>
      <c r="AO1810" s="10"/>
      <c r="AP1810" s="10"/>
      <c r="AQ1810" s="10"/>
      <c r="AR1810" s="10"/>
      <c r="AS1810" s="10"/>
      <c r="AT1810" s="10"/>
      <c r="AU1810" s="10"/>
      <c r="AV1810" s="10"/>
      <c r="AW1810" s="10"/>
      <c r="AX1810" s="10"/>
      <c r="AY1810" s="10"/>
      <c r="AZ1810" s="10"/>
      <c r="BA1810" s="10"/>
      <c r="BB1810" s="10"/>
      <c r="BC1810" s="10"/>
      <c r="BD1810" s="10"/>
      <c r="BE1810" s="10"/>
      <c r="BF1810" s="10"/>
      <c r="BG1810" s="10"/>
      <c r="BH1810" s="10"/>
      <c r="BI1810" s="10"/>
      <c r="BJ1810" s="10"/>
      <c r="BK1810" s="10"/>
      <c r="BL1810" s="10"/>
      <c r="BM1810" s="10"/>
      <c r="BN1810" s="10"/>
      <c r="BO1810" s="10"/>
      <c r="BP1810" s="10"/>
      <c r="BQ1810" s="10"/>
      <c r="BR1810" s="10"/>
      <c r="BS1810" s="10"/>
      <c r="BT1810" s="10"/>
      <c r="BU1810" s="10"/>
      <c r="BV1810" s="10"/>
      <c r="BW1810" s="10"/>
      <c r="BX1810" s="10"/>
      <c r="BY1810" s="10"/>
      <c r="BZ1810" s="10"/>
      <c r="CA1810" s="10"/>
      <c r="CB1810" s="10"/>
      <c r="CC1810" s="10"/>
      <c r="CD1810" s="10"/>
    </row>
    <row r="1811" spans="1:82" ht="13" x14ac:dyDescent="0.15">
      <c r="A1811" s="10"/>
      <c r="B1811" s="10"/>
      <c r="C1811" s="10"/>
      <c r="D1811" s="10"/>
      <c r="E1811" s="10"/>
      <c r="F1811" s="10"/>
      <c r="G1811" s="10"/>
      <c r="H1811" s="10"/>
      <c r="I1811" s="10"/>
      <c r="J1811" s="10"/>
      <c r="K1811" s="10"/>
      <c r="L1811" s="10"/>
      <c r="M1811" s="10"/>
      <c r="N1811" s="10"/>
      <c r="O1811" s="10"/>
      <c r="P1811" s="10"/>
      <c r="Q1811" s="10"/>
      <c r="R1811" s="10"/>
      <c r="S1811" s="10"/>
      <c r="T1811" s="10"/>
      <c r="U1811" s="10"/>
      <c r="V1811" s="10"/>
      <c r="W1811" s="10"/>
      <c r="X1811" s="10"/>
      <c r="Y1811" s="10"/>
      <c r="Z1811" s="10"/>
      <c r="AA1811" s="10"/>
      <c r="AB1811" s="10"/>
      <c r="AC1811" s="10"/>
      <c r="AD1811" s="10"/>
      <c r="AE1811" s="10"/>
      <c r="AF1811" s="10"/>
      <c r="AG1811" s="10"/>
      <c r="AH1811" s="10"/>
      <c r="AI1811" s="10"/>
      <c r="AJ1811" s="10"/>
      <c r="AK1811" s="10"/>
      <c r="AL1811" s="10"/>
      <c r="AM1811" s="10"/>
      <c r="AN1811" s="10"/>
      <c r="AO1811" s="10"/>
      <c r="AP1811" s="10"/>
      <c r="AQ1811" s="10"/>
      <c r="AR1811" s="10"/>
      <c r="AS1811" s="10"/>
      <c r="AT1811" s="10"/>
      <c r="AU1811" s="10"/>
      <c r="AV1811" s="10"/>
      <c r="AW1811" s="10"/>
      <c r="AX1811" s="10"/>
      <c r="AY1811" s="10"/>
      <c r="AZ1811" s="10"/>
      <c r="BA1811" s="10"/>
      <c r="BB1811" s="10"/>
      <c r="BC1811" s="10"/>
      <c r="BD1811" s="10"/>
      <c r="BE1811" s="10"/>
      <c r="BF1811" s="10"/>
      <c r="BG1811" s="10"/>
      <c r="BH1811" s="10"/>
      <c r="BI1811" s="10"/>
      <c r="BJ1811" s="10"/>
      <c r="BK1811" s="10"/>
      <c r="BL1811" s="10"/>
      <c r="BM1811" s="10"/>
      <c r="BN1811" s="10"/>
      <c r="BO1811" s="10"/>
      <c r="BP1811" s="10"/>
      <c r="BQ1811" s="10"/>
      <c r="BR1811" s="10"/>
      <c r="BS1811" s="10"/>
      <c r="BT1811" s="10"/>
      <c r="BU1811" s="10"/>
      <c r="BV1811" s="10"/>
      <c r="BW1811" s="10"/>
      <c r="BX1811" s="10"/>
      <c r="BY1811" s="10"/>
      <c r="BZ1811" s="10"/>
      <c r="CA1811" s="10"/>
      <c r="CB1811" s="10"/>
      <c r="CC1811" s="10"/>
      <c r="CD1811" s="10"/>
    </row>
    <row r="1812" spans="1:82" ht="13" x14ac:dyDescent="0.15">
      <c r="A1812" s="10"/>
      <c r="B1812" s="10"/>
      <c r="C1812" s="10"/>
      <c r="D1812" s="10"/>
      <c r="E1812" s="10"/>
      <c r="F1812" s="10"/>
      <c r="G1812" s="10"/>
      <c r="H1812" s="10"/>
      <c r="I1812" s="10"/>
      <c r="J1812" s="10"/>
      <c r="K1812" s="10"/>
      <c r="L1812" s="10"/>
      <c r="M1812" s="10"/>
      <c r="N1812" s="10"/>
      <c r="O1812" s="10"/>
      <c r="P1812" s="10"/>
      <c r="Q1812" s="10"/>
      <c r="R1812" s="10"/>
      <c r="S1812" s="10"/>
      <c r="T1812" s="10"/>
      <c r="U1812" s="10"/>
      <c r="V1812" s="10"/>
      <c r="W1812" s="10"/>
      <c r="X1812" s="10"/>
      <c r="Y1812" s="10"/>
      <c r="Z1812" s="10"/>
      <c r="AA1812" s="10"/>
      <c r="AB1812" s="10"/>
      <c r="AC1812" s="10"/>
      <c r="AD1812" s="10"/>
      <c r="AE1812" s="10"/>
      <c r="AF1812" s="10"/>
      <c r="AG1812" s="10"/>
      <c r="AH1812" s="10"/>
      <c r="AI1812" s="10"/>
      <c r="AJ1812" s="10"/>
      <c r="AK1812" s="10"/>
      <c r="AL1812" s="10"/>
      <c r="AM1812" s="10"/>
      <c r="AN1812" s="10"/>
      <c r="AO1812" s="10"/>
      <c r="AP1812" s="10"/>
      <c r="AQ1812" s="10"/>
      <c r="AR1812" s="10"/>
      <c r="AS1812" s="10"/>
      <c r="AT1812" s="10"/>
      <c r="AU1812" s="10"/>
      <c r="AV1812" s="10"/>
      <c r="AW1812" s="10"/>
      <c r="AX1812" s="10"/>
      <c r="AY1812" s="10"/>
      <c r="AZ1812" s="10"/>
      <c r="BA1812" s="10"/>
      <c r="BB1812" s="10"/>
      <c r="BC1812" s="10"/>
      <c r="BD1812" s="10"/>
      <c r="BE1812" s="10"/>
      <c r="BF1812" s="10"/>
      <c r="BG1812" s="10"/>
      <c r="BH1812" s="10"/>
      <c r="BI1812" s="10"/>
      <c r="BJ1812" s="10"/>
      <c r="BK1812" s="10"/>
      <c r="BL1812" s="10"/>
      <c r="BM1812" s="10"/>
      <c r="BN1812" s="10"/>
      <c r="BO1812" s="10"/>
      <c r="BP1812" s="10"/>
      <c r="BQ1812" s="10"/>
      <c r="BR1812" s="10"/>
      <c r="BS1812" s="10"/>
      <c r="BT1812" s="10"/>
      <c r="BU1812" s="10"/>
      <c r="BV1812" s="10"/>
      <c r="BW1812" s="10"/>
      <c r="BX1812" s="10"/>
      <c r="BY1812" s="10"/>
      <c r="BZ1812" s="10"/>
      <c r="CA1812" s="10"/>
      <c r="CB1812" s="10"/>
      <c r="CC1812" s="10"/>
      <c r="CD1812" s="10"/>
    </row>
    <row r="1813" spans="1:82" ht="13" x14ac:dyDescent="0.15">
      <c r="A1813" s="10"/>
      <c r="B1813" s="10"/>
      <c r="C1813" s="10"/>
      <c r="D1813" s="10"/>
      <c r="E1813" s="10"/>
      <c r="F1813" s="10"/>
      <c r="G1813" s="10"/>
      <c r="H1813" s="10"/>
      <c r="I1813" s="10"/>
      <c r="J1813" s="10"/>
      <c r="K1813" s="10"/>
      <c r="L1813" s="10"/>
      <c r="M1813" s="10"/>
      <c r="N1813" s="10"/>
      <c r="O1813" s="10"/>
      <c r="P1813" s="10"/>
      <c r="Q1813" s="10"/>
      <c r="R1813" s="10"/>
      <c r="S1813" s="10"/>
      <c r="T1813" s="10"/>
      <c r="U1813" s="10"/>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AY1813" s="10"/>
      <c r="AZ1813" s="10"/>
      <c r="BA1813" s="10"/>
      <c r="BB1813" s="10"/>
      <c r="BC1813" s="10"/>
      <c r="BD1813" s="10"/>
      <c r="BE1813" s="10"/>
      <c r="BF1813" s="10"/>
      <c r="BG1813" s="10"/>
      <c r="BH1813" s="10"/>
      <c r="BI1813" s="10"/>
      <c r="BJ1813" s="10"/>
      <c r="BK1813" s="10"/>
      <c r="BL1813" s="10"/>
      <c r="BM1813" s="10"/>
      <c r="BN1813" s="10"/>
      <c r="BO1813" s="10"/>
      <c r="BP1813" s="10"/>
      <c r="BQ1813" s="10"/>
      <c r="BR1813" s="10"/>
      <c r="BS1813" s="10"/>
      <c r="BT1813" s="10"/>
      <c r="BU1813" s="10"/>
      <c r="BV1813" s="10"/>
      <c r="BW1813" s="10"/>
      <c r="BX1813" s="10"/>
      <c r="BY1813" s="10"/>
      <c r="BZ1813" s="10"/>
      <c r="CA1813" s="10"/>
      <c r="CB1813" s="10"/>
      <c r="CC1813" s="10"/>
      <c r="CD1813" s="10"/>
    </row>
    <row r="1814" spans="1:82" ht="13" x14ac:dyDescent="0.15">
      <c r="A1814" s="10"/>
      <c r="B1814" s="10"/>
      <c r="C1814" s="10"/>
      <c r="D1814" s="10"/>
      <c r="E1814" s="10"/>
      <c r="F1814" s="10"/>
      <c r="G1814" s="10"/>
      <c r="H1814" s="10"/>
      <c r="I1814" s="10"/>
      <c r="J1814" s="10"/>
      <c r="K1814" s="10"/>
      <c r="L1814" s="10"/>
      <c r="M1814" s="10"/>
      <c r="N1814" s="10"/>
      <c r="O1814" s="10"/>
      <c r="P1814" s="10"/>
      <c r="Q1814" s="10"/>
      <c r="R1814" s="10"/>
      <c r="S1814" s="10"/>
      <c r="T1814" s="10"/>
      <c r="U1814" s="10"/>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AY1814" s="10"/>
      <c r="AZ1814" s="10"/>
      <c r="BA1814" s="10"/>
      <c r="BB1814" s="10"/>
      <c r="BC1814" s="10"/>
      <c r="BD1814" s="10"/>
      <c r="BE1814" s="10"/>
      <c r="BF1814" s="10"/>
      <c r="BG1814" s="10"/>
      <c r="BH1814" s="10"/>
      <c r="BI1814" s="10"/>
      <c r="BJ1814" s="10"/>
      <c r="BK1814" s="10"/>
      <c r="BL1814" s="10"/>
      <c r="BM1814" s="10"/>
      <c r="BN1814" s="10"/>
      <c r="BO1814" s="10"/>
      <c r="BP1814" s="10"/>
      <c r="BQ1814" s="10"/>
      <c r="BR1814" s="10"/>
      <c r="BS1814" s="10"/>
      <c r="BT1814" s="10"/>
      <c r="BU1814" s="10"/>
      <c r="BV1814" s="10"/>
      <c r="BW1814" s="10"/>
      <c r="BX1814" s="10"/>
      <c r="BY1814" s="10"/>
      <c r="BZ1814" s="10"/>
      <c r="CA1814" s="10"/>
      <c r="CB1814" s="10"/>
      <c r="CC1814" s="10"/>
      <c r="CD1814" s="10"/>
    </row>
    <row r="1815" spans="1:82" ht="13" x14ac:dyDescent="0.15">
      <c r="A1815" s="10"/>
      <c r="B1815" s="10"/>
      <c r="C1815" s="10"/>
      <c r="D1815" s="10"/>
      <c r="E1815" s="10"/>
      <c r="F1815" s="10"/>
      <c r="G1815" s="10"/>
      <c r="H1815" s="10"/>
      <c r="I1815" s="10"/>
      <c r="J1815" s="10"/>
      <c r="K1815" s="10"/>
      <c r="L1815" s="10"/>
      <c r="M1815" s="10"/>
      <c r="N1815" s="10"/>
      <c r="O1815" s="10"/>
      <c r="P1815" s="10"/>
      <c r="Q1815" s="10"/>
      <c r="R1815" s="10"/>
      <c r="S1815" s="10"/>
      <c r="T1815" s="10"/>
      <c r="U1815" s="10"/>
      <c r="V1815" s="10"/>
      <c r="W1815" s="10"/>
      <c r="X1815" s="10"/>
      <c r="Y1815" s="10"/>
      <c r="Z1815" s="10"/>
      <c r="AA1815" s="10"/>
      <c r="AB1815" s="10"/>
      <c r="AC1815" s="10"/>
      <c r="AD1815" s="10"/>
      <c r="AE1815" s="10"/>
      <c r="AF1815" s="10"/>
      <c r="AG1815" s="10"/>
      <c r="AH1815" s="10"/>
      <c r="AI1815" s="10"/>
      <c r="AJ1815" s="10"/>
      <c r="AK1815" s="10"/>
      <c r="AL1815" s="10"/>
      <c r="AM1815" s="10"/>
      <c r="AN1815" s="10"/>
      <c r="AO1815" s="10"/>
      <c r="AP1815" s="10"/>
      <c r="AQ1815" s="10"/>
      <c r="AR1815" s="10"/>
      <c r="AS1815" s="10"/>
      <c r="AT1815" s="10"/>
      <c r="AU1815" s="10"/>
      <c r="AV1815" s="10"/>
      <c r="AW1815" s="10"/>
      <c r="AX1815" s="10"/>
      <c r="AY1815" s="10"/>
      <c r="AZ1815" s="10"/>
      <c r="BA1815" s="10"/>
      <c r="BB1815" s="10"/>
      <c r="BC1815" s="10"/>
      <c r="BD1815" s="10"/>
      <c r="BE1815" s="10"/>
      <c r="BF1815" s="10"/>
      <c r="BG1815" s="10"/>
      <c r="BH1815" s="10"/>
      <c r="BI1815" s="10"/>
      <c r="BJ1815" s="10"/>
      <c r="BK1815" s="10"/>
      <c r="BL1815" s="10"/>
      <c r="BM1815" s="10"/>
      <c r="BN1815" s="10"/>
      <c r="BO1815" s="10"/>
      <c r="BP1815" s="10"/>
      <c r="BQ1815" s="10"/>
      <c r="BR1815" s="10"/>
      <c r="BS1815" s="10"/>
      <c r="BT1815" s="10"/>
      <c r="BU1815" s="10"/>
      <c r="BV1815" s="10"/>
      <c r="BW1815" s="10"/>
      <c r="BX1815" s="10"/>
      <c r="BY1815" s="10"/>
      <c r="BZ1815" s="10"/>
      <c r="CA1815" s="10"/>
      <c r="CB1815" s="10"/>
      <c r="CC1815" s="10"/>
      <c r="CD1815" s="10"/>
    </row>
    <row r="1816" spans="1:82" ht="13" x14ac:dyDescent="0.15">
      <c r="A1816" s="10"/>
      <c r="B1816" s="10"/>
      <c r="C1816" s="10"/>
      <c r="D1816" s="10"/>
      <c r="E1816" s="10"/>
      <c r="F1816" s="10"/>
      <c r="G1816" s="10"/>
      <c r="H1816" s="10"/>
      <c r="I1816" s="10"/>
      <c r="J1816" s="10"/>
      <c r="K1816" s="10"/>
      <c r="L1816" s="10"/>
      <c r="M1816" s="10"/>
      <c r="N1816" s="10"/>
      <c r="O1816" s="10"/>
      <c r="P1816" s="10"/>
      <c r="Q1816" s="10"/>
      <c r="R1816" s="10"/>
      <c r="S1816" s="10"/>
      <c r="T1816" s="10"/>
      <c r="U1816" s="10"/>
      <c r="V1816" s="10"/>
      <c r="W1816" s="10"/>
      <c r="X1816" s="10"/>
      <c r="Y1816" s="10"/>
      <c r="Z1816" s="10"/>
      <c r="AA1816" s="10"/>
      <c r="AB1816" s="10"/>
      <c r="AC1816" s="10"/>
      <c r="AD1816" s="10"/>
      <c r="AE1816" s="10"/>
      <c r="AF1816" s="10"/>
      <c r="AG1816" s="10"/>
      <c r="AH1816" s="10"/>
      <c r="AI1816" s="10"/>
      <c r="AJ1816" s="10"/>
      <c r="AK1816" s="10"/>
      <c r="AL1816" s="10"/>
      <c r="AM1816" s="10"/>
      <c r="AN1816" s="10"/>
      <c r="AO1816" s="10"/>
      <c r="AP1816" s="10"/>
      <c r="AQ1816" s="10"/>
      <c r="AR1816" s="10"/>
      <c r="AS1816" s="10"/>
      <c r="AT1816" s="10"/>
      <c r="AU1816" s="10"/>
      <c r="AV1816" s="10"/>
      <c r="AW1816" s="10"/>
      <c r="AX1816" s="10"/>
      <c r="AY1816" s="10"/>
      <c r="AZ1816" s="10"/>
      <c r="BA1816" s="10"/>
      <c r="BB1816" s="10"/>
      <c r="BC1816" s="10"/>
      <c r="BD1816" s="10"/>
      <c r="BE1816" s="10"/>
      <c r="BF1816" s="10"/>
      <c r="BG1816" s="10"/>
      <c r="BH1816" s="10"/>
      <c r="BI1816" s="10"/>
      <c r="BJ1816" s="10"/>
      <c r="BK1816" s="10"/>
      <c r="BL1816" s="10"/>
      <c r="BM1816" s="10"/>
      <c r="BN1816" s="10"/>
      <c r="BO1816" s="10"/>
      <c r="BP1816" s="10"/>
      <c r="BQ1816" s="10"/>
      <c r="BR1816" s="10"/>
      <c r="BS1816" s="10"/>
      <c r="BT1816" s="10"/>
      <c r="BU1816" s="10"/>
      <c r="BV1816" s="10"/>
      <c r="BW1816" s="10"/>
      <c r="BX1816" s="10"/>
      <c r="BY1816" s="10"/>
      <c r="BZ1816" s="10"/>
      <c r="CA1816" s="10"/>
      <c r="CB1816" s="10"/>
      <c r="CC1816" s="10"/>
      <c r="CD1816" s="10"/>
    </row>
    <row r="1817" spans="1:82" ht="13" x14ac:dyDescent="0.15">
      <c r="A1817" s="10"/>
      <c r="B1817" s="10"/>
      <c r="C1817" s="10"/>
      <c r="D1817" s="10"/>
      <c r="E1817" s="10"/>
      <c r="F1817" s="10"/>
      <c r="G1817" s="10"/>
      <c r="H1817" s="10"/>
      <c r="I1817" s="10"/>
      <c r="J1817" s="10"/>
      <c r="K1817" s="10"/>
      <c r="L1817" s="10"/>
      <c r="M1817" s="10"/>
      <c r="N1817" s="10"/>
      <c r="O1817" s="10"/>
      <c r="P1817" s="10"/>
      <c r="Q1817" s="10"/>
      <c r="R1817" s="10"/>
      <c r="S1817" s="10"/>
      <c r="T1817" s="10"/>
      <c r="U1817" s="10"/>
      <c r="V1817" s="10"/>
      <c r="W1817" s="10"/>
      <c r="X1817" s="10"/>
      <c r="Y1817" s="10"/>
      <c r="Z1817" s="10"/>
      <c r="AA1817" s="10"/>
      <c r="AB1817" s="10"/>
      <c r="AC1817" s="10"/>
      <c r="AD1817" s="10"/>
      <c r="AE1817" s="10"/>
      <c r="AF1817" s="10"/>
      <c r="AG1817" s="10"/>
      <c r="AH1817" s="10"/>
      <c r="AI1817" s="10"/>
      <c r="AJ1817" s="10"/>
      <c r="AK1817" s="10"/>
      <c r="AL1817" s="10"/>
      <c r="AM1817" s="10"/>
      <c r="AN1817" s="10"/>
      <c r="AO1817" s="10"/>
      <c r="AP1817" s="10"/>
      <c r="AQ1817" s="10"/>
      <c r="AR1817" s="10"/>
      <c r="AS1817" s="10"/>
      <c r="AT1817" s="10"/>
      <c r="AU1817" s="10"/>
      <c r="AV1817" s="10"/>
      <c r="AW1817" s="10"/>
      <c r="AX1817" s="10"/>
      <c r="AY1817" s="10"/>
      <c r="AZ1817" s="10"/>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c r="BU1817" s="10"/>
      <c r="BV1817" s="10"/>
      <c r="BW1817" s="10"/>
      <c r="BX1817" s="10"/>
      <c r="BY1817" s="10"/>
      <c r="BZ1817" s="10"/>
      <c r="CA1817" s="10"/>
      <c r="CB1817" s="10"/>
      <c r="CC1817" s="10"/>
      <c r="CD1817" s="10"/>
    </row>
    <row r="1818" spans="1:82" ht="13" x14ac:dyDescent="0.15">
      <c r="A1818" s="10"/>
      <c r="B1818" s="10"/>
      <c r="C1818" s="10"/>
      <c r="D1818" s="10"/>
      <c r="E1818" s="10"/>
      <c r="F1818" s="10"/>
      <c r="G1818" s="10"/>
      <c r="H1818" s="10"/>
      <c r="I1818" s="10"/>
      <c r="J1818" s="10"/>
      <c r="K1818" s="10"/>
      <c r="L1818" s="10"/>
      <c r="M1818" s="10"/>
      <c r="N1818" s="10"/>
      <c r="O1818" s="10"/>
      <c r="P1818" s="10"/>
      <c r="Q1818" s="10"/>
      <c r="R1818" s="10"/>
      <c r="S1818" s="10"/>
      <c r="T1818" s="10"/>
      <c r="U1818" s="10"/>
      <c r="V1818" s="10"/>
      <c r="W1818" s="10"/>
      <c r="X1818" s="10"/>
      <c r="Y1818" s="10"/>
      <c r="Z1818" s="10"/>
      <c r="AA1818" s="10"/>
      <c r="AB1818" s="10"/>
      <c r="AC1818" s="10"/>
      <c r="AD1818" s="10"/>
      <c r="AE1818" s="10"/>
      <c r="AF1818" s="10"/>
      <c r="AG1818" s="10"/>
      <c r="AH1818" s="10"/>
      <c r="AI1818" s="10"/>
      <c r="AJ1818" s="10"/>
      <c r="AK1818" s="10"/>
      <c r="AL1818" s="10"/>
      <c r="AM1818" s="10"/>
      <c r="AN1818" s="10"/>
      <c r="AO1818" s="10"/>
      <c r="AP1818" s="10"/>
      <c r="AQ1818" s="10"/>
      <c r="AR1818" s="10"/>
      <c r="AS1818" s="10"/>
      <c r="AT1818" s="10"/>
      <c r="AU1818" s="10"/>
      <c r="AV1818" s="10"/>
      <c r="AW1818" s="10"/>
      <c r="AX1818" s="10"/>
      <c r="AY1818" s="10"/>
      <c r="AZ1818" s="10"/>
      <c r="BA1818" s="10"/>
      <c r="BB1818" s="10"/>
      <c r="BC1818" s="10"/>
      <c r="BD1818" s="10"/>
      <c r="BE1818" s="10"/>
      <c r="BF1818" s="10"/>
      <c r="BG1818" s="10"/>
      <c r="BH1818" s="10"/>
      <c r="BI1818" s="10"/>
      <c r="BJ1818" s="10"/>
      <c r="BK1818" s="10"/>
      <c r="BL1818" s="10"/>
      <c r="BM1818" s="10"/>
      <c r="BN1818" s="10"/>
      <c r="BO1818" s="10"/>
      <c r="BP1818" s="10"/>
      <c r="BQ1818" s="10"/>
      <c r="BR1818" s="10"/>
      <c r="BS1818" s="10"/>
      <c r="BT1818" s="10"/>
      <c r="BU1818" s="10"/>
      <c r="BV1818" s="10"/>
      <c r="BW1818" s="10"/>
      <c r="BX1818" s="10"/>
      <c r="BY1818" s="10"/>
      <c r="BZ1818" s="10"/>
      <c r="CA1818" s="10"/>
      <c r="CB1818" s="10"/>
      <c r="CC1818" s="10"/>
      <c r="CD1818" s="10"/>
    </row>
    <row r="1819" spans="1:82" ht="13" x14ac:dyDescent="0.15">
      <c r="A1819" s="10"/>
      <c r="B1819" s="10"/>
      <c r="C1819" s="10"/>
      <c r="D1819" s="10"/>
      <c r="E1819" s="10"/>
      <c r="F1819" s="10"/>
      <c r="G1819" s="10"/>
      <c r="H1819" s="10"/>
      <c r="I1819" s="10"/>
      <c r="J1819" s="10"/>
      <c r="K1819" s="10"/>
      <c r="L1819" s="10"/>
      <c r="M1819" s="10"/>
      <c r="N1819" s="10"/>
      <c r="O1819" s="10"/>
      <c r="P1819" s="10"/>
      <c r="Q1819" s="10"/>
      <c r="R1819" s="10"/>
      <c r="S1819" s="10"/>
      <c r="T1819" s="10"/>
      <c r="U1819" s="10"/>
      <c r="V1819" s="10"/>
      <c r="W1819" s="10"/>
      <c r="X1819" s="10"/>
      <c r="Y1819" s="10"/>
      <c r="Z1819" s="10"/>
      <c r="AA1819" s="10"/>
      <c r="AB1819" s="10"/>
      <c r="AC1819" s="10"/>
      <c r="AD1819" s="10"/>
      <c r="AE1819" s="10"/>
      <c r="AF1819" s="10"/>
      <c r="AG1819" s="10"/>
      <c r="AH1819" s="10"/>
      <c r="AI1819" s="10"/>
      <c r="AJ1819" s="10"/>
      <c r="AK1819" s="10"/>
      <c r="AL1819" s="10"/>
      <c r="AM1819" s="10"/>
      <c r="AN1819" s="10"/>
      <c r="AO1819" s="10"/>
      <c r="AP1819" s="10"/>
      <c r="AQ1819" s="10"/>
      <c r="AR1819" s="10"/>
      <c r="AS1819" s="10"/>
      <c r="AT1819" s="10"/>
      <c r="AU1819" s="10"/>
      <c r="AV1819" s="10"/>
      <c r="AW1819" s="10"/>
      <c r="AX1819" s="10"/>
      <c r="AY1819" s="10"/>
      <c r="AZ1819" s="10"/>
      <c r="BA1819" s="10"/>
      <c r="BB1819" s="10"/>
      <c r="BC1819" s="10"/>
      <c r="BD1819" s="10"/>
      <c r="BE1819" s="10"/>
      <c r="BF1819" s="10"/>
      <c r="BG1819" s="10"/>
      <c r="BH1819" s="10"/>
      <c r="BI1819" s="10"/>
      <c r="BJ1819" s="10"/>
      <c r="BK1819" s="10"/>
      <c r="BL1819" s="10"/>
      <c r="BM1819" s="10"/>
      <c r="BN1819" s="10"/>
      <c r="BO1819" s="10"/>
      <c r="BP1819" s="10"/>
      <c r="BQ1819" s="10"/>
      <c r="BR1819" s="10"/>
      <c r="BS1819" s="10"/>
      <c r="BT1819" s="10"/>
      <c r="BU1819" s="10"/>
      <c r="BV1819" s="10"/>
      <c r="BW1819" s="10"/>
      <c r="BX1819" s="10"/>
      <c r="BY1819" s="10"/>
      <c r="BZ1819" s="10"/>
      <c r="CA1819" s="10"/>
      <c r="CB1819" s="10"/>
      <c r="CC1819" s="10"/>
      <c r="CD1819" s="10"/>
    </row>
    <row r="1820" spans="1:82" ht="13" x14ac:dyDescent="0.15">
      <c r="A1820" s="10"/>
      <c r="B1820" s="10"/>
      <c r="C1820" s="10"/>
      <c r="D1820" s="10"/>
      <c r="E1820" s="10"/>
      <c r="F1820" s="10"/>
      <c r="G1820" s="10"/>
      <c r="H1820" s="10"/>
      <c r="I1820" s="10"/>
      <c r="J1820" s="10"/>
      <c r="K1820" s="10"/>
      <c r="L1820" s="10"/>
      <c r="M1820" s="10"/>
      <c r="N1820" s="10"/>
      <c r="O1820" s="10"/>
      <c r="P1820" s="10"/>
      <c r="Q1820" s="10"/>
      <c r="R1820" s="10"/>
      <c r="S1820" s="10"/>
      <c r="T1820" s="10"/>
      <c r="U1820" s="10"/>
      <c r="V1820" s="10"/>
      <c r="W1820" s="10"/>
      <c r="X1820" s="10"/>
      <c r="Y1820" s="10"/>
      <c r="Z1820" s="10"/>
      <c r="AA1820" s="10"/>
      <c r="AB1820" s="10"/>
      <c r="AC1820" s="10"/>
      <c r="AD1820" s="10"/>
      <c r="AE1820" s="10"/>
      <c r="AF1820" s="10"/>
      <c r="AG1820" s="10"/>
      <c r="AH1820" s="10"/>
      <c r="AI1820" s="10"/>
      <c r="AJ1820" s="10"/>
      <c r="AK1820" s="10"/>
      <c r="AL1820" s="10"/>
      <c r="AM1820" s="10"/>
      <c r="AN1820" s="10"/>
      <c r="AO1820" s="10"/>
      <c r="AP1820" s="10"/>
      <c r="AQ1820" s="10"/>
      <c r="AR1820" s="10"/>
      <c r="AS1820" s="10"/>
      <c r="AT1820" s="10"/>
      <c r="AU1820" s="10"/>
      <c r="AV1820" s="10"/>
      <c r="AW1820" s="10"/>
      <c r="AX1820" s="10"/>
      <c r="AY1820" s="10"/>
      <c r="AZ1820" s="10"/>
      <c r="BA1820" s="10"/>
      <c r="BB1820" s="10"/>
      <c r="BC1820" s="10"/>
      <c r="BD1820" s="10"/>
      <c r="BE1820" s="10"/>
      <c r="BF1820" s="10"/>
      <c r="BG1820" s="10"/>
      <c r="BH1820" s="10"/>
      <c r="BI1820" s="10"/>
      <c r="BJ1820" s="10"/>
      <c r="BK1820" s="10"/>
      <c r="BL1820" s="10"/>
      <c r="BM1820" s="10"/>
      <c r="BN1820" s="10"/>
      <c r="BO1820" s="10"/>
      <c r="BP1820" s="10"/>
      <c r="BQ1820" s="10"/>
      <c r="BR1820" s="10"/>
      <c r="BS1820" s="10"/>
      <c r="BT1820" s="10"/>
      <c r="BU1820" s="10"/>
      <c r="BV1820" s="10"/>
      <c r="BW1820" s="10"/>
      <c r="BX1820" s="10"/>
      <c r="BY1820" s="10"/>
      <c r="BZ1820" s="10"/>
      <c r="CA1820" s="10"/>
      <c r="CB1820" s="10"/>
      <c r="CC1820" s="10"/>
      <c r="CD1820" s="10"/>
    </row>
    <row r="1821" spans="1:82" ht="13" x14ac:dyDescent="0.15">
      <c r="A1821" s="10"/>
      <c r="B1821" s="10"/>
      <c r="C1821" s="10"/>
      <c r="D1821" s="10"/>
      <c r="E1821" s="10"/>
      <c r="F1821" s="10"/>
      <c r="G1821" s="10"/>
      <c r="H1821" s="10"/>
      <c r="I1821" s="10"/>
      <c r="J1821" s="10"/>
      <c r="K1821" s="10"/>
      <c r="L1821" s="10"/>
      <c r="M1821" s="10"/>
      <c r="N1821" s="10"/>
      <c r="O1821" s="10"/>
      <c r="P1821" s="10"/>
      <c r="Q1821" s="10"/>
      <c r="R1821" s="10"/>
      <c r="S1821" s="10"/>
      <c r="T1821" s="10"/>
      <c r="U1821" s="10"/>
      <c r="V1821" s="10"/>
      <c r="W1821" s="10"/>
      <c r="X1821" s="10"/>
      <c r="Y1821" s="10"/>
      <c r="Z1821" s="10"/>
      <c r="AA1821" s="10"/>
      <c r="AB1821" s="10"/>
      <c r="AC1821" s="10"/>
      <c r="AD1821" s="10"/>
      <c r="AE1821" s="10"/>
      <c r="AF1821" s="10"/>
      <c r="AG1821" s="10"/>
      <c r="AH1821" s="10"/>
      <c r="AI1821" s="10"/>
      <c r="AJ1821" s="10"/>
      <c r="AK1821" s="10"/>
      <c r="AL1821" s="10"/>
      <c r="AM1821" s="10"/>
      <c r="AN1821" s="10"/>
      <c r="AO1821" s="10"/>
      <c r="AP1821" s="10"/>
      <c r="AQ1821" s="10"/>
      <c r="AR1821" s="10"/>
      <c r="AS1821" s="10"/>
      <c r="AT1821" s="10"/>
      <c r="AU1821" s="10"/>
      <c r="AV1821" s="10"/>
      <c r="AW1821" s="10"/>
      <c r="AX1821" s="10"/>
      <c r="AY1821" s="10"/>
      <c r="AZ1821" s="10"/>
      <c r="BA1821" s="10"/>
      <c r="BB1821" s="10"/>
      <c r="BC1821" s="10"/>
      <c r="BD1821" s="10"/>
      <c r="BE1821" s="10"/>
      <c r="BF1821" s="10"/>
      <c r="BG1821" s="10"/>
      <c r="BH1821" s="10"/>
      <c r="BI1821" s="10"/>
      <c r="BJ1821" s="10"/>
      <c r="BK1821" s="10"/>
      <c r="BL1821" s="10"/>
      <c r="BM1821" s="10"/>
      <c r="BN1821" s="10"/>
      <c r="BO1821" s="10"/>
      <c r="BP1821" s="10"/>
      <c r="BQ1821" s="10"/>
      <c r="BR1821" s="10"/>
      <c r="BS1821" s="10"/>
      <c r="BT1821" s="10"/>
      <c r="BU1821" s="10"/>
      <c r="BV1821" s="10"/>
      <c r="BW1821" s="10"/>
      <c r="BX1821" s="10"/>
      <c r="BY1821" s="10"/>
      <c r="BZ1821" s="10"/>
      <c r="CA1821" s="10"/>
      <c r="CB1821" s="10"/>
      <c r="CC1821" s="10"/>
      <c r="CD1821" s="10"/>
    </row>
    <row r="1822" spans="1:82" ht="13" x14ac:dyDescent="0.15">
      <c r="A1822" s="10"/>
      <c r="B1822" s="10"/>
      <c r="C1822" s="10"/>
      <c r="D1822" s="10"/>
      <c r="E1822" s="10"/>
      <c r="F1822" s="10"/>
      <c r="G1822" s="10"/>
      <c r="H1822" s="10"/>
      <c r="I1822" s="10"/>
      <c r="J1822" s="10"/>
      <c r="K1822" s="10"/>
      <c r="L1822" s="10"/>
      <c r="M1822" s="10"/>
      <c r="N1822" s="10"/>
      <c r="O1822" s="10"/>
      <c r="P1822" s="10"/>
      <c r="Q1822" s="10"/>
      <c r="R1822" s="10"/>
      <c r="S1822" s="10"/>
      <c r="T1822" s="10"/>
      <c r="U1822" s="10"/>
      <c r="V1822" s="10"/>
      <c r="W1822" s="10"/>
      <c r="X1822" s="10"/>
      <c r="Y1822" s="10"/>
      <c r="Z1822" s="10"/>
      <c r="AA1822" s="10"/>
      <c r="AB1822" s="10"/>
      <c r="AC1822" s="10"/>
      <c r="AD1822" s="10"/>
      <c r="AE1822" s="10"/>
      <c r="AF1822" s="10"/>
      <c r="AG1822" s="10"/>
      <c r="AH1822" s="10"/>
      <c r="AI1822" s="10"/>
      <c r="AJ1822" s="10"/>
      <c r="AK1822" s="10"/>
      <c r="AL1822" s="10"/>
      <c r="AM1822" s="10"/>
      <c r="AN1822" s="10"/>
      <c r="AO1822" s="10"/>
      <c r="AP1822" s="10"/>
      <c r="AQ1822" s="10"/>
      <c r="AR1822" s="10"/>
      <c r="AS1822" s="10"/>
      <c r="AT1822" s="10"/>
      <c r="AU1822" s="10"/>
      <c r="AV1822" s="10"/>
      <c r="AW1822" s="10"/>
      <c r="AX1822" s="10"/>
      <c r="AY1822" s="10"/>
      <c r="AZ1822" s="10"/>
      <c r="BA1822" s="10"/>
      <c r="BB1822" s="10"/>
      <c r="BC1822" s="10"/>
      <c r="BD1822" s="10"/>
      <c r="BE1822" s="10"/>
      <c r="BF1822" s="10"/>
      <c r="BG1822" s="10"/>
      <c r="BH1822" s="10"/>
      <c r="BI1822" s="10"/>
      <c r="BJ1822" s="10"/>
      <c r="BK1822" s="10"/>
      <c r="BL1822" s="10"/>
      <c r="BM1822" s="10"/>
      <c r="BN1822" s="10"/>
      <c r="BO1822" s="10"/>
      <c r="BP1822" s="10"/>
      <c r="BQ1822" s="10"/>
      <c r="BR1822" s="10"/>
      <c r="BS1822" s="10"/>
      <c r="BT1822" s="10"/>
      <c r="BU1822" s="10"/>
      <c r="BV1822" s="10"/>
      <c r="BW1822" s="10"/>
      <c r="BX1822" s="10"/>
      <c r="BY1822" s="10"/>
      <c r="BZ1822" s="10"/>
      <c r="CA1822" s="10"/>
      <c r="CB1822" s="10"/>
      <c r="CC1822" s="10"/>
      <c r="CD1822" s="10"/>
    </row>
    <row r="1823" spans="1:82" ht="13" x14ac:dyDescent="0.15">
      <c r="A1823" s="10"/>
      <c r="B1823" s="10"/>
      <c r="C1823" s="10"/>
      <c r="D1823" s="10"/>
      <c r="E1823" s="10"/>
      <c r="F1823" s="10"/>
      <c r="G1823" s="10"/>
      <c r="H1823" s="10"/>
      <c r="I1823" s="10"/>
      <c r="J1823" s="10"/>
      <c r="K1823" s="10"/>
      <c r="L1823" s="10"/>
      <c r="M1823" s="10"/>
      <c r="N1823" s="10"/>
      <c r="O1823" s="10"/>
      <c r="P1823" s="10"/>
      <c r="Q1823" s="10"/>
      <c r="R1823" s="10"/>
      <c r="S1823" s="10"/>
      <c r="T1823" s="10"/>
      <c r="U1823" s="10"/>
      <c r="V1823" s="10"/>
      <c r="W1823" s="10"/>
      <c r="X1823" s="10"/>
      <c r="Y1823" s="10"/>
      <c r="Z1823" s="10"/>
      <c r="AA1823" s="10"/>
      <c r="AB1823" s="10"/>
      <c r="AC1823" s="10"/>
      <c r="AD1823" s="10"/>
      <c r="AE1823" s="10"/>
      <c r="AF1823" s="10"/>
      <c r="AG1823" s="10"/>
      <c r="AH1823" s="10"/>
      <c r="AI1823" s="10"/>
      <c r="AJ1823" s="10"/>
      <c r="AK1823" s="10"/>
      <c r="AL1823" s="10"/>
      <c r="AM1823" s="10"/>
      <c r="AN1823" s="10"/>
      <c r="AO1823" s="10"/>
      <c r="AP1823" s="10"/>
      <c r="AQ1823" s="10"/>
      <c r="AR1823" s="10"/>
      <c r="AS1823" s="10"/>
      <c r="AT1823" s="10"/>
      <c r="AU1823" s="10"/>
      <c r="AV1823" s="10"/>
      <c r="AW1823" s="10"/>
      <c r="AX1823" s="10"/>
      <c r="AY1823" s="10"/>
      <c r="AZ1823" s="10"/>
      <c r="BA1823" s="10"/>
      <c r="BB1823" s="10"/>
      <c r="BC1823" s="10"/>
      <c r="BD1823" s="10"/>
      <c r="BE1823" s="10"/>
      <c r="BF1823" s="10"/>
      <c r="BG1823" s="10"/>
      <c r="BH1823" s="10"/>
      <c r="BI1823" s="10"/>
      <c r="BJ1823" s="10"/>
      <c r="BK1823" s="10"/>
      <c r="BL1823" s="10"/>
      <c r="BM1823" s="10"/>
      <c r="BN1823" s="10"/>
      <c r="BO1823" s="10"/>
      <c r="BP1823" s="10"/>
      <c r="BQ1823" s="10"/>
      <c r="BR1823" s="10"/>
      <c r="BS1823" s="10"/>
      <c r="BT1823" s="10"/>
      <c r="BU1823" s="10"/>
      <c r="BV1823" s="10"/>
      <c r="BW1823" s="10"/>
      <c r="BX1823" s="10"/>
      <c r="BY1823" s="10"/>
      <c r="BZ1823" s="10"/>
      <c r="CA1823" s="10"/>
      <c r="CB1823" s="10"/>
      <c r="CC1823" s="10"/>
      <c r="CD1823" s="10"/>
    </row>
    <row r="1824" spans="1:82" ht="13" x14ac:dyDescent="0.15">
      <c r="A1824" s="10"/>
      <c r="B1824" s="10"/>
      <c r="C1824" s="10"/>
      <c r="D1824" s="10"/>
      <c r="E1824" s="10"/>
      <c r="F1824" s="10"/>
      <c r="G1824" s="10"/>
      <c r="H1824" s="10"/>
      <c r="I1824" s="10"/>
      <c r="J1824" s="10"/>
      <c r="K1824" s="10"/>
      <c r="L1824" s="10"/>
      <c r="M1824" s="10"/>
      <c r="N1824" s="10"/>
      <c r="O1824" s="10"/>
      <c r="P1824" s="10"/>
      <c r="Q1824" s="10"/>
      <c r="R1824" s="10"/>
      <c r="S1824" s="10"/>
      <c r="T1824" s="10"/>
      <c r="U1824" s="10"/>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AY1824" s="10"/>
      <c r="AZ1824" s="10"/>
      <c r="BA1824" s="10"/>
      <c r="BB1824" s="10"/>
      <c r="BC1824" s="10"/>
      <c r="BD1824" s="10"/>
      <c r="BE1824" s="10"/>
      <c r="BF1824" s="10"/>
      <c r="BG1824" s="10"/>
      <c r="BH1824" s="10"/>
      <c r="BI1824" s="10"/>
      <c r="BJ1824" s="10"/>
      <c r="BK1824" s="10"/>
      <c r="BL1824" s="10"/>
      <c r="BM1824" s="10"/>
      <c r="BN1824" s="10"/>
      <c r="BO1824" s="10"/>
      <c r="BP1824" s="10"/>
      <c r="BQ1824" s="10"/>
      <c r="BR1824" s="10"/>
      <c r="BS1824" s="10"/>
      <c r="BT1824" s="10"/>
      <c r="BU1824" s="10"/>
      <c r="BV1824" s="10"/>
      <c r="BW1824" s="10"/>
      <c r="BX1824" s="10"/>
      <c r="BY1824" s="10"/>
      <c r="BZ1824" s="10"/>
      <c r="CA1824" s="10"/>
      <c r="CB1824" s="10"/>
      <c r="CC1824" s="10"/>
      <c r="CD1824" s="10"/>
    </row>
    <row r="1825" spans="1:82" ht="13" x14ac:dyDescent="0.15">
      <c r="A1825" s="10"/>
      <c r="B1825" s="10"/>
      <c r="C1825" s="10"/>
      <c r="D1825" s="10"/>
      <c r="E1825" s="10"/>
      <c r="F1825" s="10"/>
      <c r="G1825" s="10"/>
      <c r="H1825" s="10"/>
      <c r="I1825" s="10"/>
      <c r="J1825" s="10"/>
      <c r="K1825" s="10"/>
      <c r="L1825" s="10"/>
      <c r="M1825" s="10"/>
      <c r="N1825" s="10"/>
      <c r="O1825" s="10"/>
      <c r="P1825" s="10"/>
      <c r="Q1825" s="10"/>
      <c r="R1825" s="10"/>
      <c r="S1825" s="10"/>
      <c r="T1825" s="10"/>
      <c r="U1825" s="10"/>
      <c r="V1825" s="10"/>
      <c r="W1825" s="10"/>
      <c r="X1825" s="10"/>
      <c r="Y1825" s="10"/>
      <c r="Z1825" s="10"/>
      <c r="AA1825" s="10"/>
      <c r="AB1825" s="10"/>
      <c r="AC1825" s="10"/>
      <c r="AD1825" s="10"/>
      <c r="AE1825" s="10"/>
      <c r="AF1825" s="10"/>
      <c r="AG1825" s="10"/>
      <c r="AH1825" s="10"/>
      <c r="AI1825" s="10"/>
      <c r="AJ1825" s="10"/>
      <c r="AK1825" s="10"/>
      <c r="AL1825" s="10"/>
      <c r="AM1825" s="10"/>
      <c r="AN1825" s="10"/>
      <c r="AO1825" s="10"/>
      <c r="AP1825" s="10"/>
      <c r="AQ1825" s="10"/>
      <c r="AR1825" s="10"/>
      <c r="AS1825" s="10"/>
      <c r="AT1825" s="10"/>
      <c r="AU1825" s="10"/>
      <c r="AV1825" s="10"/>
      <c r="AW1825" s="10"/>
      <c r="AX1825" s="10"/>
      <c r="AY1825" s="10"/>
      <c r="AZ1825" s="10"/>
      <c r="BA1825" s="10"/>
      <c r="BB1825" s="10"/>
      <c r="BC1825" s="10"/>
      <c r="BD1825" s="10"/>
      <c r="BE1825" s="10"/>
      <c r="BF1825" s="10"/>
      <c r="BG1825" s="10"/>
      <c r="BH1825" s="10"/>
      <c r="BI1825" s="10"/>
      <c r="BJ1825" s="10"/>
      <c r="BK1825" s="10"/>
      <c r="BL1825" s="10"/>
      <c r="BM1825" s="10"/>
      <c r="BN1825" s="10"/>
      <c r="BO1825" s="10"/>
      <c r="BP1825" s="10"/>
      <c r="BQ1825" s="10"/>
      <c r="BR1825" s="10"/>
      <c r="BS1825" s="10"/>
      <c r="BT1825" s="10"/>
      <c r="BU1825" s="10"/>
      <c r="BV1825" s="10"/>
      <c r="BW1825" s="10"/>
      <c r="BX1825" s="10"/>
      <c r="BY1825" s="10"/>
      <c r="BZ1825" s="10"/>
      <c r="CA1825" s="10"/>
      <c r="CB1825" s="10"/>
      <c r="CC1825" s="10"/>
      <c r="CD1825" s="10"/>
    </row>
    <row r="1826" spans="1:82" ht="13" x14ac:dyDescent="0.15">
      <c r="A1826" s="10"/>
      <c r="B1826" s="10"/>
      <c r="C1826" s="10"/>
      <c r="D1826" s="10"/>
      <c r="E1826" s="10"/>
      <c r="F1826" s="10"/>
      <c r="G1826" s="10"/>
      <c r="H1826" s="10"/>
      <c r="I1826" s="10"/>
      <c r="J1826" s="10"/>
      <c r="K1826" s="10"/>
      <c r="L1826" s="10"/>
      <c r="M1826" s="10"/>
      <c r="N1826" s="10"/>
      <c r="O1826" s="10"/>
      <c r="P1826" s="10"/>
      <c r="Q1826" s="10"/>
      <c r="R1826" s="10"/>
      <c r="S1826" s="10"/>
      <c r="T1826" s="10"/>
      <c r="U1826" s="10"/>
      <c r="V1826" s="10"/>
      <c r="W1826" s="10"/>
      <c r="X1826" s="10"/>
      <c r="Y1826" s="10"/>
      <c r="Z1826" s="10"/>
      <c r="AA1826" s="10"/>
      <c r="AB1826" s="10"/>
      <c r="AC1826" s="10"/>
      <c r="AD1826" s="10"/>
      <c r="AE1826" s="10"/>
      <c r="AF1826" s="10"/>
      <c r="AG1826" s="10"/>
      <c r="AH1826" s="10"/>
      <c r="AI1826" s="10"/>
      <c r="AJ1826" s="10"/>
      <c r="AK1826" s="10"/>
      <c r="AL1826" s="10"/>
      <c r="AM1826" s="10"/>
      <c r="AN1826" s="10"/>
      <c r="AO1826" s="10"/>
      <c r="AP1826" s="10"/>
      <c r="AQ1826" s="10"/>
      <c r="AR1826" s="10"/>
      <c r="AS1826" s="10"/>
      <c r="AT1826" s="10"/>
      <c r="AU1826" s="10"/>
      <c r="AV1826" s="10"/>
      <c r="AW1826" s="10"/>
      <c r="AX1826" s="10"/>
      <c r="AY1826" s="10"/>
      <c r="AZ1826" s="10"/>
      <c r="BA1826" s="10"/>
      <c r="BB1826" s="10"/>
      <c r="BC1826" s="10"/>
      <c r="BD1826" s="10"/>
      <c r="BE1826" s="10"/>
      <c r="BF1826" s="10"/>
      <c r="BG1826" s="10"/>
      <c r="BH1826" s="10"/>
      <c r="BI1826" s="10"/>
      <c r="BJ1826" s="10"/>
      <c r="BK1826" s="10"/>
      <c r="BL1826" s="10"/>
      <c r="BM1826" s="10"/>
      <c r="BN1826" s="10"/>
      <c r="BO1826" s="10"/>
      <c r="BP1826" s="10"/>
      <c r="BQ1826" s="10"/>
      <c r="BR1826" s="10"/>
      <c r="BS1826" s="10"/>
      <c r="BT1826" s="10"/>
      <c r="BU1826" s="10"/>
      <c r="BV1826" s="10"/>
      <c r="BW1826" s="10"/>
      <c r="BX1826" s="10"/>
      <c r="BY1826" s="10"/>
      <c r="BZ1826" s="10"/>
      <c r="CA1826" s="10"/>
      <c r="CB1826" s="10"/>
      <c r="CC1826" s="10"/>
      <c r="CD1826" s="10"/>
    </row>
    <row r="1827" spans="1:82" ht="13" x14ac:dyDescent="0.15">
      <c r="A1827" s="10"/>
      <c r="B1827" s="10"/>
      <c r="C1827" s="10"/>
      <c r="D1827" s="10"/>
      <c r="E1827" s="10"/>
      <c r="F1827" s="10"/>
      <c r="G1827" s="10"/>
      <c r="H1827" s="10"/>
      <c r="I1827" s="10"/>
      <c r="J1827" s="10"/>
      <c r="K1827" s="10"/>
      <c r="L1827" s="10"/>
      <c r="M1827" s="10"/>
      <c r="N1827" s="10"/>
      <c r="O1827" s="10"/>
      <c r="P1827" s="10"/>
      <c r="Q1827" s="10"/>
      <c r="R1827" s="10"/>
      <c r="S1827" s="10"/>
      <c r="T1827" s="10"/>
      <c r="U1827" s="10"/>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c r="AY1827" s="10"/>
      <c r="AZ1827" s="10"/>
      <c r="BA1827" s="10"/>
      <c r="BB1827" s="10"/>
      <c r="BC1827" s="10"/>
      <c r="BD1827" s="10"/>
      <c r="BE1827" s="10"/>
      <c r="BF1827" s="10"/>
      <c r="BG1827" s="10"/>
      <c r="BH1827" s="10"/>
      <c r="BI1827" s="10"/>
      <c r="BJ1827" s="10"/>
      <c r="BK1827" s="10"/>
      <c r="BL1827" s="10"/>
      <c r="BM1827" s="10"/>
      <c r="BN1827" s="10"/>
      <c r="BO1827" s="10"/>
      <c r="BP1827" s="10"/>
      <c r="BQ1827" s="10"/>
      <c r="BR1827" s="10"/>
      <c r="BS1827" s="10"/>
      <c r="BT1827" s="10"/>
      <c r="BU1827" s="10"/>
      <c r="BV1827" s="10"/>
      <c r="BW1827" s="10"/>
      <c r="BX1827" s="10"/>
      <c r="BY1827" s="10"/>
      <c r="BZ1827" s="10"/>
      <c r="CA1827" s="10"/>
      <c r="CB1827" s="10"/>
      <c r="CC1827" s="10"/>
      <c r="CD1827" s="10"/>
    </row>
    <row r="1828" spans="1:82" ht="13" x14ac:dyDescent="0.15">
      <c r="A1828" s="10"/>
      <c r="B1828" s="10"/>
      <c r="C1828" s="10"/>
      <c r="D1828" s="10"/>
      <c r="E1828" s="10"/>
      <c r="F1828" s="10"/>
      <c r="G1828" s="10"/>
      <c r="H1828" s="10"/>
      <c r="I1828" s="10"/>
      <c r="J1828" s="10"/>
      <c r="K1828" s="10"/>
      <c r="L1828" s="10"/>
      <c r="M1828" s="10"/>
      <c r="N1828" s="10"/>
      <c r="O1828" s="10"/>
      <c r="P1828" s="10"/>
      <c r="Q1828" s="10"/>
      <c r="R1828" s="10"/>
      <c r="S1828" s="10"/>
      <c r="T1828" s="10"/>
      <c r="U1828" s="10"/>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10"/>
      <c r="AY1828" s="10"/>
      <c r="AZ1828" s="10"/>
      <c r="BA1828" s="10"/>
      <c r="BB1828" s="10"/>
      <c r="BC1828" s="10"/>
      <c r="BD1828" s="10"/>
      <c r="BE1828" s="10"/>
      <c r="BF1828" s="10"/>
      <c r="BG1828" s="10"/>
      <c r="BH1828" s="10"/>
      <c r="BI1828" s="10"/>
      <c r="BJ1828" s="10"/>
      <c r="BK1828" s="10"/>
      <c r="BL1828" s="10"/>
      <c r="BM1828" s="10"/>
      <c r="BN1828" s="10"/>
      <c r="BO1828" s="10"/>
      <c r="BP1828" s="10"/>
      <c r="BQ1828" s="10"/>
      <c r="BR1828" s="10"/>
      <c r="BS1828" s="10"/>
      <c r="BT1828" s="10"/>
      <c r="BU1828" s="10"/>
      <c r="BV1828" s="10"/>
      <c r="BW1828" s="10"/>
      <c r="BX1828" s="10"/>
      <c r="BY1828" s="10"/>
      <c r="BZ1828" s="10"/>
      <c r="CA1828" s="10"/>
      <c r="CB1828" s="10"/>
      <c r="CC1828" s="10"/>
      <c r="CD1828" s="10"/>
    </row>
    <row r="1829" spans="1:82" ht="13" x14ac:dyDescent="0.15">
      <c r="A1829" s="10"/>
      <c r="B1829" s="10"/>
      <c r="C1829" s="10"/>
      <c r="D1829" s="10"/>
      <c r="E1829" s="10"/>
      <c r="F1829" s="10"/>
      <c r="G1829" s="10"/>
      <c r="H1829" s="10"/>
      <c r="I1829" s="10"/>
      <c r="J1829" s="10"/>
      <c r="K1829" s="10"/>
      <c r="L1829" s="10"/>
      <c r="M1829" s="10"/>
      <c r="N1829" s="10"/>
      <c r="O1829" s="10"/>
      <c r="P1829" s="10"/>
      <c r="Q1829" s="10"/>
      <c r="R1829" s="10"/>
      <c r="S1829" s="10"/>
      <c r="T1829" s="10"/>
      <c r="U1829" s="10"/>
      <c r="V1829" s="10"/>
      <c r="W1829" s="10"/>
      <c r="X1829" s="10"/>
      <c r="Y1829" s="10"/>
      <c r="Z1829" s="10"/>
      <c r="AA1829" s="10"/>
      <c r="AB1829" s="10"/>
      <c r="AC1829" s="10"/>
      <c r="AD1829" s="10"/>
      <c r="AE1829" s="10"/>
      <c r="AF1829" s="10"/>
      <c r="AG1829" s="10"/>
      <c r="AH1829" s="10"/>
      <c r="AI1829" s="10"/>
      <c r="AJ1829" s="10"/>
      <c r="AK1829" s="10"/>
      <c r="AL1829" s="10"/>
      <c r="AM1829" s="10"/>
      <c r="AN1829" s="10"/>
      <c r="AO1829" s="10"/>
      <c r="AP1829" s="10"/>
      <c r="AQ1829" s="10"/>
      <c r="AR1829" s="10"/>
      <c r="AS1829" s="10"/>
      <c r="AT1829" s="10"/>
      <c r="AU1829" s="10"/>
      <c r="AV1829" s="10"/>
      <c r="AW1829" s="10"/>
      <c r="AX1829" s="10"/>
      <c r="AY1829" s="10"/>
      <c r="AZ1829" s="10"/>
      <c r="BA1829" s="10"/>
      <c r="BB1829" s="10"/>
      <c r="BC1829" s="10"/>
      <c r="BD1829" s="10"/>
      <c r="BE1829" s="10"/>
      <c r="BF1829" s="10"/>
      <c r="BG1829" s="10"/>
      <c r="BH1829" s="10"/>
      <c r="BI1829" s="10"/>
      <c r="BJ1829" s="10"/>
      <c r="BK1829" s="10"/>
      <c r="BL1829" s="10"/>
      <c r="BM1829" s="10"/>
      <c r="BN1829" s="10"/>
      <c r="BO1829" s="10"/>
      <c r="BP1829" s="10"/>
      <c r="BQ1829" s="10"/>
      <c r="BR1829" s="10"/>
      <c r="BS1829" s="10"/>
      <c r="BT1829" s="10"/>
      <c r="BU1829" s="10"/>
      <c r="BV1829" s="10"/>
      <c r="BW1829" s="10"/>
      <c r="BX1829" s="10"/>
      <c r="BY1829" s="10"/>
      <c r="BZ1829" s="10"/>
      <c r="CA1829" s="10"/>
      <c r="CB1829" s="10"/>
      <c r="CC1829" s="10"/>
      <c r="CD1829" s="10"/>
    </row>
    <row r="1830" spans="1:82" ht="13" x14ac:dyDescent="0.15">
      <c r="A1830" s="10"/>
      <c r="B1830" s="10"/>
      <c r="C1830" s="10"/>
      <c r="D1830" s="10"/>
      <c r="E1830" s="10"/>
      <c r="F1830" s="10"/>
      <c r="G1830" s="10"/>
      <c r="H1830" s="10"/>
      <c r="I1830" s="10"/>
      <c r="J1830" s="10"/>
      <c r="K1830" s="10"/>
      <c r="L1830" s="10"/>
      <c r="M1830" s="10"/>
      <c r="N1830" s="10"/>
      <c r="O1830" s="10"/>
      <c r="P1830" s="10"/>
      <c r="Q1830" s="10"/>
      <c r="R1830" s="10"/>
      <c r="S1830" s="10"/>
      <c r="T1830" s="10"/>
      <c r="U1830" s="10"/>
      <c r="V1830" s="10"/>
      <c r="W1830" s="10"/>
      <c r="X1830" s="10"/>
      <c r="Y1830" s="10"/>
      <c r="Z1830" s="10"/>
      <c r="AA1830" s="10"/>
      <c r="AB1830" s="10"/>
      <c r="AC1830" s="10"/>
      <c r="AD1830" s="10"/>
      <c r="AE1830" s="10"/>
      <c r="AF1830" s="10"/>
      <c r="AG1830" s="10"/>
      <c r="AH1830" s="10"/>
      <c r="AI1830" s="10"/>
      <c r="AJ1830" s="10"/>
      <c r="AK1830" s="10"/>
      <c r="AL1830" s="10"/>
      <c r="AM1830" s="10"/>
      <c r="AN1830" s="10"/>
      <c r="AO1830" s="10"/>
      <c r="AP1830" s="10"/>
      <c r="AQ1830" s="10"/>
      <c r="AR1830" s="10"/>
      <c r="AS1830" s="10"/>
      <c r="AT1830" s="10"/>
      <c r="AU1830" s="10"/>
      <c r="AV1830" s="10"/>
      <c r="AW1830" s="10"/>
      <c r="AX1830" s="10"/>
      <c r="AY1830" s="10"/>
      <c r="AZ1830" s="10"/>
      <c r="BA1830" s="10"/>
      <c r="BB1830" s="10"/>
      <c r="BC1830" s="10"/>
      <c r="BD1830" s="10"/>
      <c r="BE1830" s="10"/>
      <c r="BF1830" s="10"/>
      <c r="BG1830" s="10"/>
      <c r="BH1830" s="10"/>
      <c r="BI1830" s="10"/>
      <c r="BJ1830" s="10"/>
      <c r="BK1830" s="10"/>
      <c r="BL1830" s="10"/>
      <c r="BM1830" s="10"/>
      <c r="BN1830" s="10"/>
      <c r="BO1830" s="10"/>
      <c r="BP1830" s="10"/>
      <c r="BQ1830" s="10"/>
      <c r="BR1830" s="10"/>
      <c r="BS1830" s="10"/>
      <c r="BT1830" s="10"/>
      <c r="BU1830" s="10"/>
      <c r="BV1830" s="10"/>
      <c r="BW1830" s="10"/>
      <c r="BX1830" s="10"/>
      <c r="BY1830" s="10"/>
      <c r="BZ1830" s="10"/>
      <c r="CA1830" s="10"/>
      <c r="CB1830" s="10"/>
      <c r="CC1830" s="10"/>
      <c r="CD1830" s="10"/>
    </row>
    <row r="1831" spans="1:82" ht="13" x14ac:dyDescent="0.15">
      <c r="A1831" s="10"/>
      <c r="B1831" s="10"/>
      <c r="C1831" s="10"/>
      <c r="D1831" s="10"/>
      <c r="E1831" s="10"/>
      <c r="F1831" s="10"/>
      <c r="G1831" s="10"/>
      <c r="H1831" s="10"/>
      <c r="I1831" s="10"/>
      <c r="J1831" s="10"/>
      <c r="K1831" s="10"/>
      <c r="L1831" s="10"/>
      <c r="M1831" s="10"/>
      <c r="N1831" s="10"/>
      <c r="O1831" s="10"/>
      <c r="P1831" s="10"/>
      <c r="Q1831" s="10"/>
      <c r="R1831" s="10"/>
      <c r="S1831" s="10"/>
      <c r="T1831" s="10"/>
      <c r="U1831" s="10"/>
      <c r="V1831" s="10"/>
      <c r="W1831" s="10"/>
      <c r="X1831" s="10"/>
      <c r="Y1831" s="10"/>
      <c r="Z1831" s="10"/>
      <c r="AA1831" s="10"/>
      <c r="AB1831" s="10"/>
      <c r="AC1831" s="10"/>
      <c r="AD1831" s="10"/>
      <c r="AE1831" s="10"/>
      <c r="AF1831" s="10"/>
      <c r="AG1831" s="10"/>
      <c r="AH1831" s="10"/>
      <c r="AI1831" s="10"/>
      <c r="AJ1831" s="10"/>
      <c r="AK1831" s="10"/>
      <c r="AL1831" s="10"/>
      <c r="AM1831" s="10"/>
      <c r="AN1831" s="10"/>
      <c r="AO1831" s="10"/>
      <c r="AP1831" s="10"/>
      <c r="AQ1831" s="10"/>
      <c r="AR1831" s="10"/>
      <c r="AS1831" s="10"/>
      <c r="AT1831" s="10"/>
      <c r="AU1831" s="10"/>
      <c r="AV1831" s="10"/>
      <c r="AW1831" s="10"/>
      <c r="AX1831" s="10"/>
      <c r="AY1831" s="10"/>
      <c r="AZ1831" s="10"/>
      <c r="BA1831" s="10"/>
      <c r="BB1831" s="10"/>
      <c r="BC1831" s="10"/>
      <c r="BD1831" s="10"/>
      <c r="BE1831" s="10"/>
      <c r="BF1831" s="10"/>
      <c r="BG1831" s="10"/>
      <c r="BH1831" s="10"/>
      <c r="BI1831" s="10"/>
      <c r="BJ1831" s="10"/>
      <c r="BK1831" s="10"/>
      <c r="BL1831" s="10"/>
      <c r="BM1831" s="10"/>
      <c r="BN1831" s="10"/>
      <c r="BO1831" s="10"/>
      <c r="BP1831" s="10"/>
      <c r="BQ1831" s="10"/>
      <c r="BR1831" s="10"/>
      <c r="BS1831" s="10"/>
      <c r="BT1831" s="10"/>
      <c r="BU1831" s="10"/>
      <c r="BV1831" s="10"/>
      <c r="BW1831" s="10"/>
      <c r="BX1831" s="10"/>
      <c r="BY1831" s="10"/>
      <c r="BZ1831" s="10"/>
      <c r="CA1831" s="10"/>
      <c r="CB1831" s="10"/>
      <c r="CC1831" s="10"/>
      <c r="CD1831" s="10"/>
    </row>
    <row r="1832" spans="1:82" ht="13" x14ac:dyDescent="0.15">
      <c r="A1832" s="10"/>
      <c r="B1832" s="10"/>
      <c r="C1832" s="10"/>
      <c r="D1832" s="10"/>
      <c r="E1832" s="10"/>
      <c r="F1832" s="10"/>
      <c r="G1832" s="10"/>
      <c r="H1832" s="10"/>
      <c r="I1832" s="10"/>
      <c r="J1832" s="10"/>
      <c r="K1832" s="10"/>
      <c r="L1832" s="10"/>
      <c r="M1832" s="10"/>
      <c r="N1832" s="10"/>
      <c r="O1832" s="10"/>
      <c r="P1832" s="10"/>
      <c r="Q1832" s="10"/>
      <c r="R1832" s="10"/>
      <c r="S1832" s="10"/>
      <c r="T1832" s="10"/>
      <c r="U1832" s="10"/>
      <c r="V1832" s="10"/>
      <c r="W1832" s="10"/>
      <c r="X1832" s="10"/>
      <c r="Y1832" s="10"/>
      <c r="Z1832" s="10"/>
      <c r="AA1832" s="10"/>
      <c r="AB1832" s="10"/>
      <c r="AC1832" s="10"/>
      <c r="AD1832" s="10"/>
      <c r="AE1832" s="10"/>
      <c r="AF1832" s="10"/>
      <c r="AG1832" s="10"/>
      <c r="AH1832" s="10"/>
      <c r="AI1832" s="10"/>
      <c r="AJ1832" s="10"/>
      <c r="AK1832" s="10"/>
      <c r="AL1832" s="10"/>
      <c r="AM1832" s="10"/>
      <c r="AN1832" s="10"/>
      <c r="AO1832" s="10"/>
      <c r="AP1832" s="10"/>
      <c r="AQ1832" s="10"/>
      <c r="AR1832" s="10"/>
      <c r="AS1832" s="10"/>
      <c r="AT1832" s="10"/>
      <c r="AU1832" s="10"/>
      <c r="AV1832" s="10"/>
      <c r="AW1832" s="10"/>
      <c r="AX1832" s="10"/>
      <c r="AY1832" s="10"/>
      <c r="AZ1832" s="10"/>
      <c r="BA1832" s="10"/>
      <c r="BB1832" s="10"/>
      <c r="BC1832" s="10"/>
      <c r="BD1832" s="10"/>
      <c r="BE1832" s="10"/>
      <c r="BF1832" s="10"/>
      <c r="BG1832" s="10"/>
      <c r="BH1832" s="10"/>
      <c r="BI1832" s="10"/>
      <c r="BJ1832" s="10"/>
      <c r="BK1832" s="10"/>
      <c r="BL1832" s="10"/>
      <c r="BM1832" s="10"/>
      <c r="BN1832" s="10"/>
      <c r="BO1832" s="10"/>
      <c r="BP1832" s="10"/>
      <c r="BQ1832" s="10"/>
      <c r="BR1832" s="10"/>
      <c r="BS1832" s="10"/>
      <c r="BT1832" s="10"/>
      <c r="BU1832" s="10"/>
      <c r="BV1832" s="10"/>
      <c r="BW1832" s="10"/>
      <c r="BX1832" s="10"/>
      <c r="BY1832" s="10"/>
      <c r="BZ1832" s="10"/>
      <c r="CA1832" s="10"/>
      <c r="CB1832" s="10"/>
      <c r="CC1832" s="10"/>
      <c r="CD1832" s="10"/>
    </row>
    <row r="1833" spans="1:82" ht="13" x14ac:dyDescent="0.15">
      <c r="A1833" s="10"/>
      <c r="B1833" s="10"/>
      <c r="C1833" s="10"/>
      <c r="D1833" s="10"/>
      <c r="E1833" s="10"/>
      <c r="F1833" s="10"/>
      <c r="G1833" s="10"/>
      <c r="H1833" s="10"/>
      <c r="I1833" s="10"/>
      <c r="J1833" s="10"/>
      <c r="K1833" s="10"/>
      <c r="L1833" s="10"/>
      <c r="M1833" s="10"/>
      <c r="N1833" s="10"/>
      <c r="O1833" s="10"/>
      <c r="P1833" s="10"/>
      <c r="Q1833" s="10"/>
      <c r="R1833" s="10"/>
      <c r="S1833" s="10"/>
      <c r="T1833" s="10"/>
      <c r="U1833" s="10"/>
      <c r="V1833" s="10"/>
      <c r="W1833" s="10"/>
      <c r="X1833" s="10"/>
      <c r="Y1833" s="10"/>
      <c r="Z1833" s="10"/>
      <c r="AA1833" s="10"/>
      <c r="AB1833" s="10"/>
      <c r="AC1833" s="10"/>
      <c r="AD1833" s="10"/>
      <c r="AE1833" s="10"/>
      <c r="AF1833" s="10"/>
      <c r="AG1833" s="10"/>
      <c r="AH1833" s="10"/>
      <c r="AI1833" s="10"/>
      <c r="AJ1833" s="10"/>
      <c r="AK1833" s="10"/>
      <c r="AL1833" s="10"/>
      <c r="AM1833" s="10"/>
      <c r="AN1833" s="10"/>
      <c r="AO1833" s="10"/>
      <c r="AP1833" s="10"/>
      <c r="AQ1833" s="10"/>
      <c r="AR1833" s="10"/>
      <c r="AS1833" s="10"/>
      <c r="AT1833" s="10"/>
      <c r="AU1833" s="10"/>
      <c r="AV1833" s="10"/>
      <c r="AW1833" s="10"/>
      <c r="AX1833" s="10"/>
      <c r="AY1833" s="10"/>
      <c r="AZ1833" s="10"/>
      <c r="BA1833" s="10"/>
      <c r="BB1833" s="10"/>
      <c r="BC1833" s="10"/>
      <c r="BD1833" s="10"/>
      <c r="BE1833" s="10"/>
      <c r="BF1833" s="10"/>
      <c r="BG1833" s="10"/>
      <c r="BH1833" s="10"/>
      <c r="BI1833" s="10"/>
      <c r="BJ1833" s="10"/>
      <c r="BK1833" s="10"/>
      <c r="BL1833" s="10"/>
      <c r="BM1833" s="10"/>
      <c r="BN1833" s="10"/>
      <c r="BO1833" s="10"/>
      <c r="BP1833" s="10"/>
      <c r="BQ1833" s="10"/>
      <c r="BR1833" s="10"/>
      <c r="BS1833" s="10"/>
      <c r="BT1833" s="10"/>
      <c r="BU1833" s="10"/>
      <c r="BV1833" s="10"/>
      <c r="BW1833" s="10"/>
      <c r="BX1833" s="10"/>
      <c r="BY1833" s="10"/>
      <c r="BZ1833" s="10"/>
      <c r="CA1833" s="10"/>
      <c r="CB1833" s="10"/>
      <c r="CC1833" s="10"/>
      <c r="CD1833" s="10"/>
    </row>
    <row r="1834" spans="1:82" ht="13" x14ac:dyDescent="0.15">
      <c r="A1834" s="10"/>
      <c r="B1834" s="10"/>
      <c r="C1834" s="10"/>
      <c r="D1834" s="10"/>
      <c r="E1834" s="10"/>
      <c r="F1834" s="10"/>
      <c r="G1834" s="10"/>
      <c r="H1834" s="10"/>
      <c r="I1834" s="10"/>
      <c r="J1834" s="10"/>
      <c r="K1834" s="10"/>
      <c r="L1834" s="10"/>
      <c r="M1834" s="10"/>
      <c r="N1834" s="10"/>
      <c r="O1834" s="10"/>
      <c r="P1834" s="10"/>
      <c r="Q1834" s="10"/>
      <c r="R1834" s="10"/>
      <c r="S1834" s="10"/>
      <c r="T1834" s="10"/>
      <c r="U1834" s="10"/>
      <c r="V1834" s="10"/>
      <c r="W1834" s="10"/>
      <c r="X1834" s="10"/>
      <c r="Y1834" s="10"/>
      <c r="Z1834" s="10"/>
      <c r="AA1834" s="10"/>
      <c r="AB1834" s="10"/>
      <c r="AC1834" s="10"/>
      <c r="AD1834" s="10"/>
      <c r="AE1834" s="10"/>
      <c r="AF1834" s="10"/>
      <c r="AG1834" s="10"/>
      <c r="AH1834" s="10"/>
      <c r="AI1834" s="10"/>
      <c r="AJ1834" s="10"/>
      <c r="AK1834" s="10"/>
      <c r="AL1834" s="10"/>
      <c r="AM1834" s="10"/>
      <c r="AN1834" s="10"/>
      <c r="AO1834" s="10"/>
      <c r="AP1834" s="10"/>
      <c r="AQ1834" s="10"/>
      <c r="AR1834" s="10"/>
      <c r="AS1834" s="10"/>
      <c r="AT1834" s="10"/>
      <c r="AU1834" s="10"/>
      <c r="AV1834" s="10"/>
      <c r="AW1834" s="10"/>
      <c r="AX1834" s="10"/>
      <c r="AY1834" s="10"/>
      <c r="AZ1834" s="10"/>
      <c r="BA1834" s="10"/>
      <c r="BB1834" s="10"/>
      <c r="BC1834" s="10"/>
      <c r="BD1834" s="10"/>
      <c r="BE1834" s="10"/>
      <c r="BF1834" s="10"/>
      <c r="BG1834" s="10"/>
      <c r="BH1834" s="10"/>
      <c r="BI1834" s="10"/>
      <c r="BJ1834" s="10"/>
      <c r="BK1834" s="10"/>
      <c r="BL1834" s="10"/>
      <c r="BM1834" s="10"/>
      <c r="BN1834" s="10"/>
      <c r="BO1834" s="10"/>
      <c r="BP1834" s="10"/>
      <c r="BQ1834" s="10"/>
      <c r="BR1834" s="10"/>
      <c r="BS1834" s="10"/>
      <c r="BT1834" s="10"/>
      <c r="BU1834" s="10"/>
      <c r="BV1834" s="10"/>
      <c r="BW1834" s="10"/>
      <c r="BX1834" s="10"/>
      <c r="BY1834" s="10"/>
      <c r="BZ1834" s="10"/>
      <c r="CA1834" s="10"/>
      <c r="CB1834" s="10"/>
      <c r="CC1834" s="10"/>
      <c r="CD1834" s="10"/>
    </row>
    <row r="1835" spans="1:82" ht="13" x14ac:dyDescent="0.15">
      <c r="A1835" s="10"/>
      <c r="B1835" s="10"/>
      <c r="C1835" s="10"/>
      <c r="D1835" s="10"/>
      <c r="E1835" s="10"/>
      <c r="F1835" s="10"/>
      <c r="G1835" s="10"/>
      <c r="H1835" s="10"/>
      <c r="I1835" s="10"/>
      <c r="J1835" s="10"/>
      <c r="K1835" s="10"/>
      <c r="L1835" s="10"/>
      <c r="M1835" s="10"/>
      <c r="N1835" s="10"/>
      <c r="O1835" s="10"/>
      <c r="P1835" s="10"/>
      <c r="Q1835" s="10"/>
      <c r="R1835" s="10"/>
      <c r="S1835" s="10"/>
      <c r="T1835" s="10"/>
      <c r="U1835" s="10"/>
      <c r="V1835" s="10"/>
      <c r="W1835" s="10"/>
      <c r="X1835" s="10"/>
      <c r="Y1835" s="10"/>
      <c r="Z1835" s="10"/>
      <c r="AA1835" s="10"/>
      <c r="AB1835" s="10"/>
      <c r="AC1835" s="10"/>
      <c r="AD1835" s="10"/>
      <c r="AE1835" s="10"/>
      <c r="AF1835" s="10"/>
      <c r="AG1835" s="10"/>
      <c r="AH1835" s="10"/>
      <c r="AI1835" s="10"/>
      <c r="AJ1835" s="10"/>
      <c r="AK1835" s="10"/>
      <c r="AL1835" s="10"/>
      <c r="AM1835" s="10"/>
      <c r="AN1835" s="10"/>
      <c r="AO1835" s="10"/>
      <c r="AP1835" s="10"/>
      <c r="AQ1835" s="10"/>
      <c r="AR1835" s="10"/>
      <c r="AS1835" s="10"/>
      <c r="AT1835" s="10"/>
      <c r="AU1835" s="10"/>
      <c r="AV1835" s="10"/>
      <c r="AW1835" s="10"/>
      <c r="AX1835" s="10"/>
      <c r="AY1835" s="10"/>
      <c r="AZ1835" s="10"/>
      <c r="BA1835" s="10"/>
      <c r="BB1835" s="10"/>
      <c r="BC1835" s="10"/>
      <c r="BD1835" s="10"/>
      <c r="BE1835" s="10"/>
      <c r="BF1835" s="10"/>
      <c r="BG1835" s="10"/>
      <c r="BH1835" s="10"/>
      <c r="BI1835" s="10"/>
      <c r="BJ1835" s="10"/>
      <c r="BK1835" s="10"/>
      <c r="BL1835" s="10"/>
      <c r="BM1835" s="10"/>
      <c r="BN1835" s="10"/>
      <c r="BO1835" s="10"/>
      <c r="BP1835" s="10"/>
      <c r="BQ1835" s="10"/>
      <c r="BR1835" s="10"/>
      <c r="BS1835" s="10"/>
      <c r="BT1835" s="10"/>
      <c r="BU1835" s="10"/>
      <c r="BV1835" s="10"/>
      <c r="BW1835" s="10"/>
      <c r="BX1835" s="10"/>
      <c r="BY1835" s="10"/>
      <c r="BZ1835" s="10"/>
      <c r="CA1835" s="10"/>
      <c r="CB1835" s="10"/>
      <c r="CC1835" s="10"/>
      <c r="CD1835" s="10"/>
    </row>
    <row r="1836" spans="1:82" ht="13" x14ac:dyDescent="0.15">
      <c r="A1836" s="10"/>
      <c r="B1836" s="10"/>
      <c r="C1836" s="10"/>
      <c r="D1836" s="10"/>
      <c r="E1836" s="10"/>
      <c r="F1836" s="10"/>
      <c r="G1836" s="10"/>
      <c r="H1836" s="10"/>
      <c r="I1836" s="10"/>
      <c r="J1836" s="10"/>
      <c r="K1836" s="10"/>
      <c r="L1836" s="10"/>
      <c r="M1836" s="10"/>
      <c r="N1836" s="10"/>
      <c r="O1836" s="10"/>
      <c r="P1836" s="10"/>
      <c r="Q1836" s="10"/>
      <c r="R1836" s="10"/>
      <c r="S1836" s="10"/>
      <c r="T1836" s="10"/>
      <c r="U1836" s="10"/>
      <c r="V1836" s="10"/>
      <c r="W1836" s="10"/>
      <c r="X1836" s="10"/>
      <c r="Y1836" s="10"/>
      <c r="Z1836" s="10"/>
      <c r="AA1836" s="10"/>
      <c r="AB1836" s="10"/>
      <c r="AC1836" s="10"/>
      <c r="AD1836" s="10"/>
      <c r="AE1836" s="10"/>
      <c r="AF1836" s="10"/>
      <c r="AG1836" s="10"/>
      <c r="AH1836" s="10"/>
      <c r="AI1836" s="10"/>
      <c r="AJ1836" s="10"/>
      <c r="AK1836" s="10"/>
      <c r="AL1836" s="10"/>
      <c r="AM1836" s="10"/>
      <c r="AN1836" s="10"/>
      <c r="AO1836" s="10"/>
      <c r="AP1836" s="10"/>
      <c r="AQ1836" s="10"/>
      <c r="AR1836" s="10"/>
      <c r="AS1836" s="10"/>
      <c r="AT1836" s="10"/>
      <c r="AU1836" s="10"/>
      <c r="AV1836" s="10"/>
      <c r="AW1836" s="10"/>
      <c r="AX1836" s="10"/>
      <c r="AY1836" s="10"/>
      <c r="AZ1836" s="10"/>
      <c r="BA1836" s="10"/>
      <c r="BB1836" s="10"/>
      <c r="BC1836" s="10"/>
      <c r="BD1836" s="10"/>
      <c r="BE1836" s="10"/>
      <c r="BF1836" s="10"/>
      <c r="BG1836" s="10"/>
      <c r="BH1836" s="10"/>
      <c r="BI1836" s="10"/>
      <c r="BJ1836" s="10"/>
      <c r="BK1836" s="10"/>
      <c r="BL1836" s="10"/>
      <c r="BM1836" s="10"/>
      <c r="BN1836" s="10"/>
      <c r="BO1836" s="10"/>
      <c r="BP1836" s="10"/>
      <c r="BQ1836" s="10"/>
      <c r="BR1836" s="10"/>
      <c r="BS1836" s="10"/>
      <c r="BT1836" s="10"/>
      <c r="BU1836" s="10"/>
      <c r="BV1836" s="10"/>
      <c r="BW1836" s="10"/>
      <c r="BX1836" s="10"/>
      <c r="BY1836" s="10"/>
      <c r="BZ1836" s="10"/>
      <c r="CA1836" s="10"/>
      <c r="CB1836" s="10"/>
      <c r="CC1836" s="10"/>
      <c r="CD1836" s="10"/>
    </row>
    <row r="1837" spans="1:82" ht="13" x14ac:dyDescent="0.15">
      <c r="A1837" s="10"/>
      <c r="B1837" s="10"/>
      <c r="C1837" s="10"/>
      <c r="D1837" s="10"/>
      <c r="E1837" s="10"/>
      <c r="F1837" s="10"/>
      <c r="G1837" s="10"/>
      <c r="H1837" s="10"/>
      <c r="I1837" s="10"/>
      <c r="J1837" s="10"/>
      <c r="K1837" s="10"/>
      <c r="L1837" s="10"/>
      <c r="M1837" s="10"/>
      <c r="N1837" s="10"/>
      <c r="O1837" s="10"/>
      <c r="P1837" s="10"/>
      <c r="Q1837" s="10"/>
      <c r="R1837" s="10"/>
      <c r="S1837" s="10"/>
      <c r="T1837" s="10"/>
      <c r="U1837" s="10"/>
      <c r="V1837" s="10"/>
      <c r="W1837" s="10"/>
      <c r="X1837" s="10"/>
      <c r="Y1837" s="10"/>
      <c r="Z1837" s="10"/>
      <c r="AA1837" s="10"/>
      <c r="AB1837" s="10"/>
      <c r="AC1837" s="10"/>
      <c r="AD1837" s="10"/>
      <c r="AE1837" s="10"/>
      <c r="AF1837" s="10"/>
      <c r="AG1837" s="10"/>
      <c r="AH1837" s="10"/>
      <c r="AI1837" s="10"/>
      <c r="AJ1837" s="10"/>
      <c r="AK1837" s="10"/>
      <c r="AL1837" s="10"/>
      <c r="AM1837" s="10"/>
      <c r="AN1837" s="10"/>
      <c r="AO1837" s="10"/>
      <c r="AP1837" s="10"/>
      <c r="AQ1837" s="10"/>
      <c r="AR1837" s="10"/>
      <c r="AS1837" s="10"/>
      <c r="AT1837" s="10"/>
      <c r="AU1837" s="10"/>
      <c r="AV1837" s="10"/>
      <c r="AW1837" s="10"/>
      <c r="AX1837" s="10"/>
      <c r="AY1837" s="10"/>
      <c r="AZ1837" s="10"/>
      <c r="BA1837" s="10"/>
      <c r="BB1837" s="10"/>
      <c r="BC1837" s="10"/>
      <c r="BD1837" s="10"/>
      <c r="BE1837" s="10"/>
      <c r="BF1837" s="10"/>
      <c r="BG1837" s="10"/>
      <c r="BH1837" s="10"/>
      <c r="BI1837" s="10"/>
      <c r="BJ1837" s="10"/>
      <c r="BK1837" s="10"/>
      <c r="BL1837" s="10"/>
      <c r="BM1837" s="10"/>
      <c r="BN1837" s="10"/>
      <c r="BO1837" s="10"/>
      <c r="BP1837" s="10"/>
      <c r="BQ1837" s="10"/>
      <c r="BR1837" s="10"/>
      <c r="BS1837" s="10"/>
      <c r="BT1837" s="10"/>
      <c r="BU1837" s="10"/>
      <c r="BV1837" s="10"/>
      <c r="BW1837" s="10"/>
      <c r="BX1837" s="10"/>
      <c r="BY1837" s="10"/>
      <c r="BZ1837" s="10"/>
      <c r="CA1837" s="10"/>
      <c r="CB1837" s="10"/>
      <c r="CC1837" s="10"/>
      <c r="CD1837" s="10"/>
    </row>
    <row r="1838" spans="1:82" ht="13" x14ac:dyDescent="0.15">
      <c r="A1838" s="10"/>
      <c r="B1838" s="10"/>
      <c r="C1838" s="10"/>
      <c r="D1838" s="10"/>
      <c r="E1838" s="10"/>
      <c r="F1838" s="10"/>
      <c r="G1838" s="10"/>
      <c r="H1838" s="10"/>
      <c r="I1838" s="10"/>
      <c r="J1838" s="10"/>
      <c r="K1838" s="10"/>
      <c r="L1838" s="10"/>
      <c r="M1838" s="10"/>
      <c r="N1838" s="10"/>
      <c r="O1838" s="10"/>
      <c r="P1838" s="10"/>
      <c r="Q1838" s="10"/>
      <c r="R1838" s="10"/>
      <c r="S1838" s="10"/>
      <c r="T1838" s="10"/>
      <c r="U1838" s="10"/>
      <c r="V1838" s="10"/>
      <c r="W1838" s="10"/>
      <c r="X1838" s="10"/>
      <c r="Y1838" s="10"/>
      <c r="Z1838" s="10"/>
      <c r="AA1838" s="10"/>
      <c r="AB1838" s="10"/>
      <c r="AC1838" s="10"/>
      <c r="AD1838" s="10"/>
      <c r="AE1838" s="10"/>
      <c r="AF1838" s="10"/>
      <c r="AG1838" s="10"/>
      <c r="AH1838" s="10"/>
      <c r="AI1838" s="10"/>
      <c r="AJ1838" s="10"/>
      <c r="AK1838" s="10"/>
      <c r="AL1838" s="10"/>
      <c r="AM1838" s="10"/>
      <c r="AN1838" s="10"/>
      <c r="AO1838" s="10"/>
      <c r="AP1838" s="10"/>
      <c r="AQ1838" s="10"/>
      <c r="AR1838" s="10"/>
      <c r="AS1838" s="10"/>
      <c r="AT1838" s="10"/>
      <c r="AU1838" s="10"/>
      <c r="AV1838" s="10"/>
      <c r="AW1838" s="10"/>
      <c r="AX1838" s="10"/>
      <c r="AY1838" s="10"/>
      <c r="AZ1838" s="10"/>
      <c r="BA1838" s="10"/>
      <c r="BB1838" s="10"/>
      <c r="BC1838" s="10"/>
      <c r="BD1838" s="10"/>
      <c r="BE1838" s="10"/>
      <c r="BF1838" s="10"/>
      <c r="BG1838" s="10"/>
      <c r="BH1838" s="10"/>
      <c r="BI1838" s="10"/>
      <c r="BJ1838" s="10"/>
      <c r="BK1838" s="10"/>
      <c r="BL1838" s="10"/>
      <c r="BM1838" s="10"/>
      <c r="BN1838" s="10"/>
      <c r="BO1838" s="10"/>
      <c r="BP1838" s="10"/>
      <c r="BQ1838" s="10"/>
      <c r="BR1838" s="10"/>
      <c r="BS1838" s="10"/>
      <c r="BT1838" s="10"/>
      <c r="BU1838" s="10"/>
      <c r="BV1838" s="10"/>
      <c r="BW1838" s="10"/>
      <c r="BX1838" s="10"/>
      <c r="BY1838" s="10"/>
      <c r="BZ1838" s="10"/>
      <c r="CA1838" s="10"/>
      <c r="CB1838" s="10"/>
      <c r="CC1838" s="10"/>
      <c r="CD1838" s="10"/>
    </row>
    <row r="1839" spans="1:82" ht="13" x14ac:dyDescent="0.15">
      <c r="A1839" s="10"/>
      <c r="B1839" s="10"/>
      <c r="C1839" s="10"/>
      <c r="D1839" s="10"/>
      <c r="E1839" s="10"/>
      <c r="F1839" s="10"/>
      <c r="G1839" s="10"/>
      <c r="H1839" s="10"/>
      <c r="I1839" s="10"/>
      <c r="J1839" s="10"/>
      <c r="K1839" s="10"/>
      <c r="L1839" s="10"/>
      <c r="M1839" s="10"/>
      <c r="N1839" s="10"/>
      <c r="O1839" s="10"/>
      <c r="P1839" s="10"/>
      <c r="Q1839" s="10"/>
      <c r="R1839" s="10"/>
      <c r="S1839" s="10"/>
      <c r="T1839" s="10"/>
      <c r="U1839" s="10"/>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c r="AY1839" s="10"/>
      <c r="AZ1839" s="10"/>
      <c r="BA1839" s="10"/>
      <c r="BB1839" s="10"/>
      <c r="BC1839" s="10"/>
      <c r="BD1839" s="10"/>
      <c r="BE1839" s="10"/>
      <c r="BF1839" s="10"/>
      <c r="BG1839" s="10"/>
      <c r="BH1839" s="10"/>
      <c r="BI1839" s="10"/>
      <c r="BJ1839" s="10"/>
      <c r="BK1839" s="10"/>
      <c r="BL1839" s="10"/>
      <c r="BM1839" s="10"/>
      <c r="BN1839" s="10"/>
      <c r="BO1839" s="10"/>
      <c r="BP1839" s="10"/>
      <c r="BQ1839" s="10"/>
      <c r="BR1839" s="10"/>
      <c r="BS1839" s="10"/>
      <c r="BT1839" s="10"/>
      <c r="BU1839" s="10"/>
      <c r="BV1839" s="10"/>
      <c r="BW1839" s="10"/>
      <c r="BX1839" s="10"/>
      <c r="BY1839" s="10"/>
      <c r="BZ1839" s="10"/>
      <c r="CA1839" s="10"/>
      <c r="CB1839" s="10"/>
      <c r="CC1839" s="10"/>
      <c r="CD1839" s="10"/>
    </row>
    <row r="1840" spans="1:82" ht="13" x14ac:dyDescent="0.15">
      <c r="A1840" s="10"/>
      <c r="B1840" s="10"/>
      <c r="C1840" s="10"/>
      <c r="D1840" s="10"/>
      <c r="E1840" s="10"/>
      <c r="F1840" s="10"/>
      <c r="G1840" s="10"/>
      <c r="H1840" s="10"/>
      <c r="I1840" s="10"/>
      <c r="J1840" s="10"/>
      <c r="K1840" s="10"/>
      <c r="L1840" s="10"/>
      <c r="M1840" s="10"/>
      <c r="N1840" s="10"/>
      <c r="O1840" s="10"/>
      <c r="P1840" s="10"/>
      <c r="Q1840" s="10"/>
      <c r="R1840" s="10"/>
      <c r="S1840" s="10"/>
      <c r="T1840" s="10"/>
      <c r="U1840" s="10"/>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AY1840" s="10"/>
      <c r="AZ1840" s="10"/>
      <c r="BA1840" s="10"/>
      <c r="BB1840" s="10"/>
      <c r="BC1840" s="10"/>
      <c r="BD1840" s="10"/>
      <c r="BE1840" s="10"/>
      <c r="BF1840" s="10"/>
      <c r="BG1840" s="10"/>
      <c r="BH1840" s="10"/>
      <c r="BI1840" s="10"/>
      <c r="BJ1840" s="10"/>
      <c r="BK1840" s="10"/>
      <c r="BL1840" s="10"/>
      <c r="BM1840" s="10"/>
      <c r="BN1840" s="10"/>
      <c r="BO1840" s="10"/>
      <c r="BP1840" s="10"/>
      <c r="BQ1840" s="10"/>
      <c r="BR1840" s="10"/>
      <c r="BS1840" s="10"/>
      <c r="BT1840" s="10"/>
      <c r="BU1840" s="10"/>
      <c r="BV1840" s="10"/>
      <c r="BW1840" s="10"/>
      <c r="BX1840" s="10"/>
      <c r="BY1840" s="10"/>
      <c r="BZ1840" s="10"/>
      <c r="CA1840" s="10"/>
      <c r="CB1840" s="10"/>
      <c r="CC1840" s="10"/>
      <c r="CD1840" s="10"/>
    </row>
    <row r="1841" spans="1:82" ht="13" x14ac:dyDescent="0.15">
      <c r="A1841" s="10"/>
      <c r="B1841" s="10"/>
      <c r="C1841" s="10"/>
      <c r="D1841" s="10"/>
      <c r="E1841" s="10"/>
      <c r="F1841" s="10"/>
      <c r="G1841" s="10"/>
      <c r="H1841" s="10"/>
      <c r="I1841" s="10"/>
      <c r="J1841" s="10"/>
      <c r="K1841" s="10"/>
      <c r="L1841" s="10"/>
      <c r="M1841" s="10"/>
      <c r="N1841" s="10"/>
      <c r="O1841" s="10"/>
      <c r="P1841" s="10"/>
      <c r="Q1841" s="10"/>
      <c r="R1841" s="10"/>
      <c r="S1841" s="10"/>
      <c r="T1841" s="10"/>
      <c r="U1841" s="10"/>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AY1841" s="10"/>
      <c r="AZ1841" s="10"/>
      <c r="BA1841" s="10"/>
      <c r="BB1841" s="10"/>
      <c r="BC1841" s="10"/>
      <c r="BD1841" s="10"/>
      <c r="BE1841" s="10"/>
      <c r="BF1841" s="10"/>
      <c r="BG1841" s="10"/>
      <c r="BH1841" s="10"/>
      <c r="BI1841" s="10"/>
      <c r="BJ1841" s="10"/>
      <c r="BK1841" s="10"/>
      <c r="BL1841" s="10"/>
      <c r="BM1841" s="10"/>
      <c r="BN1841" s="10"/>
      <c r="BO1841" s="10"/>
      <c r="BP1841" s="10"/>
      <c r="BQ1841" s="10"/>
      <c r="BR1841" s="10"/>
      <c r="BS1841" s="10"/>
      <c r="BT1841" s="10"/>
      <c r="BU1841" s="10"/>
      <c r="BV1841" s="10"/>
      <c r="BW1841" s="10"/>
      <c r="BX1841" s="10"/>
      <c r="BY1841" s="10"/>
      <c r="BZ1841" s="10"/>
      <c r="CA1841" s="10"/>
      <c r="CB1841" s="10"/>
      <c r="CC1841" s="10"/>
      <c r="CD1841" s="10"/>
    </row>
    <row r="1842" spans="1:82" ht="13" x14ac:dyDescent="0.15">
      <c r="A1842" s="10"/>
      <c r="B1842" s="10"/>
      <c r="C1842" s="10"/>
      <c r="D1842" s="10"/>
      <c r="E1842" s="10"/>
      <c r="F1842" s="10"/>
      <c r="G1842" s="10"/>
      <c r="H1842" s="10"/>
      <c r="I1842" s="10"/>
      <c r="J1842" s="10"/>
      <c r="K1842" s="10"/>
      <c r="L1842" s="10"/>
      <c r="M1842" s="10"/>
      <c r="N1842" s="10"/>
      <c r="O1842" s="10"/>
      <c r="P1842" s="10"/>
      <c r="Q1842" s="10"/>
      <c r="R1842" s="10"/>
      <c r="S1842" s="10"/>
      <c r="T1842" s="10"/>
      <c r="U1842" s="10"/>
      <c r="V1842" s="10"/>
      <c r="W1842" s="10"/>
      <c r="X1842" s="10"/>
      <c r="Y1842" s="10"/>
      <c r="Z1842" s="10"/>
      <c r="AA1842" s="10"/>
      <c r="AB1842" s="10"/>
      <c r="AC1842" s="10"/>
      <c r="AD1842" s="10"/>
      <c r="AE1842" s="10"/>
      <c r="AF1842" s="10"/>
      <c r="AG1842" s="10"/>
      <c r="AH1842" s="10"/>
      <c r="AI1842" s="10"/>
      <c r="AJ1842" s="10"/>
      <c r="AK1842" s="10"/>
      <c r="AL1842" s="10"/>
      <c r="AM1842" s="10"/>
      <c r="AN1842" s="10"/>
      <c r="AO1842" s="10"/>
      <c r="AP1842" s="10"/>
      <c r="AQ1842" s="10"/>
      <c r="AR1842" s="10"/>
      <c r="AS1842" s="10"/>
      <c r="AT1842" s="10"/>
      <c r="AU1842" s="10"/>
      <c r="AV1842" s="10"/>
      <c r="AW1842" s="10"/>
      <c r="AX1842" s="10"/>
      <c r="AY1842" s="10"/>
      <c r="AZ1842" s="10"/>
      <c r="BA1842" s="10"/>
      <c r="BB1842" s="10"/>
      <c r="BC1842" s="10"/>
      <c r="BD1842" s="10"/>
      <c r="BE1842" s="10"/>
      <c r="BF1842" s="10"/>
      <c r="BG1842" s="10"/>
      <c r="BH1842" s="10"/>
      <c r="BI1842" s="10"/>
      <c r="BJ1842" s="10"/>
      <c r="BK1842" s="10"/>
      <c r="BL1842" s="10"/>
      <c r="BM1842" s="10"/>
      <c r="BN1842" s="10"/>
      <c r="BO1842" s="10"/>
      <c r="BP1842" s="10"/>
      <c r="BQ1842" s="10"/>
      <c r="BR1842" s="10"/>
      <c r="BS1842" s="10"/>
      <c r="BT1842" s="10"/>
      <c r="BU1842" s="10"/>
      <c r="BV1842" s="10"/>
      <c r="BW1842" s="10"/>
      <c r="BX1842" s="10"/>
      <c r="BY1842" s="10"/>
      <c r="BZ1842" s="10"/>
      <c r="CA1842" s="10"/>
      <c r="CB1842" s="10"/>
      <c r="CC1842" s="10"/>
      <c r="CD1842" s="10"/>
    </row>
    <row r="1843" spans="1:82" ht="13" x14ac:dyDescent="0.15">
      <c r="A1843" s="10"/>
      <c r="B1843" s="10"/>
      <c r="C1843" s="10"/>
      <c r="D1843" s="10"/>
      <c r="E1843" s="10"/>
      <c r="F1843" s="10"/>
      <c r="G1843" s="10"/>
      <c r="H1843" s="10"/>
      <c r="I1843" s="10"/>
      <c r="J1843" s="10"/>
      <c r="K1843" s="10"/>
      <c r="L1843" s="10"/>
      <c r="M1843" s="10"/>
      <c r="N1843" s="10"/>
      <c r="O1843" s="10"/>
      <c r="P1843" s="10"/>
      <c r="Q1843" s="10"/>
      <c r="R1843" s="10"/>
      <c r="S1843" s="10"/>
      <c r="T1843" s="10"/>
      <c r="U1843" s="10"/>
      <c r="V1843" s="10"/>
      <c r="W1843" s="10"/>
      <c r="X1843" s="10"/>
      <c r="Y1843" s="10"/>
      <c r="Z1843" s="10"/>
      <c r="AA1843" s="10"/>
      <c r="AB1843" s="10"/>
      <c r="AC1843" s="10"/>
      <c r="AD1843" s="10"/>
      <c r="AE1843" s="10"/>
      <c r="AF1843" s="10"/>
      <c r="AG1843" s="10"/>
      <c r="AH1843" s="10"/>
      <c r="AI1843" s="10"/>
      <c r="AJ1843" s="10"/>
      <c r="AK1843" s="10"/>
      <c r="AL1843" s="10"/>
      <c r="AM1843" s="10"/>
      <c r="AN1843" s="10"/>
      <c r="AO1843" s="10"/>
      <c r="AP1843" s="10"/>
      <c r="AQ1843" s="10"/>
      <c r="AR1843" s="10"/>
      <c r="AS1843" s="10"/>
      <c r="AT1843" s="10"/>
      <c r="AU1843" s="10"/>
      <c r="AV1843" s="10"/>
      <c r="AW1843" s="10"/>
      <c r="AX1843" s="10"/>
      <c r="AY1843" s="10"/>
      <c r="AZ1843" s="10"/>
      <c r="BA1843" s="10"/>
      <c r="BB1843" s="10"/>
      <c r="BC1843" s="10"/>
      <c r="BD1843" s="10"/>
      <c r="BE1843" s="10"/>
      <c r="BF1843" s="10"/>
      <c r="BG1843" s="10"/>
      <c r="BH1843" s="10"/>
      <c r="BI1843" s="10"/>
      <c r="BJ1843" s="10"/>
      <c r="BK1843" s="10"/>
      <c r="BL1843" s="10"/>
      <c r="BM1843" s="10"/>
      <c r="BN1843" s="10"/>
      <c r="BO1843" s="10"/>
      <c r="BP1843" s="10"/>
      <c r="BQ1843" s="10"/>
      <c r="BR1843" s="10"/>
      <c r="BS1843" s="10"/>
      <c r="BT1843" s="10"/>
      <c r="BU1843" s="10"/>
      <c r="BV1843" s="10"/>
      <c r="BW1843" s="10"/>
      <c r="BX1843" s="10"/>
      <c r="BY1843" s="10"/>
      <c r="BZ1843" s="10"/>
      <c r="CA1843" s="10"/>
      <c r="CB1843" s="10"/>
      <c r="CC1843" s="10"/>
      <c r="CD1843" s="10"/>
    </row>
    <row r="1844" spans="1:82" ht="13" x14ac:dyDescent="0.15">
      <c r="A1844" s="10"/>
      <c r="B1844" s="10"/>
      <c r="C1844" s="10"/>
      <c r="D1844" s="10"/>
      <c r="E1844" s="10"/>
      <c r="F1844" s="10"/>
      <c r="G1844" s="10"/>
      <c r="H1844" s="10"/>
      <c r="I1844" s="10"/>
      <c r="J1844" s="10"/>
      <c r="K1844" s="10"/>
      <c r="L1844" s="10"/>
      <c r="M1844" s="10"/>
      <c r="N1844" s="10"/>
      <c r="O1844" s="10"/>
      <c r="P1844" s="10"/>
      <c r="Q1844" s="10"/>
      <c r="R1844" s="10"/>
      <c r="S1844" s="10"/>
      <c r="T1844" s="10"/>
      <c r="U1844" s="10"/>
      <c r="V1844" s="10"/>
      <c r="W1844" s="10"/>
      <c r="X1844" s="10"/>
      <c r="Y1844" s="10"/>
      <c r="Z1844" s="10"/>
      <c r="AA1844" s="10"/>
      <c r="AB1844" s="10"/>
      <c r="AC1844" s="10"/>
      <c r="AD1844" s="10"/>
      <c r="AE1844" s="10"/>
      <c r="AF1844" s="10"/>
      <c r="AG1844" s="10"/>
      <c r="AH1844" s="10"/>
      <c r="AI1844" s="10"/>
      <c r="AJ1844" s="10"/>
      <c r="AK1844" s="10"/>
      <c r="AL1844" s="10"/>
      <c r="AM1844" s="10"/>
      <c r="AN1844" s="10"/>
      <c r="AO1844" s="10"/>
      <c r="AP1844" s="10"/>
      <c r="AQ1844" s="10"/>
      <c r="AR1844" s="10"/>
      <c r="AS1844" s="10"/>
      <c r="AT1844" s="10"/>
      <c r="AU1844" s="10"/>
      <c r="AV1844" s="10"/>
      <c r="AW1844" s="10"/>
      <c r="AX1844" s="10"/>
      <c r="AY1844" s="10"/>
      <c r="AZ1844" s="10"/>
      <c r="BA1844" s="10"/>
      <c r="BB1844" s="10"/>
      <c r="BC1844" s="10"/>
      <c r="BD1844" s="10"/>
      <c r="BE1844" s="10"/>
      <c r="BF1844" s="10"/>
      <c r="BG1844" s="10"/>
      <c r="BH1844" s="10"/>
      <c r="BI1844" s="10"/>
      <c r="BJ1844" s="10"/>
      <c r="BK1844" s="10"/>
      <c r="BL1844" s="10"/>
      <c r="BM1844" s="10"/>
      <c r="BN1844" s="10"/>
      <c r="BO1844" s="10"/>
      <c r="BP1844" s="10"/>
      <c r="BQ1844" s="10"/>
      <c r="BR1844" s="10"/>
      <c r="BS1844" s="10"/>
      <c r="BT1844" s="10"/>
      <c r="BU1844" s="10"/>
      <c r="BV1844" s="10"/>
      <c r="BW1844" s="10"/>
      <c r="BX1844" s="10"/>
      <c r="BY1844" s="10"/>
      <c r="BZ1844" s="10"/>
      <c r="CA1844" s="10"/>
      <c r="CB1844" s="10"/>
      <c r="CC1844" s="10"/>
      <c r="CD1844" s="10"/>
    </row>
    <row r="1845" spans="1:82" ht="13" x14ac:dyDescent="0.15">
      <c r="A1845" s="10"/>
      <c r="B1845" s="10"/>
      <c r="C1845" s="10"/>
      <c r="D1845" s="10"/>
      <c r="E1845" s="10"/>
      <c r="F1845" s="10"/>
      <c r="G1845" s="10"/>
      <c r="H1845" s="10"/>
      <c r="I1845" s="10"/>
      <c r="J1845" s="10"/>
      <c r="K1845" s="10"/>
      <c r="L1845" s="10"/>
      <c r="M1845" s="10"/>
      <c r="N1845" s="10"/>
      <c r="O1845" s="10"/>
      <c r="P1845" s="10"/>
      <c r="Q1845" s="10"/>
      <c r="R1845" s="10"/>
      <c r="S1845" s="10"/>
      <c r="T1845" s="10"/>
      <c r="U1845" s="10"/>
      <c r="V1845" s="10"/>
      <c r="W1845" s="10"/>
      <c r="X1845" s="10"/>
      <c r="Y1845" s="10"/>
      <c r="Z1845" s="10"/>
      <c r="AA1845" s="10"/>
      <c r="AB1845" s="10"/>
      <c r="AC1845" s="10"/>
      <c r="AD1845" s="10"/>
      <c r="AE1845" s="10"/>
      <c r="AF1845" s="10"/>
      <c r="AG1845" s="10"/>
      <c r="AH1845" s="10"/>
      <c r="AI1845" s="10"/>
      <c r="AJ1845" s="10"/>
      <c r="AK1845" s="10"/>
      <c r="AL1845" s="10"/>
      <c r="AM1845" s="10"/>
      <c r="AN1845" s="10"/>
      <c r="AO1845" s="10"/>
      <c r="AP1845" s="10"/>
      <c r="AQ1845" s="10"/>
      <c r="AR1845" s="10"/>
      <c r="AS1845" s="10"/>
      <c r="AT1845" s="10"/>
      <c r="AU1845" s="10"/>
      <c r="AV1845" s="10"/>
      <c r="AW1845" s="10"/>
      <c r="AX1845" s="10"/>
      <c r="AY1845" s="10"/>
      <c r="AZ1845" s="10"/>
      <c r="BA1845" s="10"/>
      <c r="BB1845" s="10"/>
      <c r="BC1845" s="10"/>
      <c r="BD1845" s="10"/>
      <c r="BE1845" s="10"/>
      <c r="BF1845" s="10"/>
      <c r="BG1845" s="10"/>
      <c r="BH1845" s="10"/>
      <c r="BI1845" s="10"/>
      <c r="BJ1845" s="10"/>
      <c r="BK1845" s="10"/>
      <c r="BL1845" s="10"/>
      <c r="BM1845" s="10"/>
      <c r="BN1845" s="10"/>
      <c r="BO1845" s="10"/>
      <c r="BP1845" s="10"/>
      <c r="BQ1845" s="10"/>
      <c r="BR1845" s="10"/>
      <c r="BS1845" s="10"/>
      <c r="BT1845" s="10"/>
      <c r="BU1845" s="10"/>
      <c r="BV1845" s="10"/>
      <c r="BW1845" s="10"/>
      <c r="BX1845" s="10"/>
      <c r="BY1845" s="10"/>
      <c r="BZ1845" s="10"/>
      <c r="CA1845" s="10"/>
      <c r="CB1845" s="10"/>
      <c r="CC1845" s="10"/>
      <c r="CD1845" s="10"/>
    </row>
    <row r="1846" spans="1:82" ht="13" x14ac:dyDescent="0.15">
      <c r="A1846" s="10"/>
      <c r="B1846" s="10"/>
      <c r="C1846" s="10"/>
      <c r="D1846" s="10"/>
      <c r="E1846" s="10"/>
      <c r="F1846" s="10"/>
      <c r="G1846" s="10"/>
      <c r="H1846" s="10"/>
      <c r="I1846" s="10"/>
      <c r="J1846" s="10"/>
      <c r="K1846" s="10"/>
      <c r="L1846" s="10"/>
      <c r="M1846" s="10"/>
      <c r="N1846" s="10"/>
      <c r="O1846" s="10"/>
      <c r="P1846" s="10"/>
      <c r="Q1846" s="10"/>
      <c r="R1846" s="10"/>
      <c r="S1846" s="10"/>
      <c r="T1846" s="10"/>
      <c r="U1846" s="10"/>
      <c r="V1846" s="10"/>
      <c r="W1846" s="10"/>
      <c r="X1846" s="10"/>
      <c r="Y1846" s="10"/>
      <c r="Z1846" s="10"/>
      <c r="AA1846" s="10"/>
      <c r="AB1846" s="10"/>
      <c r="AC1846" s="10"/>
      <c r="AD1846" s="10"/>
      <c r="AE1846" s="10"/>
      <c r="AF1846" s="10"/>
      <c r="AG1846" s="10"/>
      <c r="AH1846" s="10"/>
      <c r="AI1846" s="10"/>
      <c r="AJ1846" s="10"/>
      <c r="AK1846" s="10"/>
      <c r="AL1846" s="10"/>
      <c r="AM1846" s="10"/>
      <c r="AN1846" s="10"/>
      <c r="AO1846" s="10"/>
      <c r="AP1846" s="10"/>
      <c r="AQ1846" s="10"/>
      <c r="AR1846" s="10"/>
      <c r="AS1846" s="10"/>
      <c r="AT1846" s="10"/>
      <c r="AU1846" s="10"/>
      <c r="AV1846" s="10"/>
      <c r="AW1846" s="10"/>
      <c r="AX1846" s="10"/>
      <c r="AY1846" s="10"/>
      <c r="AZ1846" s="10"/>
      <c r="BA1846" s="10"/>
      <c r="BB1846" s="10"/>
      <c r="BC1846" s="10"/>
      <c r="BD1846" s="10"/>
      <c r="BE1846" s="10"/>
      <c r="BF1846" s="10"/>
      <c r="BG1846" s="10"/>
      <c r="BH1846" s="10"/>
      <c r="BI1846" s="10"/>
      <c r="BJ1846" s="10"/>
      <c r="BK1846" s="10"/>
      <c r="BL1846" s="10"/>
      <c r="BM1846" s="10"/>
      <c r="BN1846" s="10"/>
      <c r="BO1846" s="10"/>
      <c r="BP1846" s="10"/>
      <c r="BQ1846" s="10"/>
      <c r="BR1846" s="10"/>
      <c r="BS1846" s="10"/>
      <c r="BT1846" s="10"/>
      <c r="BU1846" s="10"/>
      <c r="BV1846" s="10"/>
      <c r="BW1846" s="10"/>
      <c r="BX1846" s="10"/>
      <c r="BY1846" s="10"/>
      <c r="BZ1846" s="10"/>
      <c r="CA1846" s="10"/>
      <c r="CB1846" s="10"/>
      <c r="CC1846" s="10"/>
      <c r="CD1846" s="10"/>
    </row>
    <row r="1847" spans="1:82" ht="13" x14ac:dyDescent="0.15">
      <c r="A1847" s="10"/>
      <c r="B1847" s="10"/>
      <c r="C1847" s="10"/>
      <c r="D1847" s="10"/>
      <c r="E1847" s="10"/>
      <c r="F1847" s="10"/>
      <c r="G1847" s="10"/>
      <c r="H1847" s="10"/>
      <c r="I1847" s="10"/>
      <c r="J1847" s="10"/>
      <c r="K1847" s="10"/>
      <c r="L1847" s="10"/>
      <c r="M1847" s="10"/>
      <c r="N1847" s="10"/>
      <c r="O1847" s="10"/>
      <c r="P1847" s="10"/>
      <c r="Q1847" s="10"/>
      <c r="R1847" s="10"/>
      <c r="S1847" s="10"/>
      <c r="T1847" s="10"/>
      <c r="U1847" s="10"/>
      <c r="V1847" s="10"/>
      <c r="W1847" s="10"/>
      <c r="X1847" s="10"/>
      <c r="Y1847" s="10"/>
      <c r="Z1847" s="10"/>
      <c r="AA1847" s="10"/>
      <c r="AB1847" s="10"/>
      <c r="AC1847" s="10"/>
      <c r="AD1847" s="10"/>
      <c r="AE1847" s="10"/>
      <c r="AF1847" s="10"/>
      <c r="AG1847" s="10"/>
      <c r="AH1847" s="10"/>
      <c r="AI1847" s="10"/>
      <c r="AJ1847" s="10"/>
      <c r="AK1847" s="10"/>
      <c r="AL1847" s="10"/>
      <c r="AM1847" s="10"/>
      <c r="AN1847" s="10"/>
      <c r="AO1847" s="10"/>
      <c r="AP1847" s="10"/>
      <c r="AQ1847" s="10"/>
      <c r="AR1847" s="10"/>
      <c r="AS1847" s="10"/>
      <c r="AT1847" s="10"/>
      <c r="AU1847" s="10"/>
      <c r="AV1847" s="10"/>
      <c r="AW1847" s="10"/>
      <c r="AX1847" s="10"/>
      <c r="AY1847" s="10"/>
      <c r="AZ1847" s="10"/>
      <c r="BA1847" s="10"/>
      <c r="BB1847" s="10"/>
      <c r="BC1847" s="10"/>
      <c r="BD1847" s="10"/>
      <c r="BE1847" s="10"/>
      <c r="BF1847" s="10"/>
      <c r="BG1847" s="10"/>
      <c r="BH1847" s="10"/>
      <c r="BI1847" s="10"/>
      <c r="BJ1847" s="10"/>
      <c r="BK1847" s="10"/>
      <c r="BL1847" s="10"/>
      <c r="BM1847" s="10"/>
      <c r="BN1847" s="10"/>
      <c r="BO1847" s="10"/>
      <c r="BP1847" s="10"/>
      <c r="BQ1847" s="10"/>
      <c r="BR1847" s="10"/>
      <c r="BS1847" s="10"/>
      <c r="BT1847" s="10"/>
      <c r="BU1847" s="10"/>
      <c r="BV1847" s="10"/>
      <c r="BW1847" s="10"/>
      <c r="BX1847" s="10"/>
      <c r="BY1847" s="10"/>
      <c r="BZ1847" s="10"/>
      <c r="CA1847" s="10"/>
      <c r="CB1847" s="10"/>
      <c r="CC1847" s="10"/>
      <c r="CD1847" s="10"/>
    </row>
    <row r="1848" spans="1:82" ht="13" x14ac:dyDescent="0.15">
      <c r="A1848" s="10"/>
      <c r="B1848" s="10"/>
      <c r="C1848" s="10"/>
      <c r="D1848" s="10"/>
      <c r="E1848" s="10"/>
      <c r="F1848" s="10"/>
      <c r="G1848" s="10"/>
      <c r="H1848" s="10"/>
      <c r="I1848" s="10"/>
      <c r="J1848" s="10"/>
      <c r="K1848" s="10"/>
      <c r="L1848" s="10"/>
      <c r="M1848" s="10"/>
      <c r="N1848" s="10"/>
      <c r="O1848" s="10"/>
      <c r="P1848" s="10"/>
      <c r="Q1848" s="10"/>
      <c r="R1848" s="10"/>
      <c r="S1848" s="10"/>
      <c r="T1848" s="10"/>
      <c r="U1848" s="10"/>
      <c r="V1848" s="10"/>
      <c r="W1848" s="10"/>
      <c r="X1848" s="10"/>
      <c r="Y1848" s="10"/>
      <c r="Z1848" s="10"/>
      <c r="AA1848" s="10"/>
      <c r="AB1848" s="10"/>
      <c r="AC1848" s="10"/>
      <c r="AD1848" s="10"/>
      <c r="AE1848" s="10"/>
      <c r="AF1848" s="10"/>
      <c r="AG1848" s="10"/>
      <c r="AH1848" s="10"/>
      <c r="AI1848" s="10"/>
      <c r="AJ1848" s="10"/>
      <c r="AK1848" s="10"/>
      <c r="AL1848" s="10"/>
      <c r="AM1848" s="10"/>
      <c r="AN1848" s="10"/>
      <c r="AO1848" s="10"/>
      <c r="AP1848" s="10"/>
      <c r="AQ1848" s="10"/>
      <c r="AR1848" s="10"/>
      <c r="AS1848" s="10"/>
      <c r="AT1848" s="10"/>
      <c r="AU1848" s="10"/>
      <c r="AV1848" s="10"/>
      <c r="AW1848" s="10"/>
      <c r="AX1848" s="10"/>
      <c r="AY1848" s="10"/>
      <c r="AZ1848" s="10"/>
      <c r="BA1848" s="10"/>
      <c r="BB1848" s="10"/>
      <c r="BC1848" s="10"/>
      <c r="BD1848" s="10"/>
      <c r="BE1848" s="10"/>
      <c r="BF1848" s="10"/>
      <c r="BG1848" s="10"/>
      <c r="BH1848" s="10"/>
      <c r="BI1848" s="10"/>
      <c r="BJ1848" s="10"/>
      <c r="BK1848" s="10"/>
      <c r="BL1848" s="10"/>
      <c r="BM1848" s="10"/>
      <c r="BN1848" s="10"/>
      <c r="BO1848" s="10"/>
      <c r="BP1848" s="10"/>
      <c r="BQ1848" s="10"/>
      <c r="BR1848" s="10"/>
      <c r="BS1848" s="10"/>
      <c r="BT1848" s="10"/>
      <c r="BU1848" s="10"/>
      <c r="BV1848" s="10"/>
      <c r="BW1848" s="10"/>
      <c r="BX1848" s="10"/>
      <c r="BY1848" s="10"/>
      <c r="BZ1848" s="10"/>
      <c r="CA1848" s="10"/>
      <c r="CB1848" s="10"/>
      <c r="CC1848" s="10"/>
      <c r="CD1848" s="10"/>
    </row>
    <row r="1849" spans="1:82" ht="13" x14ac:dyDescent="0.15">
      <c r="A1849" s="10"/>
      <c r="B1849" s="10"/>
      <c r="C1849" s="10"/>
      <c r="D1849" s="10"/>
      <c r="E1849" s="10"/>
      <c r="F1849" s="10"/>
      <c r="G1849" s="10"/>
      <c r="H1849" s="10"/>
      <c r="I1849" s="10"/>
      <c r="J1849" s="10"/>
      <c r="K1849" s="10"/>
      <c r="L1849" s="10"/>
      <c r="M1849" s="10"/>
      <c r="N1849" s="10"/>
      <c r="O1849" s="10"/>
      <c r="P1849" s="10"/>
      <c r="Q1849" s="10"/>
      <c r="R1849" s="10"/>
      <c r="S1849" s="10"/>
      <c r="T1849" s="10"/>
      <c r="U1849" s="10"/>
      <c r="V1849" s="10"/>
      <c r="W1849" s="10"/>
      <c r="X1849" s="10"/>
      <c r="Y1849" s="10"/>
      <c r="Z1849" s="10"/>
      <c r="AA1849" s="10"/>
      <c r="AB1849" s="10"/>
      <c r="AC1849" s="10"/>
      <c r="AD1849" s="10"/>
      <c r="AE1849" s="10"/>
      <c r="AF1849" s="10"/>
      <c r="AG1849" s="10"/>
      <c r="AH1849" s="10"/>
      <c r="AI1849" s="10"/>
      <c r="AJ1849" s="10"/>
      <c r="AK1849" s="10"/>
      <c r="AL1849" s="10"/>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row>
    <row r="1850" spans="1:82" ht="13" x14ac:dyDescent="0.15">
      <c r="A1850" s="10"/>
      <c r="B1850" s="10"/>
      <c r="C1850" s="10"/>
      <c r="D1850" s="10"/>
      <c r="E1850" s="10"/>
      <c r="F1850" s="10"/>
      <c r="G1850" s="10"/>
      <c r="H1850" s="10"/>
      <c r="I1850" s="10"/>
      <c r="J1850" s="10"/>
      <c r="K1850" s="10"/>
      <c r="L1850" s="10"/>
      <c r="M1850" s="10"/>
      <c r="N1850" s="10"/>
      <c r="O1850" s="10"/>
      <c r="P1850" s="10"/>
      <c r="Q1850" s="10"/>
      <c r="R1850" s="10"/>
      <c r="S1850" s="10"/>
      <c r="T1850" s="10"/>
      <c r="U1850" s="10"/>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row>
    <row r="1851" spans="1:82" ht="13" x14ac:dyDescent="0.15">
      <c r="A1851" s="10"/>
      <c r="B1851" s="10"/>
      <c r="C1851" s="10"/>
      <c r="D1851" s="10"/>
      <c r="E1851" s="10"/>
      <c r="F1851" s="10"/>
      <c r="G1851" s="10"/>
      <c r="H1851" s="10"/>
      <c r="I1851" s="10"/>
      <c r="J1851" s="10"/>
      <c r="K1851" s="10"/>
      <c r="L1851" s="10"/>
      <c r="M1851" s="10"/>
      <c r="N1851" s="10"/>
      <c r="O1851" s="10"/>
      <c r="P1851" s="10"/>
      <c r="Q1851" s="10"/>
      <c r="R1851" s="10"/>
      <c r="S1851" s="10"/>
      <c r="T1851" s="10"/>
      <c r="U1851" s="10"/>
      <c r="V1851" s="10"/>
      <c r="W1851" s="10"/>
      <c r="X1851" s="10"/>
      <c r="Y1851" s="10"/>
      <c r="Z1851" s="10"/>
      <c r="AA1851" s="10"/>
      <c r="AB1851" s="10"/>
      <c r="AC1851" s="10"/>
      <c r="AD1851" s="10"/>
      <c r="AE1851" s="10"/>
      <c r="AF1851" s="10"/>
      <c r="AG1851" s="10"/>
      <c r="AH1851" s="10"/>
      <c r="AI1851" s="10"/>
      <c r="AJ1851" s="10"/>
      <c r="AK1851" s="10"/>
      <c r="AL1851" s="10"/>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row>
    <row r="1852" spans="1:82" ht="13" x14ac:dyDescent="0.15">
      <c r="A1852" s="10"/>
      <c r="B1852" s="10"/>
      <c r="C1852" s="10"/>
      <c r="D1852" s="10"/>
      <c r="E1852" s="10"/>
      <c r="F1852" s="10"/>
      <c r="G1852" s="10"/>
      <c r="H1852" s="10"/>
      <c r="I1852" s="10"/>
      <c r="J1852" s="10"/>
      <c r="K1852" s="10"/>
      <c r="L1852" s="10"/>
      <c r="M1852" s="10"/>
      <c r="N1852" s="10"/>
      <c r="O1852" s="10"/>
      <c r="P1852" s="10"/>
      <c r="Q1852" s="10"/>
      <c r="R1852" s="10"/>
      <c r="S1852" s="10"/>
      <c r="T1852" s="10"/>
      <c r="U1852" s="10"/>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row>
    <row r="1853" spans="1:82" ht="13" x14ac:dyDescent="0.15">
      <c r="A1853" s="10"/>
      <c r="B1853" s="10"/>
      <c r="C1853" s="10"/>
      <c r="D1853" s="10"/>
      <c r="E1853" s="10"/>
      <c r="F1853" s="10"/>
      <c r="G1853" s="10"/>
      <c r="H1853" s="10"/>
      <c r="I1853" s="10"/>
      <c r="J1853" s="10"/>
      <c r="K1853" s="10"/>
      <c r="L1853" s="10"/>
      <c r="M1853" s="10"/>
      <c r="N1853" s="10"/>
      <c r="O1853" s="10"/>
      <c r="P1853" s="10"/>
      <c r="Q1853" s="10"/>
      <c r="R1853" s="10"/>
      <c r="S1853" s="10"/>
      <c r="T1853" s="10"/>
      <c r="U1853" s="10"/>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row>
    <row r="1854" spans="1:82" ht="13" x14ac:dyDescent="0.15">
      <c r="A1854" s="10"/>
      <c r="B1854" s="10"/>
      <c r="C1854" s="10"/>
      <c r="D1854" s="10"/>
      <c r="E1854" s="10"/>
      <c r="F1854" s="10"/>
      <c r="G1854" s="10"/>
      <c r="H1854" s="10"/>
      <c r="I1854" s="10"/>
      <c r="J1854" s="10"/>
      <c r="K1854" s="10"/>
      <c r="L1854" s="10"/>
      <c r="M1854" s="10"/>
      <c r="N1854" s="10"/>
      <c r="O1854" s="10"/>
      <c r="P1854" s="10"/>
      <c r="Q1854" s="10"/>
      <c r="R1854" s="10"/>
      <c r="S1854" s="10"/>
      <c r="T1854" s="10"/>
      <c r="U1854" s="10"/>
      <c r="V1854" s="10"/>
      <c r="W1854" s="10"/>
      <c r="X1854" s="10"/>
      <c r="Y1854" s="10"/>
      <c r="Z1854" s="10"/>
      <c r="AA1854" s="10"/>
      <c r="AB1854" s="10"/>
      <c r="AC1854" s="10"/>
      <c r="AD1854" s="10"/>
      <c r="AE1854" s="10"/>
      <c r="AF1854" s="10"/>
      <c r="AG1854" s="10"/>
      <c r="AH1854" s="10"/>
      <c r="AI1854" s="10"/>
      <c r="AJ1854" s="10"/>
      <c r="AK1854" s="10"/>
      <c r="AL1854" s="10"/>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row>
    <row r="1855" spans="1:82" ht="13" x14ac:dyDescent="0.15">
      <c r="A1855" s="10"/>
      <c r="B1855" s="10"/>
      <c r="C1855" s="10"/>
      <c r="D1855" s="10"/>
      <c r="E1855" s="10"/>
      <c r="F1855" s="10"/>
      <c r="G1855" s="10"/>
      <c r="H1855" s="10"/>
      <c r="I1855" s="10"/>
      <c r="J1855" s="10"/>
      <c r="K1855" s="10"/>
      <c r="L1855" s="10"/>
      <c r="M1855" s="10"/>
      <c r="N1855" s="10"/>
      <c r="O1855" s="10"/>
      <c r="P1855" s="10"/>
      <c r="Q1855" s="10"/>
      <c r="R1855" s="10"/>
      <c r="S1855" s="10"/>
      <c r="T1855" s="10"/>
      <c r="U1855" s="10"/>
      <c r="V1855" s="10"/>
      <c r="W1855" s="10"/>
      <c r="X1855" s="10"/>
      <c r="Y1855" s="10"/>
      <c r="Z1855" s="10"/>
      <c r="AA1855" s="10"/>
      <c r="AB1855" s="10"/>
      <c r="AC1855" s="10"/>
      <c r="AD1855" s="10"/>
      <c r="AE1855" s="10"/>
      <c r="AF1855" s="10"/>
      <c r="AG1855" s="10"/>
      <c r="AH1855" s="10"/>
      <c r="AI1855" s="10"/>
      <c r="AJ1855" s="10"/>
      <c r="AK1855" s="10"/>
      <c r="AL1855" s="10"/>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row>
    <row r="1856" spans="1:82" ht="13" x14ac:dyDescent="0.15">
      <c r="A1856" s="10"/>
      <c r="B1856" s="10"/>
      <c r="C1856" s="10"/>
      <c r="D1856" s="10"/>
      <c r="E1856" s="10"/>
      <c r="F1856" s="10"/>
      <c r="G1856" s="10"/>
      <c r="H1856" s="10"/>
      <c r="I1856" s="10"/>
      <c r="J1856" s="10"/>
      <c r="K1856" s="10"/>
      <c r="L1856" s="10"/>
      <c r="M1856" s="10"/>
      <c r="N1856" s="10"/>
      <c r="O1856" s="10"/>
      <c r="P1856" s="10"/>
      <c r="Q1856" s="10"/>
      <c r="R1856" s="10"/>
      <c r="S1856" s="10"/>
      <c r="T1856" s="10"/>
      <c r="U1856" s="10"/>
      <c r="V1856" s="10"/>
      <c r="W1856" s="10"/>
      <c r="X1856" s="10"/>
      <c r="Y1856" s="10"/>
      <c r="Z1856" s="10"/>
      <c r="AA1856" s="10"/>
      <c r="AB1856" s="10"/>
      <c r="AC1856" s="10"/>
      <c r="AD1856" s="10"/>
      <c r="AE1856" s="10"/>
      <c r="AF1856" s="10"/>
      <c r="AG1856" s="10"/>
      <c r="AH1856" s="10"/>
      <c r="AI1856" s="10"/>
      <c r="AJ1856" s="10"/>
      <c r="AK1856" s="10"/>
      <c r="AL1856" s="10"/>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row>
    <row r="1857" spans="1:82" ht="13" x14ac:dyDescent="0.15">
      <c r="A1857" s="10"/>
      <c r="B1857" s="10"/>
      <c r="C1857" s="10"/>
      <c r="D1857" s="10"/>
      <c r="E1857" s="10"/>
      <c r="F1857" s="10"/>
      <c r="G1857" s="10"/>
      <c r="H1857" s="10"/>
      <c r="I1857" s="10"/>
      <c r="J1857" s="10"/>
      <c r="K1857" s="10"/>
      <c r="L1857" s="10"/>
      <c r="M1857" s="10"/>
      <c r="N1857" s="10"/>
      <c r="O1857" s="10"/>
      <c r="P1857" s="10"/>
      <c r="Q1857" s="10"/>
      <c r="R1857" s="10"/>
      <c r="S1857" s="10"/>
      <c r="T1857" s="10"/>
      <c r="U1857" s="10"/>
      <c r="V1857" s="10"/>
      <c r="W1857" s="10"/>
      <c r="X1857" s="10"/>
      <c r="Y1857" s="10"/>
      <c r="Z1857" s="10"/>
      <c r="AA1857" s="10"/>
      <c r="AB1857" s="10"/>
      <c r="AC1857" s="10"/>
      <c r="AD1857" s="10"/>
      <c r="AE1857" s="10"/>
      <c r="AF1857" s="10"/>
      <c r="AG1857" s="10"/>
      <c r="AH1857" s="10"/>
      <c r="AI1857" s="10"/>
      <c r="AJ1857" s="10"/>
      <c r="AK1857" s="10"/>
      <c r="AL1857" s="10"/>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row>
    <row r="1858" spans="1:82" ht="13" x14ac:dyDescent="0.15">
      <c r="A1858" s="10"/>
      <c r="B1858" s="10"/>
      <c r="C1858" s="10"/>
      <c r="D1858" s="10"/>
      <c r="E1858" s="10"/>
      <c r="F1858" s="10"/>
      <c r="G1858" s="10"/>
      <c r="H1858" s="10"/>
      <c r="I1858" s="10"/>
      <c r="J1858" s="10"/>
      <c r="K1858" s="10"/>
      <c r="L1858" s="10"/>
      <c r="M1858" s="10"/>
      <c r="N1858" s="10"/>
      <c r="O1858" s="10"/>
      <c r="P1858" s="10"/>
      <c r="Q1858" s="10"/>
      <c r="R1858" s="10"/>
      <c r="S1858" s="10"/>
      <c r="T1858" s="10"/>
      <c r="U1858" s="10"/>
      <c r="V1858" s="10"/>
      <c r="W1858" s="10"/>
      <c r="X1858" s="10"/>
      <c r="Y1858" s="10"/>
      <c r="Z1858" s="10"/>
      <c r="AA1858" s="10"/>
      <c r="AB1858" s="10"/>
      <c r="AC1858" s="10"/>
      <c r="AD1858" s="10"/>
      <c r="AE1858" s="10"/>
      <c r="AF1858" s="10"/>
      <c r="AG1858" s="10"/>
      <c r="AH1858" s="10"/>
      <c r="AI1858" s="10"/>
      <c r="AJ1858" s="10"/>
      <c r="AK1858" s="10"/>
      <c r="AL1858" s="10"/>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row>
    <row r="1859" spans="1:82" ht="13" x14ac:dyDescent="0.15">
      <c r="A1859" s="10"/>
      <c r="B1859" s="10"/>
      <c r="C1859" s="10"/>
      <c r="D1859" s="10"/>
      <c r="E1859" s="10"/>
      <c r="F1859" s="10"/>
      <c r="G1859" s="10"/>
      <c r="H1859" s="10"/>
      <c r="I1859" s="10"/>
      <c r="J1859" s="10"/>
      <c r="K1859" s="10"/>
      <c r="L1859" s="10"/>
      <c r="M1859" s="10"/>
      <c r="N1859" s="10"/>
      <c r="O1859" s="10"/>
      <c r="P1859" s="10"/>
      <c r="Q1859" s="10"/>
      <c r="R1859" s="10"/>
      <c r="S1859" s="10"/>
      <c r="T1859" s="10"/>
      <c r="U1859" s="10"/>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row>
    <row r="1860" spans="1:82" ht="13" x14ac:dyDescent="0.15">
      <c r="A1860" s="10"/>
      <c r="B1860" s="10"/>
      <c r="C1860" s="10"/>
      <c r="D1860" s="10"/>
      <c r="E1860" s="10"/>
      <c r="F1860" s="10"/>
      <c r="G1860" s="10"/>
      <c r="H1860" s="10"/>
      <c r="I1860" s="10"/>
      <c r="J1860" s="10"/>
      <c r="K1860" s="10"/>
      <c r="L1860" s="10"/>
      <c r="M1860" s="10"/>
      <c r="N1860" s="10"/>
      <c r="O1860" s="10"/>
      <c r="P1860" s="10"/>
      <c r="Q1860" s="10"/>
      <c r="R1860" s="10"/>
      <c r="S1860" s="10"/>
      <c r="T1860" s="10"/>
      <c r="U1860" s="10"/>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row>
    <row r="1861" spans="1:82" ht="13" x14ac:dyDescent="0.15">
      <c r="A1861" s="10"/>
      <c r="B1861" s="10"/>
      <c r="C1861" s="10"/>
      <c r="D1861" s="10"/>
      <c r="E1861" s="10"/>
      <c r="F1861" s="10"/>
      <c r="G1861" s="10"/>
      <c r="H1861" s="10"/>
      <c r="I1861" s="10"/>
      <c r="J1861" s="10"/>
      <c r="K1861" s="10"/>
      <c r="L1861" s="10"/>
      <c r="M1861" s="10"/>
      <c r="N1861" s="10"/>
      <c r="O1861" s="10"/>
      <c r="P1861" s="10"/>
      <c r="Q1861" s="10"/>
      <c r="R1861" s="10"/>
      <c r="S1861" s="10"/>
      <c r="T1861" s="10"/>
      <c r="U1861" s="10"/>
      <c r="V1861" s="10"/>
      <c r="W1861" s="10"/>
      <c r="X1861" s="10"/>
      <c r="Y1861" s="10"/>
      <c r="Z1861" s="10"/>
      <c r="AA1861" s="10"/>
      <c r="AB1861" s="10"/>
      <c r="AC1861" s="10"/>
      <c r="AD1861" s="10"/>
      <c r="AE1861" s="10"/>
      <c r="AF1861" s="10"/>
      <c r="AG1861" s="10"/>
      <c r="AH1861" s="10"/>
      <c r="AI1861" s="10"/>
      <c r="AJ1861" s="10"/>
      <c r="AK1861" s="10"/>
      <c r="AL1861" s="10"/>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row>
    <row r="1862" spans="1:82" ht="13" x14ac:dyDescent="0.15">
      <c r="A1862" s="10"/>
      <c r="B1862" s="10"/>
      <c r="C1862" s="10"/>
      <c r="D1862" s="10"/>
      <c r="E1862" s="10"/>
      <c r="F1862" s="10"/>
      <c r="G1862" s="10"/>
      <c r="H1862" s="10"/>
      <c r="I1862" s="10"/>
      <c r="J1862" s="10"/>
      <c r="K1862" s="10"/>
      <c r="L1862" s="10"/>
      <c r="M1862" s="10"/>
      <c r="N1862" s="10"/>
      <c r="O1862" s="10"/>
      <c r="P1862" s="10"/>
      <c r="Q1862" s="10"/>
      <c r="R1862" s="10"/>
      <c r="S1862" s="10"/>
      <c r="T1862" s="10"/>
      <c r="U1862" s="10"/>
      <c r="V1862" s="10"/>
      <c r="W1862" s="10"/>
      <c r="X1862" s="10"/>
      <c r="Y1862" s="10"/>
      <c r="Z1862" s="10"/>
      <c r="AA1862" s="10"/>
      <c r="AB1862" s="10"/>
      <c r="AC1862" s="10"/>
      <c r="AD1862" s="10"/>
      <c r="AE1862" s="10"/>
      <c r="AF1862" s="10"/>
      <c r="AG1862" s="10"/>
      <c r="AH1862" s="10"/>
      <c r="AI1862" s="10"/>
      <c r="AJ1862" s="10"/>
      <c r="AK1862" s="10"/>
      <c r="AL1862" s="10"/>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row>
    <row r="1863" spans="1:82" ht="13" x14ac:dyDescent="0.15">
      <c r="A1863" s="10"/>
      <c r="B1863" s="10"/>
      <c r="C1863" s="10"/>
      <c r="D1863" s="10"/>
      <c r="E1863" s="10"/>
      <c r="F1863" s="10"/>
      <c r="G1863" s="10"/>
      <c r="H1863" s="10"/>
      <c r="I1863" s="10"/>
      <c r="J1863" s="10"/>
      <c r="K1863" s="10"/>
      <c r="L1863" s="10"/>
      <c r="M1863" s="10"/>
      <c r="N1863" s="10"/>
      <c r="O1863" s="10"/>
      <c r="P1863" s="10"/>
      <c r="Q1863" s="10"/>
      <c r="R1863" s="10"/>
      <c r="S1863" s="10"/>
      <c r="T1863" s="10"/>
      <c r="U1863" s="10"/>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row>
    <row r="1864" spans="1:82" ht="13" x14ac:dyDescent="0.15">
      <c r="A1864" s="10"/>
      <c r="B1864" s="10"/>
      <c r="C1864" s="10"/>
      <c r="D1864" s="10"/>
      <c r="E1864" s="10"/>
      <c r="F1864" s="10"/>
      <c r="G1864" s="10"/>
      <c r="H1864" s="10"/>
      <c r="I1864" s="10"/>
      <c r="J1864" s="10"/>
      <c r="K1864" s="10"/>
      <c r="L1864" s="10"/>
      <c r="M1864" s="10"/>
      <c r="N1864" s="10"/>
      <c r="O1864" s="10"/>
      <c r="P1864" s="10"/>
      <c r="Q1864" s="10"/>
      <c r="R1864" s="10"/>
      <c r="S1864" s="10"/>
      <c r="T1864" s="10"/>
      <c r="U1864" s="10"/>
      <c r="V1864" s="10"/>
      <c r="W1864" s="10"/>
      <c r="X1864" s="10"/>
      <c r="Y1864" s="10"/>
      <c r="Z1864" s="10"/>
      <c r="AA1864" s="10"/>
      <c r="AB1864" s="10"/>
      <c r="AC1864" s="10"/>
      <c r="AD1864" s="10"/>
      <c r="AE1864" s="10"/>
      <c r="AF1864" s="10"/>
      <c r="AG1864" s="10"/>
      <c r="AH1864" s="10"/>
      <c r="AI1864" s="10"/>
      <c r="AJ1864" s="10"/>
      <c r="AK1864" s="10"/>
      <c r="AL1864" s="10"/>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row>
    <row r="1865" spans="1:82" ht="13" x14ac:dyDescent="0.15">
      <c r="A1865" s="10"/>
      <c r="B1865" s="10"/>
      <c r="C1865" s="10"/>
      <c r="D1865" s="10"/>
      <c r="E1865" s="10"/>
      <c r="F1865" s="10"/>
      <c r="G1865" s="10"/>
      <c r="H1865" s="10"/>
      <c r="I1865" s="10"/>
      <c r="J1865" s="10"/>
      <c r="K1865" s="10"/>
      <c r="L1865" s="10"/>
      <c r="M1865" s="10"/>
      <c r="N1865" s="10"/>
      <c r="O1865" s="10"/>
      <c r="P1865" s="10"/>
      <c r="Q1865" s="10"/>
      <c r="R1865" s="10"/>
      <c r="S1865" s="10"/>
      <c r="T1865" s="10"/>
      <c r="U1865" s="10"/>
      <c r="V1865" s="10"/>
      <c r="W1865" s="10"/>
      <c r="X1865" s="10"/>
      <c r="Y1865" s="10"/>
      <c r="Z1865" s="10"/>
      <c r="AA1865" s="10"/>
      <c r="AB1865" s="10"/>
      <c r="AC1865" s="10"/>
      <c r="AD1865" s="10"/>
      <c r="AE1865" s="10"/>
      <c r="AF1865" s="10"/>
      <c r="AG1865" s="10"/>
      <c r="AH1865" s="10"/>
      <c r="AI1865" s="10"/>
      <c r="AJ1865" s="10"/>
      <c r="AK1865" s="10"/>
      <c r="AL1865" s="10"/>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row>
    <row r="1866" spans="1:82" ht="13" x14ac:dyDescent="0.15">
      <c r="A1866" s="10"/>
      <c r="B1866" s="10"/>
      <c r="C1866" s="10"/>
      <c r="D1866" s="10"/>
      <c r="E1866" s="10"/>
      <c r="F1866" s="10"/>
      <c r="G1866" s="10"/>
      <c r="H1866" s="10"/>
      <c r="I1866" s="10"/>
      <c r="J1866" s="10"/>
      <c r="K1866" s="10"/>
      <c r="L1866" s="10"/>
      <c r="M1866" s="10"/>
      <c r="N1866" s="10"/>
      <c r="O1866" s="10"/>
      <c r="P1866" s="10"/>
      <c r="Q1866" s="10"/>
      <c r="R1866" s="10"/>
      <c r="S1866" s="10"/>
      <c r="T1866" s="10"/>
      <c r="U1866" s="10"/>
      <c r="V1866" s="10"/>
      <c r="W1866" s="10"/>
      <c r="X1866" s="10"/>
      <c r="Y1866" s="10"/>
      <c r="Z1866" s="10"/>
      <c r="AA1866" s="10"/>
      <c r="AB1866" s="10"/>
      <c r="AC1866" s="10"/>
      <c r="AD1866" s="10"/>
      <c r="AE1866" s="10"/>
      <c r="AF1866" s="10"/>
      <c r="AG1866" s="10"/>
      <c r="AH1866" s="10"/>
      <c r="AI1866" s="10"/>
      <c r="AJ1866" s="10"/>
      <c r="AK1866" s="10"/>
      <c r="AL1866" s="10"/>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row>
    <row r="1867" spans="1:82" ht="13" x14ac:dyDescent="0.15">
      <c r="A1867" s="10"/>
      <c r="B1867" s="10"/>
      <c r="C1867" s="10"/>
      <c r="D1867" s="10"/>
      <c r="E1867" s="10"/>
      <c r="F1867" s="10"/>
      <c r="G1867" s="10"/>
      <c r="H1867" s="10"/>
      <c r="I1867" s="10"/>
      <c r="J1867" s="10"/>
      <c r="K1867" s="10"/>
      <c r="L1867" s="10"/>
      <c r="M1867" s="10"/>
      <c r="N1867" s="10"/>
      <c r="O1867" s="10"/>
      <c r="P1867" s="10"/>
      <c r="Q1867" s="10"/>
      <c r="R1867" s="10"/>
      <c r="S1867" s="10"/>
      <c r="T1867" s="10"/>
      <c r="U1867" s="10"/>
      <c r="V1867" s="10"/>
      <c r="W1867" s="10"/>
      <c r="X1867" s="10"/>
      <c r="Y1867" s="10"/>
      <c r="Z1867" s="10"/>
      <c r="AA1867" s="10"/>
      <c r="AB1867" s="10"/>
      <c r="AC1867" s="10"/>
      <c r="AD1867" s="10"/>
      <c r="AE1867" s="10"/>
      <c r="AF1867" s="10"/>
      <c r="AG1867" s="10"/>
      <c r="AH1867" s="10"/>
      <c r="AI1867" s="10"/>
      <c r="AJ1867" s="10"/>
      <c r="AK1867" s="10"/>
      <c r="AL1867" s="10"/>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row>
    <row r="1868" spans="1:82" ht="13" x14ac:dyDescent="0.15">
      <c r="A1868" s="10"/>
      <c r="B1868" s="10"/>
      <c r="C1868" s="10"/>
      <c r="D1868" s="10"/>
      <c r="E1868" s="10"/>
      <c r="F1868" s="10"/>
      <c r="G1868" s="10"/>
      <c r="H1868" s="10"/>
      <c r="I1868" s="10"/>
      <c r="J1868" s="10"/>
      <c r="K1868" s="10"/>
      <c r="L1868" s="10"/>
      <c r="M1868" s="10"/>
      <c r="N1868" s="10"/>
      <c r="O1868" s="10"/>
      <c r="P1868" s="10"/>
      <c r="Q1868" s="10"/>
      <c r="R1868" s="10"/>
      <c r="S1868" s="10"/>
      <c r="T1868" s="10"/>
      <c r="U1868" s="10"/>
      <c r="V1868" s="10"/>
      <c r="W1868" s="10"/>
      <c r="X1868" s="10"/>
      <c r="Y1868" s="10"/>
      <c r="Z1868" s="10"/>
      <c r="AA1868" s="10"/>
      <c r="AB1868" s="10"/>
      <c r="AC1868" s="10"/>
      <c r="AD1868" s="10"/>
      <c r="AE1868" s="10"/>
      <c r="AF1868" s="10"/>
      <c r="AG1868" s="10"/>
      <c r="AH1868" s="10"/>
      <c r="AI1868" s="10"/>
      <c r="AJ1868" s="10"/>
      <c r="AK1868" s="10"/>
      <c r="AL1868" s="10"/>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row>
    <row r="1869" spans="1:82" ht="13" x14ac:dyDescent="0.15">
      <c r="A1869" s="10"/>
      <c r="B1869" s="10"/>
      <c r="C1869" s="10"/>
      <c r="D1869" s="10"/>
      <c r="E1869" s="10"/>
      <c r="F1869" s="10"/>
      <c r="G1869" s="10"/>
      <c r="H1869" s="10"/>
      <c r="I1869" s="10"/>
      <c r="J1869" s="10"/>
      <c r="K1869" s="10"/>
      <c r="L1869" s="10"/>
      <c r="M1869" s="10"/>
      <c r="N1869" s="10"/>
      <c r="O1869" s="10"/>
      <c r="P1869" s="10"/>
      <c r="Q1869" s="10"/>
      <c r="R1869" s="10"/>
      <c r="S1869" s="10"/>
      <c r="T1869" s="10"/>
      <c r="U1869" s="10"/>
      <c r="V1869" s="10"/>
      <c r="W1869" s="10"/>
      <c r="X1869" s="10"/>
      <c r="Y1869" s="10"/>
      <c r="Z1869" s="10"/>
      <c r="AA1869" s="10"/>
      <c r="AB1869" s="10"/>
      <c r="AC1869" s="10"/>
      <c r="AD1869" s="10"/>
      <c r="AE1869" s="10"/>
      <c r="AF1869" s="10"/>
      <c r="AG1869" s="10"/>
      <c r="AH1869" s="10"/>
      <c r="AI1869" s="10"/>
      <c r="AJ1869" s="10"/>
      <c r="AK1869" s="10"/>
      <c r="AL1869" s="10"/>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row>
    <row r="1870" spans="1:82" ht="13" x14ac:dyDescent="0.15">
      <c r="A1870" s="10"/>
      <c r="B1870" s="10"/>
      <c r="C1870" s="10"/>
      <c r="D1870" s="10"/>
      <c r="E1870" s="10"/>
      <c r="F1870" s="10"/>
      <c r="G1870" s="10"/>
      <c r="H1870" s="10"/>
      <c r="I1870" s="10"/>
      <c r="J1870" s="10"/>
      <c r="K1870" s="10"/>
      <c r="L1870" s="10"/>
      <c r="M1870" s="10"/>
      <c r="N1870" s="10"/>
      <c r="O1870" s="10"/>
      <c r="P1870" s="10"/>
      <c r="Q1870" s="10"/>
      <c r="R1870" s="10"/>
      <c r="S1870" s="10"/>
      <c r="T1870" s="10"/>
      <c r="U1870" s="10"/>
      <c r="V1870" s="10"/>
      <c r="W1870" s="10"/>
      <c r="X1870" s="10"/>
      <c r="Y1870" s="10"/>
      <c r="Z1870" s="10"/>
      <c r="AA1870" s="10"/>
      <c r="AB1870" s="10"/>
      <c r="AC1870" s="10"/>
      <c r="AD1870" s="10"/>
      <c r="AE1870" s="10"/>
      <c r="AF1870" s="10"/>
      <c r="AG1870" s="10"/>
      <c r="AH1870" s="10"/>
      <c r="AI1870" s="10"/>
      <c r="AJ1870" s="10"/>
      <c r="AK1870" s="10"/>
      <c r="AL1870" s="10"/>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row>
    <row r="1871" spans="1:82" ht="13" x14ac:dyDescent="0.15">
      <c r="A1871" s="10"/>
      <c r="B1871" s="10"/>
      <c r="C1871" s="10"/>
      <c r="D1871" s="10"/>
      <c r="E1871" s="10"/>
      <c r="F1871" s="10"/>
      <c r="G1871" s="10"/>
      <c r="H1871" s="10"/>
      <c r="I1871" s="10"/>
      <c r="J1871" s="10"/>
      <c r="K1871" s="10"/>
      <c r="L1871" s="10"/>
      <c r="M1871" s="10"/>
      <c r="N1871" s="10"/>
      <c r="O1871" s="10"/>
      <c r="P1871" s="10"/>
      <c r="Q1871" s="10"/>
      <c r="R1871" s="10"/>
      <c r="S1871" s="10"/>
      <c r="T1871" s="10"/>
      <c r="U1871" s="10"/>
      <c r="V1871" s="10"/>
      <c r="W1871" s="10"/>
      <c r="X1871" s="10"/>
      <c r="Y1871" s="10"/>
      <c r="Z1871" s="10"/>
      <c r="AA1871" s="10"/>
      <c r="AB1871" s="10"/>
      <c r="AC1871" s="10"/>
      <c r="AD1871" s="10"/>
      <c r="AE1871" s="10"/>
      <c r="AF1871" s="10"/>
      <c r="AG1871" s="10"/>
      <c r="AH1871" s="10"/>
      <c r="AI1871" s="10"/>
      <c r="AJ1871" s="10"/>
      <c r="AK1871" s="10"/>
      <c r="AL1871" s="10"/>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row>
    <row r="1872" spans="1:82" ht="13" x14ac:dyDescent="0.15">
      <c r="A1872" s="10"/>
      <c r="B1872" s="10"/>
      <c r="C1872" s="10"/>
      <c r="D1872" s="10"/>
      <c r="E1872" s="10"/>
      <c r="F1872" s="10"/>
      <c r="G1872" s="10"/>
      <c r="H1872" s="10"/>
      <c r="I1872" s="10"/>
      <c r="J1872" s="10"/>
      <c r="K1872" s="10"/>
      <c r="L1872" s="10"/>
      <c r="M1872" s="10"/>
      <c r="N1872" s="10"/>
      <c r="O1872" s="10"/>
      <c r="P1872" s="10"/>
      <c r="Q1872" s="10"/>
      <c r="R1872" s="10"/>
      <c r="S1872" s="10"/>
      <c r="T1872" s="10"/>
      <c r="U1872" s="10"/>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row>
    <row r="1873" spans="1:82" ht="13" x14ac:dyDescent="0.15">
      <c r="A1873" s="10"/>
      <c r="B1873" s="10"/>
      <c r="C1873" s="10"/>
      <c r="D1873" s="10"/>
      <c r="E1873" s="10"/>
      <c r="F1873" s="10"/>
      <c r="G1873" s="10"/>
      <c r="H1873" s="10"/>
      <c r="I1873" s="10"/>
      <c r="J1873" s="10"/>
      <c r="K1873" s="10"/>
      <c r="L1873" s="10"/>
      <c r="M1873" s="10"/>
      <c r="N1873" s="10"/>
      <c r="O1873" s="10"/>
      <c r="P1873" s="10"/>
      <c r="Q1873" s="10"/>
      <c r="R1873" s="10"/>
      <c r="S1873" s="10"/>
      <c r="T1873" s="10"/>
      <c r="U1873" s="10"/>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row>
    <row r="1874" spans="1:82" ht="13" x14ac:dyDescent="0.15">
      <c r="A1874" s="10"/>
      <c r="B1874" s="10"/>
      <c r="C1874" s="10"/>
      <c r="D1874" s="10"/>
      <c r="E1874" s="10"/>
      <c r="F1874" s="10"/>
      <c r="G1874" s="10"/>
      <c r="H1874" s="10"/>
      <c r="I1874" s="10"/>
      <c r="J1874" s="10"/>
      <c r="K1874" s="10"/>
      <c r="L1874" s="10"/>
      <c r="M1874" s="10"/>
      <c r="N1874" s="10"/>
      <c r="O1874" s="10"/>
      <c r="P1874" s="10"/>
      <c r="Q1874" s="10"/>
      <c r="R1874" s="10"/>
      <c r="S1874" s="10"/>
      <c r="T1874" s="10"/>
      <c r="U1874" s="10"/>
      <c r="V1874" s="10"/>
      <c r="W1874" s="10"/>
      <c r="X1874" s="10"/>
      <c r="Y1874" s="10"/>
      <c r="Z1874" s="10"/>
      <c r="AA1874" s="10"/>
      <c r="AB1874" s="10"/>
      <c r="AC1874" s="10"/>
      <c r="AD1874" s="10"/>
      <c r="AE1874" s="10"/>
      <c r="AF1874" s="10"/>
      <c r="AG1874" s="10"/>
      <c r="AH1874" s="10"/>
      <c r="AI1874" s="10"/>
      <c r="AJ1874" s="10"/>
      <c r="AK1874" s="10"/>
      <c r="AL1874" s="10"/>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row>
    <row r="1875" spans="1:82" ht="13" x14ac:dyDescent="0.15">
      <c r="A1875" s="10"/>
      <c r="B1875" s="10"/>
      <c r="C1875" s="10"/>
      <c r="D1875" s="10"/>
      <c r="E1875" s="10"/>
      <c r="F1875" s="10"/>
      <c r="G1875" s="10"/>
      <c r="H1875" s="10"/>
      <c r="I1875" s="10"/>
      <c r="J1875" s="10"/>
      <c r="K1875" s="10"/>
      <c r="L1875" s="10"/>
      <c r="M1875" s="10"/>
      <c r="N1875" s="10"/>
      <c r="O1875" s="10"/>
      <c r="P1875" s="10"/>
      <c r="Q1875" s="10"/>
      <c r="R1875" s="10"/>
      <c r="S1875" s="10"/>
      <c r="T1875" s="10"/>
      <c r="U1875" s="10"/>
      <c r="V1875" s="10"/>
      <c r="W1875" s="10"/>
      <c r="X1875" s="10"/>
      <c r="Y1875" s="10"/>
      <c r="Z1875" s="10"/>
      <c r="AA1875" s="10"/>
      <c r="AB1875" s="10"/>
      <c r="AC1875" s="10"/>
      <c r="AD1875" s="10"/>
      <c r="AE1875" s="10"/>
      <c r="AF1875" s="10"/>
      <c r="AG1875" s="10"/>
      <c r="AH1875" s="10"/>
      <c r="AI1875" s="10"/>
      <c r="AJ1875" s="10"/>
      <c r="AK1875" s="10"/>
      <c r="AL1875" s="10"/>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row>
    <row r="1876" spans="1:82" ht="13" x14ac:dyDescent="0.15">
      <c r="A1876" s="10"/>
      <c r="B1876" s="10"/>
      <c r="C1876" s="10"/>
      <c r="D1876" s="10"/>
      <c r="E1876" s="10"/>
      <c r="F1876" s="10"/>
      <c r="G1876" s="10"/>
      <c r="H1876" s="10"/>
      <c r="I1876" s="10"/>
      <c r="J1876" s="10"/>
      <c r="K1876" s="10"/>
      <c r="L1876" s="10"/>
      <c r="M1876" s="10"/>
      <c r="N1876" s="10"/>
      <c r="O1876" s="10"/>
      <c r="P1876" s="10"/>
      <c r="Q1876" s="10"/>
      <c r="R1876" s="10"/>
      <c r="S1876" s="10"/>
      <c r="T1876" s="10"/>
      <c r="U1876" s="10"/>
      <c r="V1876" s="10"/>
      <c r="W1876" s="10"/>
      <c r="X1876" s="10"/>
      <c r="Y1876" s="10"/>
      <c r="Z1876" s="10"/>
      <c r="AA1876" s="10"/>
      <c r="AB1876" s="10"/>
      <c r="AC1876" s="10"/>
      <c r="AD1876" s="10"/>
      <c r="AE1876" s="10"/>
      <c r="AF1876" s="10"/>
      <c r="AG1876" s="10"/>
      <c r="AH1876" s="10"/>
      <c r="AI1876" s="10"/>
      <c r="AJ1876" s="10"/>
      <c r="AK1876" s="10"/>
      <c r="AL1876" s="10"/>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row>
    <row r="1877" spans="1:82" ht="13" x14ac:dyDescent="0.15">
      <c r="A1877" s="10"/>
      <c r="B1877" s="10"/>
      <c r="C1877" s="10"/>
      <c r="D1877" s="10"/>
      <c r="E1877" s="10"/>
      <c r="F1877" s="10"/>
      <c r="G1877" s="10"/>
      <c r="H1877" s="10"/>
      <c r="I1877" s="10"/>
      <c r="J1877" s="10"/>
      <c r="K1877" s="10"/>
      <c r="L1877" s="10"/>
      <c r="M1877" s="10"/>
      <c r="N1877" s="10"/>
      <c r="O1877" s="10"/>
      <c r="P1877" s="10"/>
      <c r="Q1877" s="10"/>
      <c r="R1877" s="10"/>
      <c r="S1877" s="10"/>
      <c r="T1877" s="10"/>
      <c r="U1877" s="10"/>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row>
    <row r="1878" spans="1:82" ht="13" x14ac:dyDescent="0.15">
      <c r="A1878" s="10"/>
      <c r="B1878" s="10"/>
      <c r="C1878" s="10"/>
      <c r="D1878" s="10"/>
      <c r="E1878" s="10"/>
      <c r="F1878" s="10"/>
      <c r="G1878" s="10"/>
      <c r="H1878" s="10"/>
      <c r="I1878" s="10"/>
      <c r="J1878" s="10"/>
      <c r="K1878" s="10"/>
      <c r="L1878" s="10"/>
      <c r="M1878" s="10"/>
      <c r="N1878" s="10"/>
      <c r="O1878" s="10"/>
      <c r="P1878" s="10"/>
      <c r="Q1878" s="10"/>
      <c r="R1878" s="10"/>
      <c r="S1878" s="10"/>
      <c r="T1878" s="10"/>
      <c r="U1878" s="10"/>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row>
    <row r="1879" spans="1:82" ht="13" x14ac:dyDescent="0.15">
      <c r="A1879" s="10"/>
      <c r="B1879" s="10"/>
      <c r="C1879" s="10"/>
      <c r="D1879" s="10"/>
      <c r="E1879" s="10"/>
      <c r="F1879" s="10"/>
      <c r="G1879" s="10"/>
      <c r="H1879" s="10"/>
      <c r="I1879" s="10"/>
      <c r="J1879" s="10"/>
      <c r="K1879" s="10"/>
      <c r="L1879" s="10"/>
      <c r="M1879" s="10"/>
      <c r="N1879" s="10"/>
      <c r="O1879" s="10"/>
      <c r="P1879" s="10"/>
      <c r="Q1879" s="10"/>
      <c r="R1879" s="10"/>
      <c r="S1879" s="10"/>
      <c r="T1879" s="10"/>
      <c r="U1879" s="10"/>
      <c r="V1879" s="10"/>
      <c r="W1879" s="10"/>
      <c r="X1879" s="10"/>
      <c r="Y1879" s="10"/>
      <c r="Z1879" s="10"/>
      <c r="AA1879" s="10"/>
      <c r="AB1879" s="10"/>
      <c r="AC1879" s="10"/>
      <c r="AD1879" s="10"/>
      <c r="AE1879" s="10"/>
      <c r="AF1879" s="10"/>
      <c r="AG1879" s="10"/>
      <c r="AH1879" s="10"/>
      <c r="AI1879" s="10"/>
      <c r="AJ1879" s="10"/>
      <c r="AK1879" s="10"/>
      <c r="AL1879" s="10"/>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row>
    <row r="1880" spans="1:82" ht="13" x14ac:dyDescent="0.15">
      <c r="A1880" s="10"/>
      <c r="B1880" s="10"/>
      <c r="C1880" s="10"/>
      <c r="D1880" s="10"/>
      <c r="E1880" s="10"/>
      <c r="F1880" s="10"/>
      <c r="G1880" s="10"/>
      <c r="H1880" s="10"/>
      <c r="I1880" s="10"/>
      <c r="J1880" s="10"/>
      <c r="K1880" s="10"/>
      <c r="L1880" s="10"/>
      <c r="M1880" s="10"/>
      <c r="N1880" s="10"/>
      <c r="O1880" s="10"/>
      <c r="P1880" s="10"/>
      <c r="Q1880" s="10"/>
      <c r="R1880" s="10"/>
      <c r="S1880" s="10"/>
      <c r="T1880" s="10"/>
      <c r="U1880" s="10"/>
      <c r="V1880" s="10"/>
      <c r="W1880" s="10"/>
      <c r="X1880" s="10"/>
      <c r="Y1880" s="10"/>
      <c r="Z1880" s="10"/>
      <c r="AA1880" s="10"/>
      <c r="AB1880" s="10"/>
      <c r="AC1880" s="10"/>
      <c r="AD1880" s="10"/>
      <c r="AE1880" s="10"/>
      <c r="AF1880" s="10"/>
      <c r="AG1880" s="10"/>
      <c r="AH1880" s="10"/>
      <c r="AI1880" s="10"/>
      <c r="AJ1880" s="10"/>
      <c r="AK1880" s="10"/>
      <c r="AL1880" s="10"/>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row>
    <row r="1881" spans="1:82" ht="13" x14ac:dyDescent="0.15">
      <c r="A1881" s="10"/>
      <c r="B1881" s="10"/>
      <c r="C1881" s="10"/>
      <c r="D1881" s="10"/>
      <c r="E1881" s="10"/>
      <c r="F1881" s="10"/>
      <c r="G1881" s="10"/>
      <c r="H1881" s="10"/>
      <c r="I1881" s="10"/>
      <c r="J1881" s="10"/>
      <c r="K1881" s="10"/>
      <c r="L1881" s="10"/>
      <c r="M1881" s="10"/>
      <c r="N1881" s="10"/>
      <c r="O1881" s="10"/>
      <c r="P1881" s="10"/>
      <c r="Q1881" s="10"/>
      <c r="R1881" s="10"/>
      <c r="S1881" s="10"/>
      <c r="T1881" s="10"/>
      <c r="U1881" s="10"/>
      <c r="V1881" s="10"/>
      <c r="W1881" s="10"/>
      <c r="X1881" s="10"/>
      <c r="Y1881" s="10"/>
      <c r="Z1881" s="10"/>
      <c r="AA1881" s="10"/>
      <c r="AB1881" s="10"/>
      <c r="AC1881" s="10"/>
      <c r="AD1881" s="10"/>
      <c r="AE1881" s="10"/>
      <c r="AF1881" s="10"/>
      <c r="AG1881" s="10"/>
      <c r="AH1881" s="10"/>
      <c r="AI1881" s="10"/>
      <c r="AJ1881" s="10"/>
      <c r="AK1881" s="10"/>
      <c r="AL1881" s="10"/>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row>
    <row r="1882" spans="1:82" ht="13" x14ac:dyDescent="0.15">
      <c r="A1882" s="10"/>
      <c r="B1882" s="10"/>
      <c r="C1882" s="10"/>
      <c r="D1882" s="10"/>
      <c r="E1882" s="10"/>
      <c r="F1882" s="10"/>
      <c r="G1882" s="10"/>
      <c r="H1882" s="10"/>
      <c r="I1882" s="10"/>
      <c r="J1882" s="10"/>
      <c r="K1882" s="10"/>
      <c r="L1882" s="10"/>
      <c r="M1882" s="10"/>
      <c r="N1882" s="10"/>
      <c r="O1882" s="10"/>
      <c r="P1882" s="10"/>
      <c r="Q1882" s="10"/>
      <c r="R1882" s="10"/>
      <c r="S1882" s="10"/>
      <c r="T1882" s="10"/>
      <c r="U1882" s="10"/>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row>
    <row r="1883" spans="1:82" ht="13" x14ac:dyDescent="0.15">
      <c r="A1883" s="10"/>
      <c r="B1883" s="10"/>
      <c r="C1883" s="10"/>
      <c r="D1883" s="10"/>
      <c r="E1883" s="10"/>
      <c r="F1883" s="10"/>
      <c r="G1883" s="10"/>
      <c r="H1883" s="10"/>
      <c r="I1883" s="10"/>
      <c r="J1883" s="10"/>
      <c r="K1883" s="10"/>
      <c r="L1883" s="10"/>
      <c r="M1883" s="10"/>
      <c r="N1883" s="10"/>
      <c r="O1883" s="10"/>
      <c r="P1883" s="10"/>
      <c r="Q1883" s="10"/>
      <c r="R1883" s="10"/>
      <c r="S1883" s="10"/>
      <c r="T1883" s="10"/>
      <c r="U1883" s="10"/>
      <c r="V1883" s="10"/>
      <c r="W1883" s="10"/>
      <c r="X1883" s="10"/>
      <c r="Y1883" s="10"/>
      <c r="Z1883" s="10"/>
      <c r="AA1883" s="10"/>
      <c r="AB1883" s="10"/>
      <c r="AC1883" s="10"/>
      <c r="AD1883" s="10"/>
      <c r="AE1883" s="10"/>
      <c r="AF1883" s="10"/>
      <c r="AG1883" s="10"/>
      <c r="AH1883" s="10"/>
      <c r="AI1883" s="10"/>
      <c r="AJ1883" s="10"/>
      <c r="AK1883" s="10"/>
      <c r="AL1883" s="10"/>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row>
    <row r="1884" spans="1:82" ht="13" x14ac:dyDescent="0.15">
      <c r="A1884" s="10"/>
      <c r="B1884" s="10"/>
      <c r="C1884" s="10"/>
      <c r="D1884" s="10"/>
      <c r="E1884" s="10"/>
      <c r="F1884" s="10"/>
      <c r="G1884" s="10"/>
      <c r="H1884" s="10"/>
      <c r="I1884" s="10"/>
      <c r="J1884" s="10"/>
      <c r="K1884" s="10"/>
      <c r="L1884" s="10"/>
      <c r="M1884" s="10"/>
      <c r="N1884" s="10"/>
      <c r="O1884" s="10"/>
      <c r="P1884" s="10"/>
      <c r="Q1884" s="10"/>
      <c r="R1884" s="10"/>
      <c r="S1884" s="10"/>
      <c r="T1884" s="10"/>
      <c r="U1884" s="10"/>
      <c r="V1884" s="10"/>
      <c r="W1884" s="10"/>
      <c r="X1884" s="10"/>
      <c r="Y1884" s="10"/>
      <c r="Z1884" s="10"/>
      <c r="AA1884" s="10"/>
      <c r="AB1884" s="10"/>
      <c r="AC1884" s="10"/>
      <c r="AD1884" s="10"/>
      <c r="AE1884" s="10"/>
      <c r="AF1884" s="10"/>
      <c r="AG1884" s="10"/>
      <c r="AH1884" s="10"/>
      <c r="AI1884" s="10"/>
      <c r="AJ1884" s="10"/>
      <c r="AK1884" s="10"/>
      <c r="AL1884" s="10"/>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row>
    <row r="1885" spans="1:82" ht="13" x14ac:dyDescent="0.15">
      <c r="A1885" s="10"/>
      <c r="B1885" s="10"/>
      <c r="C1885" s="10"/>
      <c r="D1885" s="10"/>
      <c r="E1885" s="10"/>
      <c r="F1885" s="10"/>
      <c r="G1885" s="10"/>
      <c r="H1885" s="10"/>
      <c r="I1885" s="10"/>
      <c r="J1885" s="10"/>
      <c r="K1885" s="10"/>
      <c r="L1885" s="10"/>
      <c r="M1885" s="10"/>
      <c r="N1885" s="10"/>
      <c r="O1885" s="10"/>
      <c r="P1885" s="10"/>
      <c r="Q1885" s="10"/>
      <c r="R1885" s="10"/>
      <c r="S1885" s="10"/>
      <c r="T1885" s="10"/>
      <c r="U1885" s="10"/>
      <c r="V1885" s="10"/>
      <c r="W1885" s="10"/>
      <c r="X1885" s="10"/>
      <c r="Y1885" s="10"/>
      <c r="Z1885" s="10"/>
      <c r="AA1885" s="10"/>
      <c r="AB1885" s="10"/>
      <c r="AC1885" s="10"/>
      <c r="AD1885" s="10"/>
      <c r="AE1885" s="10"/>
      <c r="AF1885" s="10"/>
      <c r="AG1885" s="10"/>
      <c r="AH1885" s="10"/>
      <c r="AI1885" s="10"/>
      <c r="AJ1885" s="10"/>
      <c r="AK1885" s="10"/>
      <c r="AL1885" s="10"/>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row>
    <row r="1886" spans="1:82" ht="13" x14ac:dyDescent="0.15">
      <c r="A1886" s="10"/>
      <c r="B1886" s="10"/>
      <c r="C1886" s="10"/>
      <c r="D1886" s="10"/>
      <c r="E1886" s="10"/>
      <c r="F1886" s="10"/>
      <c r="G1886" s="10"/>
      <c r="H1886" s="10"/>
      <c r="I1886" s="10"/>
      <c r="J1886" s="10"/>
      <c r="K1886" s="10"/>
      <c r="L1886" s="10"/>
      <c r="M1886" s="10"/>
      <c r="N1886" s="10"/>
      <c r="O1886" s="10"/>
      <c r="P1886" s="10"/>
      <c r="Q1886" s="10"/>
      <c r="R1886" s="10"/>
      <c r="S1886" s="10"/>
      <c r="T1886" s="10"/>
      <c r="U1886" s="10"/>
      <c r="V1886" s="10"/>
      <c r="W1886" s="10"/>
      <c r="X1886" s="10"/>
      <c r="Y1886" s="10"/>
      <c r="Z1886" s="10"/>
      <c r="AA1886" s="10"/>
      <c r="AB1886" s="10"/>
      <c r="AC1886" s="10"/>
      <c r="AD1886" s="10"/>
      <c r="AE1886" s="10"/>
      <c r="AF1886" s="10"/>
      <c r="AG1886" s="10"/>
      <c r="AH1886" s="10"/>
      <c r="AI1886" s="10"/>
      <c r="AJ1886" s="10"/>
      <c r="AK1886" s="10"/>
      <c r="AL1886" s="10"/>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row>
    <row r="1887" spans="1:82" ht="13" x14ac:dyDescent="0.15">
      <c r="A1887" s="10"/>
      <c r="B1887" s="10"/>
      <c r="C1887" s="10"/>
      <c r="D1887" s="10"/>
      <c r="E1887" s="10"/>
      <c r="F1887" s="10"/>
      <c r="G1887" s="10"/>
      <c r="H1887" s="10"/>
      <c r="I1887" s="10"/>
      <c r="J1887" s="10"/>
      <c r="K1887" s="10"/>
      <c r="L1887" s="10"/>
      <c r="M1887" s="10"/>
      <c r="N1887" s="10"/>
      <c r="O1887" s="10"/>
      <c r="P1887" s="10"/>
      <c r="Q1887" s="10"/>
      <c r="R1887" s="10"/>
      <c r="S1887" s="10"/>
      <c r="T1887" s="10"/>
      <c r="U1887" s="10"/>
      <c r="V1887" s="10"/>
      <c r="W1887" s="10"/>
      <c r="X1887" s="10"/>
      <c r="Y1887" s="10"/>
      <c r="Z1887" s="10"/>
      <c r="AA1887" s="10"/>
      <c r="AB1887" s="10"/>
      <c r="AC1887" s="10"/>
      <c r="AD1887" s="10"/>
      <c r="AE1887" s="10"/>
      <c r="AF1887" s="10"/>
      <c r="AG1887" s="10"/>
      <c r="AH1887" s="10"/>
      <c r="AI1887" s="10"/>
      <c r="AJ1887" s="10"/>
      <c r="AK1887" s="10"/>
      <c r="AL1887" s="10"/>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row>
    <row r="1888" spans="1:82" ht="13" x14ac:dyDescent="0.15">
      <c r="A1888" s="10"/>
      <c r="B1888" s="10"/>
      <c r="C1888" s="10"/>
      <c r="D1888" s="10"/>
      <c r="E1888" s="10"/>
      <c r="F1888" s="10"/>
      <c r="G1888" s="10"/>
      <c r="H1888" s="10"/>
      <c r="I1888" s="10"/>
      <c r="J1888" s="10"/>
      <c r="K1888" s="10"/>
      <c r="L1888" s="10"/>
      <c r="M1888" s="10"/>
      <c r="N1888" s="10"/>
      <c r="O1888" s="10"/>
      <c r="P1888" s="10"/>
      <c r="Q1888" s="10"/>
      <c r="R1888" s="10"/>
      <c r="S1888" s="10"/>
      <c r="T1888" s="10"/>
      <c r="U1888" s="10"/>
      <c r="V1888" s="10"/>
      <c r="W1888" s="10"/>
      <c r="X1888" s="10"/>
      <c r="Y1888" s="10"/>
      <c r="Z1888" s="10"/>
      <c r="AA1888" s="10"/>
      <c r="AB1888" s="10"/>
      <c r="AC1888" s="10"/>
      <c r="AD1888" s="10"/>
      <c r="AE1888" s="10"/>
      <c r="AF1888" s="10"/>
      <c r="AG1888" s="10"/>
      <c r="AH1888" s="10"/>
      <c r="AI1888" s="10"/>
      <c r="AJ1888" s="10"/>
      <c r="AK1888" s="10"/>
      <c r="AL1888" s="10"/>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row>
    <row r="1889" spans="1:82" ht="13" x14ac:dyDescent="0.15">
      <c r="A1889" s="10"/>
      <c r="B1889" s="10"/>
      <c r="C1889" s="10"/>
      <c r="D1889" s="10"/>
      <c r="E1889" s="10"/>
      <c r="F1889" s="10"/>
      <c r="G1889" s="10"/>
      <c r="H1889" s="10"/>
      <c r="I1889" s="10"/>
      <c r="J1889" s="10"/>
      <c r="K1889" s="10"/>
      <c r="L1889" s="10"/>
      <c r="M1889" s="10"/>
      <c r="N1889" s="10"/>
      <c r="O1889" s="10"/>
      <c r="P1889" s="10"/>
      <c r="Q1889" s="10"/>
      <c r="R1889" s="10"/>
      <c r="S1889" s="10"/>
      <c r="T1889" s="10"/>
      <c r="U1889" s="10"/>
      <c r="V1889" s="10"/>
      <c r="W1889" s="10"/>
      <c r="X1889" s="10"/>
      <c r="Y1889" s="10"/>
      <c r="Z1889" s="10"/>
      <c r="AA1889" s="10"/>
      <c r="AB1889" s="10"/>
      <c r="AC1889" s="10"/>
      <c r="AD1889" s="10"/>
      <c r="AE1889" s="10"/>
      <c r="AF1889" s="10"/>
      <c r="AG1889" s="10"/>
      <c r="AH1889" s="10"/>
      <c r="AI1889" s="10"/>
      <c r="AJ1889" s="10"/>
      <c r="AK1889" s="10"/>
      <c r="AL1889" s="10"/>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row>
    <row r="1890" spans="1:82" ht="13" x14ac:dyDescent="0.15">
      <c r="A1890" s="10"/>
      <c r="B1890" s="10"/>
      <c r="C1890" s="10"/>
      <c r="D1890" s="10"/>
      <c r="E1890" s="10"/>
      <c r="F1890" s="10"/>
      <c r="G1890" s="10"/>
      <c r="H1890" s="10"/>
      <c r="I1890" s="10"/>
      <c r="J1890" s="10"/>
      <c r="K1890" s="10"/>
      <c r="L1890" s="10"/>
      <c r="M1890" s="10"/>
      <c r="N1890" s="10"/>
      <c r="O1890" s="10"/>
      <c r="P1890" s="10"/>
      <c r="Q1890" s="10"/>
      <c r="R1890" s="10"/>
      <c r="S1890" s="10"/>
      <c r="T1890" s="10"/>
      <c r="U1890" s="10"/>
      <c r="V1890" s="10"/>
      <c r="W1890" s="10"/>
      <c r="X1890" s="10"/>
      <c r="Y1890" s="10"/>
      <c r="Z1890" s="10"/>
      <c r="AA1890" s="10"/>
      <c r="AB1890" s="10"/>
      <c r="AC1890" s="10"/>
      <c r="AD1890" s="10"/>
      <c r="AE1890" s="10"/>
      <c r="AF1890" s="10"/>
      <c r="AG1890" s="10"/>
      <c r="AH1890" s="10"/>
      <c r="AI1890" s="10"/>
      <c r="AJ1890" s="10"/>
      <c r="AK1890" s="10"/>
      <c r="AL1890" s="10"/>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row>
    <row r="1891" spans="1:82" ht="13" x14ac:dyDescent="0.15">
      <c r="A1891" s="10"/>
      <c r="B1891" s="10"/>
      <c r="C1891" s="10"/>
      <c r="D1891" s="10"/>
      <c r="E1891" s="10"/>
      <c r="F1891" s="10"/>
      <c r="G1891" s="10"/>
      <c r="H1891" s="10"/>
      <c r="I1891" s="10"/>
      <c r="J1891" s="10"/>
      <c r="K1891" s="10"/>
      <c r="L1891" s="10"/>
      <c r="M1891" s="10"/>
      <c r="N1891" s="10"/>
      <c r="O1891" s="10"/>
      <c r="P1891" s="10"/>
      <c r="Q1891" s="10"/>
      <c r="R1891" s="10"/>
      <c r="S1891" s="10"/>
      <c r="T1891" s="10"/>
      <c r="U1891" s="10"/>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row>
    <row r="1892" spans="1:82" ht="13" x14ac:dyDescent="0.15">
      <c r="A1892" s="10"/>
      <c r="B1892" s="10"/>
      <c r="C1892" s="10"/>
      <c r="D1892" s="10"/>
      <c r="E1892" s="10"/>
      <c r="F1892" s="10"/>
      <c r="G1892" s="10"/>
      <c r="H1892" s="10"/>
      <c r="I1892" s="10"/>
      <c r="J1892" s="10"/>
      <c r="K1892" s="10"/>
      <c r="L1892" s="10"/>
      <c r="M1892" s="10"/>
      <c r="N1892" s="10"/>
      <c r="O1892" s="10"/>
      <c r="P1892" s="10"/>
      <c r="Q1892" s="10"/>
      <c r="R1892" s="10"/>
      <c r="S1892" s="10"/>
      <c r="T1892" s="10"/>
      <c r="U1892" s="10"/>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row>
    <row r="1893" spans="1:82" ht="13" x14ac:dyDescent="0.15">
      <c r="A1893" s="10"/>
      <c r="B1893" s="10"/>
      <c r="C1893" s="10"/>
      <c r="D1893" s="10"/>
      <c r="E1893" s="10"/>
      <c r="F1893" s="10"/>
      <c r="G1893" s="10"/>
      <c r="H1893" s="10"/>
      <c r="I1893" s="10"/>
      <c r="J1893" s="10"/>
      <c r="K1893" s="10"/>
      <c r="L1893" s="10"/>
      <c r="M1893" s="10"/>
      <c r="N1893" s="10"/>
      <c r="O1893" s="10"/>
      <c r="P1893" s="10"/>
      <c r="Q1893" s="10"/>
      <c r="R1893" s="10"/>
      <c r="S1893" s="10"/>
      <c r="T1893" s="10"/>
      <c r="U1893" s="10"/>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row>
    <row r="1894" spans="1:82" ht="13" x14ac:dyDescent="0.15">
      <c r="A1894" s="10"/>
      <c r="B1894" s="10"/>
      <c r="C1894" s="10"/>
      <c r="D1894" s="10"/>
      <c r="E1894" s="10"/>
      <c r="F1894" s="10"/>
      <c r="G1894" s="10"/>
      <c r="H1894" s="10"/>
      <c r="I1894" s="10"/>
      <c r="J1894" s="10"/>
      <c r="K1894" s="10"/>
      <c r="L1894" s="10"/>
      <c r="M1894" s="10"/>
      <c r="N1894" s="10"/>
      <c r="O1894" s="10"/>
      <c r="P1894" s="10"/>
      <c r="Q1894" s="10"/>
      <c r="R1894" s="10"/>
      <c r="S1894" s="10"/>
      <c r="T1894" s="10"/>
      <c r="U1894" s="10"/>
      <c r="V1894" s="10"/>
      <c r="W1894" s="10"/>
      <c r="X1894" s="10"/>
      <c r="Y1894" s="10"/>
      <c r="Z1894" s="10"/>
      <c r="AA1894" s="10"/>
      <c r="AB1894" s="10"/>
      <c r="AC1894" s="10"/>
      <c r="AD1894" s="10"/>
      <c r="AE1894" s="10"/>
      <c r="AF1894" s="10"/>
      <c r="AG1894" s="10"/>
      <c r="AH1894" s="10"/>
      <c r="AI1894" s="10"/>
      <c r="AJ1894" s="10"/>
      <c r="AK1894" s="10"/>
      <c r="AL1894" s="10"/>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row>
    <row r="1895" spans="1:82" ht="13" x14ac:dyDescent="0.15">
      <c r="A1895" s="10"/>
      <c r="B1895" s="10"/>
      <c r="C1895" s="10"/>
      <c r="D1895" s="10"/>
      <c r="E1895" s="10"/>
      <c r="F1895" s="10"/>
      <c r="G1895" s="10"/>
      <c r="H1895" s="10"/>
      <c r="I1895" s="10"/>
      <c r="J1895" s="10"/>
      <c r="K1895" s="10"/>
      <c r="L1895" s="10"/>
      <c r="M1895" s="10"/>
      <c r="N1895" s="10"/>
      <c r="O1895" s="10"/>
      <c r="P1895" s="10"/>
      <c r="Q1895" s="10"/>
      <c r="R1895" s="10"/>
      <c r="S1895" s="10"/>
      <c r="T1895" s="10"/>
      <c r="U1895" s="10"/>
      <c r="V1895" s="10"/>
      <c r="W1895" s="10"/>
      <c r="X1895" s="10"/>
      <c r="Y1895" s="10"/>
      <c r="Z1895" s="10"/>
      <c r="AA1895" s="10"/>
      <c r="AB1895" s="10"/>
      <c r="AC1895" s="10"/>
      <c r="AD1895" s="10"/>
      <c r="AE1895" s="10"/>
      <c r="AF1895" s="10"/>
      <c r="AG1895" s="10"/>
      <c r="AH1895" s="10"/>
      <c r="AI1895" s="10"/>
      <c r="AJ1895" s="10"/>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row>
    <row r="1896" spans="1:82" ht="13" x14ac:dyDescent="0.15">
      <c r="A1896" s="10"/>
      <c r="B1896" s="10"/>
      <c r="C1896" s="10"/>
      <c r="D1896" s="10"/>
      <c r="E1896" s="10"/>
      <c r="F1896" s="10"/>
      <c r="G1896" s="10"/>
      <c r="H1896" s="10"/>
      <c r="I1896" s="10"/>
      <c r="J1896" s="10"/>
      <c r="K1896" s="10"/>
      <c r="L1896" s="10"/>
      <c r="M1896" s="10"/>
      <c r="N1896" s="10"/>
      <c r="O1896" s="10"/>
      <c r="P1896" s="10"/>
      <c r="Q1896" s="10"/>
      <c r="R1896" s="10"/>
      <c r="S1896" s="10"/>
      <c r="T1896" s="10"/>
      <c r="U1896" s="10"/>
      <c r="V1896" s="10"/>
      <c r="W1896" s="10"/>
      <c r="X1896" s="10"/>
      <c r="Y1896" s="10"/>
      <c r="Z1896" s="10"/>
      <c r="AA1896" s="10"/>
      <c r="AB1896" s="10"/>
      <c r="AC1896" s="10"/>
      <c r="AD1896" s="10"/>
      <c r="AE1896" s="10"/>
      <c r="AF1896" s="10"/>
      <c r="AG1896" s="10"/>
      <c r="AH1896" s="10"/>
      <c r="AI1896" s="10"/>
      <c r="AJ1896" s="10"/>
      <c r="AK1896" s="10"/>
      <c r="AL1896" s="10"/>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row>
    <row r="1897" spans="1:82" ht="13" x14ac:dyDescent="0.15">
      <c r="A1897" s="10"/>
      <c r="B1897" s="10"/>
      <c r="C1897" s="10"/>
      <c r="D1897" s="10"/>
      <c r="E1897" s="10"/>
      <c r="F1897" s="10"/>
      <c r="G1897" s="10"/>
      <c r="H1897" s="10"/>
      <c r="I1897" s="10"/>
      <c r="J1897" s="10"/>
      <c r="K1897" s="10"/>
      <c r="L1897" s="10"/>
      <c r="M1897" s="10"/>
      <c r="N1897" s="10"/>
      <c r="O1897" s="10"/>
      <c r="P1897" s="10"/>
      <c r="Q1897" s="10"/>
      <c r="R1897" s="10"/>
      <c r="S1897" s="10"/>
      <c r="T1897" s="10"/>
      <c r="U1897" s="10"/>
      <c r="V1897" s="10"/>
      <c r="W1897" s="10"/>
      <c r="X1897" s="10"/>
      <c r="Y1897" s="10"/>
      <c r="Z1897" s="10"/>
      <c r="AA1897" s="10"/>
      <c r="AB1897" s="10"/>
      <c r="AC1897" s="10"/>
      <c r="AD1897" s="10"/>
      <c r="AE1897" s="10"/>
      <c r="AF1897" s="10"/>
      <c r="AG1897" s="10"/>
      <c r="AH1897" s="10"/>
      <c r="AI1897" s="10"/>
      <c r="AJ1897" s="10"/>
      <c r="AK1897" s="10"/>
      <c r="AL1897" s="10"/>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row>
    <row r="1898" spans="1:82" ht="13" x14ac:dyDescent="0.15">
      <c r="A1898" s="10"/>
      <c r="B1898" s="10"/>
      <c r="C1898" s="10"/>
      <c r="D1898" s="10"/>
      <c r="E1898" s="10"/>
      <c r="F1898" s="10"/>
      <c r="G1898" s="10"/>
      <c r="H1898" s="10"/>
      <c r="I1898" s="10"/>
      <c r="J1898" s="10"/>
      <c r="K1898" s="10"/>
      <c r="L1898" s="10"/>
      <c r="M1898" s="10"/>
      <c r="N1898" s="10"/>
      <c r="O1898" s="10"/>
      <c r="P1898" s="10"/>
      <c r="Q1898" s="10"/>
      <c r="R1898" s="10"/>
      <c r="S1898" s="10"/>
      <c r="T1898" s="10"/>
      <c r="U1898" s="10"/>
      <c r="V1898" s="10"/>
      <c r="W1898" s="10"/>
      <c r="X1898" s="10"/>
      <c r="Y1898" s="10"/>
      <c r="Z1898" s="10"/>
      <c r="AA1898" s="10"/>
      <c r="AB1898" s="10"/>
      <c r="AC1898" s="10"/>
      <c r="AD1898" s="10"/>
      <c r="AE1898" s="10"/>
      <c r="AF1898" s="10"/>
      <c r="AG1898" s="10"/>
      <c r="AH1898" s="10"/>
      <c r="AI1898" s="10"/>
      <c r="AJ1898" s="10"/>
      <c r="AK1898" s="10"/>
      <c r="AL1898" s="10"/>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row>
    <row r="1899" spans="1:82" ht="13" x14ac:dyDescent="0.15">
      <c r="A1899" s="10"/>
      <c r="B1899" s="10"/>
      <c r="C1899" s="10"/>
      <c r="D1899" s="10"/>
      <c r="E1899" s="10"/>
      <c r="F1899" s="10"/>
      <c r="G1899" s="10"/>
      <c r="H1899" s="10"/>
      <c r="I1899" s="10"/>
      <c r="J1899" s="10"/>
      <c r="K1899" s="10"/>
      <c r="L1899" s="10"/>
      <c r="M1899" s="10"/>
      <c r="N1899" s="10"/>
      <c r="O1899" s="10"/>
      <c r="P1899" s="10"/>
      <c r="Q1899" s="10"/>
      <c r="R1899" s="10"/>
      <c r="S1899" s="10"/>
      <c r="T1899" s="10"/>
      <c r="U1899" s="10"/>
      <c r="V1899" s="10"/>
      <c r="W1899" s="10"/>
      <c r="X1899" s="10"/>
      <c r="Y1899" s="10"/>
      <c r="Z1899" s="10"/>
      <c r="AA1899" s="10"/>
      <c r="AB1899" s="10"/>
      <c r="AC1899" s="10"/>
      <c r="AD1899" s="10"/>
      <c r="AE1899" s="10"/>
      <c r="AF1899" s="10"/>
      <c r="AG1899" s="10"/>
      <c r="AH1899" s="10"/>
      <c r="AI1899" s="10"/>
      <c r="AJ1899" s="10"/>
      <c r="AK1899" s="10"/>
      <c r="AL1899" s="10"/>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row>
    <row r="1900" spans="1:82" ht="13" x14ac:dyDescent="0.15">
      <c r="A1900" s="10"/>
      <c r="B1900" s="10"/>
      <c r="C1900" s="10"/>
      <c r="D1900" s="10"/>
      <c r="E1900" s="10"/>
      <c r="F1900" s="10"/>
      <c r="G1900" s="10"/>
      <c r="H1900" s="10"/>
      <c r="I1900" s="10"/>
      <c r="J1900" s="10"/>
      <c r="K1900" s="10"/>
      <c r="L1900" s="10"/>
      <c r="M1900" s="10"/>
      <c r="N1900" s="10"/>
      <c r="O1900" s="10"/>
      <c r="P1900" s="10"/>
      <c r="Q1900" s="10"/>
      <c r="R1900" s="10"/>
      <c r="S1900" s="10"/>
      <c r="T1900" s="10"/>
      <c r="U1900" s="10"/>
      <c r="V1900" s="10"/>
      <c r="W1900" s="10"/>
      <c r="X1900" s="10"/>
      <c r="Y1900" s="10"/>
      <c r="Z1900" s="10"/>
      <c r="AA1900" s="10"/>
      <c r="AB1900" s="10"/>
      <c r="AC1900" s="10"/>
      <c r="AD1900" s="10"/>
      <c r="AE1900" s="10"/>
      <c r="AF1900" s="10"/>
      <c r="AG1900" s="10"/>
      <c r="AH1900" s="10"/>
      <c r="AI1900" s="10"/>
      <c r="AJ1900" s="10"/>
      <c r="AK1900" s="10"/>
      <c r="AL1900" s="10"/>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row>
    <row r="1901" spans="1:82" ht="13" x14ac:dyDescent="0.15">
      <c r="A1901" s="10"/>
      <c r="B1901" s="10"/>
      <c r="C1901" s="10"/>
      <c r="D1901" s="10"/>
      <c r="E1901" s="10"/>
      <c r="F1901" s="10"/>
      <c r="G1901" s="10"/>
      <c r="H1901" s="10"/>
      <c r="I1901" s="10"/>
      <c r="J1901" s="10"/>
      <c r="K1901" s="10"/>
      <c r="L1901" s="10"/>
      <c r="M1901" s="10"/>
      <c r="N1901" s="10"/>
      <c r="O1901" s="10"/>
      <c r="P1901" s="10"/>
      <c r="Q1901" s="10"/>
      <c r="R1901" s="10"/>
      <c r="S1901" s="10"/>
      <c r="T1901" s="10"/>
      <c r="U1901" s="10"/>
      <c r="V1901" s="10"/>
      <c r="W1901" s="10"/>
      <c r="X1901" s="10"/>
      <c r="Y1901" s="10"/>
      <c r="Z1901" s="10"/>
      <c r="AA1901" s="10"/>
      <c r="AB1901" s="10"/>
      <c r="AC1901" s="10"/>
      <c r="AD1901" s="10"/>
      <c r="AE1901" s="10"/>
      <c r="AF1901" s="10"/>
      <c r="AG1901" s="10"/>
      <c r="AH1901" s="10"/>
      <c r="AI1901" s="10"/>
      <c r="AJ1901" s="10"/>
      <c r="AK1901" s="10"/>
      <c r="AL1901" s="10"/>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row>
    <row r="1902" spans="1:82" ht="13" x14ac:dyDescent="0.15">
      <c r="A1902" s="10"/>
      <c r="B1902" s="10"/>
      <c r="C1902" s="10"/>
      <c r="D1902" s="10"/>
      <c r="E1902" s="10"/>
      <c r="F1902" s="10"/>
      <c r="G1902" s="10"/>
      <c r="H1902" s="10"/>
      <c r="I1902" s="10"/>
      <c r="J1902" s="10"/>
      <c r="K1902" s="10"/>
      <c r="L1902" s="10"/>
      <c r="M1902" s="10"/>
      <c r="N1902" s="10"/>
      <c r="O1902" s="10"/>
      <c r="P1902" s="10"/>
      <c r="Q1902" s="10"/>
      <c r="R1902" s="10"/>
      <c r="S1902" s="10"/>
      <c r="T1902" s="10"/>
      <c r="U1902" s="10"/>
      <c r="V1902" s="10"/>
      <c r="W1902" s="10"/>
      <c r="X1902" s="10"/>
      <c r="Y1902" s="10"/>
      <c r="Z1902" s="10"/>
      <c r="AA1902" s="10"/>
      <c r="AB1902" s="10"/>
      <c r="AC1902" s="10"/>
      <c r="AD1902" s="10"/>
      <c r="AE1902" s="10"/>
      <c r="AF1902" s="10"/>
      <c r="AG1902" s="10"/>
      <c r="AH1902" s="10"/>
      <c r="AI1902" s="10"/>
      <c r="AJ1902" s="10"/>
      <c r="AK1902" s="10"/>
      <c r="AL1902" s="10"/>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row>
    <row r="1903" spans="1:82" ht="13" x14ac:dyDescent="0.15">
      <c r="A1903" s="10"/>
      <c r="B1903" s="10"/>
      <c r="C1903" s="10"/>
      <c r="D1903" s="10"/>
      <c r="E1903" s="10"/>
      <c r="F1903" s="10"/>
      <c r="G1903" s="10"/>
      <c r="H1903" s="10"/>
      <c r="I1903" s="10"/>
      <c r="J1903" s="10"/>
      <c r="K1903" s="10"/>
      <c r="L1903" s="10"/>
      <c r="M1903" s="10"/>
      <c r="N1903" s="10"/>
      <c r="O1903" s="10"/>
      <c r="P1903" s="10"/>
      <c r="Q1903" s="10"/>
      <c r="R1903" s="10"/>
      <c r="S1903" s="10"/>
      <c r="T1903" s="10"/>
      <c r="U1903" s="10"/>
      <c r="V1903" s="10"/>
      <c r="W1903" s="10"/>
      <c r="X1903" s="10"/>
      <c r="Y1903" s="10"/>
      <c r="Z1903" s="10"/>
      <c r="AA1903" s="10"/>
      <c r="AB1903" s="10"/>
      <c r="AC1903" s="10"/>
      <c r="AD1903" s="10"/>
      <c r="AE1903" s="10"/>
      <c r="AF1903" s="10"/>
      <c r="AG1903" s="10"/>
      <c r="AH1903" s="10"/>
      <c r="AI1903" s="10"/>
      <c r="AJ1903" s="10"/>
      <c r="AK1903" s="10"/>
      <c r="AL1903" s="10"/>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row>
    <row r="1904" spans="1:82" ht="13" x14ac:dyDescent="0.15">
      <c r="A1904" s="10"/>
      <c r="B1904" s="10"/>
      <c r="C1904" s="10"/>
      <c r="D1904" s="10"/>
      <c r="E1904" s="10"/>
      <c r="F1904" s="10"/>
      <c r="G1904" s="10"/>
      <c r="H1904" s="10"/>
      <c r="I1904" s="10"/>
      <c r="J1904" s="10"/>
      <c r="K1904" s="10"/>
      <c r="L1904" s="10"/>
      <c r="M1904" s="10"/>
      <c r="N1904" s="10"/>
      <c r="O1904" s="10"/>
      <c r="P1904" s="10"/>
      <c r="Q1904" s="10"/>
      <c r="R1904" s="10"/>
      <c r="S1904" s="10"/>
      <c r="T1904" s="10"/>
      <c r="U1904" s="10"/>
      <c r="V1904" s="10"/>
      <c r="W1904" s="10"/>
      <c r="X1904" s="10"/>
      <c r="Y1904" s="10"/>
      <c r="Z1904" s="10"/>
      <c r="AA1904" s="10"/>
      <c r="AB1904" s="10"/>
      <c r="AC1904" s="10"/>
      <c r="AD1904" s="10"/>
      <c r="AE1904" s="10"/>
      <c r="AF1904" s="10"/>
      <c r="AG1904" s="10"/>
      <c r="AH1904" s="10"/>
      <c r="AI1904" s="10"/>
      <c r="AJ1904" s="10"/>
      <c r="AK1904" s="10"/>
      <c r="AL1904" s="10"/>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row>
    <row r="1905" spans="1:82" ht="13" x14ac:dyDescent="0.15">
      <c r="A1905" s="10"/>
      <c r="B1905" s="10"/>
      <c r="C1905" s="10"/>
      <c r="D1905" s="10"/>
      <c r="E1905" s="10"/>
      <c r="F1905" s="10"/>
      <c r="G1905" s="10"/>
      <c r="H1905" s="10"/>
      <c r="I1905" s="10"/>
      <c r="J1905" s="10"/>
      <c r="K1905" s="10"/>
      <c r="L1905" s="10"/>
      <c r="M1905" s="10"/>
      <c r="N1905" s="10"/>
      <c r="O1905" s="10"/>
      <c r="P1905" s="10"/>
      <c r="Q1905" s="10"/>
      <c r="R1905" s="10"/>
      <c r="S1905" s="10"/>
      <c r="T1905" s="10"/>
      <c r="U1905" s="10"/>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row>
    <row r="1906" spans="1:82" ht="13" x14ac:dyDescent="0.15">
      <c r="A1906" s="10"/>
      <c r="B1906" s="10"/>
      <c r="C1906" s="10"/>
      <c r="D1906" s="10"/>
      <c r="E1906" s="10"/>
      <c r="F1906" s="10"/>
      <c r="G1906" s="10"/>
      <c r="H1906" s="10"/>
      <c r="I1906" s="10"/>
      <c r="J1906" s="10"/>
      <c r="K1906" s="10"/>
      <c r="L1906" s="10"/>
      <c r="M1906" s="10"/>
      <c r="N1906" s="10"/>
      <c r="O1906" s="10"/>
      <c r="P1906" s="10"/>
      <c r="Q1906" s="10"/>
      <c r="R1906" s="10"/>
      <c r="S1906" s="10"/>
      <c r="T1906" s="10"/>
      <c r="U1906" s="10"/>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row>
    <row r="1907" spans="1:82" ht="13" x14ac:dyDescent="0.15">
      <c r="A1907" s="10"/>
      <c r="B1907" s="10"/>
      <c r="C1907" s="10"/>
      <c r="D1907" s="10"/>
      <c r="E1907" s="10"/>
      <c r="F1907" s="10"/>
      <c r="G1907" s="10"/>
      <c r="H1907" s="10"/>
      <c r="I1907" s="10"/>
      <c r="J1907" s="10"/>
      <c r="K1907" s="10"/>
      <c r="L1907" s="10"/>
      <c r="M1907" s="10"/>
      <c r="N1907" s="10"/>
      <c r="O1907" s="10"/>
      <c r="P1907" s="10"/>
      <c r="Q1907" s="10"/>
      <c r="R1907" s="10"/>
      <c r="S1907" s="10"/>
      <c r="T1907" s="10"/>
      <c r="U1907" s="10"/>
      <c r="V1907" s="10"/>
      <c r="W1907" s="10"/>
      <c r="X1907" s="10"/>
      <c r="Y1907" s="10"/>
      <c r="Z1907" s="10"/>
      <c r="AA1907" s="10"/>
      <c r="AB1907" s="10"/>
      <c r="AC1907" s="10"/>
      <c r="AD1907" s="10"/>
      <c r="AE1907" s="10"/>
      <c r="AF1907" s="10"/>
      <c r="AG1907" s="10"/>
      <c r="AH1907" s="10"/>
      <c r="AI1907" s="10"/>
      <c r="AJ1907" s="10"/>
      <c r="AK1907" s="10"/>
      <c r="AL1907" s="10"/>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row>
    <row r="1908" spans="1:82" ht="13" x14ac:dyDescent="0.15">
      <c r="A1908" s="10"/>
      <c r="B1908" s="10"/>
      <c r="C1908" s="10"/>
      <c r="D1908" s="10"/>
      <c r="E1908" s="10"/>
      <c r="F1908" s="10"/>
      <c r="G1908" s="10"/>
      <c r="H1908" s="10"/>
      <c r="I1908" s="10"/>
      <c r="J1908" s="10"/>
      <c r="K1908" s="10"/>
      <c r="L1908" s="10"/>
      <c r="M1908" s="10"/>
      <c r="N1908" s="10"/>
      <c r="O1908" s="10"/>
      <c r="P1908" s="10"/>
      <c r="Q1908" s="10"/>
      <c r="R1908" s="10"/>
      <c r="S1908" s="10"/>
      <c r="T1908" s="10"/>
      <c r="U1908" s="10"/>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row>
    <row r="1909" spans="1:82" ht="13" x14ac:dyDescent="0.15">
      <c r="A1909" s="10"/>
      <c r="B1909" s="10"/>
      <c r="C1909" s="10"/>
      <c r="D1909" s="10"/>
      <c r="E1909" s="10"/>
      <c r="F1909" s="10"/>
      <c r="G1909" s="10"/>
      <c r="H1909" s="10"/>
      <c r="I1909" s="10"/>
      <c r="J1909" s="10"/>
      <c r="K1909" s="10"/>
      <c r="L1909" s="10"/>
      <c r="M1909" s="10"/>
      <c r="N1909" s="10"/>
      <c r="O1909" s="10"/>
      <c r="P1909" s="10"/>
      <c r="Q1909" s="10"/>
      <c r="R1909" s="10"/>
      <c r="S1909" s="10"/>
      <c r="T1909" s="10"/>
      <c r="U1909" s="10"/>
      <c r="V1909" s="10"/>
      <c r="W1909" s="10"/>
      <c r="X1909" s="10"/>
      <c r="Y1909" s="10"/>
      <c r="Z1909" s="10"/>
      <c r="AA1909" s="10"/>
      <c r="AB1909" s="10"/>
      <c r="AC1909" s="10"/>
      <c r="AD1909" s="10"/>
      <c r="AE1909" s="10"/>
      <c r="AF1909" s="10"/>
      <c r="AG1909" s="10"/>
      <c r="AH1909" s="10"/>
      <c r="AI1909" s="10"/>
      <c r="AJ1909" s="10"/>
      <c r="AK1909" s="10"/>
      <c r="AL1909" s="10"/>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row>
    <row r="1910" spans="1:82" ht="13" x14ac:dyDescent="0.15">
      <c r="A1910" s="10"/>
      <c r="B1910" s="10"/>
      <c r="C1910" s="10"/>
      <c r="D1910" s="10"/>
      <c r="E1910" s="10"/>
      <c r="F1910" s="10"/>
      <c r="G1910" s="10"/>
      <c r="H1910" s="10"/>
      <c r="I1910" s="10"/>
      <c r="J1910" s="10"/>
      <c r="K1910" s="10"/>
      <c r="L1910" s="10"/>
      <c r="M1910" s="10"/>
      <c r="N1910" s="10"/>
      <c r="O1910" s="10"/>
      <c r="P1910" s="10"/>
      <c r="Q1910" s="10"/>
      <c r="R1910" s="10"/>
      <c r="S1910" s="10"/>
      <c r="T1910" s="10"/>
      <c r="U1910" s="10"/>
      <c r="V1910" s="10"/>
      <c r="W1910" s="10"/>
      <c r="X1910" s="10"/>
      <c r="Y1910" s="10"/>
      <c r="Z1910" s="10"/>
      <c r="AA1910" s="10"/>
      <c r="AB1910" s="10"/>
      <c r="AC1910" s="10"/>
      <c r="AD1910" s="10"/>
      <c r="AE1910" s="10"/>
      <c r="AF1910" s="10"/>
      <c r="AG1910" s="10"/>
      <c r="AH1910" s="10"/>
      <c r="AI1910" s="10"/>
      <c r="AJ1910" s="10"/>
      <c r="AK1910" s="10"/>
      <c r="AL1910" s="10"/>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row>
    <row r="1911" spans="1:82" ht="13" x14ac:dyDescent="0.15">
      <c r="A1911" s="10"/>
      <c r="B1911" s="10"/>
      <c r="C1911" s="10"/>
      <c r="D1911" s="10"/>
      <c r="E1911" s="10"/>
      <c r="F1911" s="10"/>
      <c r="G1911" s="10"/>
      <c r="H1911" s="10"/>
      <c r="I1911" s="10"/>
      <c r="J1911" s="10"/>
      <c r="K1911" s="10"/>
      <c r="L1911" s="10"/>
      <c r="M1911" s="10"/>
      <c r="N1911" s="10"/>
      <c r="O1911" s="10"/>
      <c r="P1911" s="10"/>
      <c r="Q1911" s="10"/>
      <c r="R1911" s="10"/>
      <c r="S1911" s="10"/>
      <c r="T1911" s="10"/>
      <c r="U1911" s="10"/>
      <c r="V1911" s="10"/>
      <c r="W1911" s="10"/>
      <c r="X1911" s="10"/>
      <c r="Y1911" s="10"/>
      <c r="Z1911" s="10"/>
      <c r="AA1911" s="10"/>
      <c r="AB1911" s="10"/>
      <c r="AC1911" s="10"/>
      <c r="AD1911" s="10"/>
      <c r="AE1911" s="10"/>
      <c r="AF1911" s="10"/>
      <c r="AG1911" s="10"/>
      <c r="AH1911" s="10"/>
      <c r="AI1911" s="10"/>
      <c r="AJ1911" s="10"/>
      <c r="AK1911" s="10"/>
      <c r="AL1911" s="10"/>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row>
    <row r="1912" spans="1:82" ht="13" x14ac:dyDescent="0.15">
      <c r="A1912" s="10"/>
      <c r="B1912" s="10"/>
      <c r="C1912" s="10"/>
      <c r="D1912" s="10"/>
      <c r="E1912" s="10"/>
      <c r="F1912" s="10"/>
      <c r="G1912" s="10"/>
      <c r="H1912" s="10"/>
      <c r="I1912" s="10"/>
      <c r="J1912" s="10"/>
      <c r="K1912" s="10"/>
      <c r="L1912" s="10"/>
      <c r="M1912" s="10"/>
      <c r="N1912" s="10"/>
      <c r="O1912" s="10"/>
      <c r="P1912" s="10"/>
      <c r="Q1912" s="10"/>
      <c r="R1912" s="10"/>
      <c r="S1912" s="10"/>
      <c r="T1912" s="10"/>
      <c r="U1912" s="10"/>
      <c r="V1912" s="10"/>
      <c r="W1912" s="10"/>
      <c r="X1912" s="10"/>
      <c r="Y1912" s="10"/>
      <c r="Z1912" s="10"/>
      <c r="AA1912" s="10"/>
      <c r="AB1912" s="10"/>
      <c r="AC1912" s="10"/>
      <c r="AD1912" s="10"/>
      <c r="AE1912" s="10"/>
      <c r="AF1912" s="10"/>
      <c r="AG1912" s="10"/>
      <c r="AH1912" s="10"/>
      <c r="AI1912" s="10"/>
      <c r="AJ1912" s="10"/>
      <c r="AK1912" s="10"/>
      <c r="AL1912" s="10"/>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row>
    <row r="1913" spans="1:82" ht="13" x14ac:dyDescent="0.15">
      <c r="A1913" s="10"/>
      <c r="B1913" s="10"/>
      <c r="C1913" s="10"/>
      <c r="D1913" s="10"/>
      <c r="E1913" s="10"/>
      <c r="F1913" s="10"/>
      <c r="G1913" s="10"/>
      <c r="H1913" s="10"/>
      <c r="I1913" s="10"/>
      <c r="J1913" s="10"/>
      <c r="K1913" s="10"/>
      <c r="L1913" s="10"/>
      <c r="M1913" s="10"/>
      <c r="N1913" s="10"/>
      <c r="O1913" s="10"/>
      <c r="P1913" s="10"/>
      <c r="Q1913" s="10"/>
      <c r="R1913" s="10"/>
      <c r="S1913" s="10"/>
      <c r="T1913" s="10"/>
      <c r="U1913" s="10"/>
      <c r="V1913" s="10"/>
      <c r="W1913" s="10"/>
      <c r="X1913" s="10"/>
      <c r="Y1913" s="10"/>
      <c r="Z1913" s="10"/>
      <c r="AA1913" s="10"/>
      <c r="AB1913" s="10"/>
      <c r="AC1913" s="10"/>
      <c r="AD1913" s="10"/>
      <c r="AE1913" s="10"/>
      <c r="AF1913" s="10"/>
      <c r="AG1913" s="10"/>
      <c r="AH1913" s="10"/>
      <c r="AI1913" s="10"/>
      <c r="AJ1913" s="10"/>
      <c r="AK1913" s="10"/>
      <c r="AL1913" s="10"/>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row>
    <row r="1914" spans="1:82" ht="13" x14ac:dyDescent="0.15">
      <c r="A1914" s="10"/>
      <c r="B1914" s="10"/>
      <c r="C1914" s="10"/>
      <c r="D1914" s="10"/>
      <c r="E1914" s="10"/>
      <c r="F1914" s="10"/>
      <c r="G1914" s="10"/>
      <c r="H1914" s="10"/>
      <c r="I1914" s="10"/>
      <c r="J1914" s="10"/>
      <c r="K1914" s="10"/>
      <c r="L1914" s="10"/>
      <c r="M1914" s="10"/>
      <c r="N1914" s="10"/>
      <c r="O1914" s="10"/>
      <c r="P1914" s="10"/>
      <c r="Q1914" s="10"/>
      <c r="R1914" s="10"/>
      <c r="S1914" s="10"/>
      <c r="T1914" s="10"/>
      <c r="U1914" s="10"/>
      <c r="V1914" s="10"/>
      <c r="W1914" s="10"/>
      <c r="X1914" s="10"/>
      <c r="Y1914" s="10"/>
      <c r="Z1914" s="10"/>
      <c r="AA1914" s="10"/>
      <c r="AB1914" s="10"/>
      <c r="AC1914" s="10"/>
      <c r="AD1914" s="10"/>
      <c r="AE1914" s="10"/>
      <c r="AF1914" s="10"/>
      <c r="AG1914" s="10"/>
      <c r="AH1914" s="10"/>
      <c r="AI1914" s="10"/>
      <c r="AJ1914" s="10"/>
      <c r="AK1914" s="10"/>
      <c r="AL1914" s="10"/>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row>
    <row r="1915" spans="1:82" ht="13" x14ac:dyDescent="0.15">
      <c r="A1915" s="10"/>
      <c r="B1915" s="10"/>
      <c r="C1915" s="10"/>
      <c r="D1915" s="10"/>
      <c r="E1915" s="10"/>
      <c r="F1915" s="10"/>
      <c r="G1915" s="10"/>
      <c r="H1915" s="10"/>
      <c r="I1915" s="10"/>
      <c r="J1915" s="10"/>
      <c r="K1915" s="10"/>
      <c r="L1915" s="10"/>
      <c r="M1915" s="10"/>
      <c r="N1915" s="10"/>
      <c r="O1915" s="10"/>
      <c r="P1915" s="10"/>
      <c r="Q1915" s="10"/>
      <c r="R1915" s="10"/>
      <c r="S1915" s="10"/>
      <c r="T1915" s="10"/>
      <c r="U1915" s="10"/>
      <c r="V1915" s="10"/>
      <c r="W1915" s="10"/>
      <c r="X1915" s="10"/>
      <c r="Y1915" s="10"/>
      <c r="Z1915" s="10"/>
      <c r="AA1915" s="10"/>
      <c r="AB1915" s="10"/>
      <c r="AC1915" s="10"/>
      <c r="AD1915" s="10"/>
      <c r="AE1915" s="10"/>
      <c r="AF1915" s="10"/>
      <c r="AG1915" s="10"/>
      <c r="AH1915" s="10"/>
      <c r="AI1915" s="10"/>
      <c r="AJ1915" s="10"/>
      <c r="AK1915" s="10"/>
      <c r="AL1915" s="10"/>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row>
    <row r="1916" spans="1:82" ht="13" x14ac:dyDescent="0.15">
      <c r="A1916" s="10"/>
      <c r="B1916" s="10"/>
      <c r="C1916" s="10"/>
      <c r="D1916" s="10"/>
      <c r="E1916" s="10"/>
      <c r="F1916" s="10"/>
      <c r="G1916" s="10"/>
      <c r="H1916" s="10"/>
      <c r="I1916" s="10"/>
      <c r="J1916" s="10"/>
      <c r="K1916" s="10"/>
      <c r="L1916" s="10"/>
      <c r="M1916" s="10"/>
      <c r="N1916" s="10"/>
      <c r="O1916" s="10"/>
      <c r="P1916" s="10"/>
      <c r="Q1916" s="10"/>
      <c r="R1916" s="10"/>
      <c r="S1916" s="10"/>
      <c r="T1916" s="10"/>
      <c r="U1916" s="10"/>
      <c r="V1916" s="10"/>
      <c r="W1916" s="10"/>
      <c r="X1916" s="10"/>
      <c r="Y1916" s="10"/>
      <c r="Z1916" s="10"/>
      <c r="AA1916" s="10"/>
      <c r="AB1916" s="10"/>
      <c r="AC1916" s="10"/>
      <c r="AD1916" s="10"/>
      <c r="AE1916" s="10"/>
      <c r="AF1916" s="10"/>
      <c r="AG1916" s="10"/>
      <c r="AH1916" s="10"/>
      <c r="AI1916" s="10"/>
      <c r="AJ1916" s="10"/>
      <c r="AK1916" s="10"/>
      <c r="AL1916" s="10"/>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row>
    <row r="1917" spans="1:82" ht="13" x14ac:dyDescent="0.15">
      <c r="A1917" s="10"/>
      <c r="B1917" s="10"/>
      <c r="C1917" s="10"/>
      <c r="D1917" s="10"/>
      <c r="E1917" s="10"/>
      <c r="F1917" s="10"/>
      <c r="G1917" s="10"/>
      <c r="H1917" s="10"/>
      <c r="I1917" s="10"/>
      <c r="J1917" s="10"/>
      <c r="K1917" s="10"/>
      <c r="L1917" s="10"/>
      <c r="M1917" s="10"/>
      <c r="N1917" s="10"/>
      <c r="O1917" s="10"/>
      <c r="P1917" s="10"/>
      <c r="Q1917" s="10"/>
      <c r="R1917" s="10"/>
      <c r="S1917" s="10"/>
      <c r="T1917" s="10"/>
      <c r="U1917" s="10"/>
      <c r="V1917" s="10"/>
      <c r="W1917" s="10"/>
      <c r="X1917" s="10"/>
      <c r="Y1917" s="10"/>
      <c r="Z1917" s="10"/>
      <c r="AA1917" s="10"/>
      <c r="AB1917" s="10"/>
      <c r="AC1917" s="10"/>
      <c r="AD1917" s="10"/>
      <c r="AE1917" s="10"/>
      <c r="AF1917" s="10"/>
      <c r="AG1917" s="10"/>
      <c r="AH1917" s="10"/>
      <c r="AI1917" s="10"/>
      <c r="AJ1917" s="10"/>
      <c r="AK1917" s="10"/>
      <c r="AL1917" s="10"/>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row>
    <row r="1918" spans="1:82" ht="13" x14ac:dyDescent="0.15">
      <c r="A1918" s="10"/>
      <c r="B1918" s="10"/>
      <c r="C1918" s="10"/>
      <c r="D1918" s="10"/>
      <c r="E1918" s="10"/>
      <c r="F1918" s="10"/>
      <c r="G1918" s="10"/>
      <c r="H1918" s="10"/>
      <c r="I1918" s="10"/>
      <c r="J1918" s="10"/>
      <c r="K1918" s="10"/>
      <c r="L1918" s="10"/>
      <c r="M1918" s="10"/>
      <c r="N1918" s="10"/>
      <c r="O1918" s="10"/>
      <c r="P1918" s="10"/>
      <c r="Q1918" s="10"/>
      <c r="R1918" s="10"/>
      <c r="S1918" s="10"/>
      <c r="T1918" s="10"/>
      <c r="U1918" s="10"/>
      <c r="V1918" s="10"/>
      <c r="W1918" s="10"/>
      <c r="X1918" s="10"/>
      <c r="Y1918" s="10"/>
      <c r="Z1918" s="10"/>
      <c r="AA1918" s="10"/>
      <c r="AB1918" s="10"/>
      <c r="AC1918" s="10"/>
      <c r="AD1918" s="10"/>
      <c r="AE1918" s="10"/>
      <c r="AF1918" s="10"/>
      <c r="AG1918" s="10"/>
      <c r="AH1918" s="10"/>
      <c r="AI1918" s="10"/>
      <c r="AJ1918" s="10"/>
      <c r="AK1918" s="10"/>
      <c r="AL1918" s="10"/>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row>
    <row r="1919" spans="1:82" ht="13" x14ac:dyDescent="0.15">
      <c r="A1919" s="10"/>
      <c r="B1919" s="10"/>
      <c r="C1919" s="10"/>
      <c r="D1919" s="10"/>
      <c r="E1919" s="10"/>
      <c r="F1919" s="10"/>
      <c r="G1919" s="10"/>
      <c r="H1919" s="10"/>
      <c r="I1919" s="10"/>
      <c r="J1919" s="10"/>
      <c r="K1919" s="10"/>
      <c r="L1919" s="10"/>
      <c r="M1919" s="10"/>
      <c r="N1919" s="10"/>
      <c r="O1919" s="10"/>
      <c r="P1919" s="10"/>
      <c r="Q1919" s="10"/>
      <c r="R1919" s="10"/>
      <c r="S1919" s="10"/>
      <c r="T1919" s="10"/>
      <c r="U1919" s="10"/>
      <c r="V1919" s="10"/>
      <c r="W1919" s="10"/>
      <c r="X1919" s="10"/>
      <c r="Y1919" s="10"/>
      <c r="Z1919" s="10"/>
      <c r="AA1919" s="10"/>
      <c r="AB1919" s="10"/>
      <c r="AC1919" s="10"/>
      <c r="AD1919" s="10"/>
      <c r="AE1919" s="10"/>
      <c r="AF1919" s="10"/>
      <c r="AG1919" s="10"/>
      <c r="AH1919" s="10"/>
      <c r="AI1919" s="10"/>
      <c r="AJ1919" s="10"/>
      <c r="AK1919" s="10"/>
      <c r="AL1919" s="10"/>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row>
    <row r="1920" spans="1:82" ht="13" x14ac:dyDescent="0.15">
      <c r="A1920" s="10"/>
      <c r="B1920" s="10"/>
      <c r="C1920" s="10"/>
      <c r="D1920" s="10"/>
      <c r="E1920" s="10"/>
      <c r="F1920" s="10"/>
      <c r="G1920" s="10"/>
      <c r="H1920" s="10"/>
      <c r="I1920" s="10"/>
      <c r="J1920" s="10"/>
      <c r="K1920" s="10"/>
      <c r="L1920" s="10"/>
      <c r="M1920" s="10"/>
      <c r="N1920" s="10"/>
      <c r="O1920" s="10"/>
      <c r="P1920" s="10"/>
      <c r="Q1920" s="10"/>
      <c r="R1920" s="10"/>
      <c r="S1920" s="10"/>
      <c r="T1920" s="10"/>
      <c r="U1920" s="10"/>
      <c r="V1920" s="10"/>
      <c r="W1920" s="10"/>
      <c r="X1920" s="10"/>
      <c r="Y1920" s="10"/>
      <c r="Z1920" s="10"/>
      <c r="AA1920" s="10"/>
      <c r="AB1920" s="10"/>
      <c r="AC1920" s="10"/>
      <c r="AD1920" s="10"/>
      <c r="AE1920" s="10"/>
      <c r="AF1920" s="10"/>
      <c r="AG1920" s="10"/>
      <c r="AH1920" s="10"/>
      <c r="AI1920" s="10"/>
      <c r="AJ1920" s="10"/>
      <c r="AK1920" s="10"/>
      <c r="AL1920" s="10"/>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row>
    <row r="1921" spans="1:82" ht="13" x14ac:dyDescent="0.15">
      <c r="A1921" s="10"/>
      <c r="B1921" s="10"/>
      <c r="C1921" s="10"/>
      <c r="D1921" s="10"/>
      <c r="E1921" s="10"/>
      <c r="F1921" s="10"/>
      <c r="G1921" s="10"/>
      <c r="H1921" s="10"/>
      <c r="I1921" s="10"/>
      <c r="J1921" s="10"/>
      <c r="K1921" s="10"/>
      <c r="L1921" s="10"/>
      <c r="M1921" s="10"/>
      <c r="N1921" s="10"/>
      <c r="O1921" s="10"/>
      <c r="P1921" s="10"/>
      <c r="Q1921" s="10"/>
      <c r="R1921" s="10"/>
      <c r="S1921" s="10"/>
      <c r="T1921" s="10"/>
      <c r="U1921" s="10"/>
      <c r="V1921" s="10"/>
      <c r="W1921" s="10"/>
      <c r="X1921" s="10"/>
      <c r="Y1921" s="10"/>
      <c r="Z1921" s="10"/>
      <c r="AA1921" s="10"/>
      <c r="AB1921" s="10"/>
      <c r="AC1921" s="10"/>
      <c r="AD1921" s="10"/>
      <c r="AE1921" s="10"/>
      <c r="AF1921" s="10"/>
      <c r="AG1921" s="10"/>
      <c r="AH1921" s="10"/>
      <c r="AI1921" s="10"/>
      <c r="AJ1921" s="10"/>
      <c r="AK1921" s="10"/>
      <c r="AL1921" s="10"/>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row>
    <row r="1922" spans="1:82" ht="13" x14ac:dyDescent="0.15">
      <c r="A1922" s="10"/>
      <c r="B1922" s="10"/>
      <c r="C1922" s="10"/>
      <c r="D1922" s="10"/>
      <c r="E1922" s="10"/>
      <c r="F1922" s="10"/>
      <c r="G1922" s="10"/>
      <c r="H1922" s="10"/>
      <c r="I1922" s="10"/>
      <c r="J1922" s="10"/>
      <c r="K1922" s="10"/>
      <c r="L1922" s="10"/>
      <c r="M1922" s="10"/>
      <c r="N1922" s="10"/>
      <c r="O1922" s="10"/>
      <c r="P1922" s="10"/>
      <c r="Q1922" s="10"/>
      <c r="R1922" s="10"/>
      <c r="S1922" s="10"/>
      <c r="T1922" s="10"/>
      <c r="U1922" s="10"/>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row>
    <row r="1923" spans="1:82" ht="13" x14ac:dyDescent="0.15">
      <c r="A1923" s="10"/>
      <c r="B1923" s="10"/>
      <c r="C1923" s="10"/>
      <c r="D1923" s="10"/>
      <c r="E1923" s="10"/>
      <c r="F1923" s="10"/>
      <c r="G1923" s="10"/>
      <c r="H1923" s="10"/>
      <c r="I1923" s="10"/>
      <c r="J1923" s="10"/>
      <c r="K1923" s="10"/>
      <c r="L1923" s="10"/>
      <c r="M1923" s="10"/>
      <c r="N1923" s="10"/>
      <c r="O1923" s="10"/>
      <c r="P1923" s="10"/>
      <c r="Q1923" s="10"/>
      <c r="R1923" s="10"/>
      <c r="S1923" s="10"/>
      <c r="T1923" s="10"/>
      <c r="U1923" s="10"/>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row>
    <row r="1924" spans="1:82" ht="13" x14ac:dyDescent="0.15">
      <c r="A1924" s="10"/>
      <c r="B1924" s="10"/>
      <c r="C1924" s="10"/>
      <c r="D1924" s="10"/>
      <c r="E1924" s="10"/>
      <c r="F1924" s="10"/>
      <c r="G1924" s="10"/>
      <c r="H1924" s="10"/>
      <c r="I1924" s="10"/>
      <c r="J1924" s="10"/>
      <c r="K1924" s="10"/>
      <c r="L1924" s="10"/>
      <c r="M1924" s="10"/>
      <c r="N1924" s="10"/>
      <c r="O1924" s="10"/>
      <c r="P1924" s="10"/>
      <c r="Q1924" s="10"/>
      <c r="R1924" s="10"/>
      <c r="S1924" s="10"/>
      <c r="T1924" s="10"/>
      <c r="U1924" s="10"/>
      <c r="V1924" s="10"/>
      <c r="W1924" s="10"/>
      <c r="X1924" s="10"/>
      <c r="Y1924" s="10"/>
      <c r="Z1924" s="10"/>
      <c r="AA1924" s="10"/>
      <c r="AB1924" s="10"/>
      <c r="AC1924" s="10"/>
      <c r="AD1924" s="10"/>
      <c r="AE1924" s="10"/>
      <c r="AF1924" s="10"/>
      <c r="AG1924" s="10"/>
      <c r="AH1924" s="10"/>
      <c r="AI1924" s="10"/>
      <c r="AJ1924" s="10"/>
      <c r="AK1924" s="10"/>
      <c r="AL1924" s="1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row>
    <row r="1925" spans="1:82" ht="13" x14ac:dyDescent="0.15">
      <c r="A1925" s="10"/>
      <c r="B1925" s="10"/>
      <c r="C1925" s="10"/>
      <c r="D1925" s="10"/>
      <c r="E1925" s="10"/>
      <c r="F1925" s="10"/>
      <c r="G1925" s="10"/>
      <c r="H1925" s="10"/>
      <c r="I1925" s="10"/>
      <c r="J1925" s="10"/>
      <c r="K1925" s="10"/>
      <c r="L1925" s="10"/>
      <c r="M1925" s="10"/>
      <c r="N1925" s="10"/>
      <c r="O1925" s="10"/>
      <c r="P1925" s="10"/>
      <c r="Q1925" s="10"/>
      <c r="R1925" s="10"/>
      <c r="S1925" s="10"/>
      <c r="T1925" s="10"/>
      <c r="U1925" s="10"/>
      <c r="V1925" s="10"/>
      <c r="W1925" s="10"/>
      <c r="X1925" s="10"/>
      <c r="Y1925" s="10"/>
      <c r="Z1925" s="10"/>
      <c r="AA1925" s="10"/>
      <c r="AB1925" s="10"/>
      <c r="AC1925" s="10"/>
      <c r="AD1925" s="10"/>
      <c r="AE1925" s="10"/>
      <c r="AF1925" s="10"/>
      <c r="AG1925" s="10"/>
      <c r="AH1925" s="10"/>
      <c r="AI1925" s="10"/>
      <c r="AJ1925" s="10"/>
      <c r="AK1925" s="10"/>
      <c r="AL1925" s="1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row>
    <row r="1926" spans="1:82" ht="13" x14ac:dyDescent="0.15">
      <c r="A1926" s="10"/>
      <c r="B1926" s="10"/>
      <c r="C1926" s="10"/>
      <c r="D1926" s="10"/>
      <c r="E1926" s="10"/>
      <c r="F1926" s="10"/>
      <c r="G1926" s="10"/>
      <c r="H1926" s="10"/>
      <c r="I1926" s="10"/>
      <c r="J1926" s="10"/>
      <c r="K1926" s="10"/>
      <c r="L1926" s="10"/>
      <c r="M1926" s="10"/>
      <c r="N1926" s="10"/>
      <c r="O1926" s="10"/>
      <c r="P1926" s="10"/>
      <c r="Q1926" s="10"/>
      <c r="R1926" s="10"/>
      <c r="S1926" s="10"/>
      <c r="T1926" s="10"/>
      <c r="U1926" s="10"/>
      <c r="V1926" s="10"/>
      <c r="W1926" s="10"/>
      <c r="X1926" s="10"/>
      <c r="Y1926" s="10"/>
      <c r="Z1926" s="10"/>
      <c r="AA1926" s="10"/>
      <c r="AB1926" s="10"/>
      <c r="AC1926" s="10"/>
      <c r="AD1926" s="10"/>
      <c r="AE1926" s="10"/>
      <c r="AF1926" s="10"/>
      <c r="AG1926" s="10"/>
      <c r="AH1926" s="10"/>
      <c r="AI1926" s="10"/>
      <c r="AJ1926" s="10"/>
      <c r="AK1926" s="10"/>
      <c r="AL1926" s="1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row>
    <row r="1927" spans="1:82" ht="13" x14ac:dyDescent="0.15">
      <c r="A1927" s="10"/>
      <c r="B1927" s="10"/>
      <c r="C1927" s="10"/>
      <c r="D1927" s="10"/>
      <c r="E1927" s="10"/>
      <c r="F1927" s="10"/>
      <c r="G1927" s="10"/>
      <c r="H1927" s="10"/>
      <c r="I1927" s="10"/>
      <c r="J1927" s="10"/>
      <c r="K1927" s="10"/>
      <c r="L1927" s="10"/>
      <c r="M1927" s="10"/>
      <c r="N1927" s="10"/>
      <c r="O1927" s="10"/>
      <c r="P1927" s="10"/>
      <c r="Q1927" s="10"/>
      <c r="R1927" s="10"/>
      <c r="S1927" s="10"/>
      <c r="T1927" s="10"/>
      <c r="U1927" s="10"/>
      <c r="V1927" s="10"/>
      <c r="W1927" s="10"/>
      <c r="X1927" s="10"/>
      <c r="Y1927" s="10"/>
      <c r="Z1927" s="10"/>
      <c r="AA1927" s="10"/>
      <c r="AB1927" s="10"/>
      <c r="AC1927" s="10"/>
      <c r="AD1927" s="10"/>
      <c r="AE1927" s="10"/>
      <c r="AF1927" s="10"/>
      <c r="AG1927" s="10"/>
      <c r="AH1927" s="10"/>
      <c r="AI1927" s="10"/>
      <c r="AJ1927" s="10"/>
      <c r="AK1927" s="10"/>
      <c r="AL1927" s="1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row>
    <row r="1928" spans="1:82" ht="13" x14ac:dyDescent="0.15">
      <c r="A1928" s="10"/>
      <c r="B1928" s="10"/>
      <c r="C1928" s="10"/>
      <c r="D1928" s="10"/>
      <c r="E1928" s="10"/>
      <c r="F1928" s="10"/>
      <c r="G1928" s="10"/>
      <c r="H1928" s="10"/>
      <c r="I1928" s="10"/>
      <c r="J1928" s="10"/>
      <c r="K1928" s="10"/>
      <c r="L1928" s="10"/>
      <c r="M1928" s="10"/>
      <c r="N1928" s="10"/>
      <c r="O1928" s="10"/>
      <c r="P1928" s="10"/>
      <c r="Q1928" s="10"/>
      <c r="R1928" s="10"/>
      <c r="S1928" s="10"/>
      <c r="T1928" s="10"/>
      <c r="U1928" s="10"/>
      <c r="V1928" s="10"/>
      <c r="W1928" s="10"/>
      <c r="X1928" s="10"/>
      <c r="Y1928" s="10"/>
      <c r="Z1928" s="10"/>
      <c r="AA1928" s="10"/>
      <c r="AB1928" s="10"/>
      <c r="AC1928" s="10"/>
      <c r="AD1928" s="10"/>
      <c r="AE1928" s="10"/>
      <c r="AF1928" s="10"/>
      <c r="AG1928" s="10"/>
      <c r="AH1928" s="10"/>
      <c r="AI1928" s="10"/>
      <c r="AJ1928" s="10"/>
      <c r="AK1928" s="10"/>
      <c r="AL1928" s="1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row>
    <row r="1929" spans="1:82" ht="13" x14ac:dyDescent="0.15">
      <c r="A1929" s="10"/>
      <c r="B1929" s="10"/>
      <c r="C1929" s="10"/>
      <c r="D1929" s="10"/>
      <c r="E1929" s="10"/>
      <c r="F1929" s="10"/>
      <c r="G1929" s="10"/>
      <c r="H1929" s="10"/>
      <c r="I1929" s="10"/>
      <c r="J1929" s="10"/>
      <c r="K1929" s="10"/>
      <c r="L1929" s="10"/>
      <c r="M1929" s="10"/>
      <c r="N1929" s="10"/>
      <c r="O1929" s="10"/>
      <c r="P1929" s="10"/>
      <c r="Q1929" s="10"/>
      <c r="R1929" s="10"/>
      <c r="S1929" s="10"/>
      <c r="T1929" s="10"/>
      <c r="U1929" s="10"/>
      <c r="V1929" s="10"/>
      <c r="W1929" s="10"/>
      <c r="X1929" s="10"/>
      <c r="Y1929" s="10"/>
      <c r="Z1929" s="10"/>
      <c r="AA1929" s="10"/>
      <c r="AB1929" s="10"/>
      <c r="AC1929" s="10"/>
      <c r="AD1929" s="10"/>
      <c r="AE1929" s="10"/>
      <c r="AF1929" s="10"/>
      <c r="AG1929" s="10"/>
      <c r="AH1929" s="10"/>
      <c r="AI1929" s="10"/>
      <c r="AJ1929" s="10"/>
      <c r="AK1929" s="10"/>
      <c r="AL1929" s="1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row>
    <row r="1930" spans="1:82" ht="13" x14ac:dyDescent="0.15">
      <c r="A1930" s="10"/>
      <c r="B1930" s="10"/>
      <c r="C1930" s="10"/>
      <c r="D1930" s="10"/>
      <c r="E1930" s="10"/>
      <c r="F1930" s="10"/>
      <c r="G1930" s="10"/>
      <c r="H1930" s="10"/>
      <c r="I1930" s="10"/>
      <c r="J1930" s="10"/>
      <c r="K1930" s="10"/>
      <c r="L1930" s="10"/>
      <c r="M1930" s="10"/>
      <c r="N1930" s="10"/>
      <c r="O1930" s="10"/>
      <c r="P1930" s="10"/>
      <c r="Q1930" s="10"/>
      <c r="R1930" s="10"/>
      <c r="S1930" s="10"/>
      <c r="T1930" s="10"/>
      <c r="U1930" s="10"/>
      <c r="V1930" s="10"/>
      <c r="W1930" s="10"/>
      <c r="X1930" s="10"/>
      <c r="Y1930" s="10"/>
      <c r="Z1930" s="10"/>
      <c r="AA1930" s="10"/>
      <c r="AB1930" s="10"/>
      <c r="AC1930" s="10"/>
      <c r="AD1930" s="10"/>
      <c r="AE1930" s="10"/>
      <c r="AF1930" s="10"/>
      <c r="AG1930" s="10"/>
      <c r="AH1930" s="10"/>
      <c r="AI1930" s="10"/>
      <c r="AJ1930" s="10"/>
      <c r="AK1930" s="10"/>
      <c r="AL1930" s="1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row>
    <row r="1931" spans="1:82" ht="13" x14ac:dyDescent="0.15">
      <c r="A1931" s="10"/>
      <c r="B1931" s="10"/>
      <c r="C1931" s="10"/>
      <c r="D1931" s="10"/>
      <c r="E1931" s="10"/>
      <c r="F1931" s="10"/>
      <c r="G1931" s="10"/>
      <c r="H1931" s="10"/>
      <c r="I1931" s="10"/>
      <c r="J1931" s="10"/>
      <c r="K1931" s="10"/>
      <c r="L1931" s="10"/>
      <c r="M1931" s="10"/>
      <c r="N1931" s="10"/>
      <c r="O1931" s="10"/>
      <c r="P1931" s="10"/>
      <c r="Q1931" s="10"/>
      <c r="R1931" s="10"/>
      <c r="S1931" s="10"/>
      <c r="T1931" s="10"/>
      <c r="U1931" s="10"/>
      <c r="V1931" s="10"/>
      <c r="W1931" s="10"/>
      <c r="X1931" s="10"/>
      <c r="Y1931" s="10"/>
      <c r="Z1931" s="10"/>
      <c r="AA1931" s="10"/>
      <c r="AB1931" s="10"/>
      <c r="AC1931" s="10"/>
      <c r="AD1931" s="10"/>
      <c r="AE1931" s="10"/>
      <c r="AF1931" s="10"/>
      <c r="AG1931" s="10"/>
      <c r="AH1931" s="10"/>
      <c r="AI1931" s="10"/>
      <c r="AJ1931" s="10"/>
      <c r="AK1931" s="10"/>
      <c r="AL1931" s="1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row>
    <row r="1932" spans="1:82" ht="13" x14ac:dyDescent="0.15">
      <c r="A1932" s="10"/>
      <c r="B1932" s="10"/>
      <c r="C1932" s="10"/>
      <c r="D1932" s="10"/>
      <c r="E1932" s="10"/>
      <c r="F1932" s="10"/>
      <c r="G1932" s="10"/>
      <c r="H1932" s="10"/>
      <c r="I1932" s="10"/>
      <c r="J1932" s="10"/>
      <c r="K1932" s="10"/>
      <c r="L1932" s="10"/>
      <c r="M1932" s="10"/>
      <c r="N1932" s="10"/>
      <c r="O1932" s="10"/>
      <c r="P1932" s="10"/>
      <c r="Q1932" s="10"/>
      <c r="R1932" s="10"/>
      <c r="S1932" s="10"/>
      <c r="T1932" s="10"/>
      <c r="U1932" s="10"/>
      <c r="V1932" s="10"/>
      <c r="W1932" s="10"/>
      <c r="X1932" s="10"/>
      <c r="Y1932" s="10"/>
      <c r="Z1932" s="10"/>
      <c r="AA1932" s="10"/>
      <c r="AB1932" s="10"/>
      <c r="AC1932" s="10"/>
      <c r="AD1932" s="10"/>
      <c r="AE1932" s="10"/>
      <c r="AF1932" s="10"/>
      <c r="AG1932" s="10"/>
      <c r="AH1932" s="10"/>
      <c r="AI1932" s="10"/>
      <c r="AJ1932" s="10"/>
      <c r="AK1932" s="10"/>
      <c r="AL1932" s="1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row>
    <row r="1933" spans="1:82" ht="13" x14ac:dyDescent="0.15">
      <c r="A1933" s="10"/>
      <c r="B1933" s="10"/>
      <c r="C1933" s="10"/>
      <c r="D1933" s="10"/>
      <c r="E1933" s="10"/>
      <c r="F1933" s="10"/>
      <c r="G1933" s="10"/>
      <c r="H1933" s="10"/>
      <c r="I1933" s="10"/>
      <c r="J1933" s="10"/>
      <c r="K1933" s="10"/>
      <c r="L1933" s="10"/>
      <c r="M1933" s="10"/>
      <c r="N1933" s="10"/>
      <c r="O1933" s="10"/>
      <c r="P1933" s="10"/>
      <c r="Q1933" s="10"/>
      <c r="R1933" s="10"/>
      <c r="S1933" s="10"/>
      <c r="T1933" s="10"/>
      <c r="U1933" s="10"/>
      <c r="V1933" s="10"/>
      <c r="W1933" s="10"/>
      <c r="X1933" s="10"/>
      <c r="Y1933" s="10"/>
      <c r="Z1933" s="10"/>
      <c r="AA1933" s="10"/>
      <c r="AB1933" s="10"/>
      <c r="AC1933" s="10"/>
      <c r="AD1933" s="10"/>
      <c r="AE1933" s="10"/>
      <c r="AF1933" s="10"/>
      <c r="AG1933" s="10"/>
      <c r="AH1933" s="10"/>
      <c r="AI1933" s="10"/>
      <c r="AJ1933" s="10"/>
      <c r="AK1933" s="10"/>
      <c r="AL1933" s="1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row>
    <row r="1934" spans="1:82" ht="13" x14ac:dyDescent="0.15">
      <c r="A1934" s="10"/>
      <c r="B1934" s="10"/>
      <c r="C1934" s="10"/>
      <c r="D1934" s="10"/>
      <c r="E1934" s="10"/>
      <c r="F1934" s="10"/>
      <c r="G1934" s="10"/>
      <c r="H1934" s="10"/>
      <c r="I1934" s="10"/>
      <c r="J1934" s="10"/>
      <c r="K1934" s="10"/>
      <c r="L1934" s="10"/>
      <c r="M1934" s="10"/>
      <c r="N1934" s="10"/>
      <c r="O1934" s="10"/>
      <c r="P1934" s="10"/>
      <c r="Q1934" s="10"/>
      <c r="R1934" s="10"/>
      <c r="S1934" s="10"/>
      <c r="T1934" s="10"/>
      <c r="U1934" s="10"/>
      <c r="V1934" s="10"/>
      <c r="W1934" s="10"/>
      <c r="X1934" s="10"/>
      <c r="Y1934" s="10"/>
      <c r="Z1934" s="10"/>
      <c r="AA1934" s="10"/>
      <c r="AB1934" s="10"/>
      <c r="AC1934" s="10"/>
      <c r="AD1934" s="10"/>
      <c r="AE1934" s="10"/>
      <c r="AF1934" s="10"/>
      <c r="AG1934" s="10"/>
      <c r="AH1934" s="10"/>
      <c r="AI1934" s="10"/>
      <c r="AJ1934" s="10"/>
      <c r="AK1934" s="10"/>
      <c r="AL1934" s="1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row>
    <row r="1935" spans="1:82" ht="13" x14ac:dyDescent="0.15">
      <c r="A1935" s="10"/>
      <c r="B1935" s="10"/>
      <c r="C1935" s="10"/>
      <c r="D1935" s="10"/>
      <c r="E1935" s="10"/>
      <c r="F1935" s="10"/>
      <c r="G1935" s="10"/>
      <c r="H1935" s="10"/>
      <c r="I1935" s="10"/>
      <c r="J1935" s="10"/>
      <c r="K1935" s="10"/>
      <c r="L1935" s="10"/>
      <c r="M1935" s="10"/>
      <c r="N1935" s="10"/>
      <c r="O1935" s="10"/>
      <c r="P1935" s="10"/>
      <c r="Q1935" s="10"/>
      <c r="R1935" s="10"/>
      <c r="S1935" s="10"/>
      <c r="T1935" s="10"/>
      <c r="U1935" s="10"/>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row>
    <row r="1936" spans="1:82" ht="13" x14ac:dyDescent="0.15">
      <c r="A1936" s="10"/>
      <c r="B1936" s="10"/>
      <c r="C1936" s="10"/>
      <c r="D1936" s="10"/>
      <c r="E1936" s="10"/>
      <c r="F1936" s="10"/>
      <c r="G1936" s="10"/>
      <c r="H1936" s="10"/>
      <c r="I1936" s="10"/>
      <c r="J1936" s="10"/>
      <c r="K1936" s="10"/>
      <c r="L1936" s="10"/>
      <c r="M1936" s="10"/>
      <c r="N1936" s="10"/>
      <c r="O1936" s="10"/>
      <c r="P1936" s="10"/>
      <c r="Q1936" s="10"/>
      <c r="R1936" s="10"/>
      <c r="S1936" s="10"/>
      <c r="T1936" s="10"/>
      <c r="U1936" s="10"/>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row>
    <row r="1937" spans="1:82" ht="13" x14ac:dyDescent="0.15">
      <c r="A1937" s="10"/>
      <c r="B1937" s="10"/>
      <c r="C1937" s="10"/>
      <c r="D1937" s="10"/>
      <c r="E1937" s="10"/>
      <c r="F1937" s="10"/>
      <c r="G1937" s="10"/>
      <c r="H1937" s="10"/>
      <c r="I1937" s="10"/>
      <c r="J1937" s="10"/>
      <c r="K1937" s="10"/>
      <c r="L1937" s="10"/>
      <c r="M1937" s="10"/>
      <c r="N1937" s="10"/>
      <c r="O1937" s="10"/>
      <c r="P1937" s="10"/>
      <c r="Q1937" s="10"/>
      <c r="R1937" s="10"/>
      <c r="S1937" s="10"/>
      <c r="T1937" s="10"/>
      <c r="U1937" s="10"/>
      <c r="V1937" s="10"/>
      <c r="W1937" s="10"/>
      <c r="X1937" s="10"/>
      <c r="Y1937" s="10"/>
      <c r="Z1937" s="10"/>
      <c r="AA1937" s="10"/>
      <c r="AB1937" s="10"/>
      <c r="AC1937" s="10"/>
      <c r="AD1937" s="10"/>
      <c r="AE1937" s="10"/>
      <c r="AF1937" s="10"/>
      <c r="AG1937" s="10"/>
      <c r="AH1937" s="10"/>
      <c r="AI1937" s="10"/>
      <c r="AJ1937" s="10"/>
      <c r="AK1937" s="10"/>
      <c r="AL1937" s="1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row>
    <row r="1938" spans="1:82" ht="13" x14ac:dyDescent="0.15">
      <c r="A1938" s="10"/>
      <c r="B1938" s="10"/>
      <c r="C1938" s="10"/>
      <c r="D1938" s="10"/>
      <c r="E1938" s="10"/>
      <c r="F1938" s="10"/>
      <c r="G1938" s="10"/>
      <c r="H1938" s="10"/>
      <c r="I1938" s="10"/>
      <c r="J1938" s="10"/>
      <c r="K1938" s="10"/>
      <c r="L1938" s="10"/>
      <c r="M1938" s="10"/>
      <c r="N1938" s="10"/>
      <c r="O1938" s="10"/>
      <c r="P1938" s="10"/>
      <c r="Q1938" s="10"/>
      <c r="R1938" s="10"/>
      <c r="S1938" s="10"/>
      <c r="T1938" s="10"/>
      <c r="U1938" s="10"/>
      <c r="V1938" s="10"/>
      <c r="W1938" s="10"/>
      <c r="X1938" s="10"/>
      <c r="Y1938" s="10"/>
      <c r="Z1938" s="10"/>
      <c r="AA1938" s="10"/>
      <c r="AB1938" s="10"/>
      <c r="AC1938" s="10"/>
      <c r="AD1938" s="10"/>
      <c r="AE1938" s="10"/>
      <c r="AF1938" s="10"/>
      <c r="AG1938" s="10"/>
      <c r="AH1938" s="10"/>
      <c r="AI1938" s="10"/>
      <c r="AJ1938" s="10"/>
      <c r="AK1938" s="10"/>
      <c r="AL1938" s="1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row>
    <row r="1939" spans="1:82" ht="13" x14ac:dyDescent="0.15">
      <c r="A1939" s="10"/>
      <c r="B1939" s="10"/>
      <c r="C1939" s="10"/>
      <c r="D1939" s="10"/>
      <c r="E1939" s="10"/>
      <c r="F1939" s="10"/>
      <c r="G1939" s="10"/>
      <c r="H1939" s="10"/>
      <c r="I1939" s="10"/>
      <c r="J1939" s="10"/>
      <c r="K1939" s="10"/>
      <c r="L1939" s="10"/>
      <c r="M1939" s="10"/>
      <c r="N1939" s="10"/>
      <c r="O1939" s="10"/>
      <c r="P1939" s="10"/>
      <c r="Q1939" s="10"/>
      <c r="R1939" s="10"/>
      <c r="S1939" s="10"/>
      <c r="T1939" s="10"/>
      <c r="U1939" s="10"/>
      <c r="V1939" s="10"/>
      <c r="W1939" s="10"/>
      <c r="X1939" s="10"/>
      <c r="Y1939" s="10"/>
      <c r="Z1939" s="10"/>
      <c r="AA1939" s="10"/>
      <c r="AB1939" s="10"/>
      <c r="AC1939" s="10"/>
      <c r="AD1939" s="10"/>
      <c r="AE1939" s="10"/>
      <c r="AF1939" s="10"/>
      <c r="AG1939" s="10"/>
      <c r="AH1939" s="10"/>
      <c r="AI1939" s="10"/>
      <c r="AJ1939" s="10"/>
      <c r="AK1939" s="10"/>
      <c r="AL1939" s="1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row>
    <row r="1940" spans="1:82" ht="13" x14ac:dyDescent="0.15">
      <c r="A1940" s="10"/>
      <c r="B1940" s="10"/>
      <c r="C1940" s="10"/>
      <c r="D1940" s="10"/>
      <c r="E1940" s="10"/>
      <c r="F1940" s="10"/>
      <c r="G1940" s="10"/>
      <c r="H1940" s="10"/>
      <c r="I1940" s="10"/>
      <c r="J1940" s="10"/>
      <c r="K1940" s="10"/>
      <c r="L1940" s="10"/>
      <c r="M1940" s="10"/>
      <c r="N1940" s="10"/>
      <c r="O1940" s="10"/>
      <c r="P1940" s="10"/>
      <c r="Q1940" s="10"/>
      <c r="R1940" s="10"/>
      <c r="S1940" s="10"/>
      <c r="T1940" s="10"/>
      <c r="U1940" s="10"/>
      <c r="V1940" s="10"/>
      <c r="W1940" s="10"/>
      <c r="X1940" s="10"/>
      <c r="Y1940" s="10"/>
      <c r="Z1940" s="10"/>
      <c r="AA1940" s="10"/>
      <c r="AB1940" s="10"/>
      <c r="AC1940" s="10"/>
      <c r="AD1940" s="10"/>
      <c r="AE1940" s="10"/>
      <c r="AF1940" s="10"/>
      <c r="AG1940" s="10"/>
      <c r="AH1940" s="10"/>
      <c r="AI1940" s="10"/>
      <c r="AJ1940" s="10"/>
      <c r="AK1940" s="10"/>
      <c r="AL1940" s="1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row>
    <row r="1941" spans="1:82" ht="13" x14ac:dyDescent="0.15">
      <c r="A1941" s="10"/>
      <c r="B1941" s="10"/>
      <c r="C1941" s="10"/>
      <c r="D1941" s="10"/>
      <c r="E1941" s="10"/>
      <c r="F1941" s="10"/>
      <c r="G1941" s="10"/>
      <c r="H1941" s="10"/>
      <c r="I1941" s="10"/>
      <c r="J1941" s="10"/>
      <c r="K1941" s="10"/>
      <c r="L1941" s="10"/>
      <c r="M1941" s="10"/>
      <c r="N1941" s="10"/>
      <c r="O1941" s="10"/>
      <c r="P1941" s="10"/>
      <c r="Q1941" s="10"/>
      <c r="R1941" s="10"/>
      <c r="S1941" s="10"/>
      <c r="T1941" s="10"/>
      <c r="U1941" s="10"/>
      <c r="V1941" s="10"/>
      <c r="W1941" s="10"/>
      <c r="X1941" s="10"/>
      <c r="Y1941" s="10"/>
      <c r="Z1941" s="10"/>
      <c r="AA1941" s="10"/>
      <c r="AB1941" s="10"/>
      <c r="AC1941" s="10"/>
      <c r="AD1941" s="10"/>
      <c r="AE1941" s="10"/>
      <c r="AF1941" s="10"/>
      <c r="AG1941" s="10"/>
      <c r="AH1941" s="10"/>
      <c r="AI1941" s="10"/>
      <c r="AJ1941" s="10"/>
      <c r="AK1941" s="10"/>
      <c r="AL1941" s="1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row>
    <row r="1942" spans="1:82" ht="13" x14ac:dyDescent="0.15">
      <c r="A1942" s="10"/>
      <c r="B1942" s="10"/>
      <c r="C1942" s="10"/>
      <c r="D1942" s="10"/>
      <c r="E1942" s="10"/>
      <c r="F1942" s="10"/>
      <c r="G1942" s="10"/>
      <c r="H1942" s="10"/>
      <c r="I1942" s="10"/>
      <c r="J1942" s="10"/>
      <c r="K1942" s="10"/>
      <c r="L1942" s="10"/>
      <c r="M1942" s="10"/>
      <c r="N1942" s="10"/>
      <c r="O1942" s="10"/>
      <c r="P1942" s="10"/>
      <c r="Q1942" s="10"/>
      <c r="R1942" s="10"/>
      <c r="S1942" s="10"/>
      <c r="T1942" s="10"/>
      <c r="U1942" s="10"/>
      <c r="V1942" s="10"/>
      <c r="W1942" s="10"/>
      <c r="X1942" s="10"/>
      <c r="Y1942" s="10"/>
      <c r="Z1942" s="10"/>
      <c r="AA1942" s="10"/>
      <c r="AB1942" s="10"/>
      <c r="AC1942" s="10"/>
      <c r="AD1942" s="10"/>
      <c r="AE1942" s="10"/>
      <c r="AF1942" s="10"/>
      <c r="AG1942" s="10"/>
      <c r="AH1942" s="10"/>
      <c r="AI1942" s="10"/>
      <c r="AJ1942" s="10"/>
      <c r="AK1942" s="10"/>
      <c r="AL1942" s="1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row>
    <row r="1943" spans="1:82" ht="13" x14ac:dyDescent="0.15">
      <c r="A1943" s="10"/>
      <c r="B1943" s="10"/>
      <c r="C1943" s="10"/>
      <c r="D1943" s="10"/>
      <c r="E1943" s="10"/>
      <c r="F1943" s="10"/>
      <c r="G1943" s="10"/>
      <c r="H1943" s="10"/>
      <c r="I1943" s="10"/>
      <c r="J1943" s="10"/>
      <c r="K1943" s="10"/>
      <c r="L1943" s="10"/>
      <c r="M1943" s="10"/>
      <c r="N1943" s="10"/>
      <c r="O1943" s="10"/>
      <c r="P1943" s="10"/>
      <c r="Q1943" s="10"/>
      <c r="R1943" s="10"/>
      <c r="S1943" s="10"/>
      <c r="T1943" s="10"/>
      <c r="U1943" s="10"/>
      <c r="V1943" s="10"/>
      <c r="W1943" s="10"/>
      <c r="X1943" s="10"/>
      <c r="Y1943" s="10"/>
      <c r="Z1943" s="10"/>
      <c r="AA1943" s="10"/>
      <c r="AB1943" s="10"/>
      <c r="AC1943" s="10"/>
      <c r="AD1943" s="10"/>
      <c r="AE1943" s="10"/>
      <c r="AF1943" s="10"/>
      <c r="AG1943" s="10"/>
      <c r="AH1943" s="10"/>
      <c r="AI1943" s="10"/>
      <c r="AJ1943" s="10"/>
      <c r="AK1943" s="10"/>
      <c r="AL1943" s="1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row>
    <row r="1944" spans="1:82" ht="13" x14ac:dyDescent="0.15">
      <c r="A1944" s="10"/>
      <c r="B1944" s="10"/>
      <c r="C1944" s="10"/>
      <c r="D1944" s="10"/>
      <c r="E1944" s="10"/>
      <c r="F1944" s="10"/>
      <c r="G1944" s="10"/>
      <c r="H1944" s="10"/>
      <c r="I1944" s="10"/>
      <c r="J1944" s="10"/>
      <c r="K1944" s="10"/>
      <c r="L1944" s="10"/>
      <c r="M1944" s="10"/>
      <c r="N1944" s="10"/>
      <c r="O1944" s="10"/>
      <c r="P1944" s="10"/>
      <c r="Q1944" s="10"/>
      <c r="R1944" s="10"/>
      <c r="S1944" s="10"/>
      <c r="T1944" s="10"/>
      <c r="U1944" s="10"/>
      <c r="V1944" s="10"/>
      <c r="W1944" s="10"/>
      <c r="X1944" s="10"/>
      <c r="Y1944" s="10"/>
      <c r="Z1944" s="10"/>
      <c r="AA1944" s="10"/>
      <c r="AB1944" s="10"/>
      <c r="AC1944" s="10"/>
      <c r="AD1944" s="10"/>
      <c r="AE1944" s="10"/>
      <c r="AF1944" s="10"/>
      <c r="AG1944" s="10"/>
      <c r="AH1944" s="10"/>
      <c r="AI1944" s="10"/>
      <c r="AJ1944" s="10"/>
      <c r="AK1944" s="10"/>
      <c r="AL1944" s="1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row>
    <row r="1945" spans="1:82" ht="13" x14ac:dyDescent="0.15">
      <c r="A1945" s="10"/>
      <c r="B1945" s="10"/>
      <c r="C1945" s="10"/>
      <c r="D1945" s="10"/>
      <c r="E1945" s="10"/>
      <c r="F1945" s="10"/>
      <c r="G1945" s="10"/>
      <c r="H1945" s="10"/>
      <c r="I1945" s="10"/>
      <c r="J1945" s="10"/>
      <c r="K1945" s="10"/>
      <c r="L1945" s="10"/>
      <c r="M1945" s="10"/>
      <c r="N1945" s="10"/>
      <c r="O1945" s="10"/>
      <c r="P1945" s="10"/>
      <c r="Q1945" s="10"/>
      <c r="R1945" s="10"/>
      <c r="S1945" s="10"/>
      <c r="T1945" s="10"/>
      <c r="U1945" s="10"/>
      <c r="V1945" s="10"/>
      <c r="W1945" s="10"/>
      <c r="X1945" s="10"/>
      <c r="Y1945" s="10"/>
      <c r="Z1945" s="10"/>
      <c r="AA1945" s="10"/>
      <c r="AB1945" s="10"/>
      <c r="AC1945" s="10"/>
      <c r="AD1945" s="10"/>
      <c r="AE1945" s="10"/>
      <c r="AF1945" s="10"/>
      <c r="AG1945" s="10"/>
      <c r="AH1945" s="10"/>
      <c r="AI1945" s="10"/>
      <c r="AJ1945" s="10"/>
      <c r="AK1945" s="10"/>
      <c r="AL1945" s="10"/>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row>
    <row r="1946" spans="1:82" ht="13" x14ac:dyDescent="0.15">
      <c r="A1946" s="10"/>
      <c r="B1946" s="10"/>
      <c r="C1946" s="10"/>
      <c r="D1946" s="10"/>
      <c r="E1946" s="10"/>
      <c r="F1946" s="10"/>
      <c r="G1946" s="10"/>
      <c r="H1946" s="10"/>
      <c r="I1946" s="10"/>
      <c r="J1946" s="10"/>
      <c r="K1946" s="10"/>
      <c r="L1946" s="10"/>
      <c r="M1946" s="10"/>
      <c r="N1946" s="10"/>
      <c r="O1946" s="10"/>
      <c r="P1946" s="10"/>
      <c r="Q1946" s="10"/>
      <c r="R1946" s="10"/>
      <c r="S1946" s="10"/>
      <c r="T1946" s="10"/>
      <c r="U1946" s="10"/>
      <c r="V1946" s="10"/>
      <c r="W1946" s="10"/>
      <c r="X1946" s="10"/>
      <c r="Y1946" s="10"/>
      <c r="Z1946" s="10"/>
      <c r="AA1946" s="10"/>
      <c r="AB1946" s="10"/>
      <c r="AC1946" s="10"/>
      <c r="AD1946" s="10"/>
      <c r="AE1946" s="10"/>
      <c r="AF1946" s="10"/>
      <c r="AG1946" s="10"/>
      <c r="AH1946" s="10"/>
      <c r="AI1946" s="10"/>
      <c r="AJ1946" s="10"/>
      <c r="AK1946" s="10"/>
      <c r="AL1946" s="1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row>
    <row r="1947" spans="1:82" ht="13" x14ac:dyDescent="0.15">
      <c r="A1947" s="10"/>
      <c r="B1947" s="10"/>
      <c r="C1947" s="10"/>
      <c r="D1947" s="10"/>
      <c r="E1947" s="10"/>
      <c r="F1947" s="10"/>
      <c r="G1947" s="10"/>
      <c r="H1947" s="10"/>
      <c r="I1947" s="10"/>
      <c r="J1947" s="10"/>
      <c r="K1947" s="10"/>
      <c r="L1947" s="10"/>
      <c r="M1947" s="10"/>
      <c r="N1947" s="10"/>
      <c r="O1947" s="10"/>
      <c r="P1947" s="10"/>
      <c r="Q1947" s="10"/>
      <c r="R1947" s="10"/>
      <c r="S1947" s="10"/>
      <c r="T1947" s="10"/>
      <c r="U1947" s="10"/>
      <c r="V1947" s="10"/>
      <c r="W1947" s="10"/>
      <c r="X1947" s="10"/>
      <c r="Y1947" s="10"/>
      <c r="Z1947" s="10"/>
      <c r="AA1947" s="10"/>
      <c r="AB1947" s="10"/>
      <c r="AC1947" s="10"/>
      <c r="AD1947" s="10"/>
      <c r="AE1947" s="10"/>
      <c r="AF1947" s="10"/>
      <c r="AG1947" s="10"/>
      <c r="AH1947" s="10"/>
      <c r="AI1947" s="10"/>
      <c r="AJ1947" s="10"/>
      <c r="AK1947" s="10"/>
      <c r="AL1947" s="1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row>
    <row r="1948" spans="1:82" ht="13" x14ac:dyDescent="0.15">
      <c r="A1948" s="10"/>
      <c r="B1948" s="10"/>
      <c r="C1948" s="10"/>
      <c r="D1948" s="10"/>
      <c r="E1948" s="10"/>
      <c r="F1948" s="10"/>
      <c r="G1948" s="10"/>
      <c r="H1948" s="10"/>
      <c r="I1948" s="10"/>
      <c r="J1948" s="10"/>
      <c r="K1948" s="10"/>
      <c r="L1948" s="10"/>
      <c r="M1948" s="10"/>
      <c r="N1948" s="10"/>
      <c r="O1948" s="10"/>
      <c r="P1948" s="10"/>
      <c r="Q1948" s="10"/>
      <c r="R1948" s="10"/>
      <c r="S1948" s="10"/>
      <c r="T1948" s="10"/>
      <c r="U1948" s="10"/>
      <c r="V1948" s="10"/>
      <c r="W1948" s="10"/>
      <c r="X1948" s="10"/>
      <c r="Y1948" s="10"/>
      <c r="Z1948" s="10"/>
      <c r="AA1948" s="10"/>
      <c r="AB1948" s="10"/>
      <c r="AC1948" s="10"/>
      <c r="AD1948" s="10"/>
      <c r="AE1948" s="10"/>
      <c r="AF1948" s="10"/>
      <c r="AG1948" s="10"/>
      <c r="AH1948" s="10"/>
      <c r="AI1948" s="10"/>
      <c r="AJ1948" s="10"/>
      <c r="AK1948" s="10"/>
      <c r="AL1948" s="1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row>
    <row r="1949" spans="1:82" ht="13" x14ac:dyDescent="0.15">
      <c r="A1949" s="10"/>
      <c r="B1949" s="10"/>
      <c r="C1949" s="10"/>
      <c r="D1949" s="10"/>
      <c r="E1949" s="10"/>
      <c r="F1949" s="10"/>
      <c r="G1949" s="10"/>
      <c r="H1949" s="10"/>
      <c r="I1949" s="10"/>
      <c r="J1949" s="10"/>
      <c r="K1949" s="10"/>
      <c r="L1949" s="10"/>
      <c r="M1949" s="10"/>
      <c r="N1949" s="10"/>
      <c r="O1949" s="10"/>
      <c r="P1949" s="10"/>
      <c r="Q1949" s="10"/>
      <c r="R1949" s="10"/>
      <c r="S1949" s="10"/>
      <c r="T1949" s="10"/>
      <c r="U1949" s="10"/>
      <c r="V1949" s="10"/>
      <c r="W1949" s="10"/>
      <c r="X1949" s="10"/>
      <c r="Y1949" s="10"/>
      <c r="Z1949" s="10"/>
      <c r="AA1949" s="10"/>
      <c r="AB1949" s="10"/>
      <c r="AC1949" s="10"/>
      <c r="AD1949" s="10"/>
      <c r="AE1949" s="10"/>
      <c r="AF1949" s="10"/>
      <c r="AG1949" s="10"/>
      <c r="AH1949" s="10"/>
      <c r="AI1949" s="10"/>
      <c r="AJ1949" s="10"/>
      <c r="AK1949" s="10"/>
      <c r="AL1949" s="1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row>
    <row r="1950" spans="1:82" ht="13" x14ac:dyDescent="0.15">
      <c r="A1950" s="10"/>
      <c r="B1950" s="10"/>
      <c r="C1950" s="10"/>
      <c r="D1950" s="10"/>
      <c r="E1950" s="10"/>
      <c r="F1950" s="10"/>
      <c r="G1950" s="10"/>
      <c r="H1950" s="10"/>
      <c r="I1950" s="10"/>
      <c r="J1950" s="10"/>
      <c r="K1950" s="10"/>
      <c r="L1950" s="10"/>
      <c r="M1950" s="10"/>
      <c r="N1950" s="10"/>
      <c r="O1950" s="10"/>
      <c r="P1950" s="10"/>
      <c r="Q1950" s="10"/>
      <c r="R1950" s="10"/>
      <c r="S1950" s="10"/>
      <c r="T1950" s="10"/>
      <c r="U1950" s="10"/>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row>
    <row r="1951" spans="1:82" ht="13" x14ac:dyDescent="0.15">
      <c r="A1951" s="10"/>
      <c r="B1951" s="10"/>
      <c r="C1951" s="10"/>
      <c r="D1951" s="10"/>
      <c r="E1951" s="10"/>
      <c r="F1951" s="10"/>
      <c r="G1951" s="10"/>
      <c r="H1951" s="10"/>
      <c r="I1951" s="10"/>
      <c r="J1951" s="10"/>
      <c r="K1951" s="10"/>
      <c r="L1951" s="10"/>
      <c r="M1951" s="10"/>
      <c r="N1951" s="10"/>
      <c r="O1951" s="10"/>
      <c r="P1951" s="10"/>
      <c r="Q1951" s="10"/>
      <c r="R1951" s="10"/>
      <c r="S1951" s="10"/>
      <c r="T1951" s="10"/>
      <c r="U1951" s="10"/>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row>
    <row r="1952" spans="1:82" ht="13" x14ac:dyDescent="0.15">
      <c r="A1952" s="10"/>
      <c r="B1952" s="10"/>
      <c r="C1952" s="10"/>
      <c r="D1952" s="10"/>
      <c r="E1952" s="10"/>
      <c r="F1952" s="10"/>
      <c r="G1952" s="10"/>
      <c r="H1952" s="10"/>
      <c r="I1952" s="10"/>
      <c r="J1952" s="10"/>
      <c r="K1952" s="10"/>
      <c r="L1952" s="10"/>
      <c r="M1952" s="10"/>
      <c r="N1952" s="10"/>
      <c r="O1952" s="10"/>
      <c r="P1952" s="10"/>
      <c r="Q1952" s="10"/>
      <c r="R1952" s="10"/>
      <c r="S1952" s="10"/>
      <c r="T1952" s="10"/>
      <c r="U1952" s="10"/>
      <c r="V1952" s="10"/>
      <c r="W1952" s="10"/>
      <c r="X1952" s="10"/>
      <c r="Y1952" s="10"/>
      <c r="Z1952" s="10"/>
      <c r="AA1952" s="10"/>
      <c r="AB1952" s="10"/>
      <c r="AC1952" s="10"/>
      <c r="AD1952" s="10"/>
      <c r="AE1952" s="10"/>
      <c r="AF1952" s="10"/>
      <c r="AG1952" s="10"/>
      <c r="AH1952" s="10"/>
      <c r="AI1952" s="10"/>
      <c r="AJ1952" s="10"/>
      <c r="AK1952" s="10"/>
      <c r="AL1952" s="1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row>
    <row r="1953" spans="1:82" ht="13" x14ac:dyDescent="0.15">
      <c r="A1953" s="10"/>
      <c r="B1953" s="10"/>
      <c r="C1953" s="10"/>
      <c r="D1953" s="10"/>
      <c r="E1953" s="10"/>
      <c r="F1953" s="10"/>
      <c r="G1953" s="10"/>
      <c r="H1953" s="10"/>
      <c r="I1953" s="10"/>
      <c r="J1953" s="10"/>
      <c r="K1953" s="10"/>
      <c r="L1953" s="10"/>
      <c r="M1953" s="10"/>
      <c r="N1953" s="10"/>
      <c r="O1953" s="10"/>
      <c r="P1953" s="10"/>
      <c r="Q1953" s="10"/>
      <c r="R1953" s="10"/>
      <c r="S1953" s="10"/>
      <c r="T1953" s="10"/>
      <c r="U1953" s="10"/>
      <c r="V1953" s="10"/>
      <c r="W1953" s="10"/>
      <c r="X1953" s="10"/>
      <c r="Y1953" s="10"/>
      <c r="Z1953" s="10"/>
      <c r="AA1953" s="10"/>
      <c r="AB1953" s="10"/>
      <c r="AC1953" s="10"/>
      <c r="AD1953" s="10"/>
      <c r="AE1953" s="10"/>
      <c r="AF1953" s="10"/>
      <c r="AG1953" s="10"/>
      <c r="AH1953" s="10"/>
      <c r="AI1953" s="10"/>
      <c r="AJ1953" s="10"/>
      <c r="AK1953" s="10"/>
      <c r="AL1953" s="1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row>
    <row r="1954" spans="1:82" ht="13" x14ac:dyDescent="0.15">
      <c r="A1954" s="10"/>
      <c r="B1954" s="10"/>
      <c r="C1954" s="10"/>
      <c r="D1954" s="10"/>
      <c r="E1954" s="10"/>
      <c r="F1954" s="10"/>
      <c r="G1954" s="10"/>
      <c r="H1954" s="10"/>
      <c r="I1954" s="10"/>
      <c r="J1954" s="10"/>
      <c r="K1954" s="10"/>
      <c r="L1954" s="10"/>
      <c r="M1954" s="10"/>
      <c r="N1954" s="10"/>
      <c r="O1954" s="10"/>
      <c r="P1954" s="10"/>
      <c r="Q1954" s="10"/>
      <c r="R1954" s="10"/>
      <c r="S1954" s="10"/>
      <c r="T1954" s="10"/>
      <c r="U1954" s="10"/>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row>
    <row r="1955" spans="1:82" ht="13" x14ac:dyDescent="0.15">
      <c r="A1955" s="10"/>
      <c r="B1955" s="10"/>
      <c r="C1955" s="10"/>
      <c r="D1955" s="10"/>
      <c r="E1955" s="10"/>
      <c r="F1955" s="10"/>
      <c r="G1955" s="10"/>
      <c r="H1955" s="10"/>
      <c r="I1955" s="10"/>
      <c r="J1955" s="10"/>
      <c r="K1955" s="10"/>
      <c r="L1955" s="10"/>
      <c r="M1955" s="10"/>
      <c r="N1955" s="10"/>
      <c r="O1955" s="10"/>
      <c r="P1955" s="10"/>
      <c r="Q1955" s="10"/>
      <c r="R1955" s="10"/>
      <c r="S1955" s="10"/>
      <c r="T1955" s="10"/>
      <c r="U1955" s="10"/>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row>
    <row r="1956" spans="1:82" ht="13" x14ac:dyDescent="0.15">
      <c r="A1956" s="10"/>
      <c r="B1956" s="10"/>
      <c r="C1956" s="10"/>
      <c r="D1956" s="10"/>
      <c r="E1956" s="10"/>
      <c r="F1956" s="10"/>
      <c r="G1956" s="10"/>
      <c r="H1956" s="10"/>
      <c r="I1956" s="10"/>
      <c r="J1956" s="10"/>
      <c r="K1956" s="10"/>
      <c r="L1956" s="10"/>
      <c r="M1956" s="10"/>
      <c r="N1956" s="10"/>
      <c r="O1956" s="10"/>
      <c r="P1956" s="10"/>
      <c r="Q1956" s="10"/>
      <c r="R1956" s="10"/>
      <c r="S1956" s="10"/>
      <c r="T1956" s="10"/>
      <c r="U1956" s="10"/>
      <c r="V1956" s="10"/>
      <c r="W1956" s="10"/>
      <c r="X1956" s="10"/>
      <c r="Y1956" s="10"/>
      <c r="Z1956" s="10"/>
      <c r="AA1956" s="10"/>
      <c r="AB1956" s="10"/>
      <c r="AC1956" s="10"/>
      <c r="AD1956" s="10"/>
      <c r="AE1956" s="10"/>
      <c r="AF1956" s="10"/>
      <c r="AG1956" s="10"/>
      <c r="AH1956" s="10"/>
      <c r="AI1956" s="10"/>
      <c r="AJ1956" s="10"/>
      <c r="AK1956" s="10"/>
      <c r="AL1956" s="1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row>
    <row r="1957" spans="1:82" ht="13" x14ac:dyDescent="0.15">
      <c r="A1957" s="10"/>
      <c r="B1957" s="10"/>
      <c r="C1957" s="10"/>
      <c r="D1957" s="10"/>
      <c r="E1957" s="10"/>
      <c r="F1957" s="10"/>
      <c r="G1957" s="10"/>
      <c r="H1957" s="10"/>
      <c r="I1957" s="10"/>
      <c r="J1957" s="10"/>
      <c r="K1957" s="10"/>
      <c r="L1957" s="10"/>
      <c r="M1957" s="10"/>
      <c r="N1957" s="10"/>
      <c r="O1957" s="10"/>
      <c r="P1957" s="10"/>
      <c r="Q1957" s="10"/>
      <c r="R1957" s="10"/>
      <c r="S1957" s="10"/>
      <c r="T1957" s="10"/>
      <c r="U1957" s="10"/>
      <c r="V1957" s="10"/>
      <c r="W1957" s="10"/>
      <c r="X1957" s="10"/>
      <c r="Y1957" s="10"/>
      <c r="Z1957" s="10"/>
      <c r="AA1957" s="10"/>
      <c r="AB1957" s="10"/>
      <c r="AC1957" s="10"/>
      <c r="AD1957" s="10"/>
      <c r="AE1957" s="10"/>
      <c r="AF1957" s="10"/>
      <c r="AG1957" s="10"/>
      <c r="AH1957" s="10"/>
      <c r="AI1957" s="10"/>
      <c r="AJ1957" s="10"/>
      <c r="AK1957" s="10"/>
      <c r="AL1957" s="1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row>
    <row r="1958" spans="1:82" ht="13" x14ac:dyDescent="0.15">
      <c r="A1958" s="10"/>
      <c r="B1958" s="10"/>
      <c r="C1958" s="10"/>
      <c r="D1958" s="10"/>
      <c r="E1958" s="10"/>
      <c r="F1958" s="10"/>
      <c r="G1958" s="10"/>
      <c r="H1958" s="10"/>
      <c r="I1958" s="10"/>
      <c r="J1958" s="10"/>
      <c r="K1958" s="10"/>
      <c r="L1958" s="10"/>
      <c r="M1958" s="10"/>
      <c r="N1958" s="10"/>
      <c r="O1958" s="10"/>
      <c r="P1958" s="10"/>
      <c r="Q1958" s="10"/>
      <c r="R1958" s="10"/>
      <c r="S1958" s="10"/>
      <c r="T1958" s="10"/>
      <c r="U1958" s="10"/>
      <c r="V1958" s="10"/>
      <c r="W1958" s="10"/>
      <c r="X1958" s="10"/>
      <c r="Y1958" s="10"/>
      <c r="Z1958" s="10"/>
      <c r="AA1958" s="10"/>
      <c r="AB1958" s="10"/>
      <c r="AC1958" s="10"/>
      <c r="AD1958" s="10"/>
      <c r="AE1958" s="10"/>
      <c r="AF1958" s="10"/>
      <c r="AG1958" s="10"/>
      <c r="AH1958" s="10"/>
      <c r="AI1958" s="10"/>
      <c r="AJ1958" s="10"/>
      <c r="AK1958" s="10"/>
      <c r="AL1958" s="1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row>
    <row r="1959" spans="1:82" ht="13" x14ac:dyDescent="0.15">
      <c r="A1959" s="10"/>
      <c r="B1959" s="10"/>
      <c r="C1959" s="10"/>
      <c r="D1959" s="10"/>
      <c r="E1959" s="10"/>
      <c r="F1959" s="10"/>
      <c r="G1959" s="10"/>
      <c r="H1959" s="10"/>
      <c r="I1959" s="10"/>
      <c r="J1959" s="10"/>
      <c r="K1959" s="10"/>
      <c r="L1959" s="10"/>
      <c r="M1959" s="10"/>
      <c r="N1959" s="10"/>
      <c r="O1959" s="10"/>
      <c r="P1959" s="10"/>
      <c r="Q1959" s="10"/>
      <c r="R1959" s="10"/>
      <c r="S1959" s="10"/>
      <c r="T1959" s="10"/>
      <c r="U1959" s="10"/>
      <c r="V1959" s="10"/>
      <c r="W1959" s="10"/>
      <c r="X1959" s="10"/>
      <c r="Y1959" s="10"/>
      <c r="Z1959" s="10"/>
      <c r="AA1959" s="10"/>
      <c r="AB1959" s="10"/>
      <c r="AC1959" s="10"/>
      <c r="AD1959" s="10"/>
      <c r="AE1959" s="10"/>
      <c r="AF1959" s="10"/>
      <c r="AG1959" s="10"/>
      <c r="AH1959" s="10"/>
      <c r="AI1959" s="10"/>
      <c r="AJ1959" s="10"/>
      <c r="AK1959" s="10"/>
      <c r="AL1959" s="1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row>
    <row r="1960" spans="1:82" ht="13" x14ac:dyDescent="0.15">
      <c r="A1960" s="10"/>
      <c r="B1960" s="10"/>
      <c r="C1960" s="10"/>
      <c r="D1960" s="10"/>
      <c r="E1960" s="10"/>
      <c r="F1960" s="10"/>
      <c r="G1960" s="10"/>
      <c r="H1960" s="10"/>
      <c r="I1960" s="10"/>
      <c r="J1960" s="10"/>
      <c r="K1960" s="10"/>
      <c r="L1960" s="10"/>
      <c r="M1960" s="10"/>
      <c r="N1960" s="10"/>
      <c r="O1960" s="10"/>
      <c r="P1960" s="10"/>
      <c r="Q1960" s="10"/>
      <c r="R1960" s="10"/>
      <c r="S1960" s="10"/>
      <c r="T1960" s="10"/>
      <c r="U1960" s="10"/>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row>
    <row r="1961" spans="1:82" ht="13" x14ac:dyDescent="0.15">
      <c r="A1961" s="10"/>
      <c r="B1961" s="10"/>
      <c r="C1961" s="10"/>
      <c r="D1961" s="10"/>
      <c r="E1961" s="10"/>
      <c r="F1961" s="10"/>
      <c r="G1961" s="10"/>
      <c r="H1961" s="10"/>
      <c r="I1961" s="10"/>
      <c r="J1961" s="10"/>
      <c r="K1961" s="10"/>
      <c r="L1961" s="10"/>
      <c r="M1961" s="10"/>
      <c r="N1961" s="10"/>
      <c r="O1961" s="10"/>
      <c r="P1961" s="10"/>
      <c r="Q1961" s="10"/>
      <c r="R1961" s="10"/>
      <c r="S1961" s="10"/>
      <c r="T1961" s="10"/>
      <c r="U1961" s="10"/>
      <c r="V1961" s="10"/>
      <c r="W1961" s="10"/>
      <c r="X1961" s="10"/>
      <c r="Y1961" s="10"/>
      <c r="Z1961" s="10"/>
      <c r="AA1961" s="10"/>
      <c r="AB1961" s="10"/>
      <c r="AC1961" s="10"/>
      <c r="AD1961" s="10"/>
      <c r="AE1961" s="10"/>
      <c r="AF1961" s="10"/>
      <c r="AG1961" s="10"/>
      <c r="AH1961" s="10"/>
      <c r="AI1961" s="10"/>
      <c r="AJ1961" s="10"/>
      <c r="AK1961" s="10"/>
      <c r="AL1961" s="1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row>
    <row r="1962" spans="1:82" ht="13" x14ac:dyDescent="0.15">
      <c r="A1962" s="10"/>
      <c r="B1962" s="10"/>
      <c r="C1962" s="10"/>
      <c r="D1962" s="10"/>
      <c r="E1962" s="10"/>
      <c r="F1962" s="10"/>
      <c r="G1962" s="10"/>
      <c r="H1962" s="10"/>
      <c r="I1962" s="10"/>
      <c r="J1962" s="10"/>
      <c r="K1962" s="10"/>
      <c r="L1962" s="10"/>
      <c r="M1962" s="10"/>
      <c r="N1962" s="10"/>
      <c r="O1962" s="10"/>
      <c r="P1962" s="10"/>
      <c r="Q1962" s="10"/>
      <c r="R1962" s="10"/>
      <c r="S1962" s="10"/>
      <c r="T1962" s="10"/>
      <c r="U1962" s="10"/>
      <c r="V1962" s="10"/>
      <c r="W1962" s="10"/>
      <c r="X1962" s="10"/>
      <c r="Y1962" s="10"/>
      <c r="Z1962" s="10"/>
      <c r="AA1962" s="10"/>
      <c r="AB1962" s="10"/>
      <c r="AC1962" s="10"/>
      <c r="AD1962" s="10"/>
      <c r="AE1962" s="10"/>
      <c r="AF1962" s="10"/>
      <c r="AG1962" s="10"/>
      <c r="AH1962" s="10"/>
      <c r="AI1962" s="10"/>
      <c r="AJ1962" s="10"/>
      <c r="AK1962" s="10"/>
      <c r="AL1962" s="1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row>
    <row r="1963" spans="1:82" ht="13" x14ac:dyDescent="0.15">
      <c r="A1963" s="10"/>
      <c r="B1963" s="10"/>
      <c r="C1963" s="10"/>
      <c r="D1963" s="10"/>
      <c r="E1963" s="10"/>
      <c r="F1963" s="10"/>
      <c r="G1963" s="10"/>
      <c r="H1963" s="10"/>
      <c r="I1963" s="10"/>
      <c r="J1963" s="10"/>
      <c r="K1963" s="10"/>
      <c r="L1963" s="10"/>
      <c r="M1963" s="10"/>
      <c r="N1963" s="10"/>
      <c r="O1963" s="10"/>
      <c r="P1963" s="10"/>
      <c r="Q1963" s="10"/>
      <c r="R1963" s="10"/>
      <c r="S1963" s="10"/>
      <c r="T1963" s="10"/>
      <c r="U1963" s="10"/>
      <c r="V1963" s="10"/>
      <c r="W1963" s="10"/>
      <c r="X1963" s="10"/>
      <c r="Y1963" s="10"/>
      <c r="Z1963" s="10"/>
      <c r="AA1963" s="10"/>
      <c r="AB1963" s="10"/>
      <c r="AC1963" s="10"/>
      <c r="AD1963" s="10"/>
      <c r="AE1963" s="10"/>
      <c r="AF1963" s="10"/>
      <c r="AG1963" s="10"/>
      <c r="AH1963" s="10"/>
      <c r="AI1963" s="10"/>
      <c r="AJ1963" s="10"/>
      <c r="AK1963" s="10"/>
      <c r="AL1963" s="1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row>
    <row r="1964" spans="1:82" ht="13" x14ac:dyDescent="0.15">
      <c r="A1964" s="10"/>
      <c r="B1964" s="10"/>
      <c r="C1964" s="10"/>
      <c r="D1964" s="10"/>
      <c r="E1964" s="10"/>
      <c r="F1964" s="10"/>
      <c r="G1964" s="10"/>
      <c r="H1964" s="10"/>
      <c r="I1964" s="10"/>
      <c r="J1964" s="10"/>
      <c r="K1964" s="10"/>
      <c r="L1964" s="10"/>
      <c r="M1964" s="10"/>
      <c r="N1964" s="10"/>
      <c r="O1964" s="10"/>
      <c r="P1964" s="10"/>
      <c r="Q1964" s="10"/>
      <c r="R1964" s="10"/>
      <c r="S1964" s="10"/>
      <c r="T1964" s="10"/>
      <c r="U1964" s="10"/>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row>
    <row r="1965" spans="1:82" ht="13" x14ac:dyDescent="0.15">
      <c r="A1965" s="10"/>
      <c r="B1965" s="10"/>
      <c r="C1965" s="10"/>
      <c r="D1965" s="10"/>
      <c r="E1965" s="10"/>
      <c r="F1965" s="10"/>
      <c r="G1965" s="10"/>
      <c r="H1965" s="10"/>
      <c r="I1965" s="10"/>
      <c r="J1965" s="10"/>
      <c r="K1965" s="10"/>
      <c r="L1965" s="10"/>
      <c r="M1965" s="10"/>
      <c r="N1965" s="10"/>
      <c r="O1965" s="10"/>
      <c r="P1965" s="10"/>
      <c r="Q1965" s="10"/>
      <c r="R1965" s="10"/>
      <c r="S1965" s="10"/>
      <c r="T1965" s="10"/>
      <c r="U1965" s="10"/>
      <c r="V1965" s="10"/>
      <c r="W1965" s="10"/>
      <c r="X1965" s="10"/>
      <c r="Y1965" s="10"/>
      <c r="Z1965" s="10"/>
      <c r="AA1965" s="10"/>
      <c r="AB1965" s="10"/>
      <c r="AC1965" s="10"/>
      <c r="AD1965" s="10"/>
      <c r="AE1965" s="10"/>
      <c r="AF1965" s="10"/>
      <c r="AG1965" s="10"/>
      <c r="AH1965" s="10"/>
      <c r="AI1965" s="10"/>
      <c r="AJ1965" s="10"/>
      <c r="AK1965" s="10"/>
      <c r="AL1965" s="1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row>
    <row r="1966" spans="1:82" ht="13" x14ac:dyDescent="0.15">
      <c r="A1966" s="10"/>
      <c r="B1966" s="10"/>
      <c r="C1966" s="10"/>
      <c r="D1966" s="10"/>
      <c r="E1966" s="10"/>
      <c r="F1966" s="10"/>
      <c r="G1966" s="10"/>
      <c r="H1966" s="10"/>
      <c r="I1966" s="10"/>
      <c r="J1966" s="10"/>
      <c r="K1966" s="10"/>
      <c r="L1966" s="10"/>
      <c r="M1966" s="10"/>
      <c r="N1966" s="10"/>
      <c r="O1966" s="10"/>
      <c r="P1966" s="10"/>
      <c r="Q1966" s="10"/>
      <c r="R1966" s="10"/>
      <c r="S1966" s="10"/>
      <c r="T1966" s="10"/>
      <c r="U1966" s="10"/>
      <c r="V1966" s="10"/>
      <c r="W1966" s="10"/>
      <c r="X1966" s="10"/>
      <c r="Y1966" s="10"/>
      <c r="Z1966" s="10"/>
      <c r="AA1966" s="10"/>
      <c r="AB1966" s="10"/>
      <c r="AC1966" s="10"/>
      <c r="AD1966" s="10"/>
      <c r="AE1966" s="10"/>
      <c r="AF1966" s="10"/>
      <c r="AG1966" s="10"/>
      <c r="AH1966" s="10"/>
      <c r="AI1966" s="10"/>
      <c r="AJ1966" s="10"/>
      <c r="AK1966" s="10"/>
      <c r="AL1966" s="1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row>
    <row r="1967" spans="1:82" ht="13" x14ac:dyDescent="0.15">
      <c r="A1967" s="10"/>
      <c r="B1967" s="10"/>
      <c r="C1967" s="10"/>
      <c r="D1967" s="10"/>
      <c r="E1967" s="10"/>
      <c r="F1967" s="10"/>
      <c r="G1967" s="10"/>
      <c r="H1967" s="10"/>
      <c r="I1967" s="10"/>
      <c r="J1967" s="10"/>
      <c r="K1967" s="10"/>
      <c r="L1967" s="10"/>
      <c r="M1967" s="10"/>
      <c r="N1967" s="10"/>
      <c r="O1967" s="10"/>
      <c r="P1967" s="10"/>
      <c r="Q1967" s="10"/>
      <c r="R1967" s="10"/>
      <c r="S1967" s="10"/>
      <c r="T1967" s="10"/>
      <c r="U1967" s="10"/>
      <c r="V1967" s="10"/>
      <c r="W1967" s="10"/>
      <c r="X1967" s="10"/>
      <c r="Y1967" s="10"/>
      <c r="Z1967" s="10"/>
      <c r="AA1967" s="10"/>
      <c r="AB1967" s="10"/>
      <c r="AC1967" s="10"/>
      <c r="AD1967" s="10"/>
      <c r="AE1967" s="10"/>
      <c r="AF1967" s="10"/>
      <c r="AG1967" s="10"/>
      <c r="AH1967" s="10"/>
      <c r="AI1967" s="10"/>
      <c r="AJ1967" s="10"/>
      <c r="AK1967" s="10"/>
      <c r="AL1967" s="1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row>
    <row r="1968" spans="1:82" ht="13" x14ac:dyDescent="0.15">
      <c r="A1968" s="10"/>
      <c r="B1968" s="10"/>
      <c r="C1968" s="10"/>
      <c r="D1968" s="10"/>
      <c r="E1968" s="10"/>
      <c r="F1968" s="10"/>
      <c r="G1968" s="10"/>
      <c r="H1968" s="10"/>
      <c r="I1968" s="10"/>
      <c r="J1968" s="10"/>
      <c r="K1968" s="10"/>
      <c r="L1968" s="10"/>
      <c r="M1968" s="10"/>
      <c r="N1968" s="10"/>
      <c r="O1968" s="10"/>
      <c r="P1968" s="10"/>
      <c r="Q1968" s="10"/>
      <c r="R1968" s="10"/>
      <c r="S1968" s="10"/>
      <c r="T1968" s="10"/>
      <c r="U1968" s="10"/>
      <c r="V1968" s="10"/>
      <c r="W1968" s="10"/>
      <c r="X1968" s="10"/>
      <c r="Y1968" s="10"/>
      <c r="Z1968" s="10"/>
      <c r="AA1968" s="10"/>
      <c r="AB1968" s="10"/>
      <c r="AC1968" s="10"/>
      <c r="AD1968" s="10"/>
      <c r="AE1968" s="10"/>
      <c r="AF1968" s="10"/>
      <c r="AG1968" s="10"/>
      <c r="AH1968" s="10"/>
      <c r="AI1968" s="10"/>
      <c r="AJ1968" s="10"/>
      <c r="AK1968" s="10"/>
      <c r="AL1968" s="1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row>
    <row r="1969" spans="1:82" ht="13" x14ac:dyDescent="0.15">
      <c r="A1969" s="10"/>
      <c r="B1969" s="10"/>
      <c r="C1969" s="10"/>
      <c r="D1969" s="10"/>
      <c r="E1969" s="10"/>
      <c r="F1969" s="10"/>
      <c r="G1969" s="10"/>
      <c r="H1969" s="10"/>
      <c r="I1969" s="10"/>
      <c r="J1969" s="10"/>
      <c r="K1969" s="10"/>
      <c r="L1969" s="10"/>
      <c r="M1969" s="10"/>
      <c r="N1969" s="10"/>
      <c r="O1969" s="10"/>
      <c r="P1969" s="10"/>
      <c r="Q1969" s="10"/>
      <c r="R1969" s="10"/>
      <c r="S1969" s="10"/>
      <c r="T1969" s="10"/>
      <c r="U1969" s="10"/>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row>
    <row r="1970" spans="1:82" ht="13" x14ac:dyDescent="0.15">
      <c r="A1970" s="10"/>
      <c r="B1970" s="10"/>
      <c r="C1970" s="10"/>
      <c r="D1970" s="10"/>
      <c r="E1970" s="10"/>
      <c r="F1970" s="10"/>
      <c r="G1970" s="10"/>
      <c r="H1970" s="10"/>
      <c r="I1970" s="10"/>
      <c r="J1970" s="10"/>
      <c r="K1970" s="10"/>
      <c r="L1970" s="10"/>
      <c r="M1970" s="10"/>
      <c r="N1970" s="10"/>
      <c r="O1970" s="10"/>
      <c r="P1970" s="10"/>
      <c r="Q1970" s="10"/>
      <c r="R1970" s="10"/>
      <c r="S1970" s="10"/>
      <c r="T1970" s="10"/>
      <c r="U1970" s="10"/>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row>
    <row r="1971" spans="1:82" ht="13" x14ac:dyDescent="0.15">
      <c r="A1971" s="10"/>
      <c r="B1971" s="10"/>
      <c r="C1971" s="10"/>
      <c r="D1971" s="10"/>
      <c r="E1971" s="10"/>
      <c r="F1971" s="10"/>
      <c r="G1971" s="10"/>
      <c r="H1971" s="10"/>
      <c r="I1971" s="10"/>
      <c r="J1971" s="10"/>
      <c r="K1971" s="10"/>
      <c r="L1971" s="10"/>
      <c r="M1971" s="10"/>
      <c r="N1971" s="10"/>
      <c r="O1971" s="10"/>
      <c r="P1971" s="10"/>
      <c r="Q1971" s="10"/>
      <c r="R1971" s="10"/>
      <c r="S1971" s="10"/>
      <c r="T1971" s="10"/>
      <c r="U1971" s="10"/>
      <c r="V1971" s="10"/>
      <c r="W1971" s="10"/>
      <c r="X1971" s="10"/>
      <c r="Y1971" s="10"/>
      <c r="Z1971" s="10"/>
      <c r="AA1971" s="10"/>
      <c r="AB1971" s="10"/>
      <c r="AC1971" s="10"/>
      <c r="AD1971" s="10"/>
      <c r="AE1971" s="10"/>
      <c r="AF1971" s="10"/>
      <c r="AG1971" s="10"/>
      <c r="AH1971" s="10"/>
      <c r="AI1971" s="10"/>
      <c r="AJ1971" s="10"/>
      <c r="AK1971" s="10"/>
      <c r="AL1971" s="1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row>
    <row r="1972" spans="1:82" ht="13" x14ac:dyDescent="0.15">
      <c r="A1972" s="10"/>
      <c r="B1972" s="10"/>
      <c r="C1972" s="10"/>
      <c r="D1972" s="10"/>
      <c r="E1972" s="10"/>
      <c r="F1972" s="10"/>
      <c r="G1972" s="10"/>
      <c r="H1972" s="10"/>
      <c r="I1972" s="10"/>
      <c r="J1972" s="10"/>
      <c r="K1972" s="10"/>
      <c r="L1972" s="10"/>
      <c r="M1972" s="10"/>
      <c r="N1972" s="10"/>
      <c r="O1972" s="10"/>
      <c r="P1972" s="10"/>
      <c r="Q1972" s="10"/>
      <c r="R1972" s="10"/>
      <c r="S1972" s="10"/>
      <c r="T1972" s="10"/>
      <c r="U1972" s="10"/>
      <c r="V1972" s="10"/>
      <c r="W1972" s="10"/>
      <c r="X1972" s="10"/>
      <c r="Y1972" s="10"/>
      <c r="Z1972" s="10"/>
      <c r="AA1972" s="10"/>
      <c r="AB1972" s="10"/>
      <c r="AC1972" s="10"/>
      <c r="AD1972" s="10"/>
      <c r="AE1972" s="10"/>
      <c r="AF1972" s="10"/>
      <c r="AG1972" s="10"/>
      <c r="AH1972" s="10"/>
      <c r="AI1972" s="10"/>
      <c r="AJ1972" s="10"/>
      <c r="AK1972" s="10"/>
      <c r="AL1972" s="1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row>
    <row r="1973" spans="1:82" ht="13" x14ac:dyDescent="0.15">
      <c r="A1973" s="10"/>
      <c r="B1973" s="10"/>
      <c r="C1973" s="10"/>
      <c r="D1973" s="10"/>
      <c r="E1973" s="10"/>
      <c r="F1973" s="10"/>
      <c r="G1973" s="10"/>
      <c r="H1973" s="10"/>
      <c r="I1973" s="10"/>
      <c r="J1973" s="10"/>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row>
    <row r="1974" spans="1:82" ht="13" x14ac:dyDescent="0.15">
      <c r="A1974" s="10"/>
      <c r="B1974" s="10"/>
      <c r="C1974" s="10"/>
      <c r="D1974" s="10"/>
      <c r="E1974" s="10"/>
      <c r="F1974" s="10"/>
      <c r="G1974" s="10"/>
      <c r="H1974" s="10"/>
      <c r="I1974" s="10"/>
      <c r="J1974" s="10"/>
      <c r="K1974" s="10"/>
      <c r="L1974" s="10"/>
      <c r="M1974" s="10"/>
      <c r="N1974" s="10"/>
      <c r="O1974" s="10"/>
      <c r="P1974" s="10"/>
      <c r="Q1974" s="10"/>
      <c r="R1974" s="10"/>
      <c r="S1974" s="10"/>
      <c r="T1974" s="10"/>
      <c r="U1974" s="10"/>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row>
    <row r="1975" spans="1:82" ht="13" x14ac:dyDescent="0.15">
      <c r="A1975" s="10"/>
      <c r="B1975" s="10"/>
      <c r="C1975" s="10"/>
      <c r="D1975" s="10"/>
      <c r="E1975" s="10"/>
      <c r="F1975" s="10"/>
      <c r="G1975" s="10"/>
      <c r="H1975" s="10"/>
      <c r="I1975" s="10"/>
      <c r="J1975" s="10"/>
      <c r="K1975" s="10"/>
      <c r="L1975" s="10"/>
      <c r="M1975" s="10"/>
      <c r="N1975" s="10"/>
      <c r="O1975" s="10"/>
      <c r="P1975" s="10"/>
      <c r="Q1975" s="10"/>
      <c r="R1975" s="10"/>
      <c r="S1975" s="10"/>
      <c r="T1975" s="10"/>
      <c r="U1975" s="10"/>
      <c r="V1975" s="10"/>
      <c r="W1975" s="10"/>
      <c r="X1975" s="10"/>
      <c r="Y1975" s="10"/>
      <c r="Z1975" s="10"/>
      <c r="AA1975" s="10"/>
      <c r="AB1975" s="10"/>
      <c r="AC1975" s="10"/>
      <c r="AD1975" s="10"/>
      <c r="AE1975" s="10"/>
      <c r="AF1975" s="10"/>
      <c r="AG1975" s="10"/>
      <c r="AH1975" s="10"/>
      <c r="AI1975" s="10"/>
      <c r="AJ1975" s="10"/>
      <c r="AK1975" s="10"/>
      <c r="AL1975" s="1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row>
    <row r="1976" spans="1:82" ht="13" x14ac:dyDescent="0.15">
      <c r="A1976" s="10"/>
      <c r="B1976" s="10"/>
      <c r="C1976" s="10"/>
      <c r="D1976" s="10"/>
      <c r="E1976" s="10"/>
      <c r="F1976" s="10"/>
      <c r="G1976" s="10"/>
      <c r="H1976" s="10"/>
      <c r="I1976" s="10"/>
      <c r="J1976" s="10"/>
      <c r="K1976" s="10"/>
      <c r="L1976" s="10"/>
      <c r="M1976" s="10"/>
      <c r="N1976" s="10"/>
      <c r="O1976" s="10"/>
      <c r="P1976" s="10"/>
      <c r="Q1976" s="10"/>
      <c r="R1976" s="10"/>
      <c r="S1976" s="10"/>
      <c r="T1976" s="10"/>
      <c r="U1976" s="10"/>
      <c r="V1976" s="10"/>
      <c r="W1976" s="10"/>
      <c r="X1976" s="10"/>
      <c r="Y1976" s="10"/>
      <c r="Z1976" s="10"/>
      <c r="AA1976" s="10"/>
      <c r="AB1976" s="10"/>
      <c r="AC1976" s="10"/>
      <c r="AD1976" s="10"/>
      <c r="AE1976" s="10"/>
      <c r="AF1976" s="10"/>
      <c r="AG1976" s="10"/>
      <c r="AH1976" s="10"/>
      <c r="AI1976" s="10"/>
      <c r="AJ1976" s="10"/>
      <c r="AK1976" s="10"/>
      <c r="AL1976" s="10"/>
      <c r="AM1976" s="10"/>
      <c r="AN1976" s="10"/>
      <c r="AO1976" s="10"/>
      <c r="AP1976" s="10"/>
      <c r="AQ1976" s="10"/>
      <c r="AR1976" s="10"/>
      <c r="AS1976" s="10"/>
      <c r="AT1976" s="10"/>
      <c r="AU1976" s="10"/>
      <c r="AV1976" s="10"/>
      <c r="AW1976" s="10"/>
      <c r="AX1976" s="10"/>
      <c r="AY1976" s="10"/>
      <c r="AZ1976" s="10"/>
      <c r="BA1976" s="10"/>
      <c r="BB1976" s="10"/>
      <c r="BC1976" s="10"/>
      <c r="BD1976" s="10"/>
      <c r="BE1976" s="10"/>
      <c r="BF1976" s="10"/>
      <c r="BG1976" s="10"/>
      <c r="BH1976" s="10"/>
      <c r="BI1976" s="10"/>
      <c r="BJ1976" s="10"/>
      <c r="BK1976" s="10"/>
      <c r="BL1976" s="10"/>
      <c r="BM1976" s="10"/>
      <c r="BN1976" s="10"/>
      <c r="BO1976" s="10"/>
      <c r="BP1976" s="10"/>
      <c r="BQ1976" s="10"/>
      <c r="BR1976" s="10"/>
      <c r="BS1976" s="10"/>
      <c r="BT1976" s="10"/>
      <c r="BU1976" s="10"/>
      <c r="BV1976" s="10"/>
      <c r="BW1976" s="10"/>
      <c r="BX1976" s="10"/>
      <c r="BY1976" s="10"/>
      <c r="BZ1976" s="10"/>
      <c r="CA1976" s="10"/>
      <c r="CB1976" s="10"/>
      <c r="CC1976" s="10"/>
      <c r="CD1976" s="10"/>
    </row>
    <row r="1977" spans="1:82" ht="13" x14ac:dyDescent="0.15">
      <c r="A1977" s="10"/>
      <c r="B1977" s="10"/>
      <c r="C1977" s="10"/>
      <c r="D1977" s="10"/>
      <c r="E1977" s="10"/>
      <c r="F1977" s="10"/>
      <c r="G1977" s="10"/>
      <c r="H1977" s="10"/>
      <c r="I1977" s="10"/>
      <c r="J1977" s="10"/>
      <c r="K1977" s="10"/>
      <c r="L1977" s="10"/>
      <c r="M1977" s="10"/>
      <c r="N1977" s="10"/>
      <c r="O1977" s="10"/>
      <c r="P1977" s="10"/>
      <c r="Q1977" s="10"/>
      <c r="R1977" s="10"/>
      <c r="S1977" s="10"/>
      <c r="T1977" s="10"/>
      <c r="U1977" s="10"/>
      <c r="V1977" s="10"/>
      <c r="W1977" s="10"/>
      <c r="X1977" s="10"/>
      <c r="Y1977" s="10"/>
      <c r="Z1977" s="10"/>
      <c r="AA1977" s="10"/>
      <c r="AB1977" s="10"/>
      <c r="AC1977" s="10"/>
      <c r="AD1977" s="10"/>
      <c r="AE1977" s="10"/>
      <c r="AF1977" s="10"/>
      <c r="AG1977" s="10"/>
      <c r="AH1977" s="10"/>
      <c r="AI1977" s="10"/>
      <c r="AJ1977" s="10"/>
      <c r="AK1977" s="10"/>
      <c r="AL1977" s="10"/>
      <c r="AM1977" s="10"/>
      <c r="AN1977" s="10"/>
      <c r="AO1977" s="10"/>
      <c r="AP1977" s="10"/>
      <c r="AQ1977" s="10"/>
      <c r="AR1977" s="10"/>
      <c r="AS1977" s="10"/>
      <c r="AT1977" s="10"/>
      <c r="AU1977" s="10"/>
      <c r="AV1977" s="10"/>
      <c r="AW1977" s="10"/>
      <c r="AX1977" s="10"/>
      <c r="AY1977" s="10"/>
      <c r="AZ1977" s="10"/>
      <c r="BA1977" s="10"/>
      <c r="BB1977" s="10"/>
      <c r="BC1977" s="10"/>
      <c r="BD1977" s="10"/>
      <c r="BE1977" s="10"/>
      <c r="BF1977" s="10"/>
      <c r="BG1977" s="10"/>
      <c r="BH1977" s="10"/>
      <c r="BI1977" s="10"/>
      <c r="BJ1977" s="10"/>
      <c r="BK1977" s="10"/>
      <c r="BL1977" s="10"/>
      <c r="BM1977" s="10"/>
      <c r="BN1977" s="10"/>
      <c r="BO1977" s="10"/>
      <c r="BP1977" s="10"/>
      <c r="BQ1977" s="10"/>
      <c r="BR1977" s="10"/>
      <c r="BS1977" s="10"/>
      <c r="BT1977" s="10"/>
      <c r="BU1977" s="10"/>
      <c r="BV1977" s="10"/>
      <c r="BW1977" s="10"/>
      <c r="BX1977" s="10"/>
      <c r="BY1977" s="10"/>
      <c r="BZ1977" s="10"/>
      <c r="CA1977" s="10"/>
      <c r="CB1977" s="10"/>
      <c r="CC1977" s="10"/>
      <c r="CD1977" s="10"/>
    </row>
    <row r="1978" spans="1:82" ht="13" x14ac:dyDescent="0.15">
      <c r="A1978" s="10"/>
      <c r="B1978" s="10"/>
      <c r="C1978" s="10"/>
      <c r="D1978" s="10"/>
      <c r="E1978" s="10"/>
      <c r="F1978" s="10"/>
      <c r="G1978" s="10"/>
      <c r="H1978" s="10"/>
      <c r="I1978" s="10"/>
      <c r="J1978" s="10"/>
      <c r="K1978" s="10"/>
      <c r="L1978" s="10"/>
      <c r="M1978" s="10"/>
      <c r="N1978" s="10"/>
      <c r="O1978" s="10"/>
      <c r="P1978" s="10"/>
      <c r="Q1978" s="10"/>
      <c r="R1978" s="10"/>
      <c r="S1978" s="10"/>
      <c r="T1978" s="10"/>
      <c r="U1978" s="10"/>
      <c r="V1978" s="10"/>
      <c r="W1978" s="10"/>
      <c r="X1978" s="10"/>
      <c r="Y1978" s="10"/>
      <c r="Z1978" s="10"/>
      <c r="AA1978" s="10"/>
      <c r="AB1978" s="10"/>
      <c r="AC1978" s="10"/>
      <c r="AD1978" s="10"/>
      <c r="AE1978" s="10"/>
      <c r="AF1978" s="10"/>
      <c r="AG1978" s="10"/>
      <c r="AH1978" s="10"/>
      <c r="AI1978" s="10"/>
      <c r="AJ1978" s="10"/>
      <c r="AK1978" s="10"/>
      <c r="AL1978" s="10"/>
      <c r="AM1978" s="10"/>
      <c r="AN1978" s="10"/>
      <c r="AO1978" s="10"/>
      <c r="AP1978" s="10"/>
      <c r="AQ1978" s="10"/>
      <c r="AR1978" s="10"/>
      <c r="AS1978" s="10"/>
      <c r="AT1978" s="10"/>
      <c r="AU1978" s="10"/>
      <c r="AV1978" s="10"/>
      <c r="AW1978" s="10"/>
      <c r="AX1978" s="10"/>
      <c r="AY1978" s="10"/>
      <c r="AZ1978" s="10"/>
      <c r="BA1978" s="10"/>
      <c r="BB1978" s="10"/>
      <c r="BC1978" s="10"/>
      <c r="BD1978" s="10"/>
      <c r="BE1978" s="10"/>
      <c r="BF1978" s="10"/>
      <c r="BG1978" s="10"/>
      <c r="BH1978" s="10"/>
      <c r="BI1978" s="10"/>
      <c r="BJ1978" s="10"/>
      <c r="BK1978" s="10"/>
      <c r="BL1978" s="10"/>
      <c r="BM1978" s="10"/>
      <c r="BN1978" s="10"/>
      <c r="BO1978" s="10"/>
      <c r="BP1978" s="10"/>
      <c r="BQ1978" s="10"/>
      <c r="BR1978" s="10"/>
      <c r="BS1978" s="10"/>
      <c r="BT1978" s="10"/>
      <c r="BU1978" s="10"/>
      <c r="BV1978" s="10"/>
      <c r="BW1978" s="10"/>
      <c r="BX1978" s="10"/>
      <c r="BY1978" s="10"/>
      <c r="BZ1978" s="10"/>
      <c r="CA1978" s="10"/>
      <c r="CB1978" s="10"/>
      <c r="CC1978" s="10"/>
      <c r="CD1978" s="10"/>
    </row>
    <row r="1979" spans="1:82" ht="13" x14ac:dyDescent="0.15">
      <c r="A1979" s="10"/>
      <c r="B1979" s="10"/>
      <c r="C1979" s="10"/>
      <c r="D1979" s="10"/>
      <c r="E1979" s="10"/>
      <c r="F1979" s="10"/>
      <c r="G1979" s="10"/>
      <c r="H1979" s="10"/>
      <c r="I1979" s="10"/>
      <c r="J1979" s="10"/>
      <c r="K1979" s="10"/>
      <c r="L1979" s="10"/>
      <c r="M1979" s="10"/>
      <c r="N1979" s="10"/>
      <c r="O1979" s="10"/>
      <c r="P1979" s="10"/>
      <c r="Q1979" s="10"/>
      <c r="R1979" s="10"/>
      <c r="S1979" s="10"/>
      <c r="T1979" s="10"/>
      <c r="U1979" s="10"/>
      <c r="V1979" s="10"/>
      <c r="W1979" s="10"/>
      <c r="X1979" s="10"/>
      <c r="Y1979" s="10"/>
      <c r="Z1979" s="10"/>
      <c r="AA1979" s="10"/>
      <c r="AB1979" s="10"/>
      <c r="AC1979" s="10"/>
      <c r="AD1979" s="10"/>
      <c r="AE1979" s="10"/>
      <c r="AF1979" s="10"/>
      <c r="AG1979" s="10"/>
      <c r="AH1979" s="10"/>
      <c r="AI1979" s="10"/>
      <c r="AJ1979" s="10"/>
      <c r="AK1979" s="10"/>
      <c r="AL1979" s="10"/>
      <c r="AM1979" s="10"/>
      <c r="AN1979" s="10"/>
      <c r="AO1979" s="10"/>
      <c r="AP1979" s="10"/>
      <c r="AQ1979" s="10"/>
      <c r="AR1979" s="10"/>
      <c r="AS1979" s="10"/>
      <c r="AT1979" s="10"/>
      <c r="AU1979" s="10"/>
      <c r="AV1979" s="10"/>
      <c r="AW1979" s="10"/>
      <c r="AX1979" s="10"/>
      <c r="AY1979" s="10"/>
      <c r="AZ1979" s="10"/>
      <c r="BA1979" s="10"/>
      <c r="BB1979" s="10"/>
      <c r="BC1979" s="10"/>
      <c r="BD1979" s="10"/>
      <c r="BE1979" s="10"/>
      <c r="BF1979" s="10"/>
      <c r="BG1979" s="10"/>
      <c r="BH1979" s="10"/>
      <c r="BI1979" s="10"/>
      <c r="BJ1979" s="10"/>
      <c r="BK1979" s="10"/>
      <c r="BL1979" s="10"/>
      <c r="BM1979" s="10"/>
      <c r="BN1979" s="10"/>
      <c r="BO1979" s="10"/>
      <c r="BP1979" s="10"/>
      <c r="BQ1979" s="10"/>
      <c r="BR1979" s="10"/>
      <c r="BS1979" s="10"/>
      <c r="BT1979" s="10"/>
      <c r="BU1979" s="10"/>
      <c r="BV1979" s="10"/>
      <c r="BW1979" s="10"/>
      <c r="BX1979" s="10"/>
      <c r="BY1979" s="10"/>
      <c r="BZ1979" s="10"/>
      <c r="CA1979" s="10"/>
      <c r="CB1979" s="10"/>
      <c r="CC1979" s="10"/>
      <c r="CD1979" s="10"/>
    </row>
    <row r="1980" spans="1:82" ht="13" x14ac:dyDescent="0.15">
      <c r="A1980" s="10"/>
      <c r="B1980" s="10"/>
      <c r="C1980" s="10"/>
      <c r="D1980" s="10"/>
      <c r="E1980" s="10"/>
      <c r="F1980" s="10"/>
      <c r="G1980" s="10"/>
      <c r="H1980" s="10"/>
      <c r="I1980" s="10"/>
      <c r="J1980" s="10"/>
      <c r="K1980" s="10"/>
      <c r="L1980" s="10"/>
      <c r="M1980" s="10"/>
      <c r="N1980" s="10"/>
      <c r="O1980" s="10"/>
      <c r="P1980" s="10"/>
      <c r="Q1980" s="10"/>
      <c r="R1980" s="10"/>
      <c r="S1980" s="10"/>
      <c r="T1980" s="10"/>
      <c r="U1980" s="10"/>
      <c r="V1980" s="10"/>
      <c r="W1980" s="10"/>
      <c r="X1980" s="10"/>
      <c r="Y1980" s="10"/>
      <c r="Z1980" s="10"/>
      <c r="AA1980" s="10"/>
      <c r="AB1980" s="10"/>
      <c r="AC1980" s="10"/>
      <c r="AD1980" s="10"/>
      <c r="AE1980" s="10"/>
      <c r="AF1980" s="10"/>
      <c r="AG1980" s="10"/>
      <c r="AH1980" s="10"/>
      <c r="AI1980" s="10"/>
      <c r="AJ1980" s="10"/>
      <c r="AK1980" s="10"/>
      <c r="AL1980" s="10"/>
      <c r="AM1980" s="10"/>
      <c r="AN1980" s="10"/>
      <c r="AO1980" s="10"/>
      <c r="AP1980" s="10"/>
      <c r="AQ1980" s="10"/>
      <c r="AR1980" s="10"/>
      <c r="AS1980" s="10"/>
      <c r="AT1980" s="10"/>
      <c r="AU1980" s="10"/>
      <c r="AV1980" s="10"/>
      <c r="AW1980" s="10"/>
      <c r="AX1980" s="10"/>
      <c r="AY1980" s="10"/>
      <c r="AZ1980" s="10"/>
      <c r="BA1980" s="10"/>
      <c r="BB1980" s="10"/>
      <c r="BC1980" s="10"/>
      <c r="BD1980" s="10"/>
      <c r="BE1980" s="10"/>
      <c r="BF1980" s="10"/>
      <c r="BG1980" s="10"/>
      <c r="BH1980" s="10"/>
      <c r="BI1980" s="10"/>
      <c r="BJ1980" s="10"/>
      <c r="BK1980" s="10"/>
      <c r="BL1980" s="10"/>
      <c r="BM1980" s="10"/>
      <c r="BN1980" s="10"/>
      <c r="BO1980" s="10"/>
      <c r="BP1980" s="10"/>
      <c r="BQ1980" s="10"/>
      <c r="BR1980" s="10"/>
      <c r="BS1980" s="10"/>
      <c r="BT1980" s="10"/>
      <c r="BU1980" s="10"/>
      <c r="BV1980" s="10"/>
      <c r="BW1980" s="10"/>
      <c r="BX1980" s="10"/>
      <c r="BY1980" s="10"/>
      <c r="BZ1980" s="10"/>
      <c r="CA1980" s="10"/>
      <c r="CB1980" s="10"/>
      <c r="CC1980" s="10"/>
      <c r="CD1980" s="10"/>
    </row>
    <row r="1981" spans="1:82" ht="13" x14ac:dyDescent="0.15">
      <c r="A1981" s="10"/>
      <c r="B1981" s="10"/>
      <c r="C1981" s="10"/>
      <c r="D1981" s="10"/>
      <c r="E1981" s="10"/>
      <c r="F1981" s="10"/>
      <c r="G1981" s="10"/>
      <c r="H1981" s="10"/>
      <c r="I1981" s="10"/>
      <c r="J1981" s="10"/>
      <c r="K1981" s="10"/>
      <c r="L1981" s="10"/>
      <c r="M1981" s="10"/>
      <c r="N1981" s="10"/>
      <c r="O1981" s="10"/>
      <c r="P1981" s="10"/>
      <c r="Q1981" s="10"/>
      <c r="R1981" s="10"/>
      <c r="S1981" s="10"/>
      <c r="T1981" s="10"/>
      <c r="U1981" s="10"/>
      <c r="V1981" s="10"/>
      <c r="W1981" s="10"/>
      <c r="X1981" s="10"/>
      <c r="Y1981" s="10"/>
      <c r="Z1981" s="10"/>
      <c r="AA1981" s="10"/>
      <c r="AB1981" s="10"/>
      <c r="AC1981" s="10"/>
      <c r="AD1981" s="10"/>
      <c r="AE1981" s="10"/>
      <c r="AF1981" s="10"/>
      <c r="AG1981" s="10"/>
      <c r="AH1981" s="10"/>
      <c r="AI1981" s="10"/>
      <c r="AJ1981" s="10"/>
      <c r="AK1981" s="10"/>
      <c r="AL1981" s="10"/>
      <c r="AM1981" s="10"/>
      <c r="AN1981" s="10"/>
      <c r="AO1981" s="10"/>
      <c r="AP1981" s="10"/>
      <c r="AQ1981" s="10"/>
      <c r="AR1981" s="10"/>
      <c r="AS1981" s="10"/>
      <c r="AT1981" s="10"/>
      <c r="AU1981" s="10"/>
      <c r="AV1981" s="10"/>
      <c r="AW1981" s="10"/>
      <c r="AX1981" s="10"/>
      <c r="AY1981" s="10"/>
      <c r="AZ1981" s="10"/>
      <c r="BA1981" s="10"/>
      <c r="BB1981" s="10"/>
      <c r="BC1981" s="10"/>
      <c r="BD1981" s="10"/>
      <c r="BE1981" s="10"/>
      <c r="BF1981" s="10"/>
      <c r="BG1981" s="10"/>
      <c r="BH1981" s="10"/>
      <c r="BI1981" s="10"/>
      <c r="BJ1981" s="10"/>
      <c r="BK1981" s="10"/>
      <c r="BL1981" s="10"/>
      <c r="BM1981" s="10"/>
      <c r="BN1981" s="10"/>
      <c r="BO1981" s="10"/>
      <c r="BP1981" s="10"/>
      <c r="BQ1981" s="10"/>
      <c r="BR1981" s="10"/>
      <c r="BS1981" s="10"/>
      <c r="BT1981" s="10"/>
      <c r="BU1981" s="10"/>
      <c r="BV1981" s="10"/>
      <c r="BW1981" s="10"/>
      <c r="BX1981" s="10"/>
      <c r="BY1981" s="10"/>
      <c r="BZ1981" s="10"/>
      <c r="CA1981" s="10"/>
      <c r="CB1981" s="10"/>
      <c r="CC1981" s="10"/>
      <c r="CD1981" s="10"/>
    </row>
    <row r="1982" spans="1:82" ht="13" x14ac:dyDescent="0.15">
      <c r="A1982" s="10"/>
      <c r="B1982" s="10"/>
      <c r="C1982" s="10"/>
      <c r="D1982" s="10"/>
      <c r="E1982" s="10"/>
      <c r="F1982" s="10"/>
      <c r="G1982" s="10"/>
      <c r="H1982" s="10"/>
      <c r="I1982" s="10"/>
      <c r="J1982" s="10"/>
      <c r="K1982" s="10"/>
      <c r="L1982" s="10"/>
      <c r="M1982" s="10"/>
      <c r="N1982" s="10"/>
      <c r="O1982" s="10"/>
      <c r="P1982" s="10"/>
      <c r="Q1982" s="10"/>
      <c r="R1982" s="10"/>
      <c r="S1982" s="10"/>
      <c r="T1982" s="10"/>
      <c r="U1982" s="10"/>
      <c r="V1982" s="10"/>
      <c r="W1982" s="10"/>
      <c r="X1982" s="10"/>
      <c r="Y1982" s="10"/>
      <c r="Z1982" s="10"/>
      <c r="AA1982" s="10"/>
      <c r="AB1982" s="10"/>
      <c r="AC1982" s="10"/>
      <c r="AD1982" s="10"/>
      <c r="AE1982" s="10"/>
      <c r="AF1982" s="10"/>
      <c r="AG1982" s="10"/>
      <c r="AH1982" s="10"/>
      <c r="AI1982" s="10"/>
      <c r="AJ1982" s="10"/>
      <c r="AK1982" s="10"/>
      <c r="AL1982" s="10"/>
      <c r="AM1982" s="10"/>
      <c r="AN1982" s="10"/>
      <c r="AO1982" s="10"/>
      <c r="AP1982" s="10"/>
      <c r="AQ1982" s="10"/>
      <c r="AR1982" s="10"/>
      <c r="AS1982" s="10"/>
      <c r="AT1982" s="10"/>
      <c r="AU1982" s="10"/>
      <c r="AV1982" s="10"/>
      <c r="AW1982" s="10"/>
      <c r="AX1982" s="10"/>
      <c r="AY1982" s="10"/>
      <c r="AZ1982" s="10"/>
      <c r="BA1982" s="10"/>
      <c r="BB1982" s="10"/>
      <c r="BC1982" s="10"/>
      <c r="BD1982" s="10"/>
      <c r="BE1982" s="10"/>
      <c r="BF1982" s="10"/>
      <c r="BG1982" s="10"/>
      <c r="BH1982" s="10"/>
      <c r="BI1982" s="10"/>
      <c r="BJ1982" s="10"/>
      <c r="BK1982" s="10"/>
      <c r="BL1982" s="10"/>
      <c r="BM1982" s="10"/>
      <c r="BN1982" s="10"/>
      <c r="BO1982" s="10"/>
      <c r="BP1982" s="10"/>
      <c r="BQ1982" s="10"/>
      <c r="BR1982" s="10"/>
      <c r="BS1982" s="10"/>
      <c r="BT1982" s="10"/>
      <c r="BU1982" s="10"/>
      <c r="BV1982" s="10"/>
      <c r="BW1982" s="10"/>
      <c r="BX1982" s="10"/>
      <c r="BY1982" s="10"/>
      <c r="BZ1982" s="10"/>
      <c r="CA1982" s="10"/>
      <c r="CB1982" s="10"/>
      <c r="CC1982" s="10"/>
      <c r="CD1982" s="10"/>
    </row>
    <row r="1983" spans="1:82" ht="13" x14ac:dyDescent="0.15">
      <c r="A1983" s="10"/>
      <c r="B1983" s="10"/>
      <c r="C1983" s="10"/>
      <c r="D1983" s="10"/>
      <c r="E1983" s="10"/>
      <c r="F1983" s="10"/>
      <c r="G1983" s="10"/>
      <c r="H1983" s="10"/>
      <c r="I1983" s="10"/>
      <c r="J1983" s="10"/>
      <c r="K1983" s="10"/>
      <c r="L1983" s="10"/>
      <c r="M1983" s="10"/>
      <c r="N1983" s="10"/>
      <c r="O1983" s="10"/>
      <c r="P1983" s="10"/>
      <c r="Q1983" s="10"/>
      <c r="R1983" s="10"/>
      <c r="S1983" s="10"/>
      <c r="T1983" s="10"/>
      <c r="U1983" s="10"/>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AY1983" s="10"/>
      <c r="AZ1983" s="10"/>
      <c r="BA1983" s="10"/>
      <c r="BB1983" s="10"/>
      <c r="BC1983" s="10"/>
      <c r="BD1983" s="10"/>
      <c r="BE1983" s="10"/>
      <c r="BF1983" s="10"/>
      <c r="BG1983" s="10"/>
      <c r="BH1983" s="10"/>
      <c r="BI1983" s="10"/>
      <c r="BJ1983" s="10"/>
      <c r="BK1983" s="10"/>
      <c r="BL1983" s="10"/>
      <c r="BM1983" s="10"/>
      <c r="BN1983" s="10"/>
      <c r="BO1983" s="10"/>
      <c r="BP1983" s="10"/>
      <c r="BQ1983" s="10"/>
      <c r="BR1983" s="10"/>
      <c r="BS1983" s="10"/>
      <c r="BT1983" s="10"/>
      <c r="BU1983" s="10"/>
      <c r="BV1983" s="10"/>
      <c r="BW1983" s="10"/>
      <c r="BX1983" s="10"/>
      <c r="BY1983" s="10"/>
      <c r="BZ1983" s="10"/>
      <c r="CA1983" s="10"/>
      <c r="CB1983" s="10"/>
      <c r="CC1983" s="10"/>
      <c r="CD1983" s="10"/>
    </row>
    <row r="1984" spans="1:82" ht="13" x14ac:dyDescent="0.15">
      <c r="A1984" s="10"/>
      <c r="B1984" s="10"/>
      <c r="C1984" s="10"/>
      <c r="D1984" s="10"/>
      <c r="E1984" s="10"/>
      <c r="F1984" s="10"/>
      <c r="G1984" s="10"/>
      <c r="H1984" s="10"/>
      <c r="I1984" s="10"/>
      <c r="J1984" s="10"/>
      <c r="K1984" s="10"/>
      <c r="L1984" s="10"/>
      <c r="M1984" s="10"/>
      <c r="N1984" s="10"/>
      <c r="O1984" s="10"/>
      <c r="P1984" s="10"/>
      <c r="Q1984" s="10"/>
      <c r="R1984" s="10"/>
      <c r="S1984" s="10"/>
      <c r="T1984" s="10"/>
      <c r="U1984" s="10"/>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AY1984" s="10"/>
      <c r="AZ1984" s="10"/>
      <c r="BA1984" s="10"/>
      <c r="BB1984" s="10"/>
      <c r="BC1984" s="10"/>
      <c r="BD1984" s="10"/>
      <c r="BE1984" s="10"/>
      <c r="BF1984" s="10"/>
      <c r="BG1984" s="10"/>
      <c r="BH1984" s="10"/>
      <c r="BI1984" s="10"/>
      <c r="BJ1984" s="10"/>
      <c r="BK1984" s="10"/>
      <c r="BL1984" s="10"/>
      <c r="BM1984" s="10"/>
      <c r="BN1984" s="10"/>
      <c r="BO1984" s="10"/>
      <c r="BP1984" s="10"/>
      <c r="BQ1984" s="10"/>
      <c r="BR1984" s="10"/>
      <c r="BS1984" s="10"/>
      <c r="BT1984" s="10"/>
      <c r="BU1984" s="10"/>
      <c r="BV1984" s="10"/>
      <c r="BW1984" s="10"/>
      <c r="BX1984" s="10"/>
      <c r="BY1984" s="10"/>
      <c r="BZ1984" s="10"/>
      <c r="CA1984" s="10"/>
      <c r="CB1984" s="10"/>
      <c r="CC1984" s="10"/>
      <c r="CD1984" s="10"/>
    </row>
    <row r="1985" spans="1:82" ht="13" x14ac:dyDescent="0.15">
      <c r="A1985" s="10"/>
      <c r="B1985" s="10"/>
      <c r="C1985" s="10"/>
      <c r="D1985" s="10"/>
      <c r="E1985" s="10"/>
      <c r="F1985" s="10"/>
      <c r="G1985" s="10"/>
      <c r="H1985" s="10"/>
      <c r="I1985" s="10"/>
      <c r="J1985" s="10"/>
      <c r="K1985" s="10"/>
      <c r="L1985" s="10"/>
      <c r="M1985" s="10"/>
      <c r="N1985" s="10"/>
      <c r="O1985" s="10"/>
      <c r="P1985" s="10"/>
      <c r="Q1985" s="10"/>
      <c r="R1985" s="10"/>
      <c r="S1985" s="10"/>
      <c r="T1985" s="10"/>
      <c r="U1985" s="10"/>
      <c r="V1985" s="10"/>
      <c r="W1985" s="10"/>
      <c r="X1985" s="10"/>
      <c r="Y1985" s="10"/>
      <c r="Z1985" s="10"/>
      <c r="AA1985" s="10"/>
      <c r="AB1985" s="10"/>
      <c r="AC1985" s="10"/>
      <c r="AD1985" s="10"/>
      <c r="AE1985" s="10"/>
      <c r="AF1985" s="10"/>
      <c r="AG1985" s="10"/>
      <c r="AH1985" s="10"/>
      <c r="AI1985" s="10"/>
      <c r="AJ1985" s="10"/>
      <c r="AK1985" s="10"/>
      <c r="AL1985" s="10"/>
      <c r="AM1985" s="10"/>
      <c r="AN1985" s="10"/>
      <c r="AO1985" s="10"/>
      <c r="AP1985" s="10"/>
      <c r="AQ1985" s="10"/>
      <c r="AR1985" s="10"/>
      <c r="AS1985" s="10"/>
      <c r="AT1985" s="10"/>
      <c r="AU1985" s="10"/>
      <c r="AV1985" s="10"/>
      <c r="AW1985" s="10"/>
      <c r="AX1985" s="10"/>
      <c r="AY1985" s="10"/>
      <c r="AZ1985" s="10"/>
      <c r="BA1985" s="10"/>
      <c r="BB1985" s="10"/>
      <c r="BC1985" s="10"/>
      <c r="BD1985" s="10"/>
      <c r="BE1985" s="10"/>
      <c r="BF1985" s="10"/>
      <c r="BG1985" s="10"/>
      <c r="BH1985" s="10"/>
      <c r="BI1985" s="10"/>
      <c r="BJ1985" s="10"/>
      <c r="BK1985" s="10"/>
      <c r="BL1985" s="10"/>
      <c r="BM1985" s="10"/>
      <c r="BN1985" s="10"/>
      <c r="BO1985" s="10"/>
      <c r="BP1985" s="10"/>
      <c r="BQ1985" s="10"/>
      <c r="BR1985" s="10"/>
      <c r="BS1985" s="10"/>
      <c r="BT1985" s="10"/>
      <c r="BU1985" s="10"/>
      <c r="BV1985" s="10"/>
      <c r="BW1985" s="10"/>
      <c r="BX1985" s="10"/>
      <c r="BY1985" s="10"/>
      <c r="BZ1985" s="10"/>
      <c r="CA1985" s="10"/>
      <c r="CB1985" s="10"/>
      <c r="CC1985" s="10"/>
      <c r="CD1985" s="10"/>
    </row>
    <row r="1986" spans="1:82" ht="13" x14ac:dyDescent="0.15">
      <c r="A1986" s="10"/>
      <c r="B1986" s="10"/>
      <c r="C1986" s="10"/>
      <c r="D1986" s="10"/>
      <c r="E1986" s="10"/>
      <c r="F1986" s="10"/>
      <c r="G1986" s="10"/>
      <c r="H1986" s="10"/>
      <c r="I1986" s="10"/>
      <c r="J1986" s="10"/>
      <c r="K1986" s="10"/>
      <c r="L1986" s="10"/>
      <c r="M1986" s="10"/>
      <c r="N1986" s="10"/>
      <c r="O1986" s="10"/>
      <c r="P1986" s="10"/>
      <c r="Q1986" s="10"/>
      <c r="R1986" s="10"/>
      <c r="S1986" s="10"/>
      <c r="T1986" s="10"/>
      <c r="U1986" s="10"/>
      <c r="V1986" s="10"/>
      <c r="W1986" s="10"/>
      <c r="X1986" s="10"/>
      <c r="Y1986" s="10"/>
      <c r="Z1986" s="10"/>
      <c r="AA1986" s="10"/>
      <c r="AB1986" s="10"/>
      <c r="AC1986" s="10"/>
      <c r="AD1986" s="10"/>
      <c r="AE1986" s="10"/>
      <c r="AF1986" s="10"/>
      <c r="AG1986" s="10"/>
      <c r="AH1986" s="10"/>
      <c r="AI1986" s="10"/>
      <c r="AJ1986" s="10"/>
      <c r="AK1986" s="10"/>
      <c r="AL1986" s="10"/>
      <c r="AM1986" s="10"/>
      <c r="AN1986" s="10"/>
      <c r="AO1986" s="10"/>
      <c r="AP1986" s="10"/>
      <c r="AQ1986" s="10"/>
      <c r="AR1986" s="10"/>
      <c r="AS1986" s="10"/>
      <c r="AT1986" s="10"/>
      <c r="AU1986" s="10"/>
      <c r="AV1986" s="10"/>
      <c r="AW1986" s="10"/>
      <c r="AX1986" s="10"/>
      <c r="AY1986" s="10"/>
      <c r="AZ1986" s="10"/>
      <c r="BA1986" s="10"/>
      <c r="BB1986" s="10"/>
      <c r="BC1986" s="10"/>
      <c r="BD1986" s="10"/>
      <c r="BE1986" s="10"/>
      <c r="BF1986" s="10"/>
      <c r="BG1986" s="10"/>
      <c r="BH1986" s="10"/>
      <c r="BI1986" s="10"/>
      <c r="BJ1986" s="10"/>
      <c r="BK1986" s="10"/>
      <c r="BL1986" s="10"/>
      <c r="BM1986" s="10"/>
      <c r="BN1986" s="10"/>
      <c r="BO1986" s="10"/>
      <c r="BP1986" s="10"/>
      <c r="BQ1986" s="10"/>
      <c r="BR1986" s="10"/>
      <c r="BS1986" s="10"/>
      <c r="BT1986" s="10"/>
      <c r="BU1986" s="10"/>
      <c r="BV1986" s="10"/>
      <c r="BW1986" s="10"/>
      <c r="BX1986" s="10"/>
      <c r="BY1986" s="10"/>
      <c r="BZ1986" s="10"/>
      <c r="CA1986" s="10"/>
      <c r="CB1986" s="10"/>
      <c r="CC1986" s="10"/>
      <c r="CD1986" s="10"/>
    </row>
    <row r="1987" spans="1:82" ht="13" x14ac:dyDescent="0.15">
      <c r="A1987" s="10"/>
      <c r="B1987" s="10"/>
      <c r="C1987" s="10"/>
      <c r="D1987" s="10"/>
      <c r="E1987" s="10"/>
      <c r="F1987" s="10"/>
      <c r="G1987" s="10"/>
      <c r="H1987" s="10"/>
      <c r="I1987" s="10"/>
      <c r="J1987" s="10"/>
      <c r="K1987" s="10"/>
      <c r="L1987" s="10"/>
      <c r="M1987" s="10"/>
      <c r="N1987" s="10"/>
      <c r="O1987" s="10"/>
      <c r="P1987" s="10"/>
      <c r="Q1987" s="10"/>
      <c r="R1987" s="10"/>
      <c r="S1987" s="10"/>
      <c r="T1987" s="10"/>
      <c r="U1987" s="10"/>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AY1987" s="10"/>
      <c r="AZ1987" s="10"/>
      <c r="BA1987" s="10"/>
      <c r="BB1987" s="10"/>
      <c r="BC1987" s="10"/>
      <c r="BD1987" s="10"/>
      <c r="BE1987" s="10"/>
      <c r="BF1987" s="10"/>
      <c r="BG1987" s="10"/>
      <c r="BH1987" s="10"/>
      <c r="BI1987" s="10"/>
      <c r="BJ1987" s="10"/>
      <c r="BK1987" s="10"/>
      <c r="BL1987" s="10"/>
      <c r="BM1987" s="10"/>
      <c r="BN1987" s="10"/>
      <c r="BO1987" s="10"/>
      <c r="BP1987" s="10"/>
      <c r="BQ1987" s="10"/>
      <c r="BR1987" s="10"/>
      <c r="BS1987" s="10"/>
      <c r="BT1987" s="10"/>
      <c r="BU1987" s="10"/>
      <c r="BV1987" s="10"/>
      <c r="BW1987" s="10"/>
      <c r="BX1987" s="10"/>
      <c r="BY1987" s="10"/>
      <c r="BZ1987" s="10"/>
      <c r="CA1987" s="10"/>
      <c r="CB1987" s="10"/>
      <c r="CC1987" s="10"/>
      <c r="CD1987" s="10"/>
    </row>
    <row r="1988" spans="1:82" ht="13" x14ac:dyDescent="0.15">
      <c r="A1988" s="10"/>
      <c r="B1988" s="10"/>
      <c r="C1988" s="10"/>
      <c r="D1988" s="10"/>
      <c r="E1988" s="10"/>
      <c r="F1988" s="10"/>
      <c r="G1988" s="10"/>
      <c r="H1988" s="10"/>
      <c r="I1988" s="10"/>
      <c r="J1988" s="10"/>
      <c r="K1988" s="10"/>
      <c r="L1988" s="10"/>
      <c r="M1988" s="10"/>
      <c r="N1988" s="10"/>
      <c r="O1988" s="10"/>
      <c r="P1988" s="10"/>
      <c r="Q1988" s="10"/>
      <c r="R1988" s="10"/>
      <c r="S1988" s="10"/>
      <c r="T1988" s="10"/>
      <c r="U1988" s="10"/>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AY1988" s="10"/>
      <c r="AZ1988" s="10"/>
      <c r="BA1988" s="10"/>
      <c r="BB1988" s="10"/>
      <c r="BC1988" s="10"/>
      <c r="BD1988" s="10"/>
      <c r="BE1988" s="10"/>
      <c r="BF1988" s="10"/>
      <c r="BG1988" s="10"/>
      <c r="BH1988" s="10"/>
      <c r="BI1988" s="10"/>
      <c r="BJ1988" s="10"/>
      <c r="BK1988" s="10"/>
      <c r="BL1988" s="10"/>
      <c r="BM1988" s="10"/>
      <c r="BN1988" s="10"/>
      <c r="BO1988" s="10"/>
      <c r="BP1988" s="10"/>
      <c r="BQ1988" s="10"/>
      <c r="BR1988" s="10"/>
      <c r="BS1988" s="10"/>
      <c r="BT1988" s="10"/>
      <c r="BU1988" s="10"/>
      <c r="BV1988" s="10"/>
      <c r="BW1988" s="10"/>
      <c r="BX1988" s="10"/>
      <c r="BY1988" s="10"/>
      <c r="BZ1988" s="10"/>
      <c r="CA1988" s="10"/>
      <c r="CB1988" s="10"/>
      <c r="CC1988" s="10"/>
      <c r="CD1988" s="10"/>
    </row>
    <row r="1989" spans="1:82" ht="13" x14ac:dyDescent="0.15">
      <c r="A1989" s="10"/>
      <c r="B1989" s="10"/>
      <c r="C1989" s="10"/>
      <c r="D1989" s="10"/>
      <c r="E1989" s="10"/>
      <c r="F1989" s="10"/>
      <c r="G1989" s="10"/>
      <c r="H1989" s="10"/>
      <c r="I1989" s="10"/>
      <c r="J1989" s="10"/>
      <c r="K1989" s="10"/>
      <c r="L1989" s="10"/>
      <c r="M1989" s="10"/>
      <c r="N1989" s="10"/>
      <c r="O1989" s="10"/>
      <c r="P1989" s="10"/>
      <c r="Q1989" s="10"/>
      <c r="R1989" s="10"/>
      <c r="S1989" s="10"/>
      <c r="T1989" s="10"/>
      <c r="U1989" s="10"/>
      <c r="V1989" s="10"/>
      <c r="W1989" s="10"/>
      <c r="X1989" s="10"/>
      <c r="Y1989" s="10"/>
      <c r="Z1989" s="10"/>
      <c r="AA1989" s="10"/>
      <c r="AB1989" s="10"/>
      <c r="AC1989" s="10"/>
      <c r="AD1989" s="10"/>
      <c r="AE1989" s="10"/>
      <c r="AF1989" s="10"/>
      <c r="AG1989" s="10"/>
      <c r="AH1989" s="10"/>
      <c r="AI1989" s="10"/>
      <c r="AJ1989" s="10"/>
      <c r="AK1989" s="10"/>
      <c r="AL1989" s="10"/>
      <c r="AM1989" s="10"/>
      <c r="AN1989" s="10"/>
      <c r="AO1989" s="10"/>
      <c r="AP1989" s="10"/>
      <c r="AQ1989" s="10"/>
      <c r="AR1989" s="10"/>
      <c r="AS1989" s="10"/>
      <c r="AT1989" s="10"/>
      <c r="AU1989" s="10"/>
      <c r="AV1989" s="10"/>
      <c r="AW1989" s="10"/>
      <c r="AX1989" s="10"/>
      <c r="AY1989" s="10"/>
      <c r="AZ1989" s="10"/>
      <c r="BA1989" s="10"/>
      <c r="BB1989" s="10"/>
      <c r="BC1989" s="10"/>
      <c r="BD1989" s="10"/>
      <c r="BE1989" s="10"/>
      <c r="BF1989" s="10"/>
      <c r="BG1989" s="10"/>
      <c r="BH1989" s="10"/>
      <c r="BI1989" s="10"/>
      <c r="BJ1989" s="10"/>
      <c r="BK1989" s="10"/>
      <c r="BL1989" s="10"/>
      <c r="BM1989" s="10"/>
      <c r="BN1989" s="10"/>
      <c r="BO1989" s="10"/>
      <c r="BP1989" s="10"/>
      <c r="BQ1989" s="10"/>
      <c r="BR1989" s="10"/>
      <c r="BS1989" s="10"/>
      <c r="BT1989" s="10"/>
      <c r="BU1989" s="10"/>
      <c r="BV1989" s="10"/>
      <c r="BW1989" s="10"/>
      <c r="BX1989" s="10"/>
      <c r="BY1989" s="10"/>
      <c r="BZ1989" s="10"/>
      <c r="CA1989" s="10"/>
      <c r="CB1989" s="10"/>
      <c r="CC1989" s="10"/>
      <c r="CD1989" s="10"/>
    </row>
    <row r="1990" spans="1:82" ht="13" x14ac:dyDescent="0.15">
      <c r="A1990" s="10"/>
      <c r="B1990" s="10"/>
      <c r="C1990" s="10"/>
      <c r="D1990" s="10"/>
      <c r="E1990" s="10"/>
      <c r="F1990" s="10"/>
      <c r="G1990" s="10"/>
      <c r="H1990" s="10"/>
      <c r="I1990" s="10"/>
      <c r="J1990" s="10"/>
      <c r="K1990" s="10"/>
      <c r="L1990" s="10"/>
      <c r="M1990" s="10"/>
      <c r="N1990" s="10"/>
      <c r="O1990" s="10"/>
      <c r="P1990" s="10"/>
      <c r="Q1990" s="10"/>
      <c r="R1990" s="10"/>
      <c r="S1990" s="10"/>
      <c r="T1990" s="10"/>
      <c r="U1990" s="10"/>
      <c r="V1990" s="10"/>
      <c r="W1990" s="10"/>
      <c r="X1990" s="10"/>
      <c r="Y1990" s="10"/>
      <c r="Z1990" s="10"/>
      <c r="AA1990" s="10"/>
      <c r="AB1990" s="10"/>
      <c r="AC1990" s="10"/>
      <c r="AD1990" s="10"/>
      <c r="AE1990" s="10"/>
      <c r="AF1990" s="10"/>
      <c r="AG1990" s="10"/>
      <c r="AH1990" s="10"/>
      <c r="AI1990" s="10"/>
      <c r="AJ1990" s="10"/>
      <c r="AK1990" s="10"/>
      <c r="AL1990" s="10"/>
      <c r="AM1990" s="10"/>
      <c r="AN1990" s="10"/>
      <c r="AO1990" s="10"/>
      <c r="AP1990" s="10"/>
      <c r="AQ1990" s="10"/>
      <c r="AR1990" s="10"/>
      <c r="AS1990" s="10"/>
      <c r="AT1990" s="10"/>
      <c r="AU1990" s="10"/>
      <c r="AV1990" s="10"/>
      <c r="AW1990" s="10"/>
      <c r="AX1990" s="10"/>
      <c r="AY1990" s="10"/>
      <c r="AZ1990" s="10"/>
      <c r="BA1990" s="10"/>
      <c r="BB1990" s="10"/>
      <c r="BC1990" s="10"/>
      <c r="BD1990" s="10"/>
      <c r="BE1990" s="10"/>
      <c r="BF1990" s="10"/>
      <c r="BG1990" s="10"/>
      <c r="BH1990" s="10"/>
      <c r="BI1990" s="10"/>
      <c r="BJ1990" s="10"/>
      <c r="BK1990" s="10"/>
      <c r="BL1990" s="10"/>
      <c r="BM1990" s="10"/>
      <c r="BN1990" s="10"/>
      <c r="BO1990" s="10"/>
      <c r="BP1990" s="10"/>
      <c r="BQ1990" s="10"/>
      <c r="BR1990" s="10"/>
      <c r="BS1990" s="10"/>
      <c r="BT1990" s="10"/>
      <c r="BU1990" s="10"/>
      <c r="BV1990" s="10"/>
      <c r="BW1990" s="10"/>
      <c r="BX1990" s="10"/>
      <c r="BY1990" s="10"/>
      <c r="BZ1990" s="10"/>
      <c r="CA1990" s="10"/>
      <c r="CB1990" s="10"/>
      <c r="CC1990" s="10"/>
      <c r="CD1990" s="10"/>
    </row>
    <row r="1991" spans="1:82" ht="13" x14ac:dyDescent="0.15">
      <c r="A1991" s="10"/>
      <c r="B1991" s="10"/>
      <c r="C1991" s="10"/>
      <c r="D1991" s="10"/>
      <c r="E1991" s="10"/>
      <c r="F1991" s="10"/>
      <c r="G1991" s="10"/>
      <c r="H1991" s="10"/>
      <c r="I1991" s="10"/>
      <c r="J1991" s="10"/>
      <c r="K1991" s="10"/>
      <c r="L1991" s="10"/>
      <c r="M1991" s="10"/>
      <c r="N1991" s="10"/>
      <c r="O1991" s="10"/>
      <c r="P1991" s="10"/>
      <c r="Q1991" s="10"/>
      <c r="R1991" s="10"/>
      <c r="S1991" s="10"/>
      <c r="T1991" s="10"/>
      <c r="U1991" s="10"/>
      <c r="V1991" s="10"/>
      <c r="W1991" s="10"/>
      <c r="X1991" s="10"/>
      <c r="Y1991" s="10"/>
      <c r="Z1991" s="10"/>
      <c r="AA1991" s="10"/>
      <c r="AB1991" s="10"/>
      <c r="AC1991" s="10"/>
      <c r="AD1991" s="10"/>
      <c r="AE1991" s="10"/>
      <c r="AF1991" s="10"/>
      <c r="AG1991" s="10"/>
      <c r="AH1991" s="10"/>
      <c r="AI1991" s="10"/>
      <c r="AJ1991" s="10"/>
      <c r="AK1991" s="10"/>
      <c r="AL1991" s="10"/>
      <c r="AM1991" s="10"/>
      <c r="AN1991" s="10"/>
      <c r="AO1991" s="10"/>
      <c r="AP1991" s="10"/>
      <c r="AQ1991" s="10"/>
      <c r="AR1991" s="10"/>
      <c r="AS1991" s="10"/>
      <c r="AT1991" s="10"/>
      <c r="AU1991" s="10"/>
      <c r="AV1991" s="10"/>
      <c r="AW1991" s="10"/>
      <c r="AX1991" s="10"/>
      <c r="AY1991" s="10"/>
      <c r="AZ1991" s="10"/>
      <c r="BA1991" s="10"/>
      <c r="BB1991" s="10"/>
      <c r="BC1991" s="10"/>
      <c r="BD1991" s="10"/>
      <c r="BE1991" s="10"/>
      <c r="BF1991" s="10"/>
      <c r="BG1991" s="10"/>
      <c r="BH1991" s="10"/>
      <c r="BI1991" s="10"/>
      <c r="BJ1991" s="10"/>
      <c r="BK1991" s="10"/>
      <c r="BL1991" s="10"/>
      <c r="BM1991" s="10"/>
      <c r="BN1991" s="10"/>
      <c r="BO1991" s="10"/>
      <c r="BP1991" s="10"/>
      <c r="BQ1991" s="10"/>
      <c r="BR1991" s="10"/>
      <c r="BS1991" s="10"/>
      <c r="BT1991" s="10"/>
      <c r="BU1991" s="10"/>
      <c r="BV1991" s="10"/>
      <c r="BW1991" s="10"/>
      <c r="BX1991" s="10"/>
      <c r="BY1991" s="10"/>
      <c r="BZ1991" s="10"/>
      <c r="CA1991" s="10"/>
      <c r="CB1991" s="10"/>
      <c r="CC1991" s="10"/>
      <c r="CD1991" s="10"/>
    </row>
    <row r="1992" spans="1:82" ht="13" x14ac:dyDescent="0.15">
      <c r="A1992" s="10"/>
      <c r="B1992" s="10"/>
      <c r="C1992" s="10"/>
      <c r="D1992" s="10"/>
      <c r="E1992" s="10"/>
      <c r="F1992" s="10"/>
      <c r="G1992" s="10"/>
      <c r="H1992" s="10"/>
      <c r="I1992" s="10"/>
      <c r="J1992" s="10"/>
      <c r="K1992" s="10"/>
      <c r="L1992" s="10"/>
      <c r="M1992" s="10"/>
      <c r="N1992" s="10"/>
      <c r="O1992" s="10"/>
      <c r="P1992" s="10"/>
      <c r="Q1992" s="10"/>
      <c r="R1992" s="10"/>
      <c r="S1992" s="10"/>
      <c r="T1992" s="10"/>
      <c r="U1992" s="10"/>
      <c r="V1992" s="10"/>
      <c r="W1992" s="10"/>
      <c r="X1992" s="10"/>
      <c r="Y1992" s="10"/>
      <c r="Z1992" s="10"/>
      <c r="AA1992" s="10"/>
      <c r="AB1992" s="10"/>
      <c r="AC1992" s="10"/>
      <c r="AD1992" s="10"/>
      <c r="AE1992" s="10"/>
      <c r="AF1992" s="10"/>
      <c r="AG1992" s="10"/>
      <c r="AH1992" s="10"/>
      <c r="AI1992" s="10"/>
      <c r="AJ1992" s="10"/>
      <c r="AK1992" s="10"/>
      <c r="AL1992" s="10"/>
      <c r="AM1992" s="10"/>
      <c r="AN1992" s="10"/>
      <c r="AO1992" s="10"/>
      <c r="AP1992" s="10"/>
      <c r="AQ1992" s="10"/>
      <c r="AR1992" s="10"/>
      <c r="AS1992" s="10"/>
      <c r="AT1992" s="10"/>
      <c r="AU1992" s="10"/>
      <c r="AV1992" s="10"/>
      <c r="AW1992" s="10"/>
      <c r="AX1992" s="10"/>
      <c r="AY1992" s="10"/>
      <c r="AZ1992" s="10"/>
      <c r="BA1992" s="10"/>
      <c r="BB1992" s="10"/>
      <c r="BC1992" s="10"/>
      <c r="BD1992" s="10"/>
      <c r="BE1992" s="10"/>
      <c r="BF1992" s="10"/>
      <c r="BG1992" s="10"/>
      <c r="BH1992" s="10"/>
      <c r="BI1992" s="10"/>
      <c r="BJ1992" s="10"/>
      <c r="BK1992" s="10"/>
      <c r="BL1992" s="10"/>
      <c r="BM1992" s="10"/>
      <c r="BN1992" s="10"/>
      <c r="BO1992" s="10"/>
      <c r="BP1992" s="10"/>
      <c r="BQ1992" s="10"/>
      <c r="BR1992" s="10"/>
      <c r="BS1992" s="10"/>
      <c r="BT1992" s="10"/>
      <c r="BU1992" s="10"/>
      <c r="BV1992" s="10"/>
      <c r="BW1992" s="10"/>
      <c r="BX1992" s="10"/>
      <c r="BY1992" s="10"/>
      <c r="BZ1992" s="10"/>
      <c r="CA1992" s="10"/>
      <c r="CB1992" s="10"/>
      <c r="CC1992" s="10"/>
      <c r="CD1992" s="10"/>
    </row>
    <row r="1993" spans="1:82" ht="13" x14ac:dyDescent="0.15">
      <c r="A1993" s="10"/>
      <c r="B1993" s="10"/>
      <c r="C1993" s="10"/>
      <c r="D1993" s="10"/>
      <c r="E1993" s="10"/>
      <c r="F1993" s="10"/>
      <c r="G1993" s="10"/>
      <c r="H1993" s="10"/>
      <c r="I1993" s="10"/>
      <c r="J1993" s="10"/>
      <c r="K1993" s="10"/>
      <c r="L1993" s="10"/>
      <c r="M1993" s="10"/>
      <c r="N1993" s="10"/>
      <c r="O1993" s="10"/>
      <c r="P1993" s="10"/>
      <c r="Q1993" s="10"/>
      <c r="R1993" s="10"/>
      <c r="S1993" s="10"/>
      <c r="T1993" s="10"/>
      <c r="U1993" s="10"/>
      <c r="V1993" s="10"/>
      <c r="W1993" s="10"/>
      <c r="X1993" s="10"/>
      <c r="Y1993" s="10"/>
      <c r="Z1993" s="10"/>
      <c r="AA1993" s="10"/>
      <c r="AB1993" s="10"/>
      <c r="AC1993" s="10"/>
      <c r="AD1993" s="10"/>
      <c r="AE1993" s="10"/>
      <c r="AF1993" s="10"/>
      <c r="AG1993" s="10"/>
      <c r="AH1993" s="10"/>
      <c r="AI1993" s="10"/>
      <c r="AJ1993" s="10"/>
      <c r="AK1993" s="10"/>
      <c r="AL1993" s="10"/>
      <c r="AM1993" s="10"/>
      <c r="AN1993" s="10"/>
      <c r="AO1993" s="10"/>
      <c r="AP1993" s="10"/>
      <c r="AQ1993" s="10"/>
      <c r="AR1993" s="10"/>
      <c r="AS1993" s="10"/>
      <c r="AT1993" s="10"/>
      <c r="AU1993" s="10"/>
      <c r="AV1993" s="10"/>
      <c r="AW1993" s="10"/>
      <c r="AX1993" s="10"/>
      <c r="AY1993" s="10"/>
      <c r="AZ1993" s="10"/>
      <c r="BA1993" s="10"/>
      <c r="BB1993" s="10"/>
      <c r="BC1993" s="10"/>
      <c r="BD1993" s="10"/>
      <c r="BE1993" s="10"/>
      <c r="BF1993" s="10"/>
      <c r="BG1993" s="10"/>
      <c r="BH1993" s="10"/>
      <c r="BI1993" s="10"/>
      <c r="BJ1993" s="10"/>
      <c r="BK1993" s="10"/>
      <c r="BL1993" s="10"/>
      <c r="BM1993" s="10"/>
      <c r="BN1993" s="10"/>
      <c r="BO1993" s="10"/>
      <c r="BP1993" s="10"/>
      <c r="BQ1993" s="10"/>
      <c r="BR1993" s="10"/>
      <c r="BS1993" s="10"/>
      <c r="BT1993" s="10"/>
      <c r="BU1993" s="10"/>
      <c r="BV1993" s="10"/>
      <c r="BW1993" s="10"/>
      <c r="BX1993" s="10"/>
      <c r="BY1993" s="10"/>
      <c r="BZ1993" s="10"/>
      <c r="CA1993" s="10"/>
      <c r="CB1993" s="10"/>
      <c r="CC1993" s="10"/>
      <c r="CD1993" s="10"/>
    </row>
    <row r="1994" spans="1:82" ht="13" x14ac:dyDescent="0.15">
      <c r="A1994" s="10"/>
      <c r="B1994" s="10"/>
      <c r="C1994" s="10"/>
      <c r="D1994" s="10"/>
      <c r="E1994" s="10"/>
      <c r="F1994" s="10"/>
      <c r="G1994" s="10"/>
      <c r="H1994" s="10"/>
      <c r="I1994" s="10"/>
      <c r="J1994" s="10"/>
      <c r="K1994" s="10"/>
      <c r="L1994" s="10"/>
      <c r="M1994" s="10"/>
      <c r="N1994" s="10"/>
      <c r="O1994" s="10"/>
      <c r="P1994" s="10"/>
      <c r="Q1994" s="10"/>
      <c r="R1994" s="10"/>
      <c r="S1994" s="10"/>
      <c r="T1994" s="10"/>
      <c r="U1994" s="10"/>
      <c r="V1994" s="10"/>
      <c r="W1994" s="10"/>
      <c r="X1994" s="10"/>
      <c r="Y1994" s="10"/>
      <c r="Z1994" s="10"/>
      <c r="AA1994" s="10"/>
      <c r="AB1994" s="10"/>
      <c r="AC1994" s="10"/>
      <c r="AD1994" s="10"/>
      <c r="AE1994" s="10"/>
      <c r="AF1994" s="10"/>
      <c r="AG1994" s="10"/>
      <c r="AH1994" s="10"/>
      <c r="AI1994" s="10"/>
      <c r="AJ1994" s="10"/>
      <c r="AK1994" s="10"/>
      <c r="AL1994" s="10"/>
      <c r="AM1994" s="10"/>
      <c r="AN1994" s="10"/>
      <c r="AO1994" s="10"/>
      <c r="AP1994" s="10"/>
      <c r="AQ1994" s="10"/>
      <c r="AR1994" s="10"/>
      <c r="AS1994" s="10"/>
      <c r="AT1994" s="10"/>
      <c r="AU1994" s="10"/>
      <c r="AV1994" s="10"/>
      <c r="AW1994" s="10"/>
      <c r="AX1994" s="10"/>
      <c r="AY1994" s="10"/>
      <c r="AZ1994" s="10"/>
      <c r="BA1994" s="10"/>
      <c r="BB1994" s="10"/>
      <c r="BC1994" s="10"/>
      <c r="BD1994" s="10"/>
      <c r="BE1994" s="10"/>
      <c r="BF1994" s="10"/>
      <c r="BG1994" s="10"/>
      <c r="BH1994" s="10"/>
      <c r="BI1994" s="10"/>
      <c r="BJ1994" s="10"/>
      <c r="BK1994" s="10"/>
      <c r="BL1994" s="10"/>
      <c r="BM1994" s="10"/>
      <c r="BN1994" s="10"/>
      <c r="BO1994" s="10"/>
      <c r="BP1994" s="10"/>
      <c r="BQ1994" s="10"/>
      <c r="BR1994" s="10"/>
      <c r="BS1994" s="10"/>
      <c r="BT1994" s="10"/>
      <c r="BU1994" s="10"/>
      <c r="BV1994" s="10"/>
      <c r="BW1994" s="10"/>
      <c r="BX1994" s="10"/>
      <c r="BY1994" s="10"/>
      <c r="BZ1994" s="10"/>
      <c r="CA1994" s="10"/>
      <c r="CB1994" s="10"/>
      <c r="CC1994" s="10"/>
      <c r="CD1994" s="10"/>
    </row>
    <row r="1995" spans="1:82" ht="13" x14ac:dyDescent="0.15">
      <c r="A1995" s="10"/>
      <c r="B1995" s="10"/>
      <c r="C1995" s="10"/>
      <c r="D1995" s="10"/>
      <c r="E1995" s="10"/>
      <c r="F1995" s="10"/>
      <c r="G1995" s="10"/>
      <c r="H1995" s="10"/>
      <c r="I1995" s="10"/>
      <c r="J1995" s="10"/>
      <c r="K1995" s="10"/>
      <c r="L1995" s="10"/>
      <c r="M1995" s="10"/>
      <c r="N1995" s="10"/>
      <c r="O1995" s="10"/>
      <c r="P1995" s="10"/>
      <c r="Q1995" s="10"/>
      <c r="R1995" s="10"/>
      <c r="S1995" s="10"/>
      <c r="T1995" s="10"/>
      <c r="U1995" s="10"/>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AY1995" s="10"/>
      <c r="AZ1995" s="10"/>
      <c r="BA1995" s="10"/>
      <c r="BB1995" s="10"/>
      <c r="BC1995" s="10"/>
      <c r="BD1995" s="10"/>
      <c r="BE1995" s="10"/>
      <c r="BF1995" s="10"/>
      <c r="BG1995" s="10"/>
      <c r="BH1995" s="10"/>
      <c r="BI1995" s="10"/>
      <c r="BJ1995" s="10"/>
      <c r="BK1995" s="10"/>
      <c r="BL1995" s="10"/>
      <c r="BM1995" s="10"/>
      <c r="BN1995" s="10"/>
      <c r="BO1995" s="10"/>
      <c r="BP1995" s="10"/>
      <c r="BQ1995" s="10"/>
      <c r="BR1995" s="10"/>
      <c r="BS1995" s="10"/>
      <c r="BT1995" s="10"/>
      <c r="BU1995" s="10"/>
      <c r="BV1995" s="10"/>
      <c r="BW1995" s="10"/>
      <c r="BX1995" s="10"/>
      <c r="BY1995" s="10"/>
      <c r="BZ1995" s="10"/>
      <c r="CA1995" s="10"/>
      <c r="CB1995" s="10"/>
      <c r="CC1995" s="10"/>
      <c r="CD1995" s="10"/>
    </row>
    <row r="1996" spans="1:82" ht="13" x14ac:dyDescent="0.15">
      <c r="A1996" s="10"/>
      <c r="B1996" s="10"/>
      <c r="C1996" s="10"/>
      <c r="D1996" s="10"/>
      <c r="E1996" s="10"/>
      <c r="F1996" s="10"/>
      <c r="G1996" s="10"/>
      <c r="H1996" s="10"/>
      <c r="I1996" s="10"/>
      <c r="J1996" s="10"/>
      <c r="K1996" s="10"/>
      <c r="L1996" s="10"/>
      <c r="M1996" s="10"/>
      <c r="N1996" s="10"/>
      <c r="O1996" s="10"/>
      <c r="P1996" s="10"/>
      <c r="Q1996" s="10"/>
      <c r="R1996" s="10"/>
      <c r="S1996" s="10"/>
      <c r="T1996" s="10"/>
      <c r="U1996" s="10"/>
      <c r="V1996" s="10"/>
      <c r="W1996" s="10"/>
      <c r="X1996" s="10"/>
      <c r="Y1996" s="10"/>
      <c r="Z1996" s="10"/>
      <c r="AA1996" s="10"/>
      <c r="AB1996" s="10"/>
      <c r="AC1996" s="10"/>
      <c r="AD1996" s="10"/>
      <c r="AE1996" s="10"/>
      <c r="AF1996" s="10"/>
      <c r="AG1996" s="10"/>
      <c r="AH1996" s="10"/>
      <c r="AI1996" s="10"/>
      <c r="AJ1996" s="10"/>
      <c r="AK1996" s="10"/>
      <c r="AL1996" s="10"/>
      <c r="AM1996" s="10"/>
      <c r="AN1996" s="10"/>
      <c r="AO1996" s="10"/>
      <c r="AP1996" s="10"/>
      <c r="AQ1996" s="10"/>
      <c r="AR1996" s="10"/>
      <c r="AS1996" s="10"/>
      <c r="AT1996" s="10"/>
      <c r="AU1996" s="10"/>
      <c r="AV1996" s="10"/>
      <c r="AW1996" s="10"/>
      <c r="AX1996" s="10"/>
      <c r="AY1996" s="10"/>
      <c r="AZ1996" s="10"/>
      <c r="BA1996" s="10"/>
      <c r="BB1996" s="10"/>
      <c r="BC1996" s="10"/>
      <c r="BD1996" s="10"/>
      <c r="BE1996" s="10"/>
      <c r="BF1996" s="10"/>
      <c r="BG1996" s="10"/>
      <c r="BH1996" s="10"/>
      <c r="BI1996" s="10"/>
      <c r="BJ1996" s="10"/>
      <c r="BK1996" s="10"/>
      <c r="BL1996" s="10"/>
      <c r="BM1996" s="10"/>
      <c r="BN1996" s="10"/>
      <c r="BO1996" s="10"/>
      <c r="BP1996" s="10"/>
      <c r="BQ1996" s="10"/>
      <c r="BR1996" s="10"/>
      <c r="BS1996" s="10"/>
      <c r="BT1996" s="10"/>
      <c r="BU1996" s="10"/>
      <c r="BV1996" s="10"/>
      <c r="BW1996" s="10"/>
      <c r="BX1996" s="10"/>
      <c r="BY1996" s="10"/>
      <c r="BZ1996" s="10"/>
      <c r="CA1996" s="10"/>
      <c r="CB1996" s="10"/>
      <c r="CC1996" s="10"/>
      <c r="CD1996" s="10"/>
    </row>
    <row r="1997" spans="1:82" ht="13" x14ac:dyDescent="0.15">
      <c r="A1997" s="10"/>
      <c r="B1997" s="10"/>
      <c r="C1997" s="10"/>
      <c r="D1997" s="10"/>
      <c r="E1997" s="10"/>
      <c r="F1997" s="10"/>
      <c r="G1997" s="10"/>
      <c r="H1997" s="10"/>
      <c r="I1997" s="10"/>
      <c r="J1997" s="10"/>
      <c r="K1997" s="10"/>
      <c r="L1997" s="10"/>
      <c r="M1997" s="10"/>
      <c r="N1997" s="10"/>
      <c r="O1997" s="10"/>
      <c r="P1997" s="10"/>
      <c r="Q1997" s="10"/>
      <c r="R1997" s="10"/>
      <c r="S1997" s="10"/>
      <c r="T1997" s="10"/>
      <c r="U1997" s="10"/>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AY1997" s="10"/>
      <c r="AZ1997" s="10"/>
      <c r="BA1997" s="10"/>
      <c r="BB1997" s="10"/>
      <c r="BC1997" s="10"/>
      <c r="BD1997" s="10"/>
      <c r="BE1997" s="10"/>
      <c r="BF1997" s="10"/>
      <c r="BG1997" s="10"/>
      <c r="BH1997" s="10"/>
      <c r="BI1997" s="10"/>
      <c r="BJ1997" s="10"/>
      <c r="BK1997" s="10"/>
      <c r="BL1997" s="10"/>
      <c r="BM1997" s="10"/>
      <c r="BN1997" s="10"/>
      <c r="BO1997" s="10"/>
      <c r="BP1997" s="10"/>
      <c r="BQ1997" s="10"/>
      <c r="BR1997" s="10"/>
      <c r="BS1997" s="10"/>
      <c r="BT1997" s="10"/>
      <c r="BU1997" s="10"/>
      <c r="BV1997" s="10"/>
      <c r="BW1997" s="10"/>
      <c r="BX1997" s="10"/>
      <c r="BY1997" s="10"/>
      <c r="BZ1997" s="10"/>
      <c r="CA1997" s="10"/>
      <c r="CB1997" s="10"/>
      <c r="CC1997" s="10"/>
      <c r="CD1997" s="10"/>
    </row>
    <row r="1998" spans="1:82" ht="13" x14ac:dyDescent="0.15">
      <c r="A1998" s="10"/>
      <c r="B1998" s="10"/>
      <c r="C1998" s="10"/>
      <c r="D1998" s="10"/>
      <c r="E1998" s="10"/>
      <c r="F1998" s="10"/>
      <c r="G1998" s="10"/>
      <c r="H1998" s="10"/>
      <c r="I1998" s="10"/>
      <c r="J1998" s="10"/>
      <c r="K1998" s="10"/>
      <c r="L1998" s="10"/>
      <c r="M1998" s="10"/>
      <c r="N1998" s="10"/>
      <c r="O1998" s="10"/>
      <c r="P1998" s="10"/>
      <c r="Q1998" s="10"/>
      <c r="R1998" s="10"/>
      <c r="S1998" s="10"/>
      <c r="T1998" s="10"/>
      <c r="U1998" s="10"/>
      <c r="V1998" s="10"/>
      <c r="W1998" s="10"/>
      <c r="X1998" s="10"/>
      <c r="Y1998" s="10"/>
      <c r="Z1998" s="10"/>
      <c r="AA1998" s="10"/>
      <c r="AB1998" s="10"/>
      <c r="AC1998" s="10"/>
      <c r="AD1998" s="10"/>
      <c r="AE1998" s="10"/>
      <c r="AF1998" s="10"/>
      <c r="AG1998" s="10"/>
      <c r="AH1998" s="10"/>
      <c r="AI1998" s="10"/>
      <c r="AJ1998" s="10"/>
      <c r="AK1998" s="10"/>
      <c r="AL1998" s="10"/>
      <c r="AM1998" s="10"/>
      <c r="AN1998" s="10"/>
      <c r="AO1998" s="10"/>
      <c r="AP1998" s="10"/>
      <c r="AQ1998" s="10"/>
      <c r="AR1998" s="10"/>
      <c r="AS1998" s="10"/>
      <c r="AT1998" s="10"/>
      <c r="AU1998" s="10"/>
      <c r="AV1998" s="10"/>
      <c r="AW1998" s="10"/>
      <c r="AX1998" s="10"/>
      <c r="AY1998" s="10"/>
      <c r="AZ1998" s="10"/>
      <c r="BA1998" s="10"/>
      <c r="BB1998" s="10"/>
      <c r="BC1998" s="10"/>
      <c r="BD1998" s="10"/>
      <c r="BE1998" s="10"/>
      <c r="BF1998" s="10"/>
      <c r="BG1998" s="10"/>
      <c r="BH1998" s="10"/>
      <c r="BI1998" s="10"/>
      <c r="BJ1998" s="10"/>
      <c r="BK1998" s="10"/>
      <c r="BL1998" s="10"/>
      <c r="BM1998" s="10"/>
      <c r="BN1998" s="10"/>
      <c r="BO1998" s="10"/>
      <c r="BP1998" s="10"/>
      <c r="BQ1998" s="10"/>
      <c r="BR1998" s="10"/>
      <c r="BS1998" s="10"/>
      <c r="BT1998" s="10"/>
      <c r="BU1998" s="10"/>
      <c r="BV1998" s="10"/>
      <c r="BW1998" s="10"/>
      <c r="BX1998" s="10"/>
      <c r="BY1998" s="10"/>
      <c r="BZ1998" s="10"/>
      <c r="CA1998" s="10"/>
      <c r="CB1998" s="10"/>
      <c r="CC1998" s="10"/>
      <c r="CD1998" s="10"/>
    </row>
    <row r="1999" spans="1:82" ht="13" x14ac:dyDescent="0.15">
      <c r="A1999" s="10"/>
      <c r="B1999" s="10"/>
      <c r="C1999" s="10"/>
      <c r="D1999" s="10"/>
      <c r="E1999" s="10"/>
      <c r="F1999" s="10"/>
      <c r="G1999" s="10"/>
      <c r="H1999" s="10"/>
      <c r="I1999" s="10"/>
      <c r="J1999" s="10"/>
      <c r="K1999" s="10"/>
      <c r="L1999" s="10"/>
      <c r="M1999" s="10"/>
      <c r="N1999" s="10"/>
      <c r="O1999" s="10"/>
      <c r="P1999" s="10"/>
      <c r="Q1999" s="10"/>
      <c r="R1999" s="10"/>
      <c r="S1999" s="10"/>
      <c r="T1999" s="10"/>
      <c r="U1999" s="10"/>
      <c r="V1999" s="10"/>
      <c r="W1999" s="10"/>
      <c r="X1999" s="10"/>
      <c r="Y1999" s="10"/>
      <c r="Z1999" s="10"/>
      <c r="AA1999" s="10"/>
      <c r="AB1999" s="10"/>
      <c r="AC1999" s="10"/>
      <c r="AD1999" s="10"/>
      <c r="AE1999" s="10"/>
      <c r="AF1999" s="10"/>
      <c r="AG1999" s="10"/>
      <c r="AH1999" s="10"/>
      <c r="AI1999" s="10"/>
      <c r="AJ1999" s="10"/>
      <c r="AK1999" s="10"/>
      <c r="AL1999" s="10"/>
      <c r="AM1999" s="10"/>
      <c r="AN1999" s="10"/>
      <c r="AO1999" s="10"/>
      <c r="AP1999" s="10"/>
      <c r="AQ1999" s="10"/>
      <c r="AR1999" s="10"/>
      <c r="AS1999" s="10"/>
      <c r="AT1999" s="10"/>
      <c r="AU1999" s="10"/>
      <c r="AV1999" s="10"/>
      <c r="AW1999" s="10"/>
      <c r="AX1999" s="10"/>
      <c r="AY1999" s="10"/>
      <c r="AZ1999" s="10"/>
      <c r="BA1999" s="10"/>
      <c r="BB1999" s="10"/>
      <c r="BC1999" s="10"/>
      <c r="BD1999" s="10"/>
      <c r="BE1999" s="10"/>
      <c r="BF1999" s="10"/>
      <c r="BG1999" s="10"/>
      <c r="BH1999" s="10"/>
      <c r="BI1999" s="10"/>
      <c r="BJ1999" s="10"/>
      <c r="BK1999" s="10"/>
      <c r="BL1999" s="10"/>
      <c r="BM1999" s="10"/>
      <c r="BN1999" s="10"/>
      <c r="BO1999" s="10"/>
      <c r="BP1999" s="10"/>
      <c r="BQ1999" s="10"/>
      <c r="BR1999" s="10"/>
      <c r="BS1999" s="10"/>
      <c r="BT1999" s="10"/>
      <c r="BU1999" s="10"/>
      <c r="BV1999" s="10"/>
      <c r="BW1999" s="10"/>
      <c r="BX1999" s="10"/>
      <c r="BY1999" s="10"/>
      <c r="BZ1999" s="10"/>
      <c r="CA1999" s="10"/>
      <c r="CB1999" s="10"/>
      <c r="CC1999" s="10"/>
      <c r="CD1999" s="10"/>
    </row>
    <row r="2000" spans="1:82" ht="13" x14ac:dyDescent="0.15">
      <c r="A2000" s="10"/>
      <c r="B2000" s="10"/>
      <c r="C2000" s="10"/>
      <c r="D2000" s="10"/>
      <c r="E2000" s="10"/>
      <c r="F2000" s="10"/>
      <c r="G2000" s="10"/>
      <c r="H2000" s="10"/>
      <c r="I2000" s="10"/>
      <c r="J2000" s="10"/>
      <c r="K2000" s="10"/>
      <c r="L2000" s="10"/>
      <c r="M2000" s="10"/>
      <c r="N2000" s="10"/>
      <c r="O2000" s="10"/>
      <c r="P2000" s="10"/>
      <c r="Q2000" s="10"/>
      <c r="R2000" s="10"/>
      <c r="S2000" s="10"/>
      <c r="T2000" s="10"/>
      <c r="U2000" s="10"/>
      <c r="V2000" s="10"/>
      <c r="W2000" s="10"/>
      <c r="X2000" s="10"/>
      <c r="Y2000" s="10"/>
      <c r="Z2000" s="10"/>
      <c r="AA2000" s="10"/>
      <c r="AB2000" s="10"/>
      <c r="AC2000" s="10"/>
      <c r="AD2000" s="10"/>
      <c r="AE2000" s="10"/>
      <c r="AF2000" s="10"/>
      <c r="AG2000" s="10"/>
      <c r="AH2000" s="10"/>
      <c r="AI2000" s="10"/>
      <c r="AJ2000" s="10"/>
      <c r="AK2000" s="10"/>
      <c r="AL2000" s="10"/>
      <c r="AM2000" s="10"/>
      <c r="AN2000" s="10"/>
      <c r="AO2000" s="10"/>
      <c r="AP2000" s="10"/>
      <c r="AQ2000" s="10"/>
      <c r="AR2000" s="10"/>
      <c r="AS2000" s="10"/>
      <c r="AT2000" s="10"/>
      <c r="AU2000" s="10"/>
      <c r="AV2000" s="10"/>
      <c r="AW2000" s="10"/>
      <c r="AX2000" s="10"/>
      <c r="AY2000" s="10"/>
      <c r="AZ2000" s="10"/>
      <c r="BA2000" s="10"/>
      <c r="BB2000" s="10"/>
      <c r="BC2000" s="10"/>
      <c r="BD2000" s="10"/>
      <c r="BE2000" s="10"/>
      <c r="BF2000" s="10"/>
      <c r="BG2000" s="10"/>
      <c r="BH2000" s="10"/>
      <c r="BI2000" s="10"/>
      <c r="BJ2000" s="10"/>
      <c r="BK2000" s="10"/>
      <c r="BL2000" s="10"/>
      <c r="BM2000" s="10"/>
      <c r="BN2000" s="10"/>
      <c r="BO2000" s="10"/>
      <c r="BP2000" s="10"/>
      <c r="BQ2000" s="10"/>
      <c r="BR2000" s="10"/>
      <c r="BS2000" s="10"/>
      <c r="BT2000" s="10"/>
      <c r="BU2000" s="10"/>
      <c r="BV2000" s="10"/>
      <c r="BW2000" s="10"/>
      <c r="BX2000" s="10"/>
      <c r="BY2000" s="10"/>
      <c r="BZ2000" s="10"/>
      <c r="CA2000" s="10"/>
      <c r="CB2000" s="10"/>
      <c r="CC2000" s="10"/>
      <c r="CD2000" s="10"/>
    </row>
    <row r="2001" spans="1:82" ht="13" x14ac:dyDescent="0.15">
      <c r="A2001" s="10"/>
      <c r="B2001" s="10"/>
      <c r="C2001" s="10"/>
      <c r="D2001" s="10"/>
      <c r="E2001" s="10"/>
      <c r="F2001" s="10"/>
      <c r="G2001" s="10"/>
      <c r="H2001" s="10"/>
      <c r="I2001" s="10"/>
      <c r="J2001" s="10"/>
      <c r="K2001" s="10"/>
      <c r="L2001" s="10"/>
      <c r="M2001" s="10"/>
      <c r="N2001" s="10"/>
      <c r="O2001" s="10"/>
      <c r="P2001" s="10"/>
      <c r="Q2001" s="10"/>
      <c r="R2001" s="10"/>
      <c r="S2001" s="10"/>
      <c r="T2001" s="10"/>
      <c r="U2001" s="10"/>
      <c r="V2001" s="10"/>
      <c r="W2001" s="10"/>
      <c r="X2001" s="10"/>
      <c r="Y2001" s="10"/>
      <c r="Z2001" s="10"/>
      <c r="AA2001" s="10"/>
      <c r="AB2001" s="10"/>
      <c r="AC2001" s="10"/>
      <c r="AD2001" s="10"/>
      <c r="AE2001" s="10"/>
      <c r="AF2001" s="10"/>
      <c r="AG2001" s="10"/>
      <c r="AH2001" s="10"/>
      <c r="AI2001" s="10"/>
      <c r="AJ2001" s="10"/>
      <c r="AK2001" s="10"/>
      <c r="AL2001" s="10"/>
      <c r="AM2001" s="10"/>
      <c r="AN2001" s="10"/>
      <c r="AO2001" s="10"/>
      <c r="AP2001" s="10"/>
      <c r="AQ2001" s="10"/>
      <c r="AR2001" s="10"/>
      <c r="AS2001" s="10"/>
      <c r="AT2001" s="10"/>
      <c r="AU2001" s="10"/>
      <c r="AV2001" s="10"/>
      <c r="AW2001" s="10"/>
      <c r="AX2001" s="10"/>
      <c r="AY2001" s="10"/>
      <c r="AZ2001" s="10"/>
      <c r="BA2001" s="10"/>
      <c r="BB2001" s="10"/>
      <c r="BC2001" s="10"/>
      <c r="BD2001" s="10"/>
      <c r="BE2001" s="10"/>
      <c r="BF2001" s="10"/>
      <c r="BG2001" s="10"/>
      <c r="BH2001" s="10"/>
      <c r="BI2001" s="10"/>
      <c r="BJ2001" s="10"/>
      <c r="BK2001" s="10"/>
      <c r="BL2001" s="10"/>
      <c r="BM2001" s="10"/>
      <c r="BN2001" s="10"/>
      <c r="BO2001" s="10"/>
      <c r="BP2001" s="10"/>
      <c r="BQ2001" s="10"/>
      <c r="BR2001" s="10"/>
      <c r="BS2001" s="10"/>
      <c r="BT2001" s="10"/>
      <c r="BU2001" s="10"/>
      <c r="BV2001" s="10"/>
      <c r="BW2001" s="10"/>
      <c r="BX2001" s="10"/>
      <c r="BY2001" s="10"/>
      <c r="BZ2001" s="10"/>
      <c r="CA2001" s="10"/>
      <c r="CB2001" s="10"/>
      <c r="CC2001" s="10"/>
      <c r="CD2001" s="10"/>
    </row>
    <row r="2002" spans="1:82" ht="13" x14ac:dyDescent="0.15">
      <c r="A2002" s="10"/>
      <c r="B2002" s="10"/>
      <c r="C2002" s="10"/>
      <c r="D2002" s="10"/>
      <c r="E2002" s="10"/>
      <c r="F2002" s="10"/>
      <c r="G2002" s="10"/>
      <c r="H2002" s="10"/>
      <c r="I2002" s="10"/>
      <c r="J2002" s="10"/>
      <c r="K2002" s="10"/>
      <c r="L2002" s="10"/>
      <c r="M2002" s="10"/>
      <c r="N2002" s="10"/>
      <c r="O2002" s="10"/>
      <c r="P2002" s="10"/>
      <c r="Q2002" s="10"/>
      <c r="R2002" s="10"/>
      <c r="S2002" s="10"/>
      <c r="T2002" s="10"/>
      <c r="U2002" s="10"/>
      <c r="V2002" s="10"/>
      <c r="W2002" s="10"/>
      <c r="X2002" s="10"/>
      <c r="Y2002" s="10"/>
      <c r="Z2002" s="10"/>
      <c r="AA2002" s="10"/>
      <c r="AB2002" s="10"/>
      <c r="AC2002" s="10"/>
      <c r="AD2002" s="10"/>
      <c r="AE2002" s="10"/>
      <c r="AF2002" s="10"/>
      <c r="AG2002" s="10"/>
      <c r="AH2002" s="10"/>
      <c r="AI2002" s="10"/>
      <c r="AJ2002" s="10"/>
      <c r="AK2002" s="10"/>
      <c r="AL2002" s="10"/>
      <c r="AM2002" s="10"/>
      <c r="AN2002" s="10"/>
      <c r="AO2002" s="10"/>
      <c r="AP2002" s="10"/>
      <c r="AQ2002" s="10"/>
      <c r="AR2002" s="10"/>
      <c r="AS2002" s="10"/>
      <c r="AT2002" s="10"/>
      <c r="AU2002" s="10"/>
      <c r="AV2002" s="10"/>
      <c r="AW2002" s="10"/>
      <c r="AX2002" s="10"/>
      <c r="AY2002" s="10"/>
      <c r="AZ2002" s="10"/>
      <c r="BA2002" s="10"/>
      <c r="BB2002" s="10"/>
      <c r="BC2002" s="10"/>
      <c r="BD2002" s="10"/>
      <c r="BE2002" s="10"/>
      <c r="BF2002" s="10"/>
      <c r="BG2002" s="10"/>
      <c r="BH2002" s="10"/>
      <c r="BI2002" s="10"/>
      <c r="BJ2002" s="10"/>
      <c r="BK2002" s="10"/>
      <c r="BL2002" s="10"/>
      <c r="BM2002" s="10"/>
      <c r="BN2002" s="10"/>
      <c r="BO2002" s="10"/>
      <c r="BP2002" s="10"/>
      <c r="BQ2002" s="10"/>
      <c r="BR2002" s="10"/>
      <c r="BS2002" s="10"/>
      <c r="BT2002" s="10"/>
      <c r="BU2002" s="10"/>
      <c r="BV2002" s="10"/>
      <c r="BW2002" s="10"/>
      <c r="BX2002" s="10"/>
      <c r="BY2002" s="10"/>
      <c r="BZ2002" s="10"/>
      <c r="CA2002" s="10"/>
      <c r="CB2002" s="10"/>
      <c r="CC2002" s="10"/>
      <c r="CD2002" s="10"/>
    </row>
    <row r="2003" spans="1:82" ht="13" x14ac:dyDescent="0.15">
      <c r="A2003" s="10"/>
      <c r="B2003" s="10"/>
      <c r="C2003" s="10"/>
      <c r="D2003" s="10"/>
      <c r="E2003" s="10"/>
      <c r="F2003" s="10"/>
      <c r="G2003" s="10"/>
      <c r="H2003" s="10"/>
      <c r="I2003" s="10"/>
      <c r="J2003" s="10"/>
      <c r="K2003" s="10"/>
      <c r="L2003" s="10"/>
      <c r="M2003" s="10"/>
      <c r="N2003" s="10"/>
      <c r="O2003" s="10"/>
      <c r="P2003" s="10"/>
      <c r="Q2003" s="10"/>
      <c r="R2003" s="10"/>
      <c r="S2003" s="10"/>
      <c r="T2003" s="10"/>
      <c r="U2003" s="10"/>
      <c r="V2003" s="10"/>
      <c r="W2003" s="10"/>
      <c r="X2003" s="10"/>
      <c r="Y2003" s="10"/>
      <c r="Z2003" s="10"/>
      <c r="AA2003" s="10"/>
      <c r="AB2003" s="10"/>
      <c r="AC2003" s="10"/>
      <c r="AD2003" s="10"/>
      <c r="AE2003" s="10"/>
      <c r="AF2003" s="10"/>
      <c r="AG2003" s="10"/>
      <c r="AH2003" s="10"/>
      <c r="AI2003" s="10"/>
      <c r="AJ2003" s="10"/>
      <c r="AK2003" s="10"/>
      <c r="AL2003" s="10"/>
      <c r="AM2003" s="10"/>
      <c r="AN2003" s="10"/>
      <c r="AO2003" s="10"/>
      <c r="AP2003" s="10"/>
      <c r="AQ2003" s="10"/>
      <c r="AR2003" s="10"/>
      <c r="AS2003" s="10"/>
      <c r="AT2003" s="10"/>
      <c r="AU2003" s="10"/>
      <c r="AV2003" s="10"/>
      <c r="AW2003" s="10"/>
      <c r="AX2003" s="10"/>
      <c r="AY2003" s="10"/>
      <c r="AZ2003" s="10"/>
      <c r="BA2003" s="10"/>
      <c r="BB2003" s="10"/>
      <c r="BC2003" s="10"/>
      <c r="BD2003" s="10"/>
      <c r="BE2003" s="10"/>
      <c r="BF2003" s="10"/>
      <c r="BG2003" s="10"/>
      <c r="BH2003" s="10"/>
      <c r="BI2003" s="10"/>
      <c r="BJ2003" s="10"/>
      <c r="BK2003" s="10"/>
      <c r="BL2003" s="10"/>
      <c r="BM2003" s="10"/>
      <c r="BN2003" s="10"/>
      <c r="BO2003" s="10"/>
      <c r="BP2003" s="10"/>
      <c r="BQ2003" s="10"/>
      <c r="BR2003" s="10"/>
      <c r="BS2003" s="10"/>
      <c r="BT2003" s="10"/>
      <c r="BU2003" s="10"/>
      <c r="BV2003" s="10"/>
      <c r="BW2003" s="10"/>
      <c r="BX2003" s="10"/>
      <c r="BY2003" s="10"/>
      <c r="BZ2003" s="10"/>
      <c r="CA2003" s="10"/>
      <c r="CB2003" s="10"/>
      <c r="CC2003" s="10"/>
      <c r="CD2003" s="10"/>
    </row>
    <row r="2004" spans="1:82" ht="13" x14ac:dyDescent="0.15">
      <c r="A2004" s="10"/>
      <c r="B2004" s="10"/>
      <c r="C2004" s="10"/>
      <c r="D2004" s="10"/>
      <c r="E2004" s="10"/>
      <c r="F2004" s="10"/>
      <c r="G2004" s="10"/>
      <c r="H2004" s="10"/>
      <c r="I2004" s="10"/>
      <c r="J2004" s="10"/>
      <c r="K2004" s="10"/>
      <c r="L2004" s="10"/>
      <c r="M2004" s="10"/>
      <c r="N2004" s="10"/>
      <c r="O2004" s="10"/>
      <c r="P2004" s="10"/>
      <c r="Q2004" s="10"/>
      <c r="R2004" s="10"/>
      <c r="S2004" s="10"/>
      <c r="T2004" s="10"/>
      <c r="U2004" s="10"/>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c r="AY2004" s="10"/>
      <c r="AZ2004" s="10"/>
      <c r="BA2004" s="10"/>
      <c r="BB2004" s="10"/>
      <c r="BC2004" s="10"/>
      <c r="BD2004" s="10"/>
      <c r="BE2004" s="10"/>
      <c r="BF2004" s="10"/>
      <c r="BG2004" s="10"/>
      <c r="BH2004" s="10"/>
      <c r="BI2004" s="10"/>
      <c r="BJ2004" s="10"/>
      <c r="BK2004" s="10"/>
      <c r="BL2004" s="10"/>
      <c r="BM2004" s="10"/>
      <c r="BN2004" s="10"/>
      <c r="BO2004" s="10"/>
      <c r="BP2004" s="10"/>
      <c r="BQ2004" s="10"/>
      <c r="BR2004" s="10"/>
      <c r="BS2004" s="10"/>
      <c r="BT2004" s="10"/>
      <c r="BU2004" s="10"/>
      <c r="BV2004" s="10"/>
      <c r="BW2004" s="10"/>
      <c r="BX2004" s="10"/>
      <c r="BY2004" s="10"/>
      <c r="BZ2004" s="10"/>
      <c r="CA2004" s="10"/>
      <c r="CB2004" s="10"/>
      <c r="CC2004" s="10"/>
      <c r="CD2004" s="10"/>
    </row>
    <row r="2005" spans="1:82" ht="13" x14ac:dyDescent="0.15">
      <c r="A2005" s="10"/>
      <c r="B2005" s="10"/>
      <c r="C2005" s="10"/>
      <c r="D2005" s="10"/>
      <c r="E2005" s="10"/>
      <c r="F2005" s="10"/>
      <c r="G2005" s="10"/>
      <c r="H2005" s="10"/>
      <c r="I2005" s="10"/>
      <c r="J2005" s="10"/>
      <c r="K2005" s="10"/>
      <c r="L2005" s="10"/>
      <c r="M2005" s="10"/>
      <c r="N2005" s="10"/>
      <c r="O2005" s="10"/>
      <c r="P2005" s="10"/>
      <c r="Q2005" s="10"/>
      <c r="R2005" s="10"/>
      <c r="S2005" s="10"/>
      <c r="T2005" s="10"/>
      <c r="U2005" s="10"/>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10"/>
      <c r="AY2005" s="10"/>
      <c r="AZ2005" s="10"/>
      <c r="BA2005" s="10"/>
      <c r="BB2005" s="10"/>
      <c r="BC2005" s="10"/>
      <c r="BD2005" s="10"/>
      <c r="BE2005" s="10"/>
      <c r="BF2005" s="10"/>
      <c r="BG2005" s="10"/>
      <c r="BH2005" s="10"/>
      <c r="BI2005" s="10"/>
      <c r="BJ2005" s="10"/>
      <c r="BK2005" s="10"/>
      <c r="BL2005" s="10"/>
      <c r="BM2005" s="10"/>
      <c r="BN2005" s="10"/>
      <c r="BO2005" s="10"/>
      <c r="BP2005" s="10"/>
      <c r="BQ2005" s="10"/>
      <c r="BR2005" s="10"/>
      <c r="BS2005" s="10"/>
      <c r="BT2005" s="10"/>
      <c r="BU2005" s="10"/>
      <c r="BV2005" s="10"/>
      <c r="BW2005" s="10"/>
      <c r="BX2005" s="10"/>
      <c r="BY2005" s="10"/>
      <c r="BZ2005" s="10"/>
      <c r="CA2005" s="10"/>
      <c r="CB2005" s="10"/>
      <c r="CC2005" s="10"/>
      <c r="CD2005" s="10"/>
    </row>
    <row r="2006" spans="1:82" ht="13" x14ac:dyDescent="0.15">
      <c r="A2006" s="10"/>
      <c r="B2006" s="10"/>
      <c r="C2006" s="10"/>
      <c r="D2006" s="10"/>
      <c r="E2006" s="10"/>
      <c r="F2006" s="10"/>
      <c r="G2006" s="10"/>
      <c r="H2006" s="10"/>
      <c r="I2006" s="10"/>
      <c r="J2006" s="10"/>
      <c r="K2006" s="10"/>
      <c r="L2006" s="10"/>
      <c r="M2006" s="10"/>
      <c r="N2006" s="10"/>
      <c r="O2006" s="10"/>
      <c r="P2006" s="10"/>
      <c r="Q2006" s="10"/>
      <c r="R2006" s="10"/>
      <c r="S2006" s="10"/>
      <c r="T2006" s="10"/>
      <c r="U2006" s="10"/>
      <c r="V2006" s="10"/>
      <c r="W2006" s="10"/>
      <c r="X2006" s="10"/>
      <c r="Y2006" s="10"/>
      <c r="Z2006" s="10"/>
      <c r="AA2006" s="10"/>
      <c r="AB2006" s="10"/>
      <c r="AC2006" s="10"/>
      <c r="AD2006" s="10"/>
      <c r="AE2006" s="10"/>
      <c r="AF2006" s="10"/>
      <c r="AG2006" s="10"/>
      <c r="AH2006" s="10"/>
      <c r="AI2006" s="10"/>
      <c r="AJ2006" s="10"/>
      <c r="AK2006" s="10"/>
      <c r="AL2006" s="10"/>
      <c r="AM2006" s="10"/>
      <c r="AN2006" s="10"/>
      <c r="AO2006" s="10"/>
      <c r="AP2006" s="10"/>
      <c r="AQ2006" s="10"/>
      <c r="AR2006" s="10"/>
      <c r="AS2006" s="10"/>
      <c r="AT2006" s="10"/>
      <c r="AU2006" s="10"/>
      <c r="AV2006" s="10"/>
      <c r="AW2006" s="10"/>
      <c r="AX2006" s="10"/>
      <c r="AY2006" s="10"/>
      <c r="AZ2006" s="10"/>
      <c r="BA2006" s="10"/>
      <c r="BB2006" s="10"/>
      <c r="BC2006" s="10"/>
      <c r="BD2006" s="10"/>
      <c r="BE2006" s="10"/>
      <c r="BF2006" s="10"/>
      <c r="BG2006" s="10"/>
      <c r="BH2006" s="10"/>
      <c r="BI2006" s="10"/>
      <c r="BJ2006" s="10"/>
      <c r="BK2006" s="10"/>
      <c r="BL2006" s="10"/>
      <c r="BM2006" s="10"/>
      <c r="BN2006" s="10"/>
      <c r="BO2006" s="10"/>
      <c r="BP2006" s="10"/>
      <c r="BQ2006" s="10"/>
      <c r="BR2006" s="10"/>
      <c r="BS2006" s="10"/>
      <c r="BT2006" s="10"/>
      <c r="BU2006" s="10"/>
      <c r="BV2006" s="10"/>
      <c r="BW2006" s="10"/>
      <c r="BX2006" s="10"/>
      <c r="BY2006" s="10"/>
      <c r="BZ2006" s="10"/>
      <c r="CA2006" s="10"/>
      <c r="CB2006" s="10"/>
      <c r="CC2006" s="10"/>
      <c r="CD2006" s="10"/>
    </row>
    <row r="2007" spans="1:82" ht="13" x14ac:dyDescent="0.15">
      <c r="A2007" s="10"/>
      <c r="B2007" s="10"/>
      <c r="C2007" s="10"/>
      <c r="D2007" s="10"/>
      <c r="E2007" s="10"/>
      <c r="F2007" s="10"/>
      <c r="G2007" s="10"/>
      <c r="H2007" s="10"/>
      <c r="I2007" s="10"/>
      <c r="J2007" s="10"/>
      <c r="K2007" s="10"/>
      <c r="L2007" s="10"/>
      <c r="M2007" s="10"/>
      <c r="N2007" s="10"/>
      <c r="O2007" s="10"/>
      <c r="P2007" s="10"/>
      <c r="Q2007" s="10"/>
      <c r="R2007" s="10"/>
      <c r="S2007" s="10"/>
      <c r="T2007" s="10"/>
      <c r="U2007" s="10"/>
      <c r="V2007" s="10"/>
      <c r="W2007" s="10"/>
      <c r="X2007" s="10"/>
      <c r="Y2007" s="10"/>
      <c r="Z2007" s="10"/>
      <c r="AA2007" s="10"/>
      <c r="AB2007" s="10"/>
      <c r="AC2007" s="10"/>
      <c r="AD2007" s="10"/>
      <c r="AE2007" s="10"/>
      <c r="AF2007" s="10"/>
      <c r="AG2007" s="10"/>
      <c r="AH2007" s="10"/>
      <c r="AI2007" s="10"/>
      <c r="AJ2007" s="10"/>
      <c r="AK2007" s="10"/>
      <c r="AL2007" s="10"/>
      <c r="AM2007" s="10"/>
      <c r="AN2007" s="10"/>
      <c r="AO2007" s="10"/>
      <c r="AP2007" s="10"/>
      <c r="AQ2007" s="10"/>
      <c r="AR2007" s="10"/>
      <c r="AS2007" s="10"/>
      <c r="AT2007" s="10"/>
      <c r="AU2007" s="10"/>
      <c r="AV2007" s="10"/>
      <c r="AW2007" s="10"/>
      <c r="AX2007" s="10"/>
      <c r="AY2007" s="10"/>
      <c r="AZ2007" s="10"/>
      <c r="BA2007" s="10"/>
      <c r="BB2007" s="10"/>
      <c r="BC2007" s="10"/>
      <c r="BD2007" s="10"/>
      <c r="BE2007" s="10"/>
      <c r="BF2007" s="10"/>
      <c r="BG2007" s="10"/>
      <c r="BH2007" s="10"/>
      <c r="BI2007" s="10"/>
      <c r="BJ2007" s="10"/>
      <c r="BK2007" s="10"/>
      <c r="BL2007" s="10"/>
      <c r="BM2007" s="10"/>
      <c r="BN2007" s="10"/>
      <c r="BO2007" s="10"/>
      <c r="BP2007" s="10"/>
      <c r="BQ2007" s="10"/>
      <c r="BR2007" s="10"/>
      <c r="BS2007" s="10"/>
      <c r="BT2007" s="10"/>
      <c r="BU2007" s="10"/>
      <c r="BV2007" s="10"/>
      <c r="BW2007" s="10"/>
      <c r="BX2007" s="10"/>
      <c r="BY2007" s="10"/>
      <c r="BZ2007" s="10"/>
      <c r="CA2007" s="10"/>
      <c r="CB2007" s="10"/>
      <c r="CC2007" s="10"/>
      <c r="CD2007" s="10"/>
    </row>
    <row r="2008" spans="1:82" ht="13" x14ac:dyDescent="0.15">
      <c r="A2008" s="10"/>
      <c r="B2008" s="10"/>
      <c r="C2008" s="10"/>
      <c r="D2008" s="10"/>
      <c r="E2008" s="10"/>
      <c r="F2008" s="10"/>
      <c r="G2008" s="10"/>
      <c r="H2008" s="10"/>
      <c r="I2008" s="10"/>
      <c r="J2008" s="10"/>
      <c r="K2008" s="10"/>
      <c r="L2008" s="10"/>
      <c r="M2008" s="10"/>
      <c r="N2008" s="10"/>
      <c r="O2008" s="10"/>
      <c r="P2008" s="10"/>
      <c r="Q2008" s="10"/>
      <c r="R2008" s="10"/>
      <c r="S2008" s="10"/>
      <c r="T2008" s="10"/>
      <c r="U2008" s="10"/>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c r="AY2008" s="10"/>
      <c r="AZ2008" s="10"/>
      <c r="BA2008" s="10"/>
      <c r="BB2008" s="10"/>
      <c r="BC2008" s="10"/>
      <c r="BD2008" s="10"/>
      <c r="BE2008" s="10"/>
      <c r="BF2008" s="10"/>
      <c r="BG2008" s="10"/>
      <c r="BH2008" s="10"/>
      <c r="BI2008" s="10"/>
      <c r="BJ2008" s="10"/>
      <c r="BK2008" s="10"/>
      <c r="BL2008" s="10"/>
      <c r="BM2008" s="10"/>
      <c r="BN2008" s="10"/>
      <c r="BO2008" s="10"/>
      <c r="BP2008" s="10"/>
      <c r="BQ2008" s="10"/>
      <c r="BR2008" s="10"/>
      <c r="BS2008" s="10"/>
      <c r="BT2008" s="10"/>
      <c r="BU2008" s="10"/>
      <c r="BV2008" s="10"/>
      <c r="BW2008" s="10"/>
      <c r="BX2008" s="10"/>
      <c r="BY2008" s="10"/>
      <c r="BZ2008" s="10"/>
      <c r="CA2008" s="10"/>
      <c r="CB2008" s="10"/>
      <c r="CC2008" s="10"/>
      <c r="CD2008" s="10"/>
    </row>
    <row r="2009" spans="1:82" ht="13" x14ac:dyDescent="0.15">
      <c r="A2009" s="10"/>
      <c r="B2009" s="10"/>
      <c r="C2009" s="10"/>
      <c r="D2009" s="10"/>
      <c r="E2009" s="10"/>
      <c r="F2009" s="10"/>
      <c r="G2009" s="10"/>
      <c r="H2009" s="10"/>
      <c r="I2009" s="10"/>
      <c r="J2009" s="10"/>
      <c r="K2009" s="10"/>
      <c r="L2009" s="10"/>
      <c r="M2009" s="10"/>
      <c r="N2009" s="10"/>
      <c r="O2009" s="10"/>
      <c r="P2009" s="10"/>
      <c r="Q2009" s="10"/>
      <c r="R2009" s="10"/>
      <c r="S2009" s="10"/>
      <c r="T2009" s="10"/>
      <c r="U2009" s="10"/>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10"/>
      <c r="AY2009" s="10"/>
      <c r="AZ2009" s="10"/>
      <c r="BA2009" s="10"/>
      <c r="BB2009" s="10"/>
      <c r="BC2009" s="10"/>
      <c r="BD2009" s="10"/>
      <c r="BE2009" s="10"/>
      <c r="BF2009" s="10"/>
      <c r="BG2009" s="10"/>
      <c r="BH2009" s="10"/>
      <c r="BI2009" s="10"/>
      <c r="BJ2009" s="10"/>
      <c r="BK2009" s="10"/>
      <c r="BL2009" s="10"/>
      <c r="BM2009" s="10"/>
      <c r="BN2009" s="10"/>
      <c r="BO2009" s="10"/>
      <c r="BP2009" s="10"/>
      <c r="BQ2009" s="10"/>
      <c r="BR2009" s="10"/>
      <c r="BS2009" s="10"/>
      <c r="BT2009" s="10"/>
      <c r="BU2009" s="10"/>
      <c r="BV2009" s="10"/>
      <c r="BW2009" s="10"/>
      <c r="BX2009" s="10"/>
      <c r="BY2009" s="10"/>
      <c r="BZ2009" s="10"/>
      <c r="CA2009" s="10"/>
      <c r="CB2009" s="10"/>
      <c r="CC2009" s="10"/>
      <c r="CD2009" s="10"/>
    </row>
    <row r="2010" spans="1:82" ht="13" x14ac:dyDescent="0.15">
      <c r="A2010" s="10"/>
      <c r="B2010" s="10"/>
      <c r="C2010" s="10"/>
      <c r="D2010" s="10"/>
      <c r="E2010" s="10"/>
      <c r="F2010" s="10"/>
      <c r="G2010" s="10"/>
      <c r="H2010" s="10"/>
      <c r="I2010" s="10"/>
      <c r="J2010" s="10"/>
      <c r="K2010" s="10"/>
      <c r="L2010" s="10"/>
      <c r="M2010" s="10"/>
      <c r="N2010" s="10"/>
      <c r="O2010" s="10"/>
      <c r="P2010" s="10"/>
      <c r="Q2010" s="10"/>
      <c r="R2010" s="10"/>
      <c r="S2010" s="10"/>
      <c r="T2010" s="10"/>
      <c r="U2010" s="10"/>
      <c r="V2010" s="10"/>
      <c r="W2010" s="10"/>
      <c r="X2010" s="10"/>
      <c r="Y2010" s="10"/>
      <c r="Z2010" s="10"/>
      <c r="AA2010" s="10"/>
      <c r="AB2010" s="10"/>
      <c r="AC2010" s="10"/>
      <c r="AD2010" s="10"/>
      <c r="AE2010" s="10"/>
      <c r="AF2010" s="10"/>
      <c r="AG2010" s="10"/>
      <c r="AH2010" s="10"/>
      <c r="AI2010" s="10"/>
      <c r="AJ2010" s="10"/>
      <c r="AK2010" s="10"/>
      <c r="AL2010" s="10"/>
      <c r="AM2010" s="10"/>
      <c r="AN2010" s="10"/>
      <c r="AO2010" s="10"/>
      <c r="AP2010" s="10"/>
      <c r="AQ2010" s="10"/>
      <c r="AR2010" s="10"/>
      <c r="AS2010" s="10"/>
      <c r="AT2010" s="10"/>
      <c r="AU2010" s="10"/>
      <c r="AV2010" s="10"/>
      <c r="AW2010" s="10"/>
      <c r="AX2010" s="10"/>
      <c r="AY2010" s="10"/>
      <c r="AZ2010" s="10"/>
      <c r="BA2010" s="10"/>
      <c r="BB2010" s="10"/>
      <c r="BC2010" s="10"/>
      <c r="BD2010" s="10"/>
      <c r="BE2010" s="10"/>
      <c r="BF2010" s="10"/>
      <c r="BG2010" s="10"/>
      <c r="BH2010" s="10"/>
      <c r="BI2010" s="10"/>
      <c r="BJ2010" s="10"/>
      <c r="BK2010" s="10"/>
      <c r="BL2010" s="10"/>
      <c r="BM2010" s="10"/>
      <c r="BN2010" s="10"/>
      <c r="BO2010" s="10"/>
      <c r="BP2010" s="10"/>
      <c r="BQ2010" s="10"/>
      <c r="BR2010" s="10"/>
      <c r="BS2010" s="10"/>
      <c r="BT2010" s="10"/>
      <c r="BU2010" s="10"/>
      <c r="BV2010" s="10"/>
      <c r="BW2010" s="10"/>
      <c r="BX2010" s="10"/>
      <c r="BY2010" s="10"/>
      <c r="BZ2010" s="10"/>
      <c r="CA2010" s="10"/>
      <c r="CB2010" s="10"/>
      <c r="CC2010" s="10"/>
      <c r="CD2010" s="10"/>
    </row>
    <row r="2011" spans="1:82" ht="13" x14ac:dyDescent="0.15">
      <c r="A2011" s="10"/>
      <c r="B2011" s="10"/>
      <c r="C2011" s="10"/>
      <c r="D2011" s="10"/>
      <c r="E2011" s="10"/>
      <c r="F2011" s="10"/>
      <c r="G2011" s="10"/>
      <c r="H2011" s="10"/>
      <c r="I2011" s="10"/>
      <c r="J2011" s="10"/>
      <c r="K2011" s="10"/>
      <c r="L2011" s="10"/>
      <c r="M2011" s="10"/>
      <c r="N2011" s="10"/>
      <c r="O2011" s="10"/>
      <c r="P2011" s="10"/>
      <c r="Q2011" s="10"/>
      <c r="R2011" s="10"/>
      <c r="S2011" s="10"/>
      <c r="T2011" s="10"/>
      <c r="U2011" s="10"/>
      <c r="V2011" s="10"/>
      <c r="W2011" s="10"/>
      <c r="X2011" s="10"/>
      <c r="Y2011" s="10"/>
      <c r="Z2011" s="10"/>
      <c r="AA2011" s="10"/>
      <c r="AB2011" s="10"/>
      <c r="AC2011" s="10"/>
      <c r="AD2011" s="10"/>
      <c r="AE2011" s="10"/>
      <c r="AF2011" s="10"/>
      <c r="AG2011" s="10"/>
      <c r="AH2011" s="10"/>
      <c r="AI2011" s="10"/>
      <c r="AJ2011" s="10"/>
      <c r="AK2011" s="10"/>
      <c r="AL2011" s="10"/>
      <c r="AM2011" s="10"/>
      <c r="AN2011" s="10"/>
      <c r="AO2011" s="10"/>
      <c r="AP2011" s="10"/>
      <c r="AQ2011" s="10"/>
      <c r="AR2011" s="10"/>
      <c r="AS2011" s="10"/>
      <c r="AT2011" s="10"/>
      <c r="AU2011" s="10"/>
      <c r="AV2011" s="10"/>
      <c r="AW2011" s="10"/>
      <c r="AX2011" s="10"/>
      <c r="AY2011" s="10"/>
      <c r="AZ2011" s="10"/>
      <c r="BA2011" s="10"/>
      <c r="BB2011" s="10"/>
      <c r="BC2011" s="10"/>
      <c r="BD2011" s="10"/>
      <c r="BE2011" s="10"/>
      <c r="BF2011" s="10"/>
      <c r="BG2011" s="10"/>
      <c r="BH2011" s="10"/>
      <c r="BI2011" s="10"/>
      <c r="BJ2011" s="10"/>
      <c r="BK2011" s="10"/>
      <c r="BL2011" s="10"/>
      <c r="BM2011" s="10"/>
      <c r="BN2011" s="10"/>
      <c r="BO2011" s="10"/>
      <c r="BP2011" s="10"/>
      <c r="BQ2011" s="10"/>
      <c r="BR2011" s="10"/>
      <c r="BS2011" s="10"/>
      <c r="BT2011" s="10"/>
      <c r="BU2011" s="10"/>
      <c r="BV2011" s="10"/>
      <c r="BW2011" s="10"/>
      <c r="BX2011" s="10"/>
      <c r="BY2011" s="10"/>
      <c r="BZ2011" s="10"/>
      <c r="CA2011" s="10"/>
      <c r="CB2011" s="10"/>
      <c r="CC2011" s="10"/>
      <c r="CD2011" s="10"/>
    </row>
    <row r="2012" spans="1:82" ht="13" x14ac:dyDescent="0.15">
      <c r="A2012" s="10"/>
      <c r="B2012" s="10"/>
      <c r="C2012" s="10"/>
      <c r="D2012" s="10"/>
      <c r="E2012" s="10"/>
      <c r="F2012" s="10"/>
      <c r="G2012" s="10"/>
      <c r="H2012" s="10"/>
      <c r="I2012" s="10"/>
      <c r="J2012" s="10"/>
      <c r="K2012" s="10"/>
      <c r="L2012" s="10"/>
      <c r="M2012" s="10"/>
      <c r="N2012" s="10"/>
      <c r="O2012" s="10"/>
      <c r="P2012" s="10"/>
      <c r="Q2012" s="10"/>
      <c r="R2012" s="10"/>
      <c r="S2012" s="10"/>
      <c r="T2012" s="10"/>
      <c r="U2012" s="10"/>
      <c r="V2012" s="10"/>
      <c r="W2012" s="10"/>
      <c r="X2012" s="10"/>
      <c r="Y2012" s="10"/>
      <c r="Z2012" s="10"/>
      <c r="AA2012" s="10"/>
      <c r="AB2012" s="10"/>
      <c r="AC2012" s="10"/>
      <c r="AD2012" s="10"/>
      <c r="AE2012" s="10"/>
      <c r="AF2012" s="10"/>
      <c r="AG2012" s="10"/>
      <c r="AH2012" s="10"/>
      <c r="AI2012" s="10"/>
      <c r="AJ2012" s="10"/>
      <c r="AK2012" s="10"/>
      <c r="AL2012" s="10"/>
      <c r="AM2012" s="10"/>
      <c r="AN2012" s="10"/>
      <c r="AO2012" s="10"/>
      <c r="AP2012" s="10"/>
      <c r="AQ2012" s="10"/>
      <c r="AR2012" s="10"/>
      <c r="AS2012" s="10"/>
      <c r="AT2012" s="10"/>
      <c r="AU2012" s="10"/>
      <c r="AV2012" s="10"/>
      <c r="AW2012" s="10"/>
      <c r="AX2012" s="10"/>
      <c r="AY2012" s="10"/>
      <c r="AZ2012" s="10"/>
      <c r="BA2012" s="10"/>
      <c r="BB2012" s="10"/>
      <c r="BC2012" s="10"/>
      <c r="BD2012" s="10"/>
      <c r="BE2012" s="10"/>
      <c r="BF2012" s="10"/>
      <c r="BG2012" s="10"/>
      <c r="BH2012" s="10"/>
      <c r="BI2012" s="10"/>
      <c r="BJ2012" s="10"/>
      <c r="BK2012" s="10"/>
      <c r="BL2012" s="10"/>
      <c r="BM2012" s="10"/>
      <c r="BN2012" s="10"/>
      <c r="BO2012" s="10"/>
      <c r="BP2012" s="10"/>
      <c r="BQ2012" s="10"/>
      <c r="BR2012" s="10"/>
      <c r="BS2012" s="10"/>
      <c r="BT2012" s="10"/>
      <c r="BU2012" s="10"/>
      <c r="BV2012" s="10"/>
      <c r="BW2012" s="10"/>
      <c r="BX2012" s="10"/>
      <c r="BY2012" s="10"/>
      <c r="BZ2012" s="10"/>
      <c r="CA2012" s="10"/>
      <c r="CB2012" s="10"/>
      <c r="CC2012" s="10"/>
      <c r="CD2012" s="10"/>
    </row>
    <row r="2013" spans="1:82" ht="13" x14ac:dyDescent="0.15">
      <c r="A2013" s="10"/>
      <c r="B2013" s="10"/>
      <c r="C2013" s="10"/>
      <c r="D2013" s="10"/>
      <c r="E2013" s="10"/>
      <c r="F2013" s="10"/>
      <c r="G2013" s="10"/>
      <c r="H2013" s="10"/>
      <c r="I2013" s="10"/>
      <c r="J2013" s="10"/>
      <c r="K2013" s="10"/>
      <c r="L2013" s="10"/>
      <c r="M2013" s="10"/>
      <c r="N2013" s="10"/>
      <c r="O2013" s="10"/>
      <c r="P2013" s="10"/>
      <c r="Q2013" s="10"/>
      <c r="R2013" s="10"/>
      <c r="S2013" s="10"/>
      <c r="T2013" s="10"/>
      <c r="U2013" s="10"/>
      <c r="V2013" s="10"/>
      <c r="W2013" s="10"/>
      <c r="X2013" s="10"/>
      <c r="Y2013" s="10"/>
      <c r="Z2013" s="10"/>
      <c r="AA2013" s="10"/>
      <c r="AB2013" s="10"/>
      <c r="AC2013" s="10"/>
      <c r="AD2013" s="10"/>
      <c r="AE2013" s="10"/>
      <c r="AF2013" s="10"/>
      <c r="AG2013" s="10"/>
      <c r="AH2013" s="10"/>
      <c r="AI2013" s="10"/>
      <c r="AJ2013" s="10"/>
      <c r="AK2013" s="10"/>
      <c r="AL2013" s="10"/>
      <c r="AM2013" s="10"/>
      <c r="AN2013" s="10"/>
      <c r="AO2013" s="10"/>
      <c r="AP2013" s="10"/>
      <c r="AQ2013" s="10"/>
      <c r="AR2013" s="10"/>
      <c r="AS2013" s="10"/>
      <c r="AT2013" s="10"/>
      <c r="AU2013" s="10"/>
      <c r="AV2013" s="10"/>
      <c r="AW2013" s="10"/>
      <c r="AX2013" s="10"/>
      <c r="AY2013" s="10"/>
      <c r="AZ2013" s="10"/>
      <c r="BA2013" s="10"/>
      <c r="BB2013" s="10"/>
      <c r="BC2013" s="10"/>
      <c r="BD2013" s="10"/>
      <c r="BE2013" s="10"/>
      <c r="BF2013" s="10"/>
      <c r="BG2013" s="10"/>
      <c r="BH2013" s="10"/>
      <c r="BI2013" s="10"/>
      <c r="BJ2013" s="10"/>
      <c r="BK2013" s="10"/>
      <c r="BL2013" s="10"/>
      <c r="BM2013" s="10"/>
      <c r="BN2013" s="10"/>
      <c r="BO2013" s="10"/>
      <c r="BP2013" s="10"/>
      <c r="BQ2013" s="10"/>
      <c r="BR2013" s="10"/>
      <c r="BS2013" s="10"/>
      <c r="BT2013" s="10"/>
      <c r="BU2013" s="10"/>
      <c r="BV2013" s="10"/>
      <c r="BW2013" s="10"/>
      <c r="BX2013" s="10"/>
      <c r="BY2013" s="10"/>
      <c r="BZ2013" s="10"/>
      <c r="CA2013" s="10"/>
      <c r="CB2013" s="10"/>
      <c r="CC2013" s="10"/>
      <c r="CD2013" s="10"/>
    </row>
    <row r="2014" spans="1:82" ht="13" x14ac:dyDescent="0.15">
      <c r="A2014" s="10"/>
      <c r="B2014" s="10"/>
      <c r="C2014" s="10"/>
      <c r="D2014" s="10"/>
      <c r="E2014" s="10"/>
      <c r="F2014" s="10"/>
      <c r="G2014" s="10"/>
      <c r="H2014" s="10"/>
      <c r="I2014" s="10"/>
      <c r="J2014" s="10"/>
      <c r="K2014" s="10"/>
      <c r="L2014" s="10"/>
      <c r="M2014" s="10"/>
      <c r="N2014" s="10"/>
      <c r="O2014" s="10"/>
      <c r="P2014" s="10"/>
      <c r="Q2014" s="10"/>
      <c r="R2014" s="10"/>
      <c r="S2014" s="10"/>
      <c r="T2014" s="10"/>
      <c r="U2014" s="10"/>
      <c r="V2014" s="10"/>
      <c r="W2014" s="10"/>
      <c r="X2014" s="10"/>
      <c r="Y2014" s="10"/>
      <c r="Z2014" s="10"/>
      <c r="AA2014" s="10"/>
      <c r="AB2014" s="10"/>
      <c r="AC2014" s="10"/>
      <c r="AD2014" s="10"/>
      <c r="AE2014" s="10"/>
      <c r="AF2014" s="10"/>
      <c r="AG2014" s="10"/>
      <c r="AH2014" s="10"/>
      <c r="AI2014" s="10"/>
      <c r="AJ2014" s="10"/>
      <c r="AK2014" s="10"/>
      <c r="AL2014" s="10"/>
      <c r="AM2014" s="10"/>
      <c r="AN2014" s="10"/>
      <c r="AO2014" s="10"/>
      <c r="AP2014" s="10"/>
      <c r="AQ2014" s="10"/>
      <c r="AR2014" s="10"/>
      <c r="AS2014" s="10"/>
      <c r="AT2014" s="10"/>
      <c r="AU2014" s="10"/>
      <c r="AV2014" s="10"/>
      <c r="AW2014" s="10"/>
      <c r="AX2014" s="10"/>
      <c r="AY2014" s="10"/>
      <c r="AZ2014" s="10"/>
      <c r="BA2014" s="10"/>
      <c r="BB2014" s="10"/>
      <c r="BC2014" s="10"/>
      <c r="BD2014" s="10"/>
      <c r="BE2014" s="10"/>
      <c r="BF2014" s="10"/>
      <c r="BG2014" s="10"/>
      <c r="BH2014" s="10"/>
      <c r="BI2014" s="10"/>
      <c r="BJ2014" s="10"/>
      <c r="BK2014" s="10"/>
      <c r="BL2014" s="10"/>
      <c r="BM2014" s="10"/>
      <c r="BN2014" s="10"/>
      <c r="BO2014" s="10"/>
      <c r="BP2014" s="10"/>
      <c r="BQ2014" s="10"/>
      <c r="BR2014" s="10"/>
      <c r="BS2014" s="10"/>
      <c r="BT2014" s="10"/>
      <c r="BU2014" s="10"/>
      <c r="BV2014" s="10"/>
      <c r="BW2014" s="10"/>
      <c r="BX2014" s="10"/>
      <c r="BY2014" s="10"/>
      <c r="BZ2014" s="10"/>
      <c r="CA2014" s="10"/>
      <c r="CB2014" s="10"/>
      <c r="CC2014" s="10"/>
      <c r="CD2014" s="10"/>
    </row>
    <row r="2015" spans="1:82" ht="13" x14ac:dyDescent="0.15">
      <c r="A2015" s="10"/>
      <c r="B2015" s="10"/>
      <c r="C2015" s="10"/>
      <c r="D2015" s="10"/>
      <c r="E2015" s="10"/>
      <c r="F2015" s="10"/>
      <c r="G2015" s="10"/>
      <c r="H2015" s="10"/>
      <c r="I2015" s="10"/>
      <c r="J2015" s="10"/>
      <c r="K2015" s="10"/>
      <c r="L2015" s="10"/>
      <c r="M2015" s="10"/>
      <c r="N2015" s="10"/>
      <c r="O2015" s="10"/>
      <c r="P2015" s="10"/>
      <c r="Q2015" s="10"/>
      <c r="R2015" s="10"/>
      <c r="S2015" s="10"/>
      <c r="T2015" s="10"/>
      <c r="U2015" s="10"/>
      <c r="V2015" s="10"/>
      <c r="W2015" s="10"/>
      <c r="X2015" s="10"/>
      <c r="Y2015" s="10"/>
      <c r="Z2015" s="10"/>
      <c r="AA2015" s="10"/>
      <c r="AB2015" s="10"/>
      <c r="AC2015" s="10"/>
      <c r="AD2015" s="10"/>
      <c r="AE2015" s="10"/>
      <c r="AF2015" s="10"/>
      <c r="AG2015" s="10"/>
      <c r="AH2015" s="10"/>
      <c r="AI2015" s="10"/>
      <c r="AJ2015" s="10"/>
      <c r="AK2015" s="10"/>
      <c r="AL2015" s="10"/>
      <c r="AM2015" s="10"/>
      <c r="AN2015" s="10"/>
      <c r="AO2015" s="10"/>
      <c r="AP2015" s="10"/>
      <c r="AQ2015" s="10"/>
      <c r="AR2015" s="10"/>
      <c r="AS2015" s="10"/>
      <c r="AT2015" s="10"/>
      <c r="AU2015" s="10"/>
      <c r="AV2015" s="10"/>
      <c r="AW2015" s="10"/>
      <c r="AX2015" s="10"/>
      <c r="AY2015" s="10"/>
      <c r="AZ2015" s="10"/>
      <c r="BA2015" s="10"/>
      <c r="BB2015" s="10"/>
      <c r="BC2015" s="10"/>
      <c r="BD2015" s="10"/>
      <c r="BE2015" s="10"/>
      <c r="BF2015" s="10"/>
      <c r="BG2015" s="10"/>
      <c r="BH2015" s="10"/>
      <c r="BI2015" s="10"/>
      <c r="BJ2015" s="10"/>
      <c r="BK2015" s="10"/>
      <c r="BL2015" s="10"/>
      <c r="BM2015" s="10"/>
      <c r="BN2015" s="10"/>
      <c r="BO2015" s="10"/>
      <c r="BP2015" s="10"/>
      <c r="BQ2015" s="10"/>
      <c r="BR2015" s="10"/>
      <c r="BS2015" s="10"/>
      <c r="BT2015" s="10"/>
      <c r="BU2015" s="10"/>
      <c r="BV2015" s="10"/>
      <c r="BW2015" s="10"/>
      <c r="BX2015" s="10"/>
      <c r="BY2015" s="10"/>
      <c r="BZ2015" s="10"/>
      <c r="CA2015" s="10"/>
      <c r="CB2015" s="10"/>
      <c r="CC2015" s="10"/>
      <c r="CD2015" s="10"/>
    </row>
    <row r="2016" spans="1:82" ht="13" x14ac:dyDescent="0.15">
      <c r="A2016" s="10"/>
      <c r="B2016" s="10"/>
      <c r="C2016" s="10"/>
      <c r="D2016" s="10"/>
      <c r="E2016" s="10"/>
      <c r="F2016" s="10"/>
      <c r="G2016" s="10"/>
      <c r="H2016" s="10"/>
      <c r="I2016" s="10"/>
      <c r="J2016" s="10"/>
      <c r="K2016" s="10"/>
      <c r="L2016" s="10"/>
      <c r="M2016" s="10"/>
      <c r="N2016" s="10"/>
      <c r="O2016" s="10"/>
      <c r="P2016" s="10"/>
      <c r="Q2016" s="10"/>
      <c r="R2016" s="10"/>
      <c r="S2016" s="10"/>
      <c r="T2016" s="10"/>
      <c r="U2016" s="10"/>
      <c r="V2016" s="10"/>
      <c r="W2016" s="10"/>
      <c r="X2016" s="10"/>
      <c r="Y2016" s="10"/>
      <c r="Z2016" s="10"/>
      <c r="AA2016" s="10"/>
      <c r="AB2016" s="10"/>
      <c r="AC2016" s="10"/>
      <c r="AD2016" s="10"/>
      <c r="AE2016" s="10"/>
      <c r="AF2016" s="10"/>
      <c r="AG2016" s="10"/>
      <c r="AH2016" s="10"/>
      <c r="AI2016" s="10"/>
      <c r="AJ2016" s="10"/>
      <c r="AK2016" s="10"/>
      <c r="AL2016" s="10"/>
      <c r="AM2016" s="10"/>
      <c r="AN2016" s="10"/>
      <c r="AO2016" s="10"/>
      <c r="AP2016" s="10"/>
      <c r="AQ2016" s="10"/>
      <c r="AR2016" s="10"/>
      <c r="AS2016" s="10"/>
      <c r="AT2016" s="10"/>
      <c r="AU2016" s="10"/>
      <c r="AV2016" s="10"/>
      <c r="AW2016" s="10"/>
      <c r="AX2016" s="10"/>
      <c r="AY2016" s="10"/>
      <c r="AZ2016" s="10"/>
      <c r="BA2016" s="10"/>
      <c r="BB2016" s="10"/>
      <c r="BC2016" s="10"/>
      <c r="BD2016" s="10"/>
      <c r="BE2016" s="10"/>
      <c r="BF2016" s="10"/>
      <c r="BG2016" s="10"/>
      <c r="BH2016" s="10"/>
      <c r="BI2016" s="10"/>
      <c r="BJ2016" s="10"/>
      <c r="BK2016" s="10"/>
      <c r="BL2016" s="10"/>
      <c r="BM2016" s="10"/>
      <c r="BN2016" s="10"/>
      <c r="BO2016" s="10"/>
      <c r="BP2016" s="10"/>
      <c r="BQ2016" s="10"/>
      <c r="BR2016" s="10"/>
      <c r="BS2016" s="10"/>
      <c r="BT2016" s="10"/>
      <c r="BU2016" s="10"/>
      <c r="BV2016" s="10"/>
      <c r="BW2016" s="10"/>
      <c r="BX2016" s="10"/>
      <c r="BY2016" s="10"/>
      <c r="BZ2016" s="10"/>
      <c r="CA2016" s="10"/>
      <c r="CB2016" s="10"/>
      <c r="CC2016" s="10"/>
      <c r="CD2016" s="10"/>
    </row>
    <row r="2017" spans="1:82" ht="13" x14ac:dyDescent="0.15">
      <c r="A2017" s="10"/>
      <c r="B2017" s="10"/>
      <c r="C2017" s="10"/>
      <c r="D2017" s="10"/>
      <c r="E2017" s="10"/>
      <c r="F2017" s="10"/>
      <c r="G2017" s="10"/>
      <c r="H2017" s="10"/>
      <c r="I2017" s="10"/>
      <c r="J2017" s="10"/>
      <c r="K2017" s="10"/>
      <c r="L2017" s="10"/>
      <c r="M2017" s="10"/>
      <c r="N2017" s="10"/>
      <c r="O2017" s="10"/>
      <c r="P2017" s="10"/>
      <c r="Q2017" s="10"/>
      <c r="R2017" s="10"/>
      <c r="S2017" s="10"/>
      <c r="T2017" s="10"/>
      <c r="U2017" s="10"/>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AY2017" s="10"/>
      <c r="AZ2017" s="10"/>
      <c r="BA2017" s="10"/>
      <c r="BB2017" s="10"/>
      <c r="BC2017" s="10"/>
      <c r="BD2017" s="10"/>
      <c r="BE2017" s="10"/>
      <c r="BF2017" s="10"/>
      <c r="BG2017" s="10"/>
      <c r="BH2017" s="10"/>
      <c r="BI2017" s="10"/>
      <c r="BJ2017" s="10"/>
      <c r="BK2017" s="10"/>
      <c r="BL2017" s="10"/>
      <c r="BM2017" s="10"/>
      <c r="BN2017" s="10"/>
      <c r="BO2017" s="10"/>
      <c r="BP2017" s="10"/>
      <c r="BQ2017" s="10"/>
      <c r="BR2017" s="10"/>
      <c r="BS2017" s="10"/>
      <c r="BT2017" s="10"/>
      <c r="BU2017" s="10"/>
      <c r="BV2017" s="10"/>
      <c r="BW2017" s="10"/>
      <c r="BX2017" s="10"/>
      <c r="BY2017" s="10"/>
      <c r="BZ2017" s="10"/>
      <c r="CA2017" s="10"/>
      <c r="CB2017" s="10"/>
      <c r="CC2017" s="10"/>
      <c r="CD2017" s="10"/>
    </row>
    <row r="2018" spans="1:82" ht="13" x14ac:dyDescent="0.15">
      <c r="A2018" s="10"/>
      <c r="B2018" s="10"/>
      <c r="C2018" s="10"/>
      <c r="D2018" s="10"/>
      <c r="E2018" s="10"/>
      <c r="F2018" s="10"/>
      <c r="G2018" s="10"/>
      <c r="H2018" s="10"/>
      <c r="I2018" s="10"/>
      <c r="J2018" s="10"/>
      <c r="K2018" s="10"/>
      <c r="L2018" s="10"/>
      <c r="M2018" s="10"/>
      <c r="N2018" s="10"/>
      <c r="O2018" s="10"/>
      <c r="P2018" s="10"/>
      <c r="Q2018" s="10"/>
      <c r="R2018" s="10"/>
      <c r="S2018" s="10"/>
      <c r="T2018" s="10"/>
      <c r="U2018" s="10"/>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AY2018" s="10"/>
      <c r="AZ2018" s="10"/>
      <c r="BA2018" s="10"/>
      <c r="BB2018" s="10"/>
      <c r="BC2018" s="10"/>
      <c r="BD2018" s="10"/>
      <c r="BE2018" s="10"/>
      <c r="BF2018" s="10"/>
      <c r="BG2018" s="10"/>
      <c r="BH2018" s="10"/>
      <c r="BI2018" s="10"/>
      <c r="BJ2018" s="10"/>
      <c r="BK2018" s="10"/>
      <c r="BL2018" s="10"/>
      <c r="BM2018" s="10"/>
      <c r="BN2018" s="10"/>
      <c r="BO2018" s="10"/>
      <c r="BP2018" s="10"/>
      <c r="BQ2018" s="10"/>
      <c r="BR2018" s="10"/>
      <c r="BS2018" s="10"/>
      <c r="BT2018" s="10"/>
      <c r="BU2018" s="10"/>
      <c r="BV2018" s="10"/>
      <c r="BW2018" s="10"/>
      <c r="BX2018" s="10"/>
      <c r="BY2018" s="10"/>
      <c r="BZ2018" s="10"/>
      <c r="CA2018" s="10"/>
      <c r="CB2018" s="10"/>
      <c r="CC2018" s="10"/>
      <c r="CD2018" s="10"/>
    </row>
    <row r="2019" spans="1:82" ht="13" x14ac:dyDescent="0.15">
      <c r="A2019" s="10"/>
      <c r="B2019" s="10"/>
      <c r="C2019" s="10"/>
      <c r="D2019" s="10"/>
      <c r="E2019" s="10"/>
      <c r="F2019" s="10"/>
      <c r="G2019" s="10"/>
      <c r="H2019" s="10"/>
      <c r="I2019" s="10"/>
      <c r="J2019" s="10"/>
      <c r="K2019" s="10"/>
      <c r="L2019" s="10"/>
      <c r="M2019" s="10"/>
      <c r="N2019" s="10"/>
      <c r="O2019" s="10"/>
      <c r="P2019" s="10"/>
      <c r="Q2019" s="10"/>
      <c r="R2019" s="10"/>
      <c r="S2019" s="10"/>
      <c r="T2019" s="10"/>
      <c r="U2019" s="10"/>
      <c r="V2019" s="10"/>
      <c r="W2019" s="10"/>
      <c r="X2019" s="10"/>
      <c r="Y2019" s="10"/>
      <c r="Z2019" s="10"/>
      <c r="AA2019" s="10"/>
      <c r="AB2019" s="10"/>
      <c r="AC2019" s="10"/>
      <c r="AD2019" s="10"/>
      <c r="AE2019" s="10"/>
      <c r="AF2019" s="10"/>
      <c r="AG2019" s="10"/>
      <c r="AH2019" s="10"/>
      <c r="AI2019" s="10"/>
      <c r="AJ2019" s="10"/>
      <c r="AK2019" s="10"/>
      <c r="AL2019" s="10"/>
      <c r="AM2019" s="10"/>
      <c r="AN2019" s="10"/>
      <c r="AO2019" s="10"/>
      <c r="AP2019" s="10"/>
      <c r="AQ2019" s="10"/>
      <c r="AR2019" s="10"/>
      <c r="AS2019" s="10"/>
      <c r="AT2019" s="10"/>
      <c r="AU2019" s="10"/>
      <c r="AV2019" s="10"/>
      <c r="AW2019" s="10"/>
      <c r="AX2019" s="10"/>
      <c r="AY2019" s="10"/>
      <c r="AZ2019" s="10"/>
      <c r="BA2019" s="10"/>
      <c r="BB2019" s="10"/>
      <c r="BC2019" s="10"/>
      <c r="BD2019" s="10"/>
      <c r="BE2019" s="10"/>
      <c r="BF2019" s="10"/>
      <c r="BG2019" s="10"/>
      <c r="BH2019" s="10"/>
      <c r="BI2019" s="10"/>
      <c r="BJ2019" s="10"/>
      <c r="BK2019" s="10"/>
      <c r="BL2019" s="10"/>
      <c r="BM2019" s="10"/>
      <c r="BN2019" s="10"/>
      <c r="BO2019" s="10"/>
      <c r="BP2019" s="10"/>
      <c r="BQ2019" s="10"/>
      <c r="BR2019" s="10"/>
      <c r="BS2019" s="10"/>
      <c r="BT2019" s="10"/>
      <c r="BU2019" s="10"/>
      <c r="BV2019" s="10"/>
      <c r="BW2019" s="10"/>
      <c r="BX2019" s="10"/>
      <c r="BY2019" s="10"/>
      <c r="BZ2019" s="10"/>
      <c r="CA2019" s="10"/>
      <c r="CB2019" s="10"/>
      <c r="CC2019" s="10"/>
      <c r="CD2019" s="10"/>
    </row>
    <row r="2020" spans="1:82" ht="13" x14ac:dyDescent="0.15">
      <c r="A2020" s="10"/>
      <c r="B2020" s="10"/>
      <c r="C2020" s="10"/>
      <c r="D2020" s="10"/>
      <c r="E2020" s="10"/>
      <c r="F2020" s="10"/>
      <c r="G2020" s="10"/>
      <c r="H2020" s="10"/>
      <c r="I2020" s="10"/>
      <c r="J2020" s="10"/>
      <c r="K2020" s="10"/>
      <c r="L2020" s="10"/>
      <c r="M2020" s="10"/>
      <c r="N2020" s="10"/>
      <c r="O2020" s="10"/>
      <c r="P2020" s="10"/>
      <c r="Q2020" s="10"/>
      <c r="R2020" s="10"/>
      <c r="S2020" s="10"/>
      <c r="T2020" s="10"/>
      <c r="U2020" s="10"/>
      <c r="V2020" s="10"/>
      <c r="W2020" s="10"/>
      <c r="X2020" s="10"/>
      <c r="Y2020" s="10"/>
      <c r="Z2020" s="10"/>
      <c r="AA2020" s="10"/>
      <c r="AB2020" s="10"/>
      <c r="AC2020" s="10"/>
      <c r="AD2020" s="10"/>
      <c r="AE2020" s="10"/>
      <c r="AF2020" s="10"/>
      <c r="AG2020" s="10"/>
      <c r="AH2020" s="10"/>
      <c r="AI2020" s="10"/>
      <c r="AJ2020" s="10"/>
      <c r="AK2020" s="10"/>
      <c r="AL2020" s="10"/>
      <c r="AM2020" s="10"/>
      <c r="AN2020" s="10"/>
      <c r="AO2020" s="10"/>
      <c r="AP2020" s="10"/>
      <c r="AQ2020" s="10"/>
      <c r="AR2020" s="10"/>
      <c r="AS2020" s="10"/>
      <c r="AT2020" s="10"/>
      <c r="AU2020" s="10"/>
      <c r="AV2020" s="10"/>
      <c r="AW2020" s="10"/>
      <c r="AX2020" s="10"/>
      <c r="AY2020" s="10"/>
      <c r="AZ2020" s="10"/>
      <c r="BA2020" s="10"/>
      <c r="BB2020" s="10"/>
      <c r="BC2020" s="10"/>
      <c r="BD2020" s="10"/>
      <c r="BE2020" s="10"/>
      <c r="BF2020" s="10"/>
      <c r="BG2020" s="10"/>
      <c r="BH2020" s="10"/>
      <c r="BI2020" s="10"/>
      <c r="BJ2020" s="10"/>
      <c r="BK2020" s="10"/>
      <c r="BL2020" s="10"/>
      <c r="BM2020" s="10"/>
      <c r="BN2020" s="10"/>
      <c r="BO2020" s="10"/>
      <c r="BP2020" s="10"/>
      <c r="BQ2020" s="10"/>
      <c r="BR2020" s="10"/>
      <c r="BS2020" s="10"/>
      <c r="BT2020" s="10"/>
      <c r="BU2020" s="10"/>
      <c r="BV2020" s="10"/>
      <c r="BW2020" s="10"/>
      <c r="BX2020" s="10"/>
      <c r="BY2020" s="10"/>
      <c r="BZ2020" s="10"/>
      <c r="CA2020" s="10"/>
      <c r="CB2020" s="10"/>
      <c r="CC2020" s="10"/>
      <c r="CD2020" s="10"/>
    </row>
    <row r="2021" spans="1:82" ht="13" x14ac:dyDescent="0.15">
      <c r="A2021" s="10"/>
      <c r="B2021" s="10"/>
      <c r="C2021" s="10"/>
      <c r="D2021" s="10"/>
      <c r="E2021" s="10"/>
      <c r="F2021" s="10"/>
      <c r="G2021" s="10"/>
      <c r="H2021" s="10"/>
      <c r="I2021" s="10"/>
      <c r="J2021" s="10"/>
      <c r="K2021" s="10"/>
      <c r="L2021" s="10"/>
      <c r="M2021" s="10"/>
      <c r="N2021" s="10"/>
      <c r="O2021" s="10"/>
      <c r="P2021" s="10"/>
      <c r="Q2021" s="10"/>
      <c r="R2021" s="10"/>
      <c r="S2021" s="10"/>
      <c r="T2021" s="10"/>
      <c r="U2021" s="10"/>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AY2021" s="10"/>
      <c r="AZ2021" s="10"/>
      <c r="BA2021" s="10"/>
      <c r="BB2021" s="10"/>
      <c r="BC2021" s="10"/>
      <c r="BD2021" s="10"/>
      <c r="BE2021" s="10"/>
      <c r="BF2021" s="10"/>
      <c r="BG2021" s="10"/>
      <c r="BH2021" s="10"/>
      <c r="BI2021" s="10"/>
      <c r="BJ2021" s="10"/>
      <c r="BK2021" s="10"/>
      <c r="BL2021" s="10"/>
      <c r="BM2021" s="10"/>
      <c r="BN2021" s="10"/>
      <c r="BO2021" s="10"/>
      <c r="BP2021" s="10"/>
      <c r="BQ2021" s="10"/>
      <c r="BR2021" s="10"/>
      <c r="BS2021" s="10"/>
      <c r="BT2021" s="10"/>
      <c r="BU2021" s="10"/>
      <c r="BV2021" s="10"/>
      <c r="BW2021" s="10"/>
      <c r="BX2021" s="10"/>
      <c r="BY2021" s="10"/>
      <c r="BZ2021" s="10"/>
      <c r="CA2021" s="10"/>
      <c r="CB2021" s="10"/>
      <c r="CC2021" s="10"/>
      <c r="CD2021" s="10"/>
    </row>
    <row r="2022" spans="1:82" ht="13" x14ac:dyDescent="0.15">
      <c r="A2022" s="10"/>
      <c r="B2022" s="10"/>
      <c r="C2022" s="10"/>
      <c r="D2022" s="10"/>
      <c r="E2022" s="10"/>
      <c r="F2022" s="10"/>
      <c r="G2022" s="10"/>
      <c r="H2022" s="10"/>
      <c r="I2022" s="10"/>
      <c r="J2022" s="10"/>
      <c r="K2022" s="10"/>
      <c r="L2022" s="10"/>
      <c r="M2022" s="10"/>
      <c r="N2022" s="10"/>
      <c r="O2022" s="10"/>
      <c r="P2022" s="10"/>
      <c r="Q2022" s="10"/>
      <c r="R2022" s="10"/>
      <c r="S2022" s="10"/>
      <c r="T2022" s="10"/>
      <c r="U2022" s="10"/>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AY2022" s="10"/>
      <c r="AZ2022" s="10"/>
      <c r="BA2022" s="10"/>
      <c r="BB2022" s="10"/>
      <c r="BC2022" s="10"/>
      <c r="BD2022" s="10"/>
      <c r="BE2022" s="10"/>
      <c r="BF2022" s="10"/>
      <c r="BG2022" s="10"/>
      <c r="BH2022" s="10"/>
      <c r="BI2022" s="10"/>
      <c r="BJ2022" s="10"/>
      <c r="BK2022" s="10"/>
      <c r="BL2022" s="10"/>
      <c r="BM2022" s="10"/>
      <c r="BN2022" s="10"/>
      <c r="BO2022" s="10"/>
      <c r="BP2022" s="10"/>
      <c r="BQ2022" s="10"/>
      <c r="BR2022" s="10"/>
      <c r="BS2022" s="10"/>
      <c r="BT2022" s="10"/>
      <c r="BU2022" s="10"/>
      <c r="BV2022" s="10"/>
      <c r="BW2022" s="10"/>
      <c r="BX2022" s="10"/>
      <c r="BY2022" s="10"/>
      <c r="BZ2022" s="10"/>
      <c r="CA2022" s="10"/>
      <c r="CB2022" s="10"/>
      <c r="CC2022" s="10"/>
      <c r="CD2022" s="10"/>
    </row>
    <row r="2023" spans="1:82" ht="13" x14ac:dyDescent="0.15">
      <c r="A2023" s="10"/>
      <c r="B2023" s="10"/>
      <c r="C2023" s="10"/>
      <c r="D2023" s="10"/>
      <c r="E2023" s="10"/>
      <c r="F2023" s="10"/>
      <c r="G2023" s="10"/>
      <c r="H2023" s="10"/>
      <c r="I2023" s="10"/>
      <c r="J2023" s="10"/>
      <c r="K2023" s="10"/>
      <c r="L2023" s="10"/>
      <c r="M2023" s="10"/>
      <c r="N2023" s="10"/>
      <c r="O2023" s="10"/>
      <c r="P2023" s="10"/>
      <c r="Q2023" s="10"/>
      <c r="R2023" s="10"/>
      <c r="S2023" s="10"/>
      <c r="T2023" s="10"/>
      <c r="U2023" s="10"/>
      <c r="V2023" s="10"/>
      <c r="W2023" s="10"/>
      <c r="X2023" s="10"/>
      <c r="Y2023" s="10"/>
      <c r="Z2023" s="10"/>
      <c r="AA2023" s="10"/>
      <c r="AB2023" s="10"/>
      <c r="AC2023" s="10"/>
      <c r="AD2023" s="10"/>
      <c r="AE2023" s="10"/>
      <c r="AF2023" s="10"/>
      <c r="AG2023" s="10"/>
      <c r="AH2023" s="10"/>
      <c r="AI2023" s="10"/>
      <c r="AJ2023" s="10"/>
      <c r="AK2023" s="10"/>
      <c r="AL2023" s="10"/>
      <c r="AM2023" s="10"/>
      <c r="AN2023" s="10"/>
      <c r="AO2023" s="10"/>
      <c r="AP2023" s="10"/>
      <c r="AQ2023" s="10"/>
      <c r="AR2023" s="10"/>
      <c r="AS2023" s="10"/>
      <c r="AT2023" s="10"/>
      <c r="AU2023" s="10"/>
      <c r="AV2023" s="10"/>
      <c r="AW2023" s="10"/>
      <c r="AX2023" s="10"/>
      <c r="AY2023" s="10"/>
      <c r="AZ2023" s="10"/>
      <c r="BA2023" s="10"/>
      <c r="BB2023" s="10"/>
      <c r="BC2023" s="10"/>
      <c r="BD2023" s="10"/>
      <c r="BE2023" s="10"/>
      <c r="BF2023" s="10"/>
      <c r="BG2023" s="10"/>
      <c r="BH2023" s="10"/>
      <c r="BI2023" s="10"/>
      <c r="BJ2023" s="10"/>
      <c r="BK2023" s="10"/>
      <c r="BL2023" s="10"/>
      <c r="BM2023" s="10"/>
      <c r="BN2023" s="10"/>
      <c r="BO2023" s="10"/>
      <c r="BP2023" s="10"/>
      <c r="BQ2023" s="10"/>
      <c r="BR2023" s="10"/>
      <c r="BS2023" s="10"/>
      <c r="BT2023" s="10"/>
      <c r="BU2023" s="10"/>
      <c r="BV2023" s="10"/>
      <c r="BW2023" s="10"/>
      <c r="BX2023" s="10"/>
      <c r="BY2023" s="10"/>
      <c r="BZ2023" s="10"/>
      <c r="CA2023" s="10"/>
      <c r="CB2023" s="10"/>
      <c r="CC2023" s="10"/>
      <c r="CD2023" s="10"/>
    </row>
    <row r="2024" spans="1:82" ht="13" x14ac:dyDescent="0.15">
      <c r="A2024" s="10"/>
      <c r="B2024" s="10"/>
      <c r="C2024" s="10"/>
      <c r="D2024" s="10"/>
      <c r="E2024" s="10"/>
      <c r="F2024" s="10"/>
      <c r="G2024" s="10"/>
      <c r="H2024" s="10"/>
      <c r="I2024" s="10"/>
      <c r="J2024" s="10"/>
      <c r="K2024" s="10"/>
      <c r="L2024" s="10"/>
      <c r="M2024" s="10"/>
      <c r="N2024" s="10"/>
      <c r="O2024" s="10"/>
      <c r="P2024" s="10"/>
      <c r="Q2024" s="10"/>
      <c r="R2024" s="10"/>
      <c r="S2024" s="10"/>
      <c r="T2024" s="10"/>
      <c r="U2024" s="10"/>
      <c r="V2024" s="10"/>
      <c r="W2024" s="10"/>
      <c r="X2024" s="10"/>
      <c r="Y2024" s="10"/>
      <c r="Z2024" s="10"/>
      <c r="AA2024" s="10"/>
      <c r="AB2024" s="10"/>
      <c r="AC2024" s="10"/>
      <c r="AD2024" s="10"/>
      <c r="AE2024" s="10"/>
      <c r="AF2024" s="10"/>
      <c r="AG2024" s="10"/>
      <c r="AH2024" s="10"/>
      <c r="AI2024" s="10"/>
      <c r="AJ2024" s="10"/>
      <c r="AK2024" s="10"/>
      <c r="AL2024" s="10"/>
      <c r="AM2024" s="10"/>
      <c r="AN2024" s="10"/>
      <c r="AO2024" s="10"/>
      <c r="AP2024" s="10"/>
      <c r="AQ2024" s="10"/>
      <c r="AR2024" s="10"/>
      <c r="AS2024" s="10"/>
      <c r="AT2024" s="10"/>
      <c r="AU2024" s="10"/>
      <c r="AV2024" s="10"/>
      <c r="AW2024" s="10"/>
      <c r="AX2024" s="10"/>
      <c r="AY2024" s="10"/>
      <c r="AZ2024" s="10"/>
      <c r="BA2024" s="10"/>
      <c r="BB2024" s="10"/>
      <c r="BC2024" s="10"/>
      <c r="BD2024" s="10"/>
      <c r="BE2024" s="10"/>
      <c r="BF2024" s="10"/>
      <c r="BG2024" s="10"/>
      <c r="BH2024" s="10"/>
      <c r="BI2024" s="10"/>
      <c r="BJ2024" s="10"/>
      <c r="BK2024" s="10"/>
      <c r="BL2024" s="10"/>
      <c r="BM2024" s="10"/>
      <c r="BN2024" s="10"/>
      <c r="BO2024" s="10"/>
      <c r="BP2024" s="10"/>
      <c r="BQ2024" s="10"/>
      <c r="BR2024" s="10"/>
      <c r="BS2024" s="10"/>
      <c r="BT2024" s="10"/>
      <c r="BU2024" s="10"/>
      <c r="BV2024" s="10"/>
      <c r="BW2024" s="10"/>
      <c r="BX2024" s="10"/>
      <c r="BY2024" s="10"/>
      <c r="BZ2024" s="10"/>
      <c r="CA2024" s="10"/>
      <c r="CB2024" s="10"/>
      <c r="CC2024" s="10"/>
      <c r="CD2024" s="10"/>
    </row>
    <row r="2025" spans="1:82" ht="13" x14ac:dyDescent="0.15">
      <c r="A2025" s="10"/>
      <c r="B2025" s="10"/>
      <c r="C2025" s="10"/>
      <c r="D2025" s="10"/>
      <c r="E2025" s="10"/>
      <c r="F2025" s="10"/>
      <c r="G2025" s="10"/>
      <c r="H2025" s="10"/>
      <c r="I2025" s="10"/>
      <c r="J2025" s="10"/>
      <c r="K2025" s="10"/>
      <c r="L2025" s="10"/>
      <c r="M2025" s="10"/>
      <c r="N2025" s="10"/>
      <c r="O2025" s="10"/>
      <c r="P2025" s="10"/>
      <c r="Q2025" s="10"/>
      <c r="R2025" s="10"/>
      <c r="S2025" s="10"/>
      <c r="T2025" s="10"/>
      <c r="U2025" s="10"/>
      <c r="V2025" s="10"/>
      <c r="W2025" s="10"/>
      <c r="X2025" s="10"/>
      <c r="Y2025" s="10"/>
      <c r="Z2025" s="10"/>
      <c r="AA2025" s="10"/>
      <c r="AB2025" s="10"/>
      <c r="AC2025" s="10"/>
      <c r="AD2025" s="10"/>
      <c r="AE2025" s="10"/>
      <c r="AF2025" s="10"/>
      <c r="AG2025" s="10"/>
      <c r="AH2025" s="10"/>
      <c r="AI2025" s="10"/>
      <c r="AJ2025" s="10"/>
      <c r="AK2025" s="10"/>
      <c r="AL2025" s="10"/>
      <c r="AM2025" s="10"/>
      <c r="AN2025" s="10"/>
      <c r="AO2025" s="10"/>
      <c r="AP2025" s="10"/>
      <c r="AQ2025" s="10"/>
      <c r="AR2025" s="10"/>
      <c r="AS2025" s="10"/>
      <c r="AT2025" s="10"/>
      <c r="AU2025" s="10"/>
      <c r="AV2025" s="10"/>
      <c r="AW2025" s="10"/>
      <c r="AX2025" s="10"/>
      <c r="AY2025" s="10"/>
      <c r="AZ2025" s="10"/>
      <c r="BA2025" s="10"/>
      <c r="BB2025" s="10"/>
      <c r="BC2025" s="10"/>
      <c r="BD2025" s="10"/>
      <c r="BE2025" s="10"/>
      <c r="BF2025" s="10"/>
      <c r="BG2025" s="10"/>
      <c r="BH2025" s="10"/>
      <c r="BI2025" s="10"/>
      <c r="BJ2025" s="10"/>
      <c r="BK2025" s="10"/>
      <c r="BL2025" s="10"/>
      <c r="BM2025" s="10"/>
      <c r="BN2025" s="10"/>
      <c r="BO2025" s="10"/>
      <c r="BP2025" s="10"/>
      <c r="BQ2025" s="10"/>
      <c r="BR2025" s="10"/>
      <c r="BS2025" s="10"/>
      <c r="BT2025" s="10"/>
      <c r="BU2025" s="10"/>
      <c r="BV2025" s="10"/>
      <c r="BW2025" s="10"/>
      <c r="BX2025" s="10"/>
      <c r="BY2025" s="10"/>
      <c r="BZ2025" s="10"/>
      <c r="CA2025" s="10"/>
      <c r="CB2025" s="10"/>
      <c r="CC2025" s="10"/>
      <c r="CD2025" s="10"/>
    </row>
    <row r="2026" spans="1:82" ht="13" x14ac:dyDescent="0.15">
      <c r="A2026" s="10"/>
      <c r="B2026" s="10"/>
      <c r="C2026" s="10"/>
      <c r="D2026" s="10"/>
      <c r="E2026" s="10"/>
      <c r="F2026" s="10"/>
      <c r="G2026" s="10"/>
      <c r="H2026" s="10"/>
      <c r="I2026" s="10"/>
      <c r="J2026" s="10"/>
      <c r="K2026" s="10"/>
      <c r="L2026" s="10"/>
      <c r="M2026" s="10"/>
      <c r="N2026" s="10"/>
      <c r="O2026" s="10"/>
      <c r="P2026" s="10"/>
      <c r="Q2026" s="10"/>
      <c r="R2026" s="10"/>
      <c r="S2026" s="10"/>
      <c r="T2026" s="10"/>
      <c r="U2026" s="10"/>
      <c r="V2026" s="10"/>
      <c r="W2026" s="10"/>
      <c r="X2026" s="10"/>
      <c r="Y2026" s="10"/>
      <c r="Z2026" s="10"/>
      <c r="AA2026" s="10"/>
      <c r="AB2026" s="10"/>
      <c r="AC2026" s="10"/>
      <c r="AD2026" s="10"/>
      <c r="AE2026" s="10"/>
      <c r="AF2026" s="10"/>
      <c r="AG2026" s="10"/>
      <c r="AH2026" s="10"/>
      <c r="AI2026" s="10"/>
      <c r="AJ2026" s="10"/>
      <c r="AK2026" s="10"/>
      <c r="AL2026" s="10"/>
      <c r="AM2026" s="10"/>
      <c r="AN2026" s="10"/>
      <c r="AO2026" s="10"/>
      <c r="AP2026" s="10"/>
      <c r="AQ2026" s="10"/>
      <c r="AR2026" s="10"/>
      <c r="AS2026" s="10"/>
      <c r="AT2026" s="10"/>
      <c r="AU2026" s="10"/>
      <c r="AV2026" s="10"/>
      <c r="AW2026" s="10"/>
      <c r="AX2026" s="10"/>
      <c r="AY2026" s="10"/>
      <c r="AZ2026" s="10"/>
      <c r="BA2026" s="10"/>
      <c r="BB2026" s="10"/>
      <c r="BC2026" s="10"/>
      <c r="BD2026" s="10"/>
      <c r="BE2026" s="10"/>
      <c r="BF2026" s="10"/>
      <c r="BG2026" s="10"/>
      <c r="BH2026" s="10"/>
      <c r="BI2026" s="10"/>
      <c r="BJ2026" s="10"/>
      <c r="BK2026" s="10"/>
      <c r="BL2026" s="10"/>
      <c r="BM2026" s="10"/>
      <c r="BN2026" s="10"/>
      <c r="BO2026" s="10"/>
      <c r="BP2026" s="10"/>
      <c r="BQ2026" s="10"/>
      <c r="BR2026" s="10"/>
      <c r="BS2026" s="10"/>
      <c r="BT2026" s="10"/>
      <c r="BU2026" s="10"/>
      <c r="BV2026" s="10"/>
      <c r="BW2026" s="10"/>
      <c r="BX2026" s="10"/>
      <c r="BY2026" s="10"/>
      <c r="BZ2026" s="10"/>
      <c r="CA2026" s="10"/>
      <c r="CB2026" s="10"/>
      <c r="CC2026" s="10"/>
      <c r="CD2026" s="10"/>
    </row>
    <row r="2027" spans="1:82" ht="13" x14ac:dyDescent="0.15">
      <c r="A2027" s="10"/>
      <c r="B2027" s="10"/>
      <c r="C2027" s="10"/>
      <c r="D2027" s="10"/>
      <c r="E2027" s="10"/>
      <c r="F2027" s="10"/>
      <c r="G2027" s="10"/>
      <c r="H2027" s="10"/>
      <c r="I2027" s="10"/>
      <c r="J2027" s="10"/>
      <c r="K2027" s="10"/>
      <c r="L2027" s="10"/>
      <c r="M2027" s="10"/>
      <c r="N2027" s="10"/>
      <c r="O2027" s="10"/>
      <c r="P2027" s="10"/>
      <c r="Q2027" s="10"/>
      <c r="R2027" s="10"/>
      <c r="S2027" s="10"/>
      <c r="T2027" s="10"/>
      <c r="U2027" s="10"/>
      <c r="V2027" s="10"/>
      <c r="W2027" s="10"/>
      <c r="X2027" s="10"/>
      <c r="Y2027" s="10"/>
      <c r="Z2027" s="10"/>
      <c r="AA2027" s="10"/>
      <c r="AB2027" s="10"/>
      <c r="AC2027" s="10"/>
      <c r="AD2027" s="10"/>
      <c r="AE2027" s="10"/>
      <c r="AF2027" s="10"/>
      <c r="AG2027" s="10"/>
      <c r="AH2027" s="10"/>
      <c r="AI2027" s="10"/>
      <c r="AJ2027" s="10"/>
      <c r="AK2027" s="10"/>
      <c r="AL2027" s="10"/>
      <c r="AM2027" s="10"/>
      <c r="AN2027" s="10"/>
      <c r="AO2027" s="10"/>
      <c r="AP2027" s="10"/>
      <c r="AQ2027" s="10"/>
      <c r="AR2027" s="10"/>
      <c r="AS2027" s="10"/>
      <c r="AT2027" s="10"/>
      <c r="AU2027" s="10"/>
      <c r="AV2027" s="10"/>
      <c r="AW2027" s="10"/>
      <c r="AX2027" s="10"/>
      <c r="AY2027" s="10"/>
      <c r="AZ2027" s="10"/>
      <c r="BA2027" s="10"/>
      <c r="BB2027" s="10"/>
      <c r="BC2027" s="10"/>
      <c r="BD2027" s="10"/>
      <c r="BE2027" s="10"/>
      <c r="BF2027" s="10"/>
      <c r="BG2027" s="10"/>
      <c r="BH2027" s="10"/>
      <c r="BI2027" s="10"/>
      <c r="BJ2027" s="10"/>
      <c r="BK2027" s="10"/>
      <c r="BL2027" s="10"/>
      <c r="BM2027" s="10"/>
      <c r="BN2027" s="10"/>
      <c r="BO2027" s="10"/>
      <c r="BP2027" s="10"/>
      <c r="BQ2027" s="10"/>
      <c r="BR2027" s="10"/>
      <c r="BS2027" s="10"/>
      <c r="BT2027" s="10"/>
      <c r="BU2027" s="10"/>
      <c r="BV2027" s="10"/>
      <c r="BW2027" s="10"/>
      <c r="BX2027" s="10"/>
      <c r="BY2027" s="10"/>
      <c r="BZ2027" s="10"/>
      <c r="CA2027" s="10"/>
      <c r="CB2027" s="10"/>
      <c r="CC2027" s="10"/>
      <c r="CD2027" s="10"/>
    </row>
    <row r="2028" spans="1:82" ht="13" x14ac:dyDescent="0.15">
      <c r="A2028" s="10"/>
      <c r="B2028" s="10"/>
      <c r="C2028" s="10"/>
      <c r="D2028" s="10"/>
      <c r="E2028" s="10"/>
      <c r="F2028" s="10"/>
      <c r="G2028" s="10"/>
      <c r="H2028" s="10"/>
      <c r="I2028" s="10"/>
      <c r="J2028" s="10"/>
      <c r="K2028" s="10"/>
      <c r="L2028" s="10"/>
      <c r="M2028" s="10"/>
      <c r="N2028" s="10"/>
      <c r="O2028" s="10"/>
      <c r="P2028" s="10"/>
      <c r="Q2028" s="10"/>
      <c r="R2028" s="10"/>
      <c r="S2028" s="10"/>
      <c r="T2028" s="10"/>
      <c r="U2028" s="10"/>
      <c r="V2028" s="10"/>
      <c r="W2028" s="10"/>
      <c r="X2028" s="10"/>
      <c r="Y2028" s="10"/>
      <c r="Z2028" s="10"/>
      <c r="AA2028" s="10"/>
      <c r="AB2028" s="10"/>
      <c r="AC2028" s="10"/>
      <c r="AD2028" s="10"/>
      <c r="AE2028" s="10"/>
      <c r="AF2028" s="10"/>
      <c r="AG2028" s="10"/>
      <c r="AH2028" s="10"/>
      <c r="AI2028" s="10"/>
      <c r="AJ2028" s="10"/>
      <c r="AK2028" s="10"/>
      <c r="AL2028" s="10"/>
      <c r="AM2028" s="10"/>
      <c r="AN2028" s="10"/>
      <c r="AO2028" s="10"/>
      <c r="AP2028" s="10"/>
      <c r="AQ2028" s="10"/>
      <c r="AR2028" s="10"/>
      <c r="AS2028" s="10"/>
      <c r="AT2028" s="10"/>
      <c r="AU2028" s="10"/>
      <c r="AV2028" s="10"/>
      <c r="AW2028" s="10"/>
      <c r="AX2028" s="10"/>
      <c r="AY2028" s="10"/>
      <c r="AZ2028" s="10"/>
      <c r="BA2028" s="10"/>
      <c r="BB2028" s="10"/>
      <c r="BC2028" s="10"/>
      <c r="BD2028" s="10"/>
      <c r="BE2028" s="10"/>
      <c r="BF2028" s="10"/>
      <c r="BG2028" s="10"/>
      <c r="BH2028" s="10"/>
      <c r="BI2028" s="10"/>
      <c r="BJ2028" s="10"/>
      <c r="BK2028" s="10"/>
      <c r="BL2028" s="10"/>
      <c r="BM2028" s="10"/>
      <c r="BN2028" s="10"/>
      <c r="BO2028" s="10"/>
      <c r="BP2028" s="10"/>
      <c r="BQ2028" s="10"/>
      <c r="BR2028" s="10"/>
      <c r="BS2028" s="10"/>
      <c r="BT2028" s="10"/>
      <c r="BU2028" s="10"/>
      <c r="BV2028" s="10"/>
      <c r="BW2028" s="10"/>
      <c r="BX2028" s="10"/>
      <c r="BY2028" s="10"/>
      <c r="BZ2028" s="10"/>
      <c r="CA2028" s="10"/>
      <c r="CB2028" s="10"/>
      <c r="CC2028" s="10"/>
      <c r="CD2028" s="10"/>
    </row>
    <row r="2029" spans="1:82" ht="13" x14ac:dyDescent="0.15">
      <c r="A2029" s="10"/>
      <c r="B2029" s="10"/>
      <c r="C2029" s="10"/>
      <c r="D2029" s="10"/>
      <c r="E2029" s="10"/>
      <c r="F2029" s="10"/>
      <c r="G2029" s="10"/>
      <c r="H2029" s="10"/>
      <c r="I2029" s="10"/>
      <c r="J2029" s="10"/>
      <c r="K2029" s="10"/>
      <c r="L2029" s="10"/>
      <c r="M2029" s="10"/>
      <c r="N2029" s="10"/>
      <c r="O2029" s="10"/>
      <c r="P2029" s="10"/>
      <c r="Q2029" s="10"/>
      <c r="R2029" s="10"/>
      <c r="S2029" s="10"/>
      <c r="T2029" s="10"/>
      <c r="U2029" s="10"/>
      <c r="V2029" s="10"/>
      <c r="W2029" s="10"/>
      <c r="X2029" s="10"/>
      <c r="Y2029" s="10"/>
      <c r="Z2029" s="10"/>
      <c r="AA2029" s="10"/>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c r="AY2029" s="10"/>
      <c r="AZ2029" s="10"/>
      <c r="BA2029" s="10"/>
      <c r="BB2029" s="10"/>
      <c r="BC2029" s="10"/>
      <c r="BD2029" s="10"/>
      <c r="BE2029" s="10"/>
      <c r="BF2029" s="10"/>
      <c r="BG2029" s="10"/>
      <c r="BH2029" s="10"/>
      <c r="BI2029" s="10"/>
      <c r="BJ2029" s="10"/>
      <c r="BK2029" s="10"/>
      <c r="BL2029" s="10"/>
      <c r="BM2029" s="10"/>
      <c r="BN2029" s="10"/>
      <c r="BO2029" s="10"/>
      <c r="BP2029" s="10"/>
      <c r="BQ2029" s="10"/>
      <c r="BR2029" s="10"/>
      <c r="BS2029" s="10"/>
      <c r="BT2029" s="10"/>
      <c r="BU2029" s="10"/>
      <c r="BV2029" s="10"/>
      <c r="BW2029" s="10"/>
      <c r="BX2029" s="10"/>
      <c r="BY2029" s="10"/>
      <c r="BZ2029" s="10"/>
      <c r="CA2029" s="10"/>
      <c r="CB2029" s="10"/>
      <c r="CC2029" s="10"/>
      <c r="CD2029" s="10"/>
    </row>
    <row r="2030" spans="1:82" ht="13" x14ac:dyDescent="0.15">
      <c r="A2030" s="10"/>
      <c r="B2030" s="10"/>
      <c r="C2030" s="10"/>
      <c r="D2030" s="10"/>
      <c r="E2030" s="10"/>
      <c r="F2030" s="10"/>
      <c r="G2030" s="10"/>
      <c r="H2030" s="10"/>
      <c r="I2030" s="10"/>
      <c r="J2030" s="10"/>
      <c r="K2030" s="10"/>
      <c r="L2030" s="10"/>
      <c r="M2030" s="10"/>
      <c r="N2030" s="10"/>
      <c r="O2030" s="10"/>
      <c r="P2030" s="10"/>
      <c r="Q2030" s="10"/>
      <c r="R2030" s="10"/>
      <c r="S2030" s="10"/>
      <c r="T2030" s="10"/>
      <c r="U2030" s="10"/>
      <c r="V2030" s="10"/>
      <c r="W2030" s="10"/>
      <c r="X2030" s="10"/>
      <c r="Y2030" s="10"/>
      <c r="Z2030" s="10"/>
      <c r="AA2030" s="10"/>
      <c r="AB2030" s="10"/>
      <c r="AC2030" s="10"/>
      <c r="AD2030" s="10"/>
      <c r="AE2030" s="10"/>
      <c r="AF2030" s="10"/>
      <c r="AG2030" s="10"/>
      <c r="AH2030" s="10"/>
      <c r="AI2030" s="10"/>
      <c r="AJ2030" s="10"/>
      <c r="AK2030" s="10"/>
      <c r="AL2030" s="10"/>
      <c r="AM2030" s="10"/>
      <c r="AN2030" s="10"/>
      <c r="AO2030" s="10"/>
      <c r="AP2030" s="10"/>
      <c r="AQ2030" s="10"/>
      <c r="AR2030" s="10"/>
      <c r="AS2030" s="10"/>
      <c r="AT2030" s="10"/>
      <c r="AU2030" s="10"/>
      <c r="AV2030" s="10"/>
      <c r="AW2030" s="10"/>
      <c r="AX2030" s="10"/>
      <c r="AY2030" s="10"/>
      <c r="AZ2030" s="10"/>
      <c r="BA2030" s="10"/>
      <c r="BB2030" s="10"/>
      <c r="BC2030" s="10"/>
      <c r="BD2030" s="10"/>
      <c r="BE2030" s="10"/>
      <c r="BF2030" s="10"/>
      <c r="BG2030" s="10"/>
      <c r="BH2030" s="10"/>
      <c r="BI2030" s="10"/>
      <c r="BJ2030" s="10"/>
      <c r="BK2030" s="10"/>
      <c r="BL2030" s="10"/>
      <c r="BM2030" s="10"/>
      <c r="BN2030" s="10"/>
      <c r="BO2030" s="10"/>
      <c r="BP2030" s="10"/>
      <c r="BQ2030" s="10"/>
      <c r="BR2030" s="10"/>
      <c r="BS2030" s="10"/>
      <c r="BT2030" s="10"/>
      <c r="BU2030" s="10"/>
      <c r="BV2030" s="10"/>
      <c r="BW2030" s="10"/>
      <c r="BX2030" s="10"/>
      <c r="BY2030" s="10"/>
      <c r="BZ2030" s="10"/>
      <c r="CA2030" s="10"/>
      <c r="CB2030" s="10"/>
      <c r="CC2030" s="10"/>
      <c r="CD2030" s="10"/>
    </row>
    <row r="2031" spans="1:82" ht="13" x14ac:dyDescent="0.15">
      <c r="A2031" s="10"/>
      <c r="B2031" s="10"/>
      <c r="C2031" s="10"/>
      <c r="D2031" s="10"/>
      <c r="E2031" s="10"/>
      <c r="F2031" s="10"/>
      <c r="G2031" s="10"/>
      <c r="H2031" s="10"/>
      <c r="I2031" s="10"/>
      <c r="J2031" s="10"/>
      <c r="K2031" s="10"/>
      <c r="L2031" s="10"/>
      <c r="M2031" s="10"/>
      <c r="N2031" s="10"/>
      <c r="O2031" s="10"/>
      <c r="P2031" s="10"/>
      <c r="Q2031" s="10"/>
      <c r="R2031" s="10"/>
      <c r="S2031" s="10"/>
      <c r="T2031" s="10"/>
      <c r="U2031" s="10"/>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AY2031" s="10"/>
      <c r="AZ2031" s="10"/>
      <c r="BA2031" s="10"/>
      <c r="BB2031" s="10"/>
      <c r="BC2031" s="10"/>
      <c r="BD2031" s="10"/>
      <c r="BE2031" s="10"/>
      <c r="BF2031" s="10"/>
      <c r="BG2031" s="10"/>
      <c r="BH2031" s="10"/>
      <c r="BI2031" s="10"/>
      <c r="BJ2031" s="10"/>
      <c r="BK2031" s="10"/>
      <c r="BL2031" s="10"/>
      <c r="BM2031" s="10"/>
      <c r="BN2031" s="10"/>
      <c r="BO2031" s="10"/>
      <c r="BP2031" s="10"/>
      <c r="BQ2031" s="10"/>
      <c r="BR2031" s="10"/>
      <c r="BS2031" s="10"/>
      <c r="BT2031" s="10"/>
      <c r="BU2031" s="10"/>
      <c r="BV2031" s="10"/>
      <c r="BW2031" s="10"/>
      <c r="BX2031" s="10"/>
      <c r="BY2031" s="10"/>
      <c r="BZ2031" s="10"/>
      <c r="CA2031" s="10"/>
      <c r="CB2031" s="10"/>
      <c r="CC2031" s="10"/>
      <c r="CD2031" s="10"/>
    </row>
    <row r="2032" spans="1:82" ht="13" x14ac:dyDescent="0.15">
      <c r="A2032" s="10"/>
      <c r="B2032" s="10"/>
      <c r="C2032" s="10"/>
      <c r="D2032" s="10"/>
      <c r="E2032" s="10"/>
      <c r="F2032" s="10"/>
      <c r="G2032" s="10"/>
      <c r="H2032" s="10"/>
      <c r="I2032" s="10"/>
      <c r="J2032" s="10"/>
      <c r="K2032" s="10"/>
      <c r="L2032" s="10"/>
      <c r="M2032" s="10"/>
      <c r="N2032" s="10"/>
      <c r="O2032" s="10"/>
      <c r="P2032" s="10"/>
      <c r="Q2032" s="10"/>
      <c r="R2032" s="10"/>
      <c r="S2032" s="10"/>
      <c r="T2032" s="10"/>
      <c r="U2032" s="10"/>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AY2032" s="10"/>
      <c r="AZ2032" s="10"/>
      <c r="BA2032" s="10"/>
      <c r="BB2032" s="10"/>
      <c r="BC2032" s="10"/>
      <c r="BD2032" s="10"/>
      <c r="BE2032" s="10"/>
      <c r="BF2032" s="10"/>
      <c r="BG2032" s="10"/>
      <c r="BH2032" s="10"/>
      <c r="BI2032" s="10"/>
      <c r="BJ2032" s="10"/>
      <c r="BK2032" s="10"/>
      <c r="BL2032" s="10"/>
      <c r="BM2032" s="10"/>
      <c r="BN2032" s="10"/>
      <c r="BO2032" s="10"/>
      <c r="BP2032" s="10"/>
      <c r="BQ2032" s="10"/>
      <c r="BR2032" s="10"/>
      <c r="BS2032" s="10"/>
      <c r="BT2032" s="10"/>
      <c r="BU2032" s="10"/>
      <c r="BV2032" s="10"/>
      <c r="BW2032" s="10"/>
      <c r="BX2032" s="10"/>
      <c r="BY2032" s="10"/>
      <c r="BZ2032" s="10"/>
      <c r="CA2032" s="10"/>
      <c r="CB2032" s="10"/>
      <c r="CC2032" s="10"/>
      <c r="CD2032" s="10"/>
    </row>
    <row r="2033" spans="1:82" ht="13" x14ac:dyDescent="0.15">
      <c r="A2033" s="10"/>
      <c r="B2033" s="10"/>
      <c r="C2033" s="10"/>
      <c r="D2033" s="10"/>
      <c r="E2033" s="10"/>
      <c r="F2033" s="10"/>
      <c r="G2033" s="10"/>
      <c r="H2033" s="10"/>
      <c r="I2033" s="10"/>
      <c r="J2033" s="10"/>
      <c r="K2033" s="10"/>
      <c r="L2033" s="10"/>
      <c r="M2033" s="10"/>
      <c r="N2033" s="10"/>
      <c r="O2033" s="10"/>
      <c r="P2033" s="10"/>
      <c r="Q2033" s="10"/>
      <c r="R2033" s="10"/>
      <c r="S2033" s="10"/>
      <c r="T2033" s="10"/>
      <c r="U2033" s="10"/>
      <c r="V2033" s="10"/>
      <c r="W2033" s="10"/>
      <c r="X2033" s="10"/>
      <c r="Y2033" s="10"/>
      <c r="Z2033" s="10"/>
      <c r="AA2033" s="10"/>
      <c r="AB2033" s="10"/>
      <c r="AC2033" s="10"/>
      <c r="AD2033" s="10"/>
      <c r="AE2033" s="10"/>
      <c r="AF2033" s="10"/>
      <c r="AG2033" s="10"/>
      <c r="AH2033" s="10"/>
      <c r="AI2033" s="10"/>
      <c r="AJ2033" s="10"/>
      <c r="AK2033" s="10"/>
      <c r="AL2033" s="10"/>
      <c r="AM2033" s="10"/>
      <c r="AN2033" s="10"/>
      <c r="AO2033" s="10"/>
      <c r="AP2033" s="10"/>
      <c r="AQ2033" s="10"/>
      <c r="AR2033" s="10"/>
      <c r="AS2033" s="10"/>
      <c r="AT2033" s="10"/>
      <c r="AU2033" s="10"/>
      <c r="AV2033" s="10"/>
      <c r="AW2033" s="10"/>
      <c r="AX2033" s="10"/>
      <c r="AY2033" s="10"/>
      <c r="AZ2033" s="10"/>
      <c r="BA2033" s="10"/>
      <c r="BB2033" s="10"/>
      <c r="BC2033" s="10"/>
      <c r="BD2033" s="10"/>
      <c r="BE2033" s="10"/>
      <c r="BF2033" s="10"/>
      <c r="BG2033" s="10"/>
      <c r="BH2033" s="10"/>
      <c r="BI2033" s="10"/>
      <c r="BJ2033" s="10"/>
      <c r="BK2033" s="10"/>
      <c r="BL2033" s="10"/>
      <c r="BM2033" s="10"/>
      <c r="BN2033" s="10"/>
      <c r="BO2033" s="10"/>
      <c r="BP2033" s="10"/>
      <c r="BQ2033" s="10"/>
      <c r="BR2033" s="10"/>
      <c r="BS2033" s="10"/>
      <c r="BT2033" s="10"/>
      <c r="BU2033" s="10"/>
      <c r="BV2033" s="10"/>
      <c r="BW2033" s="10"/>
      <c r="BX2033" s="10"/>
      <c r="BY2033" s="10"/>
      <c r="BZ2033" s="10"/>
      <c r="CA2033" s="10"/>
      <c r="CB2033" s="10"/>
      <c r="CC2033" s="10"/>
      <c r="CD2033" s="10"/>
    </row>
    <row r="2034" spans="1:82" ht="13" x14ac:dyDescent="0.15">
      <c r="A2034" s="10"/>
      <c r="B2034" s="10"/>
      <c r="C2034" s="10"/>
      <c r="D2034" s="10"/>
      <c r="E2034" s="10"/>
      <c r="F2034" s="10"/>
      <c r="G2034" s="10"/>
      <c r="H2034" s="10"/>
      <c r="I2034" s="10"/>
      <c r="J2034" s="10"/>
      <c r="K2034" s="10"/>
      <c r="L2034" s="10"/>
      <c r="M2034" s="10"/>
      <c r="N2034" s="10"/>
      <c r="O2034" s="10"/>
      <c r="P2034" s="10"/>
      <c r="Q2034" s="10"/>
      <c r="R2034" s="10"/>
      <c r="S2034" s="10"/>
      <c r="T2034" s="10"/>
      <c r="U2034" s="10"/>
      <c r="V2034" s="10"/>
      <c r="W2034" s="10"/>
      <c r="X2034" s="10"/>
      <c r="Y2034" s="10"/>
      <c r="Z2034" s="10"/>
      <c r="AA2034" s="10"/>
      <c r="AB2034" s="10"/>
      <c r="AC2034" s="10"/>
      <c r="AD2034" s="10"/>
      <c r="AE2034" s="10"/>
      <c r="AF2034" s="10"/>
      <c r="AG2034" s="10"/>
      <c r="AH2034" s="10"/>
      <c r="AI2034" s="10"/>
      <c r="AJ2034" s="10"/>
      <c r="AK2034" s="10"/>
      <c r="AL2034" s="10"/>
      <c r="AM2034" s="10"/>
      <c r="AN2034" s="10"/>
      <c r="AO2034" s="10"/>
      <c r="AP2034" s="10"/>
      <c r="AQ2034" s="10"/>
      <c r="AR2034" s="10"/>
      <c r="AS2034" s="10"/>
      <c r="AT2034" s="10"/>
      <c r="AU2034" s="10"/>
      <c r="AV2034" s="10"/>
      <c r="AW2034" s="10"/>
      <c r="AX2034" s="10"/>
      <c r="AY2034" s="10"/>
      <c r="AZ2034" s="10"/>
      <c r="BA2034" s="10"/>
      <c r="BB2034" s="10"/>
      <c r="BC2034" s="10"/>
      <c r="BD2034" s="10"/>
      <c r="BE2034" s="10"/>
      <c r="BF2034" s="10"/>
      <c r="BG2034" s="10"/>
      <c r="BH2034" s="10"/>
      <c r="BI2034" s="10"/>
      <c r="BJ2034" s="10"/>
      <c r="BK2034" s="10"/>
      <c r="BL2034" s="10"/>
      <c r="BM2034" s="10"/>
      <c r="BN2034" s="10"/>
      <c r="BO2034" s="10"/>
      <c r="BP2034" s="10"/>
      <c r="BQ2034" s="10"/>
      <c r="BR2034" s="10"/>
      <c r="BS2034" s="10"/>
      <c r="BT2034" s="10"/>
      <c r="BU2034" s="10"/>
      <c r="BV2034" s="10"/>
      <c r="BW2034" s="10"/>
      <c r="BX2034" s="10"/>
      <c r="BY2034" s="10"/>
      <c r="BZ2034" s="10"/>
      <c r="CA2034" s="10"/>
      <c r="CB2034" s="10"/>
      <c r="CC2034" s="10"/>
      <c r="CD2034" s="10"/>
    </row>
    <row r="2035" spans="1:82" ht="13" x14ac:dyDescent="0.15">
      <c r="A2035" s="10"/>
      <c r="B2035" s="10"/>
      <c r="C2035" s="10"/>
      <c r="D2035" s="10"/>
      <c r="E2035" s="10"/>
      <c r="F2035" s="10"/>
      <c r="G2035" s="10"/>
      <c r="H2035" s="10"/>
      <c r="I2035" s="10"/>
      <c r="J2035" s="10"/>
      <c r="K2035" s="10"/>
      <c r="L2035" s="10"/>
      <c r="M2035" s="10"/>
      <c r="N2035" s="10"/>
      <c r="O2035" s="10"/>
      <c r="P2035" s="10"/>
      <c r="Q2035" s="10"/>
      <c r="R2035" s="10"/>
      <c r="S2035" s="10"/>
      <c r="T2035" s="10"/>
      <c r="U2035" s="10"/>
      <c r="V2035" s="10"/>
      <c r="W2035" s="10"/>
      <c r="X2035" s="10"/>
      <c r="Y2035" s="10"/>
      <c r="Z2035" s="10"/>
      <c r="AA2035" s="10"/>
      <c r="AB2035" s="10"/>
      <c r="AC2035" s="10"/>
      <c r="AD2035" s="10"/>
      <c r="AE2035" s="10"/>
      <c r="AF2035" s="10"/>
      <c r="AG2035" s="10"/>
      <c r="AH2035" s="10"/>
      <c r="AI2035" s="10"/>
      <c r="AJ2035" s="10"/>
      <c r="AK2035" s="10"/>
      <c r="AL2035" s="10"/>
      <c r="AM2035" s="10"/>
      <c r="AN2035" s="10"/>
      <c r="AO2035" s="10"/>
      <c r="AP2035" s="10"/>
      <c r="AQ2035" s="10"/>
      <c r="AR2035" s="10"/>
      <c r="AS2035" s="10"/>
      <c r="AT2035" s="10"/>
      <c r="AU2035" s="10"/>
      <c r="AV2035" s="10"/>
      <c r="AW2035" s="10"/>
      <c r="AX2035" s="10"/>
      <c r="AY2035" s="10"/>
      <c r="AZ2035" s="10"/>
      <c r="BA2035" s="10"/>
      <c r="BB2035" s="10"/>
      <c r="BC2035" s="10"/>
      <c r="BD2035" s="10"/>
      <c r="BE2035" s="10"/>
      <c r="BF2035" s="10"/>
      <c r="BG2035" s="10"/>
      <c r="BH2035" s="10"/>
      <c r="BI2035" s="10"/>
      <c r="BJ2035" s="10"/>
      <c r="BK2035" s="10"/>
      <c r="BL2035" s="10"/>
      <c r="BM2035" s="10"/>
      <c r="BN2035" s="10"/>
      <c r="BO2035" s="10"/>
      <c r="BP2035" s="10"/>
      <c r="BQ2035" s="10"/>
      <c r="BR2035" s="10"/>
      <c r="BS2035" s="10"/>
      <c r="BT2035" s="10"/>
      <c r="BU2035" s="10"/>
      <c r="BV2035" s="10"/>
      <c r="BW2035" s="10"/>
      <c r="BX2035" s="10"/>
      <c r="BY2035" s="10"/>
      <c r="BZ2035" s="10"/>
      <c r="CA2035" s="10"/>
      <c r="CB2035" s="10"/>
      <c r="CC2035" s="10"/>
      <c r="CD2035" s="10"/>
    </row>
    <row r="2036" spans="1:82" ht="13" x14ac:dyDescent="0.15">
      <c r="A2036" s="10"/>
      <c r="B2036" s="10"/>
      <c r="C2036" s="10"/>
      <c r="D2036" s="10"/>
      <c r="E2036" s="10"/>
      <c r="F2036" s="10"/>
      <c r="G2036" s="10"/>
      <c r="H2036" s="10"/>
      <c r="I2036" s="10"/>
      <c r="J2036" s="10"/>
      <c r="K2036" s="10"/>
      <c r="L2036" s="10"/>
      <c r="M2036" s="10"/>
      <c r="N2036" s="10"/>
      <c r="O2036" s="10"/>
      <c r="P2036" s="10"/>
      <c r="Q2036" s="10"/>
      <c r="R2036" s="10"/>
      <c r="S2036" s="10"/>
      <c r="T2036" s="10"/>
      <c r="U2036" s="10"/>
      <c r="V2036" s="10"/>
      <c r="W2036" s="10"/>
      <c r="X2036" s="10"/>
      <c r="Y2036" s="10"/>
      <c r="Z2036" s="10"/>
      <c r="AA2036" s="10"/>
      <c r="AB2036" s="10"/>
      <c r="AC2036" s="10"/>
      <c r="AD2036" s="10"/>
      <c r="AE2036" s="10"/>
      <c r="AF2036" s="10"/>
      <c r="AG2036" s="10"/>
      <c r="AH2036" s="10"/>
      <c r="AI2036" s="10"/>
      <c r="AJ2036" s="10"/>
      <c r="AK2036" s="10"/>
      <c r="AL2036" s="10"/>
      <c r="AM2036" s="10"/>
      <c r="AN2036" s="10"/>
      <c r="AO2036" s="10"/>
      <c r="AP2036" s="10"/>
      <c r="AQ2036" s="10"/>
      <c r="AR2036" s="10"/>
      <c r="AS2036" s="10"/>
      <c r="AT2036" s="10"/>
      <c r="AU2036" s="10"/>
      <c r="AV2036" s="10"/>
      <c r="AW2036" s="10"/>
      <c r="AX2036" s="10"/>
      <c r="AY2036" s="10"/>
      <c r="AZ2036" s="10"/>
      <c r="BA2036" s="10"/>
      <c r="BB2036" s="10"/>
      <c r="BC2036" s="10"/>
      <c r="BD2036" s="10"/>
      <c r="BE2036" s="10"/>
      <c r="BF2036" s="10"/>
      <c r="BG2036" s="10"/>
      <c r="BH2036" s="10"/>
      <c r="BI2036" s="10"/>
      <c r="BJ2036" s="10"/>
      <c r="BK2036" s="10"/>
      <c r="BL2036" s="10"/>
      <c r="BM2036" s="10"/>
      <c r="BN2036" s="10"/>
      <c r="BO2036" s="10"/>
      <c r="BP2036" s="10"/>
      <c r="BQ2036" s="10"/>
      <c r="BR2036" s="10"/>
      <c r="BS2036" s="10"/>
      <c r="BT2036" s="10"/>
      <c r="BU2036" s="10"/>
      <c r="BV2036" s="10"/>
      <c r="BW2036" s="10"/>
      <c r="BX2036" s="10"/>
      <c r="BY2036" s="10"/>
      <c r="BZ2036" s="10"/>
      <c r="CA2036" s="10"/>
      <c r="CB2036" s="10"/>
      <c r="CC2036" s="10"/>
      <c r="CD2036" s="10"/>
    </row>
    <row r="2037" spans="1:82" ht="13" x14ac:dyDescent="0.15">
      <c r="A2037" s="10"/>
      <c r="B2037" s="10"/>
      <c r="C2037" s="10"/>
      <c r="D2037" s="10"/>
      <c r="E2037" s="10"/>
      <c r="F2037" s="10"/>
      <c r="G2037" s="10"/>
      <c r="H2037" s="10"/>
      <c r="I2037" s="10"/>
      <c r="J2037" s="10"/>
      <c r="K2037" s="10"/>
      <c r="L2037" s="10"/>
      <c r="M2037" s="10"/>
      <c r="N2037" s="10"/>
      <c r="O2037" s="10"/>
      <c r="P2037" s="10"/>
      <c r="Q2037" s="10"/>
      <c r="R2037" s="10"/>
      <c r="S2037" s="10"/>
      <c r="T2037" s="10"/>
      <c r="U2037" s="10"/>
      <c r="V2037" s="10"/>
      <c r="W2037" s="10"/>
      <c r="X2037" s="10"/>
      <c r="Y2037" s="10"/>
      <c r="Z2037" s="10"/>
      <c r="AA2037" s="10"/>
      <c r="AB2037" s="10"/>
      <c r="AC2037" s="10"/>
      <c r="AD2037" s="10"/>
      <c r="AE2037" s="10"/>
      <c r="AF2037" s="10"/>
      <c r="AG2037" s="10"/>
      <c r="AH2037" s="10"/>
      <c r="AI2037" s="10"/>
      <c r="AJ2037" s="10"/>
      <c r="AK2037" s="10"/>
      <c r="AL2037" s="10"/>
      <c r="AM2037" s="10"/>
      <c r="AN2037" s="10"/>
      <c r="AO2037" s="10"/>
      <c r="AP2037" s="10"/>
      <c r="AQ2037" s="10"/>
      <c r="AR2037" s="10"/>
      <c r="AS2037" s="10"/>
      <c r="AT2037" s="10"/>
      <c r="AU2037" s="10"/>
      <c r="AV2037" s="10"/>
      <c r="AW2037" s="10"/>
      <c r="AX2037" s="10"/>
      <c r="AY2037" s="10"/>
      <c r="AZ2037" s="10"/>
      <c r="BA2037" s="10"/>
      <c r="BB2037" s="10"/>
      <c r="BC2037" s="10"/>
      <c r="BD2037" s="10"/>
      <c r="BE2037" s="10"/>
      <c r="BF2037" s="10"/>
      <c r="BG2037" s="10"/>
      <c r="BH2037" s="10"/>
      <c r="BI2037" s="10"/>
      <c r="BJ2037" s="10"/>
      <c r="BK2037" s="10"/>
      <c r="BL2037" s="10"/>
      <c r="BM2037" s="10"/>
      <c r="BN2037" s="10"/>
      <c r="BO2037" s="10"/>
      <c r="BP2037" s="10"/>
      <c r="BQ2037" s="10"/>
      <c r="BR2037" s="10"/>
      <c r="BS2037" s="10"/>
      <c r="BT2037" s="10"/>
      <c r="BU2037" s="10"/>
      <c r="BV2037" s="10"/>
      <c r="BW2037" s="10"/>
      <c r="BX2037" s="10"/>
      <c r="BY2037" s="10"/>
      <c r="BZ2037" s="10"/>
      <c r="CA2037" s="10"/>
      <c r="CB2037" s="10"/>
      <c r="CC2037" s="10"/>
      <c r="CD2037" s="10"/>
    </row>
    <row r="2038" spans="1:82" ht="13" x14ac:dyDescent="0.15">
      <c r="A2038" s="10"/>
      <c r="B2038" s="10"/>
      <c r="C2038" s="10"/>
      <c r="D2038" s="10"/>
      <c r="E2038" s="10"/>
      <c r="F2038" s="10"/>
      <c r="G2038" s="10"/>
      <c r="H2038" s="10"/>
      <c r="I2038" s="10"/>
      <c r="J2038" s="10"/>
      <c r="K2038" s="10"/>
      <c r="L2038" s="10"/>
      <c r="M2038" s="10"/>
      <c r="N2038" s="10"/>
      <c r="O2038" s="10"/>
      <c r="P2038" s="10"/>
      <c r="Q2038" s="10"/>
      <c r="R2038" s="10"/>
      <c r="S2038" s="10"/>
      <c r="T2038" s="10"/>
      <c r="U2038" s="10"/>
      <c r="V2038" s="10"/>
      <c r="W2038" s="10"/>
      <c r="X2038" s="10"/>
      <c r="Y2038" s="10"/>
      <c r="Z2038" s="10"/>
      <c r="AA2038" s="10"/>
      <c r="AB2038" s="10"/>
      <c r="AC2038" s="10"/>
      <c r="AD2038" s="10"/>
      <c r="AE2038" s="10"/>
      <c r="AF2038" s="10"/>
      <c r="AG2038" s="10"/>
      <c r="AH2038" s="10"/>
      <c r="AI2038" s="10"/>
      <c r="AJ2038" s="10"/>
      <c r="AK2038" s="10"/>
      <c r="AL2038" s="10"/>
      <c r="AM2038" s="10"/>
      <c r="AN2038" s="10"/>
      <c r="AO2038" s="10"/>
      <c r="AP2038" s="10"/>
      <c r="AQ2038" s="10"/>
      <c r="AR2038" s="10"/>
      <c r="AS2038" s="10"/>
      <c r="AT2038" s="10"/>
      <c r="AU2038" s="10"/>
      <c r="AV2038" s="10"/>
      <c r="AW2038" s="10"/>
      <c r="AX2038" s="10"/>
      <c r="AY2038" s="10"/>
      <c r="AZ2038" s="10"/>
      <c r="BA2038" s="10"/>
      <c r="BB2038" s="10"/>
      <c r="BC2038" s="10"/>
      <c r="BD2038" s="10"/>
      <c r="BE2038" s="10"/>
      <c r="BF2038" s="10"/>
      <c r="BG2038" s="10"/>
      <c r="BH2038" s="10"/>
      <c r="BI2038" s="10"/>
      <c r="BJ2038" s="10"/>
      <c r="BK2038" s="10"/>
      <c r="BL2038" s="10"/>
      <c r="BM2038" s="10"/>
      <c r="BN2038" s="10"/>
      <c r="BO2038" s="10"/>
      <c r="BP2038" s="10"/>
      <c r="BQ2038" s="10"/>
      <c r="BR2038" s="10"/>
      <c r="BS2038" s="10"/>
      <c r="BT2038" s="10"/>
      <c r="BU2038" s="10"/>
      <c r="BV2038" s="10"/>
      <c r="BW2038" s="10"/>
      <c r="BX2038" s="10"/>
      <c r="BY2038" s="10"/>
      <c r="BZ2038" s="10"/>
      <c r="CA2038" s="10"/>
      <c r="CB2038" s="10"/>
      <c r="CC2038" s="10"/>
      <c r="CD2038" s="10"/>
    </row>
    <row r="2039" spans="1:82" ht="13" x14ac:dyDescent="0.15">
      <c r="A2039" s="10"/>
      <c r="B2039" s="10"/>
      <c r="C2039" s="10"/>
      <c r="D2039" s="10"/>
      <c r="E2039" s="10"/>
      <c r="F2039" s="10"/>
      <c r="G2039" s="10"/>
      <c r="H2039" s="10"/>
      <c r="I2039" s="10"/>
      <c r="J2039" s="10"/>
      <c r="K2039" s="10"/>
      <c r="L2039" s="10"/>
      <c r="M2039" s="10"/>
      <c r="N2039" s="10"/>
      <c r="O2039" s="10"/>
      <c r="P2039" s="10"/>
      <c r="Q2039" s="10"/>
      <c r="R2039" s="10"/>
      <c r="S2039" s="10"/>
      <c r="T2039" s="10"/>
      <c r="U2039" s="10"/>
      <c r="V2039" s="10"/>
      <c r="W2039" s="10"/>
      <c r="X2039" s="10"/>
      <c r="Y2039" s="10"/>
      <c r="Z2039" s="10"/>
      <c r="AA2039" s="10"/>
      <c r="AB2039" s="10"/>
      <c r="AC2039" s="10"/>
      <c r="AD2039" s="10"/>
      <c r="AE2039" s="10"/>
      <c r="AF2039" s="10"/>
      <c r="AG2039" s="10"/>
      <c r="AH2039" s="10"/>
      <c r="AI2039" s="10"/>
      <c r="AJ2039" s="10"/>
      <c r="AK2039" s="10"/>
      <c r="AL2039" s="10"/>
      <c r="AM2039" s="10"/>
      <c r="AN2039" s="10"/>
      <c r="AO2039" s="10"/>
      <c r="AP2039" s="10"/>
      <c r="AQ2039" s="10"/>
      <c r="AR2039" s="10"/>
      <c r="AS2039" s="10"/>
      <c r="AT2039" s="10"/>
      <c r="AU2039" s="10"/>
      <c r="AV2039" s="10"/>
      <c r="AW2039" s="10"/>
      <c r="AX2039" s="10"/>
      <c r="AY2039" s="10"/>
      <c r="AZ2039" s="10"/>
      <c r="BA2039" s="10"/>
      <c r="BB2039" s="10"/>
      <c r="BC2039" s="10"/>
      <c r="BD2039" s="10"/>
      <c r="BE2039" s="10"/>
      <c r="BF2039" s="10"/>
      <c r="BG2039" s="10"/>
      <c r="BH2039" s="10"/>
      <c r="BI2039" s="10"/>
      <c r="BJ2039" s="10"/>
      <c r="BK2039" s="10"/>
      <c r="BL2039" s="10"/>
      <c r="BM2039" s="10"/>
      <c r="BN2039" s="10"/>
      <c r="BO2039" s="10"/>
      <c r="BP2039" s="10"/>
      <c r="BQ2039" s="10"/>
      <c r="BR2039" s="10"/>
      <c r="BS2039" s="10"/>
      <c r="BT2039" s="10"/>
      <c r="BU2039" s="10"/>
      <c r="BV2039" s="10"/>
      <c r="BW2039" s="10"/>
      <c r="BX2039" s="10"/>
      <c r="BY2039" s="10"/>
      <c r="BZ2039" s="10"/>
      <c r="CA2039" s="10"/>
      <c r="CB2039" s="10"/>
      <c r="CC2039" s="10"/>
      <c r="CD2039" s="10"/>
    </row>
    <row r="2040" spans="1:82" ht="13" x14ac:dyDescent="0.15">
      <c r="A2040" s="10"/>
      <c r="B2040" s="10"/>
      <c r="C2040" s="10"/>
      <c r="D2040" s="10"/>
      <c r="E2040" s="10"/>
      <c r="F2040" s="10"/>
      <c r="G2040" s="10"/>
      <c r="H2040" s="10"/>
      <c r="I2040" s="10"/>
      <c r="J2040" s="10"/>
      <c r="K2040" s="10"/>
      <c r="L2040" s="10"/>
      <c r="M2040" s="10"/>
      <c r="N2040" s="10"/>
      <c r="O2040" s="10"/>
      <c r="P2040" s="10"/>
      <c r="Q2040" s="10"/>
      <c r="R2040" s="10"/>
      <c r="S2040" s="10"/>
      <c r="T2040" s="10"/>
      <c r="U2040" s="10"/>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c r="AY2040" s="10"/>
      <c r="AZ2040" s="10"/>
      <c r="BA2040" s="10"/>
      <c r="BB2040" s="10"/>
      <c r="BC2040" s="10"/>
      <c r="BD2040" s="10"/>
      <c r="BE2040" s="10"/>
      <c r="BF2040" s="10"/>
      <c r="BG2040" s="10"/>
      <c r="BH2040" s="10"/>
      <c r="BI2040" s="10"/>
      <c r="BJ2040" s="10"/>
      <c r="BK2040" s="10"/>
      <c r="BL2040" s="10"/>
      <c r="BM2040" s="10"/>
      <c r="BN2040" s="10"/>
      <c r="BO2040" s="10"/>
      <c r="BP2040" s="10"/>
      <c r="BQ2040" s="10"/>
      <c r="BR2040" s="10"/>
      <c r="BS2040" s="10"/>
      <c r="BT2040" s="10"/>
      <c r="BU2040" s="10"/>
      <c r="BV2040" s="10"/>
      <c r="BW2040" s="10"/>
      <c r="BX2040" s="10"/>
      <c r="BY2040" s="10"/>
      <c r="BZ2040" s="10"/>
      <c r="CA2040" s="10"/>
      <c r="CB2040" s="10"/>
      <c r="CC2040" s="10"/>
      <c r="CD2040" s="10"/>
    </row>
    <row r="2041" spans="1:82" ht="13" x14ac:dyDescent="0.15">
      <c r="A2041" s="10"/>
      <c r="B2041" s="10"/>
      <c r="C2041" s="10"/>
      <c r="D2041" s="10"/>
      <c r="E2041" s="10"/>
      <c r="F2041" s="10"/>
      <c r="G2041" s="10"/>
      <c r="H2041" s="10"/>
      <c r="I2041" s="10"/>
      <c r="J2041" s="10"/>
      <c r="K2041" s="10"/>
      <c r="L2041" s="10"/>
      <c r="M2041" s="10"/>
      <c r="N2041" s="10"/>
      <c r="O2041" s="10"/>
      <c r="P2041" s="10"/>
      <c r="Q2041" s="10"/>
      <c r="R2041" s="10"/>
      <c r="S2041" s="10"/>
      <c r="T2041" s="10"/>
      <c r="U2041" s="10"/>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10"/>
      <c r="AY2041" s="10"/>
      <c r="AZ2041" s="10"/>
      <c r="BA2041" s="10"/>
      <c r="BB2041" s="10"/>
      <c r="BC2041" s="10"/>
      <c r="BD2041" s="10"/>
      <c r="BE2041" s="10"/>
      <c r="BF2041" s="10"/>
      <c r="BG2041" s="10"/>
      <c r="BH2041" s="10"/>
      <c r="BI2041" s="10"/>
      <c r="BJ2041" s="10"/>
      <c r="BK2041" s="10"/>
      <c r="BL2041" s="10"/>
      <c r="BM2041" s="10"/>
      <c r="BN2041" s="10"/>
      <c r="BO2041" s="10"/>
      <c r="BP2041" s="10"/>
      <c r="BQ2041" s="10"/>
      <c r="BR2041" s="10"/>
      <c r="BS2041" s="10"/>
      <c r="BT2041" s="10"/>
      <c r="BU2041" s="10"/>
      <c r="BV2041" s="10"/>
      <c r="BW2041" s="10"/>
      <c r="BX2041" s="10"/>
      <c r="BY2041" s="10"/>
      <c r="BZ2041" s="10"/>
      <c r="CA2041" s="10"/>
      <c r="CB2041" s="10"/>
      <c r="CC2041" s="10"/>
      <c r="CD2041" s="10"/>
    </row>
    <row r="2042" spans="1:82" ht="13" x14ac:dyDescent="0.15">
      <c r="A2042" s="10"/>
      <c r="B2042" s="10"/>
      <c r="C2042" s="10"/>
      <c r="D2042" s="10"/>
      <c r="E2042" s="10"/>
      <c r="F2042" s="10"/>
      <c r="G2042" s="10"/>
      <c r="H2042" s="10"/>
      <c r="I2042" s="10"/>
      <c r="J2042" s="10"/>
      <c r="K2042" s="10"/>
      <c r="L2042" s="10"/>
      <c r="M2042" s="10"/>
      <c r="N2042" s="10"/>
      <c r="O2042" s="10"/>
      <c r="P2042" s="10"/>
      <c r="Q2042" s="10"/>
      <c r="R2042" s="10"/>
      <c r="S2042" s="10"/>
      <c r="T2042" s="10"/>
      <c r="U2042" s="10"/>
      <c r="V2042" s="10"/>
      <c r="W2042" s="10"/>
      <c r="X2042" s="10"/>
      <c r="Y2042" s="10"/>
      <c r="Z2042" s="10"/>
      <c r="AA2042" s="10"/>
      <c r="AB2042" s="10"/>
      <c r="AC2042" s="10"/>
      <c r="AD2042" s="10"/>
      <c r="AE2042" s="10"/>
      <c r="AF2042" s="10"/>
      <c r="AG2042" s="10"/>
      <c r="AH2042" s="10"/>
      <c r="AI2042" s="10"/>
      <c r="AJ2042" s="10"/>
      <c r="AK2042" s="10"/>
      <c r="AL2042" s="10"/>
      <c r="AM2042" s="10"/>
      <c r="AN2042" s="10"/>
      <c r="AO2042" s="10"/>
      <c r="AP2042" s="10"/>
      <c r="AQ2042" s="10"/>
      <c r="AR2042" s="10"/>
      <c r="AS2042" s="10"/>
      <c r="AT2042" s="10"/>
      <c r="AU2042" s="10"/>
      <c r="AV2042" s="10"/>
      <c r="AW2042" s="10"/>
      <c r="AX2042" s="10"/>
      <c r="AY2042" s="10"/>
      <c r="AZ2042" s="10"/>
      <c r="BA2042" s="10"/>
      <c r="BB2042" s="10"/>
      <c r="BC2042" s="10"/>
      <c r="BD2042" s="10"/>
      <c r="BE2042" s="10"/>
      <c r="BF2042" s="10"/>
      <c r="BG2042" s="10"/>
      <c r="BH2042" s="10"/>
      <c r="BI2042" s="10"/>
      <c r="BJ2042" s="10"/>
      <c r="BK2042" s="10"/>
      <c r="BL2042" s="10"/>
      <c r="BM2042" s="10"/>
      <c r="BN2042" s="10"/>
      <c r="BO2042" s="10"/>
      <c r="BP2042" s="10"/>
      <c r="BQ2042" s="10"/>
      <c r="BR2042" s="10"/>
      <c r="BS2042" s="10"/>
      <c r="BT2042" s="10"/>
      <c r="BU2042" s="10"/>
      <c r="BV2042" s="10"/>
      <c r="BW2042" s="10"/>
      <c r="BX2042" s="10"/>
      <c r="BY2042" s="10"/>
      <c r="BZ2042" s="10"/>
      <c r="CA2042" s="10"/>
      <c r="CB2042" s="10"/>
      <c r="CC2042" s="10"/>
      <c r="CD2042" s="10"/>
    </row>
    <row r="2043" spans="1:82" ht="13" x14ac:dyDescent="0.15">
      <c r="A2043" s="10"/>
      <c r="B2043" s="10"/>
      <c r="C2043" s="10"/>
      <c r="D2043" s="10"/>
      <c r="E2043" s="10"/>
      <c r="F2043" s="10"/>
      <c r="G2043" s="10"/>
      <c r="H2043" s="10"/>
      <c r="I2043" s="10"/>
      <c r="J2043" s="10"/>
      <c r="K2043" s="10"/>
      <c r="L2043" s="10"/>
      <c r="M2043" s="10"/>
      <c r="N2043" s="10"/>
      <c r="O2043" s="10"/>
      <c r="P2043" s="10"/>
      <c r="Q2043" s="10"/>
      <c r="R2043" s="10"/>
      <c r="S2043" s="10"/>
      <c r="T2043" s="10"/>
      <c r="U2043" s="10"/>
      <c r="V2043" s="10"/>
      <c r="W2043" s="10"/>
      <c r="X2043" s="10"/>
      <c r="Y2043" s="10"/>
      <c r="Z2043" s="10"/>
      <c r="AA2043" s="10"/>
      <c r="AB2043" s="10"/>
      <c r="AC2043" s="10"/>
      <c r="AD2043" s="10"/>
      <c r="AE2043" s="10"/>
      <c r="AF2043" s="10"/>
      <c r="AG2043" s="10"/>
      <c r="AH2043" s="10"/>
      <c r="AI2043" s="10"/>
      <c r="AJ2043" s="10"/>
      <c r="AK2043" s="10"/>
      <c r="AL2043" s="10"/>
      <c r="AM2043" s="10"/>
      <c r="AN2043" s="10"/>
      <c r="AO2043" s="10"/>
      <c r="AP2043" s="10"/>
      <c r="AQ2043" s="10"/>
      <c r="AR2043" s="10"/>
      <c r="AS2043" s="10"/>
      <c r="AT2043" s="10"/>
      <c r="AU2043" s="10"/>
      <c r="AV2043" s="10"/>
      <c r="AW2043" s="10"/>
      <c r="AX2043" s="10"/>
      <c r="AY2043" s="10"/>
      <c r="AZ2043" s="10"/>
      <c r="BA2043" s="10"/>
      <c r="BB2043" s="10"/>
      <c r="BC2043" s="10"/>
      <c r="BD2043" s="10"/>
      <c r="BE2043" s="10"/>
      <c r="BF2043" s="10"/>
      <c r="BG2043" s="10"/>
      <c r="BH2043" s="10"/>
      <c r="BI2043" s="10"/>
      <c r="BJ2043" s="10"/>
      <c r="BK2043" s="10"/>
      <c r="BL2043" s="10"/>
      <c r="BM2043" s="10"/>
      <c r="BN2043" s="10"/>
      <c r="BO2043" s="10"/>
      <c r="BP2043" s="10"/>
      <c r="BQ2043" s="10"/>
      <c r="BR2043" s="10"/>
      <c r="BS2043" s="10"/>
      <c r="BT2043" s="10"/>
      <c r="BU2043" s="10"/>
      <c r="BV2043" s="10"/>
      <c r="BW2043" s="10"/>
      <c r="BX2043" s="10"/>
      <c r="BY2043" s="10"/>
      <c r="BZ2043" s="10"/>
      <c r="CA2043" s="10"/>
      <c r="CB2043" s="10"/>
      <c r="CC2043" s="10"/>
      <c r="CD2043" s="10"/>
    </row>
    <row r="2044" spans="1:82" ht="13" x14ac:dyDescent="0.15">
      <c r="A2044" s="10"/>
      <c r="B2044" s="10"/>
      <c r="C2044" s="10"/>
      <c r="D2044" s="10"/>
      <c r="E2044" s="10"/>
      <c r="F2044" s="10"/>
      <c r="G2044" s="10"/>
      <c r="H2044" s="10"/>
      <c r="I2044" s="10"/>
      <c r="J2044" s="10"/>
      <c r="K2044" s="10"/>
      <c r="L2044" s="10"/>
      <c r="M2044" s="10"/>
      <c r="N2044" s="10"/>
      <c r="O2044" s="10"/>
      <c r="P2044" s="10"/>
      <c r="Q2044" s="10"/>
      <c r="R2044" s="10"/>
      <c r="S2044" s="10"/>
      <c r="T2044" s="10"/>
      <c r="U2044" s="10"/>
      <c r="V2044" s="10"/>
      <c r="W2044" s="10"/>
      <c r="X2044" s="10"/>
      <c r="Y2044" s="10"/>
      <c r="Z2044" s="10"/>
      <c r="AA2044" s="10"/>
      <c r="AB2044" s="10"/>
      <c r="AC2044" s="10"/>
      <c r="AD2044" s="10"/>
      <c r="AE2044" s="10"/>
      <c r="AF2044" s="10"/>
      <c r="AG2044" s="10"/>
      <c r="AH2044" s="10"/>
      <c r="AI2044" s="10"/>
      <c r="AJ2044" s="10"/>
      <c r="AK2044" s="10"/>
      <c r="AL2044" s="10"/>
      <c r="AM2044" s="10"/>
      <c r="AN2044" s="10"/>
      <c r="AO2044" s="10"/>
      <c r="AP2044" s="10"/>
      <c r="AQ2044" s="10"/>
      <c r="AR2044" s="10"/>
      <c r="AS2044" s="10"/>
      <c r="AT2044" s="10"/>
      <c r="AU2044" s="10"/>
      <c r="AV2044" s="10"/>
      <c r="AW2044" s="10"/>
      <c r="AX2044" s="10"/>
      <c r="AY2044" s="10"/>
      <c r="AZ2044" s="10"/>
      <c r="BA2044" s="10"/>
      <c r="BB2044" s="10"/>
      <c r="BC2044" s="10"/>
      <c r="BD2044" s="10"/>
      <c r="BE2044" s="10"/>
      <c r="BF2044" s="10"/>
      <c r="BG2044" s="10"/>
      <c r="BH2044" s="10"/>
      <c r="BI2044" s="10"/>
      <c r="BJ2044" s="10"/>
      <c r="BK2044" s="10"/>
      <c r="BL2044" s="10"/>
      <c r="BM2044" s="10"/>
      <c r="BN2044" s="10"/>
      <c r="BO2044" s="10"/>
      <c r="BP2044" s="10"/>
      <c r="BQ2044" s="10"/>
      <c r="BR2044" s="10"/>
      <c r="BS2044" s="10"/>
      <c r="BT2044" s="10"/>
      <c r="BU2044" s="10"/>
      <c r="BV2044" s="10"/>
      <c r="BW2044" s="10"/>
      <c r="BX2044" s="10"/>
      <c r="BY2044" s="10"/>
      <c r="BZ2044" s="10"/>
      <c r="CA2044" s="10"/>
      <c r="CB2044" s="10"/>
      <c r="CC2044" s="10"/>
      <c r="CD2044" s="10"/>
    </row>
    <row r="2045" spans="1:82" ht="13" x14ac:dyDescent="0.15">
      <c r="A2045" s="10"/>
      <c r="B2045" s="10"/>
      <c r="C2045" s="10"/>
      <c r="D2045" s="10"/>
      <c r="E2045" s="10"/>
      <c r="F2045" s="10"/>
      <c r="G2045" s="10"/>
      <c r="H2045" s="10"/>
      <c r="I2045" s="10"/>
      <c r="J2045" s="10"/>
      <c r="K2045" s="10"/>
      <c r="L2045" s="10"/>
      <c r="M2045" s="10"/>
      <c r="N2045" s="10"/>
      <c r="O2045" s="10"/>
      <c r="P2045" s="10"/>
      <c r="Q2045" s="10"/>
      <c r="R2045" s="10"/>
      <c r="S2045" s="10"/>
      <c r="T2045" s="10"/>
      <c r="U2045" s="10"/>
      <c r="V2045" s="10"/>
      <c r="W2045" s="10"/>
      <c r="X2045" s="10"/>
      <c r="Y2045" s="10"/>
      <c r="Z2045" s="10"/>
      <c r="AA2045" s="10"/>
      <c r="AB2045" s="10"/>
      <c r="AC2045" s="10"/>
      <c r="AD2045" s="10"/>
      <c r="AE2045" s="10"/>
      <c r="AF2045" s="10"/>
      <c r="AG2045" s="10"/>
      <c r="AH2045" s="10"/>
      <c r="AI2045" s="10"/>
      <c r="AJ2045" s="10"/>
      <c r="AK2045" s="10"/>
      <c r="AL2045" s="10"/>
      <c r="AM2045" s="10"/>
      <c r="AN2045" s="10"/>
      <c r="AO2045" s="10"/>
      <c r="AP2045" s="10"/>
      <c r="AQ2045" s="10"/>
      <c r="AR2045" s="10"/>
      <c r="AS2045" s="10"/>
      <c r="AT2045" s="10"/>
      <c r="AU2045" s="10"/>
      <c r="AV2045" s="10"/>
      <c r="AW2045" s="10"/>
      <c r="AX2045" s="10"/>
      <c r="AY2045" s="10"/>
      <c r="AZ2045" s="10"/>
      <c r="BA2045" s="10"/>
      <c r="BB2045" s="10"/>
      <c r="BC2045" s="10"/>
      <c r="BD2045" s="10"/>
      <c r="BE2045" s="10"/>
      <c r="BF2045" s="10"/>
      <c r="BG2045" s="10"/>
      <c r="BH2045" s="10"/>
      <c r="BI2045" s="10"/>
      <c r="BJ2045" s="10"/>
      <c r="BK2045" s="10"/>
      <c r="BL2045" s="10"/>
      <c r="BM2045" s="10"/>
      <c r="BN2045" s="10"/>
      <c r="BO2045" s="10"/>
      <c r="BP2045" s="10"/>
      <c r="BQ2045" s="10"/>
      <c r="BR2045" s="10"/>
      <c r="BS2045" s="10"/>
      <c r="BT2045" s="10"/>
      <c r="BU2045" s="10"/>
      <c r="BV2045" s="10"/>
      <c r="BW2045" s="10"/>
      <c r="BX2045" s="10"/>
      <c r="BY2045" s="10"/>
      <c r="BZ2045" s="10"/>
      <c r="CA2045" s="10"/>
      <c r="CB2045" s="10"/>
      <c r="CC2045" s="10"/>
      <c r="CD2045" s="10"/>
    </row>
    <row r="2046" spans="1:82" ht="13" x14ac:dyDescent="0.15">
      <c r="A2046" s="10"/>
      <c r="B2046" s="10"/>
      <c r="C2046" s="10"/>
      <c r="D2046" s="10"/>
      <c r="E2046" s="10"/>
      <c r="F2046" s="10"/>
      <c r="G2046" s="10"/>
      <c r="H2046" s="10"/>
      <c r="I2046" s="10"/>
      <c r="J2046" s="10"/>
      <c r="K2046" s="10"/>
      <c r="L2046" s="10"/>
      <c r="M2046" s="10"/>
      <c r="N2046" s="10"/>
      <c r="O2046" s="10"/>
      <c r="P2046" s="10"/>
      <c r="Q2046" s="10"/>
      <c r="R2046" s="10"/>
      <c r="S2046" s="10"/>
      <c r="T2046" s="10"/>
      <c r="U2046" s="10"/>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c r="AY2046" s="10"/>
      <c r="AZ2046" s="10"/>
      <c r="BA2046" s="10"/>
      <c r="BB2046" s="10"/>
      <c r="BC2046" s="10"/>
      <c r="BD2046" s="10"/>
      <c r="BE2046" s="10"/>
      <c r="BF2046" s="10"/>
      <c r="BG2046" s="10"/>
      <c r="BH2046" s="10"/>
      <c r="BI2046" s="10"/>
      <c r="BJ2046" s="10"/>
      <c r="BK2046" s="10"/>
      <c r="BL2046" s="10"/>
      <c r="BM2046" s="10"/>
      <c r="BN2046" s="10"/>
      <c r="BO2046" s="10"/>
      <c r="BP2046" s="10"/>
      <c r="BQ2046" s="10"/>
      <c r="BR2046" s="10"/>
      <c r="BS2046" s="10"/>
      <c r="BT2046" s="10"/>
      <c r="BU2046" s="10"/>
      <c r="BV2046" s="10"/>
      <c r="BW2046" s="10"/>
      <c r="BX2046" s="10"/>
      <c r="BY2046" s="10"/>
      <c r="BZ2046" s="10"/>
      <c r="CA2046" s="10"/>
      <c r="CB2046" s="10"/>
      <c r="CC2046" s="10"/>
      <c r="CD2046" s="10"/>
    </row>
    <row r="2047" spans="1:82" ht="13" x14ac:dyDescent="0.15">
      <c r="A2047" s="10"/>
      <c r="B2047" s="10"/>
      <c r="C2047" s="10"/>
      <c r="D2047" s="10"/>
      <c r="E2047" s="10"/>
      <c r="F2047" s="10"/>
      <c r="G2047" s="10"/>
      <c r="H2047" s="10"/>
      <c r="I2047" s="10"/>
      <c r="J2047" s="10"/>
      <c r="K2047" s="10"/>
      <c r="L2047" s="10"/>
      <c r="M2047" s="10"/>
      <c r="N2047" s="10"/>
      <c r="O2047" s="10"/>
      <c r="P2047" s="10"/>
      <c r="Q2047" s="10"/>
      <c r="R2047" s="10"/>
      <c r="S2047" s="10"/>
      <c r="T2047" s="10"/>
      <c r="U2047" s="10"/>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10"/>
      <c r="AY2047" s="10"/>
      <c r="AZ2047" s="10"/>
      <c r="BA2047" s="10"/>
      <c r="BB2047" s="10"/>
      <c r="BC2047" s="10"/>
      <c r="BD2047" s="10"/>
      <c r="BE2047" s="10"/>
      <c r="BF2047" s="10"/>
      <c r="BG2047" s="10"/>
      <c r="BH2047" s="10"/>
      <c r="BI2047" s="10"/>
      <c r="BJ2047" s="10"/>
      <c r="BK2047" s="10"/>
      <c r="BL2047" s="10"/>
      <c r="BM2047" s="10"/>
      <c r="BN2047" s="10"/>
      <c r="BO2047" s="10"/>
      <c r="BP2047" s="10"/>
      <c r="BQ2047" s="10"/>
      <c r="BR2047" s="10"/>
      <c r="BS2047" s="10"/>
      <c r="BT2047" s="10"/>
      <c r="BU2047" s="10"/>
      <c r="BV2047" s="10"/>
      <c r="BW2047" s="10"/>
      <c r="BX2047" s="10"/>
      <c r="BY2047" s="10"/>
      <c r="BZ2047" s="10"/>
      <c r="CA2047" s="10"/>
      <c r="CB2047" s="10"/>
      <c r="CC2047" s="10"/>
      <c r="CD2047" s="10"/>
    </row>
    <row r="2048" spans="1:82" ht="13" x14ac:dyDescent="0.15">
      <c r="A2048" s="10"/>
      <c r="B2048" s="10"/>
      <c r="C2048" s="10"/>
      <c r="D2048" s="10"/>
      <c r="E2048" s="10"/>
      <c r="F2048" s="10"/>
      <c r="G2048" s="10"/>
      <c r="H2048" s="10"/>
      <c r="I2048" s="10"/>
      <c r="J2048" s="10"/>
      <c r="K2048" s="10"/>
      <c r="L2048" s="10"/>
      <c r="M2048" s="10"/>
      <c r="N2048" s="10"/>
      <c r="O2048" s="10"/>
      <c r="P2048" s="10"/>
      <c r="Q2048" s="10"/>
      <c r="R2048" s="10"/>
      <c r="S2048" s="10"/>
      <c r="T2048" s="10"/>
      <c r="U2048" s="10"/>
      <c r="V2048" s="10"/>
      <c r="W2048" s="10"/>
      <c r="X2048" s="10"/>
      <c r="Y2048" s="10"/>
      <c r="Z2048" s="10"/>
      <c r="AA2048" s="10"/>
      <c r="AB2048" s="10"/>
      <c r="AC2048" s="10"/>
      <c r="AD2048" s="10"/>
      <c r="AE2048" s="10"/>
      <c r="AF2048" s="10"/>
      <c r="AG2048" s="10"/>
      <c r="AH2048" s="10"/>
      <c r="AI2048" s="10"/>
      <c r="AJ2048" s="10"/>
      <c r="AK2048" s="10"/>
      <c r="AL2048" s="10"/>
      <c r="AM2048" s="10"/>
      <c r="AN2048" s="10"/>
      <c r="AO2048" s="10"/>
      <c r="AP2048" s="10"/>
      <c r="AQ2048" s="10"/>
      <c r="AR2048" s="10"/>
      <c r="AS2048" s="10"/>
      <c r="AT2048" s="10"/>
      <c r="AU2048" s="10"/>
      <c r="AV2048" s="10"/>
      <c r="AW2048" s="10"/>
      <c r="AX2048" s="10"/>
      <c r="AY2048" s="10"/>
      <c r="AZ2048" s="10"/>
      <c r="BA2048" s="10"/>
      <c r="BB2048" s="10"/>
      <c r="BC2048" s="10"/>
      <c r="BD2048" s="10"/>
      <c r="BE2048" s="10"/>
      <c r="BF2048" s="10"/>
      <c r="BG2048" s="10"/>
      <c r="BH2048" s="10"/>
      <c r="BI2048" s="10"/>
      <c r="BJ2048" s="10"/>
      <c r="BK2048" s="10"/>
      <c r="BL2048" s="10"/>
      <c r="BM2048" s="10"/>
      <c r="BN2048" s="10"/>
      <c r="BO2048" s="10"/>
      <c r="BP2048" s="10"/>
      <c r="BQ2048" s="10"/>
      <c r="BR2048" s="10"/>
      <c r="BS2048" s="10"/>
      <c r="BT2048" s="10"/>
      <c r="BU2048" s="10"/>
      <c r="BV2048" s="10"/>
      <c r="BW2048" s="10"/>
      <c r="BX2048" s="10"/>
      <c r="BY2048" s="10"/>
      <c r="BZ2048" s="10"/>
      <c r="CA2048" s="10"/>
      <c r="CB2048" s="10"/>
      <c r="CC2048" s="10"/>
      <c r="CD2048" s="10"/>
    </row>
    <row r="2049" spans="1:82" ht="13" x14ac:dyDescent="0.15">
      <c r="A2049" s="10"/>
      <c r="B2049" s="10"/>
      <c r="C2049" s="10"/>
      <c r="D2049" s="10"/>
      <c r="E2049" s="10"/>
      <c r="F2049" s="10"/>
      <c r="G2049" s="10"/>
      <c r="H2049" s="10"/>
      <c r="I2049" s="10"/>
      <c r="J2049" s="10"/>
      <c r="K2049" s="10"/>
      <c r="L2049" s="10"/>
      <c r="M2049" s="10"/>
      <c r="N2049" s="10"/>
      <c r="O2049" s="10"/>
      <c r="P2049" s="10"/>
      <c r="Q2049" s="10"/>
      <c r="R2049" s="10"/>
      <c r="S2049" s="10"/>
      <c r="T2049" s="10"/>
      <c r="U2049" s="10"/>
      <c r="V2049" s="10"/>
      <c r="W2049" s="10"/>
      <c r="X2049" s="10"/>
      <c r="Y2049" s="10"/>
      <c r="Z2049" s="10"/>
      <c r="AA2049" s="10"/>
      <c r="AB2049" s="10"/>
      <c r="AC2049" s="10"/>
      <c r="AD2049" s="10"/>
      <c r="AE2049" s="10"/>
      <c r="AF2049" s="10"/>
      <c r="AG2049" s="10"/>
      <c r="AH2049" s="10"/>
      <c r="AI2049" s="10"/>
      <c r="AJ2049" s="10"/>
      <c r="AK2049" s="10"/>
      <c r="AL2049" s="10"/>
      <c r="AM2049" s="10"/>
      <c r="AN2049" s="10"/>
      <c r="AO2049" s="10"/>
      <c r="AP2049" s="10"/>
      <c r="AQ2049" s="10"/>
      <c r="AR2049" s="10"/>
      <c r="AS2049" s="10"/>
      <c r="AT2049" s="10"/>
      <c r="AU2049" s="10"/>
      <c r="AV2049" s="10"/>
      <c r="AW2049" s="10"/>
      <c r="AX2049" s="10"/>
      <c r="AY2049" s="10"/>
      <c r="AZ2049" s="10"/>
      <c r="BA2049" s="10"/>
      <c r="BB2049" s="10"/>
      <c r="BC2049" s="10"/>
      <c r="BD2049" s="10"/>
      <c r="BE2049" s="10"/>
      <c r="BF2049" s="10"/>
      <c r="BG2049" s="10"/>
      <c r="BH2049" s="10"/>
      <c r="BI2049" s="10"/>
      <c r="BJ2049" s="10"/>
      <c r="BK2049" s="10"/>
      <c r="BL2049" s="10"/>
      <c r="BM2049" s="10"/>
      <c r="BN2049" s="10"/>
      <c r="BO2049" s="10"/>
      <c r="BP2049" s="10"/>
      <c r="BQ2049" s="10"/>
      <c r="BR2049" s="10"/>
      <c r="BS2049" s="10"/>
      <c r="BT2049" s="10"/>
      <c r="BU2049" s="10"/>
      <c r="BV2049" s="10"/>
      <c r="BW2049" s="10"/>
      <c r="BX2049" s="10"/>
      <c r="BY2049" s="10"/>
      <c r="BZ2049" s="10"/>
      <c r="CA2049" s="10"/>
      <c r="CB2049" s="10"/>
      <c r="CC2049" s="10"/>
      <c r="CD2049" s="10"/>
    </row>
    <row r="2050" spans="1:82" ht="13" x14ac:dyDescent="0.15">
      <c r="A2050" s="10"/>
      <c r="B2050" s="10"/>
      <c r="C2050" s="10"/>
      <c r="D2050" s="10"/>
      <c r="E2050" s="10"/>
      <c r="F2050" s="10"/>
      <c r="G2050" s="10"/>
      <c r="H2050" s="10"/>
      <c r="I2050" s="10"/>
      <c r="J2050" s="10"/>
      <c r="K2050" s="10"/>
      <c r="L2050" s="10"/>
      <c r="M2050" s="10"/>
      <c r="N2050" s="10"/>
      <c r="O2050" s="10"/>
      <c r="P2050" s="10"/>
      <c r="Q2050" s="10"/>
      <c r="R2050" s="10"/>
      <c r="S2050" s="10"/>
      <c r="T2050" s="10"/>
      <c r="U2050" s="10"/>
      <c r="V2050" s="10"/>
      <c r="W2050" s="10"/>
      <c r="X2050" s="10"/>
      <c r="Y2050" s="10"/>
      <c r="Z2050" s="10"/>
      <c r="AA2050" s="10"/>
      <c r="AB2050" s="10"/>
      <c r="AC2050" s="10"/>
      <c r="AD2050" s="10"/>
      <c r="AE2050" s="10"/>
      <c r="AF2050" s="10"/>
      <c r="AG2050" s="10"/>
      <c r="AH2050" s="10"/>
      <c r="AI2050" s="10"/>
      <c r="AJ2050" s="10"/>
      <c r="AK2050" s="10"/>
      <c r="AL2050" s="10"/>
      <c r="AM2050" s="10"/>
      <c r="AN2050" s="10"/>
      <c r="AO2050" s="10"/>
      <c r="AP2050" s="10"/>
      <c r="AQ2050" s="10"/>
      <c r="AR2050" s="10"/>
      <c r="AS2050" s="10"/>
      <c r="AT2050" s="10"/>
      <c r="AU2050" s="10"/>
      <c r="AV2050" s="10"/>
      <c r="AW2050" s="10"/>
      <c r="AX2050" s="10"/>
      <c r="AY2050" s="10"/>
      <c r="AZ2050" s="10"/>
      <c r="BA2050" s="10"/>
      <c r="BB2050" s="10"/>
      <c r="BC2050" s="10"/>
      <c r="BD2050" s="10"/>
      <c r="BE2050" s="10"/>
      <c r="BF2050" s="10"/>
      <c r="BG2050" s="10"/>
      <c r="BH2050" s="10"/>
      <c r="BI2050" s="10"/>
      <c r="BJ2050" s="10"/>
      <c r="BK2050" s="10"/>
      <c r="BL2050" s="10"/>
      <c r="BM2050" s="10"/>
      <c r="BN2050" s="10"/>
      <c r="BO2050" s="10"/>
      <c r="BP2050" s="10"/>
      <c r="BQ2050" s="10"/>
      <c r="BR2050" s="10"/>
      <c r="BS2050" s="10"/>
      <c r="BT2050" s="10"/>
      <c r="BU2050" s="10"/>
      <c r="BV2050" s="10"/>
      <c r="BW2050" s="10"/>
      <c r="BX2050" s="10"/>
      <c r="BY2050" s="10"/>
      <c r="BZ2050" s="10"/>
      <c r="CA2050" s="10"/>
      <c r="CB2050" s="10"/>
      <c r="CC2050" s="10"/>
      <c r="CD2050" s="10"/>
    </row>
    <row r="2051" spans="1:82" ht="13" x14ac:dyDescent="0.15">
      <c r="A2051" s="10"/>
      <c r="B2051" s="10"/>
      <c r="C2051" s="10"/>
      <c r="D2051" s="10"/>
      <c r="E2051" s="10"/>
      <c r="F2051" s="10"/>
      <c r="G2051" s="10"/>
      <c r="H2051" s="10"/>
      <c r="I2051" s="10"/>
      <c r="J2051" s="10"/>
      <c r="K2051" s="10"/>
      <c r="L2051" s="10"/>
      <c r="M2051" s="10"/>
      <c r="N2051" s="10"/>
      <c r="O2051" s="10"/>
      <c r="P2051" s="10"/>
      <c r="Q2051" s="10"/>
      <c r="R2051" s="10"/>
      <c r="S2051" s="10"/>
      <c r="T2051" s="10"/>
      <c r="U2051" s="10"/>
      <c r="V2051" s="10"/>
      <c r="W2051" s="10"/>
      <c r="X2051" s="10"/>
      <c r="Y2051" s="10"/>
      <c r="Z2051" s="10"/>
      <c r="AA2051" s="10"/>
      <c r="AB2051" s="10"/>
      <c r="AC2051" s="10"/>
      <c r="AD2051" s="10"/>
      <c r="AE2051" s="10"/>
      <c r="AF2051" s="10"/>
      <c r="AG2051" s="10"/>
      <c r="AH2051" s="10"/>
      <c r="AI2051" s="10"/>
      <c r="AJ2051" s="10"/>
      <c r="AK2051" s="10"/>
      <c r="AL2051" s="10"/>
      <c r="AM2051" s="10"/>
      <c r="AN2051" s="10"/>
      <c r="AO2051" s="10"/>
      <c r="AP2051" s="10"/>
      <c r="AQ2051" s="10"/>
      <c r="AR2051" s="10"/>
      <c r="AS2051" s="10"/>
      <c r="AT2051" s="10"/>
      <c r="AU2051" s="10"/>
      <c r="AV2051" s="10"/>
      <c r="AW2051" s="10"/>
      <c r="AX2051" s="10"/>
      <c r="AY2051" s="10"/>
      <c r="AZ2051" s="10"/>
      <c r="BA2051" s="10"/>
      <c r="BB2051" s="10"/>
      <c r="BC2051" s="10"/>
      <c r="BD2051" s="10"/>
      <c r="BE2051" s="10"/>
      <c r="BF2051" s="10"/>
      <c r="BG2051" s="10"/>
      <c r="BH2051" s="10"/>
      <c r="BI2051" s="10"/>
      <c r="BJ2051" s="10"/>
      <c r="BK2051" s="10"/>
      <c r="BL2051" s="10"/>
      <c r="BM2051" s="10"/>
      <c r="BN2051" s="10"/>
      <c r="BO2051" s="10"/>
      <c r="BP2051" s="10"/>
      <c r="BQ2051" s="10"/>
      <c r="BR2051" s="10"/>
      <c r="BS2051" s="10"/>
      <c r="BT2051" s="10"/>
      <c r="BU2051" s="10"/>
      <c r="BV2051" s="10"/>
      <c r="BW2051" s="10"/>
      <c r="BX2051" s="10"/>
      <c r="BY2051" s="10"/>
      <c r="BZ2051" s="10"/>
      <c r="CA2051" s="10"/>
      <c r="CB2051" s="10"/>
      <c r="CC2051" s="10"/>
      <c r="CD2051" s="10"/>
    </row>
    <row r="2052" spans="1:82" ht="13" x14ac:dyDescent="0.15">
      <c r="A2052" s="10"/>
      <c r="B2052" s="10"/>
      <c r="C2052" s="10"/>
      <c r="D2052" s="10"/>
      <c r="E2052" s="10"/>
      <c r="F2052" s="10"/>
      <c r="G2052" s="10"/>
      <c r="H2052" s="10"/>
      <c r="I2052" s="10"/>
      <c r="J2052" s="10"/>
      <c r="K2052" s="10"/>
      <c r="L2052" s="10"/>
      <c r="M2052" s="10"/>
      <c r="N2052" s="10"/>
      <c r="O2052" s="10"/>
      <c r="P2052" s="10"/>
      <c r="Q2052" s="10"/>
      <c r="R2052" s="10"/>
      <c r="S2052" s="10"/>
      <c r="T2052" s="10"/>
      <c r="U2052" s="10"/>
      <c r="V2052" s="10"/>
      <c r="W2052" s="10"/>
      <c r="X2052" s="10"/>
      <c r="Y2052" s="10"/>
      <c r="Z2052" s="10"/>
      <c r="AA2052" s="10"/>
      <c r="AB2052" s="10"/>
      <c r="AC2052" s="10"/>
      <c r="AD2052" s="10"/>
      <c r="AE2052" s="10"/>
      <c r="AF2052" s="10"/>
      <c r="AG2052" s="10"/>
      <c r="AH2052" s="10"/>
      <c r="AI2052" s="10"/>
      <c r="AJ2052" s="10"/>
      <c r="AK2052" s="10"/>
      <c r="AL2052" s="10"/>
      <c r="AM2052" s="10"/>
      <c r="AN2052" s="10"/>
      <c r="AO2052" s="10"/>
      <c r="AP2052" s="10"/>
      <c r="AQ2052" s="10"/>
      <c r="AR2052" s="10"/>
      <c r="AS2052" s="10"/>
      <c r="AT2052" s="10"/>
      <c r="AU2052" s="10"/>
      <c r="AV2052" s="10"/>
      <c r="AW2052" s="10"/>
      <c r="AX2052" s="10"/>
      <c r="AY2052" s="10"/>
      <c r="AZ2052" s="10"/>
      <c r="BA2052" s="10"/>
      <c r="BB2052" s="10"/>
      <c r="BC2052" s="10"/>
      <c r="BD2052" s="10"/>
      <c r="BE2052" s="10"/>
      <c r="BF2052" s="10"/>
      <c r="BG2052" s="10"/>
      <c r="BH2052" s="10"/>
      <c r="BI2052" s="10"/>
      <c r="BJ2052" s="10"/>
      <c r="BK2052" s="10"/>
      <c r="BL2052" s="10"/>
      <c r="BM2052" s="10"/>
      <c r="BN2052" s="10"/>
      <c r="BO2052" s="10"/>
      <c r="BP2052" s="10"/>
      <c r="BQ2052" s="10"/>
      <c r="BR2052" s="10"/>
      <c r="BS2052" s="10"/>
      <c r="BT2052" s="10"/>
      <c r="BU2052" s="10"/>
      <c r="BV2052" s="10"/>
      <c r="BW2052" s="10"/>
      <c r="BX2052" s="10"/>
      <c r="BY2052" s="10"/>
      <c r="BZ2052" s="10"/>
      <c r="CA2052" s="10"/>
      <c r="CB2052" s="10"/>
      <c r="CC2052" s="10"/>
      <c r="CD2052" s="10"/>
    </row>
    <row r="2053" spans="1:82" ht="13" x14ac:dyDescent="0.15">
      <c r="A2053" s="10"/>
      <c r="B2053" s="10"/>
      <c r="C2053" s="10"/>
      <c r="D2053" s="10"/>
      <c r="E2053" s="10"/>
      <c r="F2053" s="10"/>
      <c r="G2053" s="10"/>
      <c r="H2053" s="10"/>
      <c r="I2053" s="10"/>
      <c r="J2053" s="10"/>
      <c r="K2053" s="10"/>
      <c r="L2053" s="10"/>
      <c r="M2053" s="10"/>
      <c r="N2053" s="10"/>
      <c r="O2053" s="10"/>
      <c r="P2053" s="10"/>
      <c r="Q2053" s="10"/>
      <c r="R2053" s="10"/>
      <c r="S2053" s="10"/>
      <c r="T2053" s="10"/>
      <c r="U2053" s="10"/>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AY2053" s="10"/>
      <c r="AZ2053" s="10"/>
      <c r="BA2053" s="10"/>
      <c r="BB2053" s="10"/>
      <c r="BC2053" s="10"/>
      <c r="BD2053" s="10"/>
      <c r="BE2053" s="10"/>
      <c r="BF2053" s="10"/>
      <c r="BG2053" s="10"/>
      <c r="BH2053" s="10"/>
      <c r="BI2053" s="10"/>
      <c r="BJ2053" s="10"/>
      <c r="BK2053" s="10"/>
      <c r="BL2053" s="10"/>
      <c r="BM2053" s="10"/>
      <c r="BN2053" s="10"/>
      <c r="BO2053" s="10"/>
      <c r="BP2053" s="10"/>
      <c r="BQ2053" s="10"/>
      <c r="BR2053" s="10"/>
      <c r="BS2053" s="10"/>
      <c r="BT2053" s="10"/>
      <c r="BU2053" s="10"/>
      <c r="BV2053" s="10"/>
      <c r="BW2053" s="10"/>
      <c r="BX2053" s="10"/>
      <c r="BY2053" s="10"/>
      <c r="BZ2053" s="10"/>
      <c r="CA2053" s="10"/>
      <c r="CB2053" s="10"/>
      <c r="CC2053" s="10"/>
      <c r="CD2053" s="10"/>
    </row>
    <row r="2054" spans="1:82" ht="13" x14ac:dyDescent="0.15">
      <c r="A2054" s="10"/>
      <c r="B2054" s="10"/>
      <c r="C2054" s="10"/>
      <c r="D2054" s="10"/>
      <c r="E2054" s="10"/>
      <c r="F2054" s="10"/>
      <c r="G2054" s="10"/>
      <c r="H2054" s="10"/>
      <c r="I2054" s="10"/>
      <c r="J2054" s="10"/>
      <c r="K2054" s="10"/>
      <c r="L2054" s="10"/>
      <c r="M2054" s="10"/>
      <c r="N2054" s="10"/>
      <c r="O2054" s="10"/>
      <c r="P2054" s="10"/>
      <c r="Q2054" s="10"/>
      <c r="R2054" s="10"/>
      <c r="S2054" s="10"/>
      <c r="T2054" s="10"/>
      <c r="U2054" s="10"/>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AY2054" s="10"/>
      <c r="AZ2054" s="10"/>
      <c r="BA2054" s="10"/>
      <c r="BB2054" s="10"/>
      <c r="BC2054" s="10"/>
      <c r="BD2054" s="10"/>
      <c r="BE2054" s="10"/>
      <c r="BF2054" s="10"/>
      <c r="BG2054" s="10"/>
      <c r="BH2054" s="10"/>
      <c r="BI2054" s="10"/>
      <c r="BJ2054" s="10"/>
      <c r="BK2054" s="10"/>
      <c r="BL2054" s="10"/>
      <c r="BM2054" s="10"/>
      <c r="BN2054" s="10"/>
      <c r="BO2054" s="10"/>
      <c r="BP2054" s="10"/>
      <c r="BQ2054" s="10"/>
      <c r="BR2054" s="10"/>
      <c r="BS2054" s="10"/>
      <c r="BT2054" s="10"/>
      <c r="BU2054" s="10"/>
      <c r="BV2054" s="10"/>
      <c r="BW2054" s="10"/>
      <c r="BX2054" s="10"/>
      <c r="BY2054" s="10"/>
      <c r="BZ2054" s="10"/>
      <c r="CA2054" s="10"/>
      <c r="CB2054" s="10"/>
      <c r="CC2054" s="10"/>
      <c r="CD2054" s="10"/>
    </row>
    <row r="2055" spans="1:82" ht="13" x14ac:dyDescent="0.15">
      <c r="A2055" s="10"/>
      <c r="B2055" s="10"/>
      <c r="C2055" s="10"/>
      <c r="D2055" s="10"/>
      <c r="E2055" s="10"/>
      <c r="F2055" s="10"/>
      <c r="G2055" s="10"/>
      <c r="H2055" s="10"/>
      <c r="I2055" s="10"/>
      <c r="J2055" s="10"/>
      <c r="K2055" s="10"/>
      <c r="L2055" s="10"/>
      <c r="M2055" s="10"/>
      <c r="N2055" s="10"/>
      <c r="O2055" s="10"/>
      <c r="P2055" s="10"/>
      <c r="Q2055" s="10"/>
      <c r="R2055" s="10"/>
      <c r="S2055" s="10"/>
      <c r="T2055" s="10"/>
      <c r="U2055" s="10"/>
      <c r="V2055" s="10"/>
      <c r="W2055" s="10"/>
      <c r="X2055" s="10"/>
      <c r="Y2055" s="10"/>
      <c r="Z2055" s="10"/>
      <c r="AA2055" s="10"/>
      <c r="AB2055" s="10"/>
      <c r="AC2055" s="10"/>
      <c r="AD2055" s="10"/>
      <c r="AE2055" s="10"/>
      <c r="AF2055" s="10"/>
      <c r="AG2055" s="10"/>
      <c r="AH2055" s="10"/>
      <c r="AI2055" s="10"/>
      <c r="AJ2055" s="10"/>
      <c r="AK2055" s="10"/>
      <c r="AL2055" s="10"/>
      <c r="AM2055" s="10"/>
      <c r="AN2055" s="10"/>
      <c r="AO2055" s="10"/>
      <c r="AP2055" s="10"/>
      <c r="AQ2055" s="10"/>
      <c r="AR2055" s="10"/>
      <c r="AS2055" s="10"/>
      <c r="AT2055" s="10"/>
      <c r="AU2055" s="10"/>
      <c r="AV2055" s="10"/>
      <c r="AW2055" s="10"/>
      <c r="AX2055" s="10"/>
      <c r="AY2055" s="10"/>
      <c r="AZ2055" s="10"/>
      <c r="BA2055" s="10"/>
      <c r="BB2055" s="10"/>
      <c r="BC2055" s="10"/>
      <c r="BD2055" s="10"/>
      <c r="BE2055" s="10"/>
      <c r="BF2055" s="10"/>
      <c r="BG2055" s="10"/>
      <c r="BH2055" s="10"/>
      <c r="BI2055" s="10"/>
      <c r="BJ2055" s="10"/>
      <c r="BK2055" s="10"/>
      <c r="BL2055" s="10"/>
      <c r="BM2055" s="10"/>
      <c r="BN2055" s="10"/>
      <c r="BO2055" s="10"/>
      <c r="BP2055" s="10"/>
      <c r="BQ2055" s="10"/>
      <c r="BR2055" s="10"/>
      <c r="BS2055" s="10"/>
      <c r="BT2055" s="10"/>
      <c r="BU2055" s="10"/>
      <c r="BV2055" s="10"/>
      <c r="BW2055" s="10"/>
      <c r="BX2055" s="10"/>
      <c r="BY2055" s="10"/>
      <c r="BZ2055" s="10"/>
      <c r="CA2055" s="10"/>
      <c r="CB2055" s="10"/>
      <c r="CC2055" s="10"/>
      <c r="CD2055" s="10"/>
    </row>
    <row r="2056" spans="1:82" ht="13" x14ac:dyDescent="0.15">
      <c r="A2056" s="10"/>
      <c r="B2056" s="10"/>
      <c r="C2056" s="10"/>
      <c r="D2056" s="10"/>
      <c r="E2056" s="10"/>
      <c r="F2056" s="10"/>
      <c r="G2056" s="10"/>
      <c r="H2056" s="10"/>
      <c r="I2056" s="10"/>
      <c r="J2056" s="10"/>
      <c r="K2056" s="10"/>
      <c r="L2056" s="10"/>
      <c r="M2056" s="10"/>
      <c r="N2056" s="10"/>
      <c r="O2056" s="10"/>
      <c r="P2056" s="10"/>
      <c r="Q2056" s="10"/>
      <c r="R2056" s="10"/>
      <c r="S2056" s="10"/>
      <c r="T2056" s="10"/>
      <c r="U2056" s="10"/>
      <c r="V2056" s="10"/>
      <c r="W2056" s="10"/>
      <c r="X2056" s="10"/>
      <c r="Y2056" s="10"/>
      <c r="Z2056" s="10"/>
      <c r="AA2056" s="10"/>
      <c r="AB2056" s="10"/>
      <c r="AC2056" s="10"/>
      <c r="AD2056" s="10"/>
      <c r="AE2056" s="10"/>
      <c r="AF2056" s="10"/>
      <c r="AG2056" s="10"/>
      <c r="AH2056" s="10"/>
      <c r="AI2056" s="10"/>
      <c r="AJ2056" s="10"/>
      <c r="AK2056" s="10"/>
      <c r="AL2056" s="10"/>
      <c r="AM2056" s="10"/>
      <c r="AN2056" s="10"/>
      <c r="AO2056" s="10"/>
      <c r="AP2056" s="10"/>
      <c r="AQ2056" s="10"/>
      <c r="AR2056" s="10"/>
      <c r="AS2056" s="10"/>
      <c r="AT2056" s="10"/>
      <c r="AU2056" s="10"/>
      <c r="AV2056" s="10"/>
      <c r="AW2056" s="10"/>
      <c r="AX2056" s="10"/>
      <c r="AY2056" s="10"/>
      <c r="AZ2056" s="10"/>
      <c r="BA2056" s="10"/>
      <c r="BB2056" s="10"/>
      <c r="BC2056" s="10"/>
      <c r="BD2056" s="10"/>
      <c r="BE2056" s="10"/>
      <c r="BF2056" s="10"/>
      <c r="BG2056" s="10"/>
      <c r="BH2056" s="10"/>
      <c r="BI2056" s="10"/>
      <c r="BJ2056" s="10"/>
      <c r="BK2056" s="10"/>
      <c r="BL2056" s="10"/>
      <c r="BM2056" s="10"/>
      <c r="BN2056" s="10"/>
      <c r="BO2056" s="10"/>
      <c r="BP2056" s="10"/>
      <c r="BQ2056" s="10"/>
      <c r="BR2056" s="10"/>
      <c r="BS2056" s="10"/>
      <c r="BT2056" s="10"/>
      <c r="BU2056" s="10"/>
      <c r="BV2056" s="10"/>
      <c r="BW2056" s="10"/>
      <c r="BX2056" s="10"/>
      <c r="BY2056" s="10"/>
      <c r="BZ2056" s="10"/>
      <c r="CA2056" s="10"/>
      <c r="CB2056" s="10"/>
      <c r="CC2056" s="10"/>
      <c r="CD2056" s="10"/>
    </row>
    <row r="2057" spans="1:82" ht="13" x14ac:dyDescent="0.15">
      <c r="A2057" s="10"/>
      <c r="B2057" s="10"/>
      <c r="C2057" s="10"/>
      <c r="D2057" s="10"/>
      <c r="E2057" s="10"/>
      <c r="F2057" s="10"/>
      <c r="G2057" s="10"/>
      <c r="H2057" s="10"/>
      <c r="I2057" s="10"/>
      <c r="J2057" s="10"/>
      <c r="K2057" s="10"/>
      <c r="L2057" s="10"/>
      <c r="M2057" s="10"/>
      <c r="N2057" s="10"/>
      <c r="O2057" s="10"/>
      <c r="P2057" s="10"/>
      <c r="Q2057" s="10"/>
      <c r="R2057" s="10"/>
      <c r="S2057" s="10"/>
      <c r="T2057" s="10"/>
      <c r="U2057" s="10"/>
      <c r="V2057" s="10"/>
      <c r="W2057" s="10"/>
      <c r="X2057" s="10"/>
      <c r="Y2057" s="10"/>
      <c r="Z2057" s="10"/>
      <c r="AA2057" s="10"/>
      <c r="AB2057" s="10"/>
      <c r="AC2057" s="10"/>
      <c r="AD2057" s="10"/>
      <c r="AE2057" s="10"/>
      <c r="AF2057" s="10"/>
      <c r="AG2057" s="10"/>
      <c r="AH2057" s="10"/>
      <c r="AI2057" s="10"/>
      <c r="AJ2057" s="10"/>
      <c r="AK2057" s="10"/>
      <c r="AL2057" s="10"/>
      <c r="AM2057" s="10"/>
      <c r="AN2057" s="10"/>
      <c r="AO2057" s="10"/>
      <c r="AP2057" s="10"/>
      <c r="AQ2057" s="10"/>
      <c r="AR2057" s="10"/>
      <c r="AS2057" s="10"/>
      <c r="AT2057" s="10"/>
      <c r="AU2057" s="10"/>
      <c r="AV2057" s="10"/>
      <c r="AW2057" s="10"/>
      <c r="AX2057" s="10"/>
      <c r="AY2057" s="10"/>
      <c r="AZ2057" s="10"/>
      <c r="BA2057" s="10"/>
      <c r="BB2057" s="10"/>
      <c r="BC2057" s="10"/>
      <c r="BD2057" s="10"/>
      <c r="BE2057" s="10"/>
      <c r="BF2057" s="10"/>
      <c r="BG2057" s="10"/>
      <c r="BH2057" s="10"/>
      <c r="BI2057" s="10"/>
      <c r="BJ2057" s="10"/>
      <c r="BK2057" s="10"/>
      <c r="BL2057" s="10"/>
      <c r="BM2057" s="10"/>
      <c r="BN2057" s="10"/>
      <c r="BO2057" s="10"/>
      <c r="BP2057" s="10"/>
      <c r="BQ2057" s="10"/>
      <c r="BR2057" s="10"/>
      <c r="BS2057" s="10"/>
      <c r="BT2057" s="10"/>
      <c r="BU2057" s="10"/>
      <c r="BV2057" s="10"/>
      <c r="BW2057" s="10"/>
      <c r="BX2057" s="10"/>
      <c r="BY2057" s="10"/>
      <c r="BZ2057" s="10"/>
      <c r="CA2057" s="10"/>
      <c r="CB2057" s="10"/>
      <c r="CC2057" s="10"/>
      <c r="CD2057" s="10"/>
    </row>
    <row r="2058" spans="1:82" ht="13" x14ac:dyDescent="0.15">
      <c r="A2058" s="10"/>
      <c r="B2058" s="10"/>
      <c r="C2058" s="10"/>
      <c r="D2058" s="10"/>
      <c r="E2058" s="10"/>
      <c r="F2058" s="10"/>
      <c r="G2058" s="10"/>
      <c r="H2058" s="10"/>
      <c r="I2058" s="10"/>
      <c r="J2058" s="10"/>
      <c r="K2058" s="10"/>
      <c r="L2058" s="10"/>
      <c r="M2058" s="10"/>
      <c r="N2058" s="10"/>
      <c r="O2058" s="10"/>
      <c r="P2058" s="10"/>
      <c r="Q2058" s="10"/>
      <c r="R2058" s="10"/>
      <c r="S2058" s="10"/>
      <c r="T2058" s="10"/>
      <c r="U2058" s="10"/>
      <c r="V2058" s="10"/>
      <c r="W2058" s="10"/>
      <c r="X2058" s="10"/>
      <c r="Y2058" s="10"/>
      <c r="Z2058" s="10"/>
      <c r="AA2058" s="10"/>
      <c r="AB2058" s="10"/>
      <c r="AC2058" s="10"/>
      <c r="AD2058" s="10"/>
      <c r="AE2058" s="10"/>
      <c r="AF2058" s="10"/>
      <c r="AG2058" s="10"/>
      <c r="AH2058" s="10"/>
      <c r="AI2058" s="10"/>
      <c r="AJ2058" s="10"/>
      <c r="AK2058" s="10"/>
      <c r="AL2058" s="10"/>
      <c r="AM2058" s="10"/>
      <c r="AN2058" s="10"/>
      <c r="AO2058" s="10"/>
      <c r="AP2058" s="10"/>
      <c r="AQ2058" s="10"/>
      <c r="AR2058" s="10"/>
      <c r="AS2058" s="10"/>
      <c r="AT2058" s="10"/>
      <c r="AU2058" s="10"/>
      <c r="AV2058" s="10"/>
      <c r="AW2058" s="10"/>
      <c r="AX2058" s="10"/>
      <c r="AY2058" s="10"/>
      <c r="AZ2058" s="10"/>
      <c r="BA2058" s="10"/>
      <c r="BB2058" s="10"/>
      <c r="BC2058" s="10"/>
      <c r="BD2058" s="10"/>
      <c r="BE2058" s="10"/>
      <c r="BF2058" s="10"/>
      <c r="BG2058" s="10"/>
      <c r="BH2058" s="10"/>
      <c r="BI2058" s="10"/>
      <c r="BJ2058" s="10"/>
      <c r="BK2058" s="10"/>
      <c r="BL2058" s="10"/>
      <c r="BM2058" s="10"/>
      <c r="BN2058" s="10"/>
      <c r="BO2058" s="10"/>
      <c r="BP2058" s="10"/>
      <c r="BQ2058" s="10"/>
      <c r="BR2058" s="10"/>
      <c r="BS2058" s="10"/>
      <c r="BT2058" s="10"/>
      <c r="BU2058" s="10"/>
      <c r="BV2058" s="10"/>
      <c r="BW2058" s="10"/>
      <c r="BX2058" s="10"/>
      <c r="BY2058" s="10"/>
      <c r="BZ2058" s="10"/>
      <c r="CA2058" s="10"/>
      <c r="CB2058" s="10"/>
      <c r="CC2058" s="10"/>
      <c r="CD2058" s="10"/>
    </row>
    <row r="2059" spans="1:82" ht="13" x14ac:dyDescent="0.15">
      <c r="A2059" s="10"/>
      <c r="B2059" s="10"/>
      <c r="C2059" s="10"/>
      <c r="D2059" s="10"/>
      <c r="E2059" s="10"/>
      <c r="F2059" s="10"/>
      <c r="G2059" s="10"/>
      <c r="H2059" s="10"/>
      <c r="I2059" s="10"/>
      <c r="J2059" s="10"/>
      <c r="K2059" s="10"/>
      <c r="L2059" s="10"/>
      <c r="M2059" s="10"/>
      <c r="N2059" s="10"/>
      <c r="O2059" s="10"/>
      <c r="P2059" s="10"/>
      <c r="Q2059" s="10"/>
      <c r="R2059" s="10"/>
      <c r="S2059" s="10"/>
      <c r="T2059" s="10"/>
      <c r="U2059" s="10"/>
      <c r="V2059" s="10"/>
      <c r="W2059" s="10"/>
      <c r="X2059" s="10"/>
      <c r="Y2059" s="10"/>
      <c r="Z2059" s="10"/>
      <c r="AA2059" s="10"/>
      <c r="AB2059" s="10"/>
      <c r="AC2059" s="10"/>
      <c r="AD2059" s="10"/>
      <c r="AE2059" s="10"/>
      <c r="AF2059" s="10"/>
      <c r="AG2059" s="10"/>
      <c r="AH2059" s="10"/>
      <c r="AI2059" s="10"/>
      <c r="AJ2059" s="10"/>
      <c r="AK2059" s="10"/>
      <c r="AL2059" s="10"/>
      <c r="AM2059" s="10"/>
      <c r="AN2059" s="10"/>
      <c r="AO2059" s="10"/>
      <c r="AP2059" s="10"/>
      <c r="AQ2059" s="10"/>
      <c r="AR2059" s="10"/>
      <c r="AS2059" s="10"/>
      <c r="AT2059" s="10"/>
      <c r="AU2059" s="10"/>
      <c r="AV2059" s="10"/>
      <c r="AW2059" s="10"/>
      <c r="AX2059" s="10"/>
      <c r="AY2059" s="10"/>
      <c r="AZ2059" s="10"/>
      <c r="BA2059" s="10"/>
      <c r="BB2059" s="10"/>
      <c r="BC2059" s="10"/>
      <c r="BD2059" s="10"/>
      <c r="BE2059" s="10"/>
      <c r="BF2059" s="10"/>
      <c r="BG2059" s="10"/>
      <c r="BH2059" s="10"/>
      <c r="BI2059" s="10"/>
      <c r="BJ2059" s="10"/>
      <c r="BK2059" s="10"/>
      <c r="BL2059" s="10"/>
      <c r="BM2059" s="10"/>
      <c r="BN2059" s="10"/>
      <c r="BO2059" s="10"/>
      <c r="BP2059" s="10"/>
      <c r="BQ2059" s="10"/>
      <c r="BR2059" s="10"/>
      <c r="BS2059" s="10"/>
      <c r="BT2059" s="10"/>
      <c r="BU2059" s="10"/>
      <c r="BV2059" s="10"/>
      <c r="BW2059" s="10"/>
      <c r="BX2059" s="10"/>
      <c r="BY2059" s="10"/>
      <c r="BZ2059" s="10"/>
      <c r="CA2059" s="10"/>
      <c r="CB2059" s="10"/>
      <c r="CC2059" s="10"/>
      <c r="CD2059" s="10"/>
    </row>
    <row r="2060" spans="1:82" ht="13" x14ac:dyDescent="0.15">
      <c r="A2060" s="10"/>
      <c r="B2060" s="10"/>
      <c r="C2060" s="10"/>
      <c r="D2060" s="10"/>
      <c r="E2060" s="10"/>
      <c r="F2060" s="10"/>
      <c r="G2060" s="10"/>
      <c r="H2060" s="10"/>
      <c r="I2060" s="10"/>
      <c r="J2060" s="10"/>
      <c r="K2060" s="10"/>
      <c r="L2060" s="10"/>
      <c r="M2060" s="10"/>
      <c r="N2060" s="10"/>
      <c r="O2060" s="10"/>
      <c r="P2060" s="10"/>
      <c r="Q2060" s="10"/>
      <c r="R2060" s="10"/>
      <c r="S2060" s="10"/>
      <c r="T2060" s="10"/>
      <c r="U2060" s="10"/>
      <c r="V2060" s="10"/>
      <c r="W2060" s="10"/>
      <c r="X2060" s="10"/>
      <c r="Y2060" s="10"/>
      <c r="Z2060" s="10"/>
      <c r="AA2060" s="10"/>
      <c r="AB2060" s="10"/>
      <c r="AC2060" s="10"/>
      <c r="AD2060" s="10"/>
      <c r="AE2060" s="10"/>
      <c r="AF2060" s="10"/>
      <c r="AG2060" s="10"/>
      <c r="AH2060" s="10"/>
      <c r="AI2060" s="10"/>
      <c r="AJ2060" s="10"/>
      <c r="AK2060" s="10"/>
      <c r="AL2060" s="10"/>
      <c r="AM2060" s="10"/>
      <c r="AN2060" s="10"/>
      <c r="AO2060" s="10"/>
      <c r="AP2060" s="10"/>
      <c r="AQ2060" s="10"/>
      <c r="AR2060" s="10"/>
      <c r="AS2060" s="10"/>
      <c r="AT2060" s="10"/>
      <c r="AU2060" s="10"/>
      <c r="AV2060" s="10"/>
      <c r="AW2060" s="10"/>
      <c r="AX2060" s="10"/>
      <c r="AY2060" s="10"/>
      <c r="AZ2060" s="10"/>
      <c r="BA2060" s="10"/>
      <c r="BB2060" s="10"/>
      <c r="BC2060" s="10"/>
      <c r="BD2060" s="10"/>
      <c r="BE2060" s="10"/>
      <c r="BF2060" s="10"/>
      <c r="BG2060" s="10"/>
      <c r="BH2060" s="10"/>
      <c r="BI2060" s="10"/>
      <c r="BJ2060" s="10"/>
      <c r="BK2060" s="10"/>
      <c r="BL2060" s="10"/>
      <c r="BM2060" s="10"/>
      <c r="BN2060" s="10"/>
      <c r="BO2060" s="10"/>
      <c r="BP2060" s="10"/>
      <c r="BQ2060" s="10"/>
      <c r="BR2060" s="10"/>
      <c r="BS2060" s="10"/>
      <c r="BT2060" s="10"/>
      <c r="BU2060" s="10"/>
      <c r="BV2060" s="10"/>
      <c r="BW2060" s="10"/>
      <c r="BX2060" s="10"/>
      <c r="BY2060" s="10"/>
      <c r="BZ2060" s="10"/>
      <c r="CA2060" s="10"/>
      <c r="CB2060" s="10"/>
      <c r="CC2060" s="10"/>
      <c r="CD2060" s="10"/>
    </row>
    <row r="2061" spans="1:82" ht="13" x14ac:dyDescent="0.15">
      <c r="A2061" s="10"/>
      <c r="B2061" s="10"/>
      <c r="C2061" s="10"/>
      <c r="D2061" s="10"/>
      <c r="E2061" s="10"/>
      <c r="F2061" s="10"/>
      <c r="G2061" s="10"/>
      <c r="H2061" s="10"/>
      <c r="I2061" s="10"/>
      <c r="J2061" s="10"/>
      <c r="K2061" s="10"/>
      <c r="L2061" s="10"/>
      <c r="M2061" s="10"/>
      <c r="N2061" s="10"/>
      <c r="O2061" s="10"/>
      <c r="P2061" s="10"/>
      <c r="Q2061" s="10"/>
      <c r="R2061" s="10"/>
      <c r="S2061" s="10"/>
      <c r="T2061" s="10"/>
      <c r="U2061" s="10"/>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AY2061" s="10"/>
      <c r="AZ2061" s="10"/>
      <c r="BA2061" s="10"/>
      <c r="BB2061" s="10"/>
      <c r="BC2061" s="10"/>
      <c r="BD2061" s="10"/>
      <c r="BE2061" s="10"/>
      <c r="BF2061" s="10"/>
      <c r="BG2061" s="10"/>
      <c r="BH2061" s="10"/>
      <c r="BI2061" s="10"/>
      <c r="BJ2061" s="10"/>
      <c r="BK2061" s="10"/>
      <c r="BL2061" s="10"/>
      <c r="BM2061" s="10"/>
      <c r="BN2061" s="10"/>
      <c r="BO2061" s="10"/>
      <c r="BP2061" s="10"/>
      <c r="BQ2061" s="10"/>
      <c r="BR2061" s="10"/>
      <c r="BS2061" s="10"/>
      <c r="BT2061" s="10"/>
      <c r="BU2061" s="10"/>
      <c r="BV2061" s="10"/>
      <c r="BW2061" s="10"/>
      <c r="BX2061" s="10"/>
      <c r="BY2061" s="10"/>
      <c r="BZ2061" s="10"/>
      <c r="CA2061" s="10"/>
      <c r="CB2061" s="10"/>
      <c r="CC2061" s="10"/>
      <c r="CD2061" s="10"/>
    </row>
    <row r="2062" spans="1:82" ht="13" x14ac:dyDescent="0.15">
      <c r="A2062" s="10"/>
      <c r="B2062" s="10"/>
      <c r="C2062" s="10"/>
      <c r="D2062" s="10"/>
      <c r="E2062" s="10"/>
      <c r="F2062" s="10"/>
      <c r="G2062" s="10"/>
      <c r="H2062" s="10"/>
      <c r="I2062" s="10"/>
      <c r="J2062" s="10"/>
      <c r="K2062" s="10"/>
      <c r="L2062" s="10"/>
      <c r="M2062" s="10"/>
      <c r="N2062" s="10"/>
      <c r="O2062" s="10"/>
      <c r="P2062" s="10"/>
      <c r="Q2062" s="10"/>
      <c r="R2062" s="10"/>
      <c r="S2062" s="10"/>
      <c r="T2062" s="10"/>
      <c r="U2062" s="10"/>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AY2062" s="10"/>
      <c r="AZ2062" s="10"/>
      <c r="BA2062" s="10"/>
      <c r="BB2062" s="10"/>
      <c r="BC2062" s="10"/>
      <c r="BD2062" s="10"/>
      <c r="BE2062" s="10"/>
      <c r="BF2062" s="10"/>
      <c r="BG2062" s="10"/>
      <c r="BH2062" s="10"/>
      <c r="BI2062" s="10"/>
      <c r="BJ2062" s="10"/>
      <c r="BK2062" s="10"/>
      <c r="BL2062" s="10"/>
      <c r="BM2062" s="10"/>
      <c r="BN2062" s="10"/>
      <c r="BO2062" s="10"/>
      <c r="BP2062" s="10"/>
      <c r="BQ2062" s="10"/>
      <c r="BR2062" s="10"/>
      <c r="BS2062" s="10"/>
      <c r="BT2062" s="10"/>
      <c r="BU2062" s="10"/>
      <c r="BV2062" s="10"/>
      <c r="BW2062" s="10"/>
      <c r="BX2062" s="10"/>
      <c r="BY2062" s="10"/>
      <c r="BZ2062" s="10"/>
      <c r="CA2062" s="10"/>
      <c r="CB2062" s="10"/>
      <c r="CC2062" s="10"/>
      <c r="CD2062" s="10"/>
    </row>
    <row r="2063" spans="1:82" ht="13" x14ac:dyDescent="0.15">
      <c r="A2063" s="10"/>
      <c r="B2063" s="10"/>
      <c r="C2063" s="10"/>
      <c r="D2063" s="10"/>
      <c r="E2063" s="10"/>
      <c r="F2063" s="10"/>
      <c r="G2063" s="10"/>
      <c r="H2063" s="10"/>
      <c r="I2063" s="10"/>
      <c r="J2063" s="10"/>
      <c r="K2063" s="10"/>
      <c r="L2063" s="10"/>
      <c r="M2063" s="10"/>
      <c r="N2063" s="10"/>
      <c r="O2063" s="10"/>
      <c r="P2063" s="10"/>
      <c r="Q2063" s="10"/>
      <c r="R2063" s="10"/>
      <c r="S2063" s="10"/>
      <c r="T2063" s="10"/>
      <c r="U2063" s="10"/>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AY2063" s="10"/>
      <c r="AZ2063" s="10"/>
      <c r="BA2063" s="10"/>
      <c r="BB2063" s="10"/>
      <c r="BC2063" s="10"/>
      <c r="BD2063" s="10"/>
      <c r="BE2063" s="10"/>
      <c r="BF2063" s="10"/>
      <c r="BG2063" s="10"/>
      <c r="BH2063" s="10"/>
      <c r="BI2063" s="10"/>
      <c r="BJ2063" s="10"/>
      <c r="BK2063" s="10"/>
      <c r="BL2063" s="10"/>
      <c r="BM2063" s="10"/>
      <c r="BN2063" s="10"/>
      <c r="BO2063" s="10"/>
      <c r="BP2063" s="10"/>
      <c r="BQ2063" s="10"/>
      <c r="BR2063" s="10"/>
      <c r="BS2063" s="10"/>
      <c r="BT2063" s="10"/>
      <c r="BU2063" s="10"/>
      <c r="BV2063" s="10"/>
      <c r="BW2063" s="10"/>
      <c r="BX2063" s="10"/>
      <c r="BY2063" s="10"/>
      <c r="BZ2063" s="10"/>
      <c r="CA2063" s="10"/>
      <c r="CB2063" s="10"/>
      <c r="CC2063" s="10"/>
      <c r="CD2063" s="10"/>
    </row>
    <row r="2064" spans="1:82" ht="13" x14ac:dyDescent="0.15">
      <c r="A2064" s="10"/>
      <c r="B2064" s="10"/>
      <c r="C2064" s="10"/>
      <c r="D2064" s="10"/>
      <c r="E2064" s="10"/>
      <c r="F2064" s="10"/>
      <c r="G2064" s="10"/>
      <c r="H2064" s="10"/>
      <c r="I2064" s="10"/>
      <c r="J2064" s="10"/>
      <c r="K2064" s="10"/>
      <c r="L2064" s="10"/>
      <c r="M2064" s="10"/>
      <c r="N2064" s="10"/>
      <c r="O2064" s="10"/>
      <c r="P2064" s="10"/>
      <c r="Q2064" s="10"/>
      <c r="R2064" s="10"/>
      <c r="S2064" s="10"/>
      <c r="T2064" s="10"/>
      <c r="U2064" s="10"/>
      <c r="V2064" s="10"/>
      <c r="W2064" s="10"/>
      <c r="X2064" s="10"/>
      <c r="Y2064" s="10"/>
      <c r="Z2064" s="10"/>
      <c r="AA2064" s="10"/>
      <c r="AB2064" s="10"/>
      <c r="AC2064" s="10"/>
      <c r="AD2064" s="10"/>
      <c r="AE2064" s="10"/>
      <c r="AF2064" s="10"/>
      <c r="AG2064" s="10"/>
      <c r="AH2064" s="10"/>
      <c r="AI2064" s="10"/>
      <c r="AJ2064" s="10"/>
      <c r="AK2064" s="10"/>
      <c r="AL2064" s="10"/>
      <c r="AM2064" s="10"/>
      <c r="AN2064" s="10"/>
      <c r="AO2064" s="10"/>
      <c r="AP2064" s="10"/>
      <c r="AQ2064" s="10"/>
      <c r="AR2064" s="10"/>
      <c r="AS2064" s="10"/>
      <c r="AT2064" s="10"/>
      <c r="AU2064" s="10"/>
      <c r="AV2064" s="10"/>
      <c r="AW2064" s="10"/>
      <c r="AX2064" s="10"/>
      <c r="AY2064" s="10"/>
      <c r="AZ2064" s="10"/>
      <c r="BA2064" s="10"/>
      <c r="BB2064" s="10"/>
      <c r="BC2064" s="10"/>
      <c r="BD2064" s="10"/>
      <c r="BE2064" s="10"/>
      <c r="BF2064" s="10"/>
      <c r="BG2064" s="10"/>
      <c r="BH2064" s="10"/>
      <c r="BI2064" s="10"/>
      <c r="BJ2064" s="10"/>
      <c r="BK2064" s="10"/>
      <c r="BL2064" s="10"/>
      <c r="BM2064" s="10"/>
      <c r="BN2064" s="10"/>
      <c r="BO2064" s="10"/>
      <c r="BP2064" s="10"/>
      <c r="BQ2064" s="10"/>
      <c r="BR2064" s="10"/>
      <c r="BS2064" s="10"/>
      <c r="BT2064" s="10"/>
      <c r="BU2064" s="10"/>
      <c r="BV2064" s="10"/>
      <c r="BW2064" s="10"/>
      <c r="BX2064" s="10"/>
      <c r="BY2064" s="10"/>
      <c r="BZ2064" s="10"/>
      <c r="CA2064" s="10"/>
      <c r="CB2064" s="10"/>
      <c r="CC2064" s="10"/>
      <c r="CD2064" s="10"/>
    </row>
    <row r="2065" spans="1:82" ht="13" x14ac:dyDescent="0.15">
      <c r="A2065" s="10"/>
      <c r="B2065" s="10"/>
      <c r="C2065" s="10"/>
      <c r="D2065" s="10"/>
      <c r="E2065" s="10"/>
      <c r="F2065" s="10"/>
      <c r="G2065" s="10"/>
      <c r="H2065" s="10"/>
      <c r="I2065" s="10"/>
      <c r="J2065" s="10"/>
      <c r="K2065" s="10"/>
      <c r="L2065" s="10"/>
      <c r="M2065" s="10"/>
      <c r="N2065" s="10"/>
      <c r="O2065" s="10"/>
      <c r="P2065" s="10"/>
      <c r="Q2065" s="10"/>
      <c r="R2065" s="10"/>
      <c r="S2065" s="10"/>
      <c r="T2065" s="10"/>
      <c r="U2065" s="10"/>
      <c r="V2065" s="10"/>
      <c r="W2065" s="10"/>
      <c r="X2065" s="10"/>
      <c r="Y2065" s="10"/>
      <c r="Z2065" s="10"/>
      <c r="AA2065" s="10"/>
      <c r="AB2065" s="10"/>
      <c r="AC2065" s="10"/>
      <c r="AD2065" s="10"/>
      <c r="AE2065" s="10"/>
      <c r="AF2065" s="10"/>
      <c r="AG2065" s="10"/>
      <c r="AH2065" s="10"/>
      <c r="AI2065" s="10"/>
      <c r="AJ2065" s="10"/>
      <c r="AK2065" s="10"/>
      <c r="AL2065" s="10"/>
      <c r="AM2065" s="10"/>
      <c r="AN2065" s="10"/>
      <c r="AO2065" s="10"/>
      <c r="AP2065" s="10"/>
      <c r="AQ2065" s="10"/>
      <c r="AR2065" s="10"/>
      <c r="AS2065" s="10"/>
      <c r="AT2065" s="10"/>
      <c r="AU2065" s="10"/>
      <c r="AV2065" s="10"/>
      <c r="AW2065" s="10"/>
      <c r="AX2065" s="10"/>
      <c r="AY2065" s="10"/>
      <c r="AZ2065" s="10"/>
      <c r="BA2065" s="10"/>
      <c r="BB2065" s="10"/>
      <c r="BC2065" s="10"/>
      <c r="BD2065" s="10"/>
      <c r="BE2065" s="10"/>
      <c r="BF2065" s="10"/>
      <c r="BG2065" s="10"/>
      <c r="BH2065" s="10"/>
      <c r="BI2065" s="10"/>
      <c r="BJ2065" s="10"/>
      <c r="BK2065" s="10"/>
      <c r="BL2065" s="10"/>
      <c r="BM2065" s="10"/>
      <c r="BN2065" s="10"/>
      <c r="BO2065" s="10"/>
      <c r="BP2065" s="10"/>
      <c r="BQ2065" s="10"/>
      <c r="BR2065" s="10"/>
      <c r="BS2065" s="10"/>
      <c r="BT2065" s="10"/>
      <c r="BU2065" s="10"/>
      <c r="BV2065" s="10"/>
      <c r="BW2065" s="10"/>
      <c r="BX2065" s="10"/>
      <c r="BY2065" s="10"/>
      <c r="BZ2065" s="10"/>
      <c r="CA2065" s="10"/>
      <c r="CB2065" s="10"/>
      <c r="CC2065" s="10"/>
      <c r="CD2065" s="10"/>
    </row>
    <row r="2066" spans="1:82" ht="13" x14ac:dyDescent="0.15">
      <c r="A2066" s="10"/>
      <c r="B2066" s="10"/>
      <c r="C2066" s="10"/>
      <c r="D2066" s="10"/>
      <c r="E2066" s="10"/>
      <c r="F2066" s="10"/>
      <c r="G2066" s="10"/>
      <c r="H2066" s="10"/>
      <c r="I2066" s="10"/>
      <c r="J2066" s="10"/>
      <c r="K2066" s="10"/>
      <c r="L2066" s="10"/>
      <c r="M2066" s="10"/>
      <c r="N2066" s="10"/>
      <c r="O2066" s="10"/>
      <c r="P2066" s="10"/>
      <c r="Q2066" s="10"/>
      <c r="R2066" s="10"/>
      <c r="S2066" s="10"/>
      <c r="T2066" s="10"/>
      <c r="U2066" s="10"/>
      <c r="V2066" s="10"/>
      <c r="W2066" s="10"/>
      <c r="X2066" s="10"/>
      <c r="Y2066" s="10"/>
      <c r="Z2066" s="10"/>
      <c r="AA2066" s="10"/>
      <c r="AB2066" s="10"/>
      <c r="AC2066" s="10"/>
      <c r="AD2066" s="10"/>
      <c r="AE2066" s="10"/>
      <c r="AF2066" s="10"/>
      <c r="AG2066" s="10"/>
      <c r="AH2066" s="10"/>
      <c r="AI2066" s="10"/>
      <c r="AJ2066" s="10"/>
      <c r="AK2066" s="10"/>
      <c r="AL2066" s="10"/>
      <c r="AM2066" s="10"/>
      <c r="AN2066" s="10"/>
      <c r="AO2066" s="10"/>
      <c r="AP2066" s="10"/>
      <c r="AQ2066" s="10"/>
      <c r="AR2066" s="10"/>
      <c r="AS2066" s="10"/>
      <c r="AT2066" s="10"/>
      <c r="AU2066" s="10"/>
      <c r="AV2066" s="10"/>
      <c r="AW2066" s="10"/>
      <c r="AX2066" s="10"/>
      <c r="AY2066" s="10"/>
      <c r="AZ2066" s="10"/>
      <c r="BA2066" s="10"/>
      <c r="BB2066" s="10"/>
      <c r="BC2066" s="10"/>
      <c r="BD2066" s="10"/>
      <c r="BE2066" s="10"/>
      <c r="BF2066" s="10"/>
      <c r="BG2066" s="10"/>
      <c r="BH2066" s="10"/>
      <c r="BI2066" s="10"/>
      <c r="BJ2066" s="10"/>
      <c r="BK2066" s="10"/>
      <c r="BL2066" s="10"/>
      <c r="BM2066" s="10"/>
      <c r="BN2066" s="10"/>
      <c r="BO2066" s="10"/>
      <c r="BP2066" s="10"/>
      <c r="BQ2066" s="10"/>
      <c r="BR2066" s="10"/>
      <c r="BS2066" s="10"/>
      <c r="BT2066" s="10"/>
      <c r="BU2066" s="10"/>
      <c r="BV2066" s="10"/>
      <c r="BW2066" s="10"/>
      <c r="BX2066" s="10"/>
      <c r="BY2066" s="10"/>
      <c r="BZ2066" s="10"/>
      <c r="CA2066" s="10"/>
      <c r="CB2066" s="10"/>
      <c r="CC2066" s="10"/>
      <c r="CD2066" s="10"/>
    </row>
    <row r="2067" spans="1:82" ht="13" x14ac:dyDescent="0.15">
      <c r="A2067" s="10"/>
      <c r="B2067" s="10"/>
      <c r="C2067" s="10"/>
      <c r="D2067" s="10"/>
      <c r="E2067" s="10"/>
      <c r="F2067" s="10"/>
      <c r="G2067" s="10"/>
      <c r="H2067" s="10"/>
      <c r="I2067" s="10"/>
      <c r="J2067" s="10"/>
      <c r="K2067" s="10"/>
      <c r="L2067" s="10"/>
      <c r="M2067" s="10"/>
      <c r="N2067" s="10"/>
      <c r="O2067" s="10"/>
      <c r="P2067" s="10"/>
      <c r="Q2067" s="10"/>
      <c r="R2067" s="10"/>
      <c r="S2067" s="10"/>
      <c r="T2067" s="10"/>
      <c r="U2067" s="10"/>
      <c r="V2067" s="10"/>
      <c r="W2067" s="10"/>
      <c r="X2067" s="10"/>
      <c r="Y2067" s="10"/>
      <c r="Z2067" s="10"/>
      <c r="AA2067" s="10"/>
      <c r="AB2067" s="10"/>
      <c r="AC2067" s="10"/>
      <c r="AD2067" s="10"/>
      <c r="AE2067" s="10"/>
      <c r="AF2067" s="10"/>
      <c r="AG2067" s="10"/>
      <c r="AH2067" s="10"/>
      <c r="AI2067" s="10"/>
      <c r="AJ2067" s="10"/>
      <c r="AK2067" s="10"/>
      <c r="AL2067" s="10"/>
      <c r="AM2067" s="10"/>
      <c r="AN2067" s="10"/>
      <c r="AO2067" s="10"/>
      <c r="AP2067" s="10"/>
      <c r="AQ2067" s="10"/>
      <c r="AR2067" s="10"/>
      <c r="AS2067" s="10"/>
      <c r="AT2067" s="10"/>
      <c r="AU2067" s="10"/>
      <c r="AV2067" s="10"/>
      <c r="AW2067" s="10"/>
      <c r="AX2067" s="10"/>
      <c r="AY2067" s="10"/>
      <c r="AZ2067" s="10"/>
      <c r="BA2067" s="10"/>
      <c r="BB2067" s="10"/>
      <c r="BC2067" s="10"/>
      <c r="BD2067" s="10"/>
      <c r="BE2067" s="10"/>
      <c r="BF2067" s="10"/>
      <c r="BG2067" s="10"/>
      <c r="BH2067" s="10"/>
      <c r="BI2067" s="10"/>
      <c r="BJ2067" s="10"/>
      <c r="BK2067" s="10"/>
      <c r="BL2067" s="10"/>
      <c r="BM2067" s="10"/>
      <c r="BN2067" s="10"/>
      <c r="BO2067" s="10"/>
      <c r="BP2067" s="10"/>
      <c r="BQ2067" s="10"/>
      <c r="BR2067" s="10"/>
      <c r="BS2067" s="10"/>
      <c r="BT2067" s="10"/>
      <c r="BU2067" s="10"/>
      <c r="BV2067" s="10"/>
      <c r="BW2067" s="10"/>
      <c r="BX2067" s="10"/>
      <c r="BY2067" s="10"/>
      <c r="BZ2067" s="10"/>
      <c r="CA2067" s="10"/>
      <c r="CB2067" s="10"/>
      <c r="CC2067" s="10"/>
      <c r="CD2067" s="10"/>
    </row>
    <row r="2068" spans="1:82" ht="13" x14ac:dyDescent="0.15">
      <c r="A2068" s="10"/>
      <c r="B2068" s="10"/>
      <c r="C2068" s="10"/>
      <c r="D2068" s="10"/>
      <c r="E2068" s="10"/>
      <c r="F2068" s="10"/>
      <c r="G2068" s="10"/>
      <c r="H2068" s="10"/>
      <c r="I2068" s="10"/>
      <c r="J2068" s="10"/>
      <c r="K2068" s="10"/>
      <c r="L2068" s="10"/>
      <c r="M2068" s="10"/>
      <c r="N2068" s="10"/>
      <c r="O2068" s="10"/>
      <c r="P2068" s="10"/>
      <c r="Q2068" s="10"/>
      <c r="R2068" s="10"/>
      <c r="S2068" s="10"/>
      <c r="T2068" s="10"/>
      <c r="U2068" s="10"/>
      <c r="V2068" s="10"/>
      <c r="W2068" s="10"/>
      <c r="X2068" s="10"/>
      <c r="Y2068" s="10"/>
      <c r="Z2068" s="10"/>
      <c r="AA2068" s="10"/>
      <c r="AB2068" s="10"/>
      <c r="AC2068" s="10"/>
      <c r="AD2068" s="10"/>
      <c r="AE2068" s="10"/>
      <c r="AF2068" s="10"/>
      <c r="AG2068" s="10"/>
      <c r="AH2068" s="10"/>
      <c r="AI2068" s="10"/>
      <c r="AJ2068" s="10"/>
      <c r="AK2068" s="10"/>
      <c r="AL2068" s="10"/>
      <c r="AM2068" s="10"/>
      <c r="AN2068" s="10"/>
      <c r="AO2068" s="10"/>
      <c r="AP2068" s="10"/>
      <c r="AQ2068" s="10"/>
      <c r="AR2068" s="10"/>
      <c r="AS2068" s="10"/>
      <c r="AT2068" s="10"/>
      <c r="AU2068" s="10"/>
      <c r="AV2068" s="10"/>
      <c r="AW2068" s="10"/>
      <c r="AX2068" s="10"/>
      <c r="AY2068" s="10"/>
      <c r="AZ2068" s="10"/>
      <c r="BA2068" s="10"/>
      <c r="BB2068" s="10"/>
      <c r="BC2068" s="10"/>
      <c r="BD2068" s="10"/>
      <c r="BE2068" s="10"/>
      <c r="BF2068" s="10"/>
      <c r="BG2068" s="10"/>
      <c r="BH2068" s="10"/>
      <c r="BI2068" s="10"/>
      <c r="BJ2068" s="10"/>
      <c r="BK2068" s="10"/>
      <c r="BL2068" s="10"/>
      <c r="BM2068" s="10"/>
      <c r="BN2068" s="10"/>
      <c r="BO2068" s="10"/>
      <c r="BP2068" s="10"/>
      <c r="BQ2068" s="10"/>
      <c r="BR2068" s="10"/>
      <c r="BS2068" s="10"/>
      <c r="BT2068" s="10"/>
      <c r="BU2068" s="10"/>
      <c r="BV2068" s="10"/>
      <c r="BW2068" s="10"/>
      <c r="BX2068" s="10"/>
      <c r="BY2068" s="10"/>
      <c r="BZ2068" s="10"/>
      <c r="CA2068" s="10"/>
      <c r="CB2068" s="10"/>
      <c r="CC2068" s="10"/>
      <c r="CD2068" s="10"/>
    </row>
    <row r="2069" spans="1:82" ht="13" x14ac:dyDescent="0.15">
      <c r="A2069" s="10"/>
      <c r="B2069" s="10"/>
      <c r="C2069" s="10"/>
      <c r="D2069" s="10"/>
      <c r="E2069" s="10"/>
      <c r="F2069" s="10"/>
      <c r="G2069" s="10"/>
      <c r="H2069" s="10"/>
      <c r="I2069" s="10"/>
      <c r="J2069" s="10"/>
      <c r="K2069" s="10"/>
      <c r="L2069" s="10"/>
      <c r="M2069" s="10"/>
      <c r="N2069" s="10"/>
      <c r="O2069" s="10"/>
      <c r="P2069" s="10"/>
      <c r="Q2069" s="10"/>
      <c r="R2069" s="10"/>
      <c r="S2069" s="10"/>
      <c r="T2069" s="10"/>
      <c r="U2069" s="10"/>
      <c r="V2069" s="10"/>
      <c r="W2069" s="10"/>
      <c r="X2069" s="10"/>
      <c r="Y2069" s="10"/>
      <c r="Z2069" s="10"/>
      <c r="AA2069" s="10"/>
      <c r="AB2069" s="10"/>
      <c r="AC2069" s="10"/>
      <c r="AD2069" s="10"/>
      <c r="AE2069" s="10"/>
      <c r="AF2069" s="10"/>
      <c r="AG2069" s="10"/>
      <c r="AH2069" s="10"/>
      <c r="AI2069" s="10"/>
      <c r="AJ2069" s="10"/>
      <c r="AK2069" s="10"/>
      <c r="AL2069" s="10"/>
      <c r="AM2069" s="10"/>
      <c r="AN2069" s="10"/>
      <c r="AO2069" s="10"/>
      <c r="AP2069" s="10"/>
      <c r="AQ2069" s="10"/>
      <c r="AR2069" s="10"/>
      <c r="AS2069" s="10"/>
      <c r="AT2069" s="10"/>
      <c r="AU2069" s="10"/>
      <c r="AV2069" s="10"/>
      <c r="AW2069" s="10"/>
      <c r="AX2069" s="10"/>
      <c r="AY2069" s="10"/>
      <c r="AZ2069" s="10"/>
      <c r="BA2069" s="10"/>
      <c r="BB2069" s="10"/>
      <c r="BC2069" s="10"/>
      <c r="BD2069" s="10"/>
      <c r="BE2069" s="10"/>
      <c r="BF2069" s="10"/>
      <c r="BG2069" s="10"/>
      <c r="BH2069" s="10"/>
      <c r="BI2069" s="10"/>
      <c r="BJ2069" s="10"/>
      <c r="BK2069" s="10"/>
      <c r="BL2069" s="10"/>
      <c r="BM2069" s="10"/>
      <c r="BN2069" s="10"/>
      <c r="BO2069" s="10"/>
      <c r="BP2069" s="10"/>
      <c r="BQ2069" s="10"/>
      <c r="BR2069" s="10"/>
      <c r="BS2069" s="10"/>
      <c r="BT2069" s="10"/>
      <c r="BU2069" s="10"/>
      <c r="BV2069" s="10"/>
      <c r="BW2069" s="10"/>
      <c r="BX2069" s="10"/>
      <c r="BY2069" s="10"/>
      <c r="BZ2069" s="10"/>
      <c r="CA2069" s="10"/>
      <c r="CB2069" s="10"/>
      <c r="CC2069" s="10"/>
      <c r="CD2069" s="10"/>
    </row>
    <row r="2070" spans="1:82" ht="13" x14ac:dyDescent="0.15">
      <c r="A2070" s="10"/>
      <c r="B2070" s="10"/>
      <c r="C2070" s="10"/>
      <c r="D2070" s="10"/>
      <c r="E2070" s="10"/>
      <c r="F2070" s="10"/>
      <c r="G2070" s="10"/>
      <c r="H2070" s="10"/>
      <c r="I2070" s="10"/>
      <c r="J2070" s="10"/>
      <c r="K2070" s="10"/>
      <c r="L2070" s="10"/>
      <c r="M2070" s="10"/>
      <c r="N2070" s="10"/>
      <c r="O2070" s="10"/>
      <c r="P2070" s="10"/>
      <c r="Q2070" s="10"/>
      <c r="R2070" s="10"/>
      <c r="S2070" s="10"/>
      <c r="T2070" s="10"/>
      <c r="U2070" s="10"/>
      <c r="V2070" s="10"/>
      <c r="W2070" s="10"/>
      <c r="X2070" s="10"/>
      <c r="Y2070" s="10"/>
      <c r="Z2070" s="10"/>
      <c r="AA2070" s="10"/>
      <c r="AB2070" s="10"/>
      <c r="AC2070" s="10"/>
      <c r="AD2070" s="10"/>
      <c r="AE2070" s="10"/>
      <c r="AF2070" s="10"/>
      <c r="AG2070" s="10"/>
      <c r="AH2070" s="10"/>
      <c r="AI2070" s="10"/>
      <c r="AJ2070" s="10"/>
      <c r="AK2070" s="10"/>
      <c r="AL2070" s="10"/>
      <c r="AM2070" s="10"/>
      <c r="AN2070" s="10"/>
      <c r="AO2070" s="10"/>
      <c r="AP2070" s="10"/>
      <c r="AQ2070" s="10"/>
      <c r="AR2070" s="10"/>
      <c r="AS2070" s="10"/>
      <c r="AT2070" s="10"/>
      <c r="AU2070" s="10"/>
      <c r="AV2070" s="10"/>
      <c r="AW2070" s="10"/>
      <c r="AX2070" s="10"/>
      <c r="AY2070" s="10"/>
      <c r="AZ2070" s="10"/>
      <c r="BA2070" s="10"/>
      <c r="BB2070" s="10"/>
      <c r="BC2070" s="10"/>
      <c r="BD2070" s="10"/>
      <c r="BE2070" s="10"/>
      <c r="BF2070" s="10"/>
      <c r="BG2070" s="10"/>
      <c r="BH2070" s="10"/>
      <c r="BI2070" s="10"/>
      <c r="BJ2070" s="10"/>
      <c r="BK2070" s="10"/>
      <c r="BL2070" s="10"/>
      <c r="BM2070" s="10"/>
      <c r="BN2070" s="10"/>
      <c r="BO2070" s="10"/>
      <c r="BP2070" s="10"/>
      <c r="BQ2070" s="10"/>
      <c r="BR2070" s="10"/>
      <c r="BS2070" s="10"/>
      <c r="BT2070" s="10"/>
      <c r="BU2070" s="10"/>
      <c r="BV2070" s="10"/>
      <c r="BW2070" s="10"/>
      <c r="BX2070" s="10"/>
      <c r="BY2070" s="10"/>
      <c r="BZ2070" s="10"/>
      <c r="CA2070" s="10"/>
      <c r="CB2070" s="10"/>
      <c r="CC2070" s="10"/>
      <c r="CD2070" s="10"/>
    </row>
    <row r="2071" spans="1:82" ht="13" x14ac:dyDescent="0.15">
      <c r="A2071" s="10"/>
      <c r="B2071" s="10"/>
      <c r="C2071" s="10"/>
      <c r="D2071" s="10"/>
      <c r="E2071" s="10"/>
      <c r="F2071" s="10"/>
      <c r="G2071" s="10"/>
      <c r="H2071" s="10"/>
      <c r="I2071" s="10"/>
      <c r="J2071" s="10"/>
      <c r="K2071" s="10"/>
      <c r="L2071" s="10"/>
      <c r="M2071" s="10"/>
      <c r="N2071" s="10"/>
      <c r="O2071" s="10"/>
      <c r="P2071" s="10"/>
      <c r="Q2071" s="10"/>
      <c r="R2071" s="10"/>
      <c r="S2071" s="10"/>
      <c r="T2071" s="10"/>
      <c r="U2071" s="10"/>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AY2071" s="10"/>
      <c r="AZ2071" s="10"/>
      <c r="BA2071" s="10"/>
      <c r="BB2071" s="10"/>
      <c r="BC2071" s="10"/>
      <c r="BD2071" s="10"/>
      <c r="BE2071" s="10"/>
      <c r="BF2071" s="10"/>
      <c r="BG2071" s="10"/>
      <c r="BH2071" s="10"/>
      <c r="BI2071" s="10"/>
      <c r="BJ2071" s="10"/>
      <c r="BK2071" s="10"/>
      <c r="BL2071" s="10"/>
      <c r="BM2071" s="10"/>
      <c r="BN2071" s="10"/>
      <c r="BO2071" s="10"/>
      <c r="BP2071" s="10"/>
      <c r="BQ2071" s="10"/>
      <c r="BR2071" s="10"/>
      <c r="BS2071" s="10"/>
      <c r="BT2071" s="10"/>
      <c r="BU2071" s="10"/>
      <c r="BV2071" s="10"/>
      <c r="BW2071" s="10"/>
      <c r="BX2071" s="10"/>
      <c r="BY2071" s="10"/>
      <c r="BZ2071" s="10"/>
      <c r="CA2071" s="10"/>
      <c r="CB2071" s="10"/>
      <c r="CC2071" s="10"/>
      <c r="CD2071" s="10"/>
    </row>
    <row r="2072" spans="1:82" ht="13" x14ac:dyDescent="0.15">
      <c r="A2072" s="10"/>
      <c r="B2072" s="10"/>
      <c r="C2072" s="10"/>
      <c r="D2072" s="10"/>
      <c r="E2072" s="10"/>
      <c r="F2072" s="10"/>
      <c r="G2072" s="10"/>
      <c r="H2072" s="10"/>
      <c r="I2072" s="10"/>
      <c r="J2072" s="10"/>
      <c r="K2072" s="10"/>
      <c r="L2072" s="10"/>
      <c r="M2072" s="10"/>
      <c r="N2072" s="10"/>
      <c r="O2072" s="10"/>
      <c r="P2072" s="10"/>
      <c r="Q2072" s="10"/>
      <c r="R2072" s="10"/>
      <c r="S2072" s="10"/>
      <c r="T2072" s="10"/>
      <c r="U2072" s="10"/>
      <c r="V2072" s="10"/>
      <c r="W2072" s="10"/>
      <c r="X2072" s="10"/>
      <c r="Y2072" s="10"/>
      <c r="Z2072" s="10"/>
      <c r="AA2072" s="10"/>
      <c r="AB2072" s="10"/>
      <c r="AC2072" s="10"/>
      <c r="AD2072" s="10"/>
      <c r="AE2072" s="10"/>
      <c r="AF2072" s="10"/>
      <c r="AG2072" s="10"/>
      <c r="AH2072" s="10"/>
      <c r="AI2072" s="10"/>
      <c r="AJ2072" s="10"/>
      <c r="AK2072" s="10"/>
      <c r="AL2072" s="10"/>
      <c r="AM2072" s="10"/>
      <c r="AN2072" s="10"/>
      <c r="AO2072" s="10"/>
      <c r="AP2072" s="10"/>
      <c r="AQ2072" s="10"/>
      <c r="AR2072" s="10"/>
      <c r="AS2072" s="10"/>
      <c r="AT2072" s="10"/>
      <c r="AU2072" s="10"/>
      <c r="AV2072" s="10"/>
      <c r="AW2072" s="10"/>
      <c r="AX2072" s="10"/>
      <c r="AY2072" s="10"/>
      <c r="AZ2072" s="10"/>
      <c r="BA2072" s="10"/>
      <c r="BB2072" s="10"/>
      <c r="BC2072" s="10"/>
      <c r="BD2072" s="10"/>
      <c r="BE2072" s="10"/>
      <c r="BF2072" s="10"/>
      <c r="BG2072" s="10"/>
      <c r="BH2072" s="10"/>
      <c r="BI2072" s="10"/>
      <c r="BJ2072" s="10"/>
      <c r="BK2072" s="10"/>
      <c r="BL2072" s="10"/>
      <c r="BM2072" s="10"/>
      <c r="BN2072" s="10"/>
      <c r="BO2072" s="10"/>
      <c r="BP2072" s="10"/>
      <c r="BQ2072" s="10"/>
      <c r="BR2072" s="10"/>
      <c r="BS2072" s="10"/>
      <c r="BT2072" s="10"/>
      <c r="BU2072" s="10"/>
      <c r="BV2072" s="10"/>
      <c r="BW2072" s="10"/>
      <c r="BX2072" s="10"/>
      <c r="BY2072" s="10"/>
      <c r="BZ2072" s="10"/>
      <c r="CA2072" s="10"/>
      <c r="CB2072" s="10"/>
      <c r="CC2072" s="10"/>
      <c r="CD2072" s="10"/>
    </row>
    <row r="2073" spans="1:82" ht="13" x14ac:dyDescent="0.15">
      <c r="A2073" s="10"/>
      <c r="B2073" s="10"/>
      <c r="C2073" s="10"/>
      <c r="D2073" s="10"/>
      <c r="E2073" s="10"/>
      <c r="F2073" s="10"/>
      <c r="G2073" s="10"/>
      <c r="H2073" s="10"/>
      <c r="I2073" s="10"/>
      <c r="J2073" s="10"/>
      <c r="K2073" s="10"/>
      <c r="L2073" s="10"/>
      <c r="M2073" s="10"/>
      <c r="N2073" s="10"/>
      <c r="O2073" s="10"/>
      <c r="P2073" s="10"/>
      <c r="Q2073" s="10"/>
      <c r="R2073" s="10"/>
      <c r="S2073" s="10"/>
      <c r="T2073" s="10"/>
      <c r="U2073" s="10"/>
      <c r="V2073" s="10"/>
      <c r="W2073" s="10"/>
      <c r="X2073" s="10"/>
      <c r="Y2073" s="10"/>
      <c r="Z2073" s="10"/>
      <c r="AA2073" s="10"/>
      <c r="AB2073" s="10"/>
      <c r="AC2073" s="10"/>
      <c r="AD2073" s="10"/>
      <c r="AE2073" s="10"/>
      <c r="AF2073" s="10"/>
      <c r="AG2073" s="10"/>
      <c r="AH2073" s="10"/>
      <c r="AI2073" s="10"/>
      <c r="AJ2073" s="10"/>
      <c r="AK2073" s="10"/>
      <c r="AL2073" s="10"/>
      <c r="AM2073" s="10"/>
      <c r="AN2073" s="10"/>
      <c r="AO2073" s="10"/>
      <c r="AP2073" s="10"/>
      <c r="AQ2073" s="10"/>
      <c r="AR2073" s="10"/>
      <c r="AS2073" s="10"/>
      <c r="AT2073" s="10"/>
      <c r="AU2073" s="10"/>
      <c r="AV2073" s="10"/>
      <c r="AW2073" s="10"/>
      <c r="AX2073" s="10"/>
      <c r="AY2073" s="10"/>
      <c r="AZ2073" s="10"/>
      <c r="BA2073" s="10"/>
      <c r="BB2073" s="10"/>
      <c r="BC2073" s="10"/>
      <c r="BD2073" s="10"/>
      <c r="BE2073" s="10"/>
      <c r="BF2073" s="10"/>
      <c r="BG2073" s="10"/>
      <c r="BH2073" s="10"/>
      <c r="BI2073" s="10"/>
      <c r="BJ2073" s="10"/>
      <c r="BK2073" s="10"/>
      <c r="BL2073" s="10"/>
      <c r="BM2073" s="10"/>
      <c r="BN2073" s="10"/>
      <c r="BO2073" s="10"/>
      <c r="BP2073" s="10"/>
      <c r="BQ2073" s="10"/>
      <c r="BR2073" s="10"/>
      <c r="BS2073" s="10"/>
      <c r="BT2073" s="10"/>
      <c r="BU2073" s="10"/>
      <c r="BV2073" s="10"/>
      <c r="BW2073" s="10"/>
      <c r="BX2073" s="10"/>
      <c r="BY2073" s="10"/>
      <c r="BZ2073" s="10"/>
      <c r="CA2073" s="10"/>
      <c r="CB2073" s="10"/>
      <c r="CC2073" s="10"/>
      <c r="CD2073" s="10"/>
    </row>
    <row r="2074" spans="1:82" ht="13" x14ac:dyDescent="0.15">
      <c r="A2074" s="10"/>
      <c r="B2074" s="10"/>
      <c r="C2074" s="10"/>
      <c r="D2074" s="10"/>
      <c r="E2074" s="10"/>
      <c r="F2074" s="10"/>
      <c r="G2074" s="10"/>
      <c r="H2074" s="10"/>
      <c r="I2074" s="10"/>
      <c r="J2074" s="10"/>
      <c r="K2074" s="10"/>
      <c r="L2074" s="10"/>
      <c r="M2074" s="10"/>
      <c r="N2074" s="10"/>
      <c r="O2074" s="10"/>
      <c r="P2074" s="10"/>
      <c r="Q2074" s="10"/>
      <c r="R2074" s="10"/>
      <c r="S2074" s="10"/>
      <c r="T2074" s="10"/>
      <c r="U2074" s="10"/>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c r="AY2074" s="10"/>
      <c r="AZ2074" s="10"/>
      <c r="BA2074" s="10"/>
      <c r="BB2074" s="10"/>
      <c r="BC2074" s="10"/>
      <c r="BD2074" s="10"/>
      <c r="BE2074" s="10"/>
      <c r="BF2074" s="10"/>
      <c r="BG2074" s="10"/>
      <c r="BH2074" s="10"/>
      <c r="BI2074" s="10"/>
      <c r="BJ2074" s="10"/>
      <c r="BK2074" s="10"/>
      <c r="BL2074" s="10"/>
      <c r="BM2074" s="10"/>
      <c r="BN2074" s="10"/>
      <c r="BO2074" s="10"/>
      <c r="BP2074" s="10"/>
      <c r="BQ2074" s="10"/>
      <c r="BR2074" s="10"/>
      <c r="BS2074" s="10"/>
      <c r="BT2074" s="10"/>
      <c r="BU2074" s="10"/>
      <c r="BV2074" s="10"/>
      <c r="BW2074" s="10"/>
      <c r="BX2074" s="10"/>
      <c r="BY2074" s="10"/>
      <c r="BZ2074" s="10"/>
      <c r="CA2074" s="10"/>
      <c r="CB2074" s="10"/>
      <c r="CC2074" s="10"/>
      <c r="CD2074" s="10"/>
    </row>
    <row r="2075" spans="1:82" ht="13" x14ac:dyDescent="0.15">
      <c r="A2075" s="10"/>
      <c r="B2075" s="10"/>
      <c r="C2075" s="10"/>
      <c r="D2075" s="10"/>
      <c r="E2075" s="10"/>
      <c r="F2075" s="10"/>
      <c r="G2075" s="10"/>
      <c r="H2075" s="10"/>
      <c r="I2075" s="10"/>
      <c r="J2075" s="10"/>
      <c r="K2075" s="10"/>
      <c r="L2075" s="10"/>
      <c r="M2075" s="10"/>
      <c r="N2075" s="10"/>
      <c r="O2075" s="10"/>
      <c r="P2075" s="10"/>
      <c r="Q2075" s="10"/>
      <c r="R2075" s="10"/>
      <c r="S2075" s="10"/>
      <c r="T2075" s="10"/>
      <c r="U2075" s="10"/>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10"/>
      <c r="AY2075" s="10"/>
      <c r="AZ2075" s="10"/>
      <c r="BA2075" s="10"/>
      <c r="BB2075" s="10"/>
      <c r="BC2075" s="10"/>
      <c r="BD2075" s="10"/>
      <c r="BE2075" s="10"/>
      <c r="BF2075" s="10"/>
      <c r="BG2075" s="10"/>
      <c r="BH2075" s="10"/>
      <c r="BI2075" s="10"/>
      <c r="BJ2075" s="10"/>
      <c r="BK2075" s="10"/>
      <c r="BL2075" s="10"/>
      <c r="BM2075" s="10"/>
      <c r="BN2075" s="10"/>
      <c r="BO2075" s="10"/>
      <c r="BP2075" s="10"/>
      <c r="BQ2075" s="10"/>
      <c r="BR2075" s="10"/>
      <c r="BS2075" s="10"/>
      <c r="BT2075" s="10"/>
      <c r="BU2075" s="10"/>
      <c r="BV2075" s="10"/>
      <c r="BW2075" s="10"/>
      <c r="BX2075" s="10"/>
      <c r="BY2075" s="10"/>
      <c r="BZ2075" s="10"/>
      <c r="CA2075" s="10"/>
      <c r="CB2075" s="10"/>
      <c r="CC2075" s="10"/>
      <c r="CD2075" s="10"/>
    </row>
    <row r="2076" spans="1:82" ht="13" x14ac:dyDescent="0.15">
      <c r="A2076" s="10"/>
      <c r="B2076" s="10"/>
      <c r="C2076" s="10"/>
      <c r="D2076" s="10"/>
      <c r="E2076" s="10"/>
      <c r="F2076" s="10"/>
      <c r="G2076" s="10"/>
      <c r="H2076" s="10"/>
      <c r="I2076" s="10"/>
      <c r="J2076" s="10"/>
      <c r="K2076" s="10"/>
      <c r="L2076" s="10"/>
      <c r="M2076" s="10"/>
      <c r="N2076" s="10"/>
      <c r="O2076" s="10"/>
      <c r="P2076" s="10"/>
      <c r="Q2076" s="10"/>
      <c r="R2076" s="10"/>
      <c r="S2076" s="10"/>
      <c r="T2076" s="10"/>
      <c r="U2076" s="10"/>
      <c r="V2076" s="10"/>
      <c r="W2076" s="10"/>
      <c r="X2076" s="10"/>
      <c r="Y2076" s="10"/>
      <c r="Z2076" s="10"/>
      <c r="AA2076" s="10"/>
      <c r="AB2076" s="10"/>
      <c r="AC2076" s="10"/>
      <c r="AD2076" s="10"/>
      <c r="AE2076" s="10"/>
      <c r="AF2076" s="10"/>
      <c r="AG2076" s="10"/>
      <c r="AH2076" s="10"/>
      <c r="AI2076" s="10"/>
      <c r="AJ2076" s="10"/>
      <c r="AK2076" s="10"/>
      <c r="AL2076" s="10"/>
      <c r="AM2076" s="10"/>
      <c r="AN2076" s="10"/>
      <c r="AO2076" s="10"/>
      <c r="AP2076" s="10"/>
      <c r="AQ2076" s="10"/>
      <c r="AR2076" s="10"/>
      <c r="AS2076" s="10"/>
      <c r="AT2076" s="10"/>
      <c r="AU2076" s="10"/>
      <c r="AV2076" s="10"/>
      <c r="AW2076" s="10"/>
      <c r="AX2076" s="10"/>
      <c r="AY2076" s="10"/>
      <c r="AZ2076" s="10"/>
      <c r="BA2076" s="10"/>
      <c r="BB2076" s="10"/>
      <c r="BC2076" s="10"/>
      <c r="BD2076" s="10"/>
      <c r="BE2076" s="10"/>
      <c r="BF2076" s="10"/>
      <c r="BG2076" s="10"/>
      <c r="BH2076" s="10"/>
      <c r="BI2076" s="10"/>
      <c r="BJ2076" s="10"/>
      <c r="BK2076" s="10"/>
      <c r="BL2076" s="10"/>
      <c r="BM2076" s="10"/>
      <c r="BN2076" s="10"/>
      <c r="BO2076" s="10"/>
      <c r="BP2076" s="10"/>
      <c r="BQ2076" s="10"/>
      <c r="BR2076" s="10"/>
      <c r="BS2076" s="10"/>
      <c r="BT2076" s="10"/>
      <c r="BU2076" s="10"/>
      <c r="BV2076" s="10"/>
      <c r="BW2076" s="10"/>
      <c r="BX2076" s="10"/>
      <c r="BY2076" s="10"/>
      <c r="BZ2076" s="10"/>
      <c r="CA2076" s="10"/>
      <c r="CB2076" s="10"/>
      <c r="CC2076" s="10"/>
      <c r="CD2076" s="10"/>
    </row>
    <row r="2077" spans="1:82" ht="13" x14ac:dyDescent="0.15">
      <c r="A2077" s="10"/>
      <c r="B2077" s="10"/>
      <c r="C2077" s="10"/>
      <c r="D2077" s="10"/>
      <c r="E2077" s="10"/>
      <c r="F2077" s="10"/>
      <c r="G2077" s="10"/>
      <c r="H2077" s="10"/>
      <c r="I2077" s="10"/>
      <c r="J2077" s="10"/>
      <c r="K2077" s="10"/>
      <c r="L2077" s="10"/>
      <c r="M2077" s="10"/>
      <c r="N2077" s="10"/>
      <c r="O2077" s="10"/>
      <c r="P2077" s="10"/>
      <c r="Q2077" s="10"/>
      <c r="R2077" s="10"/>
      <c r="S2077" s="10"/>
      <c r="T2077" s="10"/>
      <c r="U2077" s="10"/>
      <c r="V2077" s="10"/>
      <c r="W2077" s="10"/>
      <c r="X2077" s="10"/>
      <c r="Y2077" s="10"/>
      <c r="Z2077" s="10"/>
      <c r="AA2077" s="10"/>
      <c r="AB2077" s="10"/>
      <c r="AC2077" s="10"/>
      <c r="AD2077" s="10"/>
      <c r="AE2077" s="10"/>
      <c r="AF2077" s="10"/>
      <c r="AG2077" s="10"/>
      <c r="AH2077" s="10"/>
      <c r="AI2077" s="10"/>
      <c r="AJ2077" s="10"/>
      <c r="AK2077" s="10"/>
      <c r="AL2077" s="10"/>
      <c r="AM2077" s="10"/>
      <c r="AN2077" s="10"/>
      <c r="AO2077" s="10"/>
      <c r="AP2077" s="10"/>
      <c r="AQ2077" s="10"/>
      <c r="AR2077" s="10"/>
      <c r="AS2077" s="10"/>
      <c r="AT2077" s="10"/>
      <c r="AU2077" s="10"/>
      <c r="AV2077" s="10"/>
      <c r="AW2077" s="10"/>
      <c r="AX2077" s="10"/>
      <c r="AY2077" s="10"/>
      <c r="AZ2077" s="10"/>
      <c r="BA2077" s="10"/>
      <c r="BB2077" s="10"/>
      <c r="BC2077" s="10"/>
      <c r="BD2077" s="10"/>
      <c r="BE2077" s="10"/>
      <c r="BF2077" s="10"/>
      <c r="BG2077" s="10"/>
      <c r="BH2077" s="10"/>
      <c r="BI2077" s="10"/>
      <c r="BJ2077" s="10"/>
      <c r="BK2077" s="10"/>
      <c r="BL2077" s="10"/>
      <c r="BM2077" s="10"/>
      <c r="BN2077" s="10"/>
      <c r="BO2077" s="10"/>
      <c r="BP2077" s="10"/>
      <c r="BQ2077" s="10"/>
      <c r="BR2077" s="10"/>
      <c r="BS2077" s="10"/>
      <c r="BT2077" s="10"/>
      <c r="BU2077" s="10"/>
      <c r="BV2077" s="10"/>
      <c r="BW2077" s="10"/>
      <c r="BX2077" s="10"/>
      <c r="BY2077" s="10"/>
      <c r="BZ2077" s="10"/>
      <c r="CA2077" s="10"/>
      <c r="CB2077" s="10"/>
      <c r="CC2077" s="10"/>
      <c r="CD2077" s="10"/>
    </row>
    <row r="2078" spans="1:82" ht="13" x14ac:dyDescent="0.15">
      <c r="A2078" s="10"/>
      <c r="B2078" s="10"/>
      <c r="C2078" s="10"/>
      <c r="D2078" s="10"/>
      <c r="E2078" s="10"/>
      <c r="F2078" s="10"/>
      <c r="G2078" s="10"/>
      <c r="H2078" s="10"/>
      <c r="I2078" s="10"/>
      <c r="J2078" s="10"/>
      <c r="K2078" s="10"/>
      <c r="L2078" s="10"/>
      <c r="M2078" s="10"/>
      <c r="N2078" s="10"/>
      <c r="O2078" s="10"/>
      <c r="P2078" s="10"/>
      <c r="Q2078" s="10"/>
      <c r="R2078" s="10"/>
      <c r="S2078" s="10"/>
      <c r="T2078" s="10"/>
      <c r="U2078" s="10"/>
      <c r="V2078" s="10"/>
      <c r="W2078" s="10"/>
      <c r="X2078" s="10"/>
      <c r="Y2078" s="10"/>
      <c r="Z2078" s="10"/>
      <c r="AA2078" s="10"/>
      <c r="AB2078" s="10"/>
      <c r="AC2078" s="10"/>
      <c r="AD2078" s="10"/>
      <c r="AE2078" s="10"/>
      <c r="AF2078" s="10"/>
      <c r="AG2078" s="10"/>
      <c r="AH2078" s="10"/>
      <c r="AI2078" s="10"/>
      <c r="AJ2078" s="10"/>
      <c r="AK2078" s="10"/>
      <c r="AL2078" s="10"/>
      <c r="AM2078" s="10"/>
      <c r="AN2078" s="10"/>
      <c r="AO2078" s="10"/>
      <c r="AP2078" s="10"/>
      <c r="AQ2078" s="10"/>
      <c r="AR2078" s="10"/>
      <c r="AS2078" s="10"/>
      <c r="AT2078" s="10"/>
      <c r="AU2078" s="10"/>
      <c r="AV2078" s="10"/>
      <c r="AW2078" s="10"/>
      <c r="AX2078" s="10"/>
      <c r="AY2078" s="10"/>
      <c r="AZ2078" s="10"/>
      <c r="BA2078" s="10"/>
      <c r="BB2078" s="10"/>
      <c r="BC2078" s="10"/>
      <c r="BD2078" s="10"/>
      <c r="BE2078" s="10"/>
      <c r="BF2078" s="10"/>
      <c r="BG2078" s="10"/>
      <c r="BH2078" s="10"/>
      <c r="BI2078" s="10"/>
      <c r="BJ2078" s="10"/>
      <c r="BK2078" s="10"/>
      <c r="BL2078" s="10"/>
      <c r="BM2078" s="10"/>
      <c r="BN2078" s="10"/>
      <c r="BO2078" s="10"/>
      <c r="BP2078" s="10"/>
      <c r="BQ2078" s="10"/>
      <c r="BR2078" s="10"/>
      <c r="BS2078" s="10"/>
      <c r="BT2078" s="10"/>
      <c r="BU2078" s="10"/>
      <c r="BV2078" s="10"/>
      <c r="BW2078" s="10"/>
      <c r="BX2078" s="10"/>
      <c r="BY2078" s="10"/>
      <c r="BZ2078" s="10"/>
      <c r="CA2078" s="10"/>
      <c r="CB2078" s="10"/>
      <c r="CC2078" s="10"/>
      <c r="CD2078" s="10"/>
    </row>
    <row r="2079" spans="1:82" ht="13" x14ac:dyDescent="0.15">
      <c r="A2079" s="10"/>
      <c r="B2079" s="10"/>
      <c r="C2079" s="10"/>
      <c r="D2079" s="10"/>
      <c r="E2079" s="10"/>
      <c r="F2079" s="10"/>
      <c r="G2079" s="10"/>
      <c r="H2079" s="10"/>
      <c r="I2079" s="10"/>
      <c r="J2079" s="10"/>
      <c r="K2079" s="10"/>
      <c r="L2079" s="10"/>
      <c r="M2079" s="10"/>
      <c r="N2079" s="10"/>
      <c r="O2079" s="10"/>
      <c r="P2079" s="10"/>
      <c r="Q2079" s="10"/>
      <c r="R2079" s="10"/>
      <c r="S2079" s="10"/>
      <c r="T2079" s="10"/>
      <c r="U2079" s="10"/>
      <c r="V2079" s="10"/>
      <c r="W2079" s="10"/>
      <c r="X2079" s="10"/>
      <c r="Y2079" s="10"/>
      <c r="Z2079" s="10"/>
      <c r="AA2079" s="10"/>
      <c r="AB2079" s="10"/>
      <c r="AC2079" s="10"/>
      <c r="AD2079" s="10"/>
      <c r="AE2079" s="10"/>
      <c r="AF2079" s="10"/>
      <c r="AG2079" s="10"/>
      <c r="AH2079" s="10"/>
      <c r="AI2079" s="10"/>
      <c r="AJ2079" s="10"/>
      <c r="AK2079" s="10"/>
      <c r="AL2079" s="10"/>
      <c r="AM2079" s="10"/>
      <c r="AN2079" s="10"/>
      <c r="AO2079" s="10"/>
      <c r="AP2079" s="10"/>
      <c r="AQ2079" s="10"/>
      <c r="AR2079" s="10"/>
      <c r="AS2079" s="10"/>
      <c r="AT2079" s="10"/>
      <c r="AU2079" s="10"/>
      <c r="AV2079" s="10"/>
      <c r="AW2079" s="10"/>
      <c r="AX2079" s="10"/>
      <c r="AY2079" s="10"/>
      <c r="AZ2079" s="10"/>
      <c r="BA2079" s="10"/>
      <c r="BB2079" s="10"/>
      <c r="BC2079" s="10"/>
      <c r="BD2079" s="10"/>
      <c r="BE2079" s="10"/>
      <c r="BF2079" s="10"/>
      <c r="BG2079" s="10"/>
      <c r="BH2079" s="10"/>
      <c r="BI2079" s="10"/>
      <c r="BJ2079" s="10"/>
      <c r="BK2079" s="10"/>
      <c r="BL2079" s="10"/>
      <c r="BM2079" s="10"/>
      <c r="BN2079" s="10"/>
      <c r="BO2079" s="10"/>
      <c r="BP2079" s="10"/>
      <c r="BQ2079" s="10"/>
      <c r="BR2079" s="10"/>
      <c r="BS2079" s="10"/>
      <c r="BT2079" s="10"/>
      <c r="BU2079" s="10"/>
      <c r="BV2079" s="10"/>
      <c r="BW2079" s="10"/>
      <c r="BX2079" s="10"/>
      <c r="BY2079" s="10"/>
      <c r="BZ2079" s="10"/>
      <c r="CA2079" s="10"/>
      <c r="CB2079" s="10"/>
      <c r="CC2079" s="10"/>
      <c r="CD2079" s="10"/>
    </row>
    <row r="2080" spans="1:82" ht="13" x14ac:dyDescent="0.15">
      <c r="A2080" s="10"/>
      <c r="B2080" s="10"/>
      <c r="C2080" s="10"/>
      <c r="D2080" s="10"/>
      <c r="E2080" s="10"/>
      <c r="F2080" s="10"/>
      <c r="G2080" s="10"/>
      <c r="H2080" s="10"/>
      <c r="I2080" s="10"/>
      <c r="J2080" s="10"/>
      <c r="K2080" s="10"/>
      <c r="L2080" s="10"/>
      <c r="M2080" s="10"/>
      <c r="N2080" s="10"/>
      <c r="O2080" s="10"/>
      <c r="P2080" s="10"/>
      <c r="Q2080" s="10"/>
      <c r="R2080" s="10"/>
      <c r="S2080" s="10"/>
      <c r="T2080" s="10"/>
      <c r="U2080" s="10"/>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c r="AY2080" s="10"/>
      <c r="AZ2080" s="10"/>
      <c r="BA2080" s="10"/>
      <c r="BB2080" s="10"/>
      <c r="BC2080" s="10"/>
      <c r="BD2080" s="10"/>
      <c r="BE2080" s="10"/>
      <c r="BF2080" s="10"/>
      <c r="BG2080" s="10"/>
      <c r="BH2080" s="10"/>
      <c r="BI2080" s="10"/>
      <c r="BJ2080" s="10"/>
      <c r="BK2080" s="10"/>
      <c r="BL2080" s="10"/>
      <c r="BM2080" s="10"/>
      <c r="BN2080" s="10"/>
      <c r="BO2080" s="10"/>
      <c r="BP2080" s="10"/>
      <c r="BQ2080" s="10"/>
      <c r="BR2080" s="10"/>
      <c r="BS2080" s="10"/>
      <c r="BT2080" s="10"/>
      <c r="BU2080" s="10"/>
      <c r="BV2080" s="10"/>
      <c r="BW2080" s="10"/>
      <c r="BX2080" s="10"/>
      <c r="BY2080" s="10"/>
      <c r="BZ2080" s="10"/>
      <c r="CA2080" s="10"/>
      <c r="CB2080" s="10"/>
      <c r="CC2080" s="10"/>
      <c r="CD2080" s="10"/>
    </row>
    <row r="2081" spans="1:82" ht="13" x14ac:dyDescent="0.15">
      <c r="A2081" s="10"/>
      <c r="B2081" s="10"/>
      <c r="C2081" s="10"/>
      <c r="D2081" s="10"/>
      <c r="E2081" s="10"/>
      <c r="F2081" s="10"/>
      <c r="G2081" s="10"/>
      <c r="H2081" s="10"/>
      <c r="I2081" s="10"/>
      <c r="J2081" s="10"/>
      <c r="K2081" s="10"/>
      <c r="L2081" s="10"/>
      <c r="M2081" s="10"/>
      <c r="N2081" s="10"/>
      <c r="O2081" s="10"/>
      <c r="P2081" s="10"/>
      <c r="Q2081" s="10"/>
      <c r="R2081" s="10"/>
      <c r="S2081" s="10"/>
      <c r="T2081" s="10"/>
      <c r="U2081" s="10"/>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10"/>
      <c r="AY2081" s="10"/>
      <c r="AZ2081" s="10"/>
      <c r="BA2081" s="10"/>
      <c r="BB2081" s="10"/>
      <c r="BC2081" s="10"/>
      <c r="BD2081" s="10"/>
      <c r="BE2081" s="10"/>
      <c r="BF2081" s="10"/>
      <c r="BG2081" s="10"/>
      <c r="BH2081" s="10"/>
      <c r="BI2081" s="10"/>
      <c r="BJ2081" s="10"/>
      <c r="BK2081" s="10"/>
      <c r="BL2081" s="10"/>
      <c r="BM2081" s="10"/>
      <c r="BN2081" s="10"/>
      <c r="BO2081" s="10"/>
      <c r="BP2081" s="10"/>
      <c r="BQ2081" s="10"/>
      <c r="BR2081" s="10"/>
      <c r="BS2081" s="10"/>
      <c r="BT2081" s="10"/>
      <c r="BU2081" s="10"/>
      <c r="BV2081" s="10"/>
      <c r="BW2081" s="10"/>
      <c r="BX2081" s="10"/>
      <c r="BY2081" s="10"/>
      <c r="BZ2081" s="10"/>
      <c r="CA2081" s="10"/>
      <c r="CB2081" s="10"/>
      <c r="CC2081" s="10"/>
      <c r="CD2081" s="10"/>
    </row>
    <row r="2082" spans="1:82" ht="13" x14ac:dyDescent="0.15">
      <c r="A2082" s="10"/>
      <c r="B2082" s="10"/>
      <c r="C2082" s="10"/>
      <c r="D2082" s="10"/>
      <c r="E2082" s="10"/>
      <c r="F2082" s="10"/>
      <c r="G2082" s="10"/>
      <c r="H2082" s="10"/>
      <c r="I2082" s="10"/>
      <c r="J2082" s="10"/>
      <c r="K2082" s="10"/>
      <c r="L2082" s="10"/>
      <c r="M2082" s="10"/>
      <c r="N2082" s="10"/>
      <c r="O2082" s="10"/>
      <c r="P2082" s="10"/>
      <c r="Q2082" s="10"/>
      <c r="R2082" s="10"/>
      <c r="S2082" s="10"/>
      <c r="T2082" s="10"/>
      <c r="U2082" s="10"/>
      <c r="V2082" s="10"/>
      <c r="W2082" s="10"/>
      <c r="X2082" s="10"/>
      <c r="Y2082" s="10"/>
      <c r="Z2082" s="10"/>
      <c r="AA2082" s="10"/>
      <c r="AB2082" s="10"/>
      <c r="AC2082" s="10"/>
      <c r="AD2082" s="10"/>
      <c r="AE2082" s="10"/>
      <c r="AF2082" s="10"/>
      <c r="AG2082" s="10"/>
      <c r="AH2082" s="10"/>
      <c r="AI2082" s="10"/>
      <c r="AJ2082" s="10"/>
      <c r="AK2082" s="10"/>
      <c r="AL2082" s="10"/>
      <c r="AM2082" s="10"/>
      <c r="AN2082" s="10"/>
      <c r="AO2082" s="10"/>
      <c r="AP2082" s="10"/>
      <c r="AQ2082" s="10"/>
      <c r="AR2082" s="10"/>
      <c r="AS2082" s="10"/>
      <c r="AT2082" s="10"/>
      <c r="AU2082" s="10"/>
      <c r="AV2082" s="10"/>
      <c r="AW2082" s="10"/>
      <c r="AX2082" s="10"/>
      <c r="AY2082" s="10"/>
      <c r="AZ2082" s="10"/>
      <c r="BA2082" s="10"/>
      <c r="BB2082" s="10"/>
      <c r="BC2082" s="10"/>
      <c r="BD2082" s="10"/>
      <c r="BE2082" s="10"/>
      <c r="BF2082" s="10"/>
      <c r="BG2082" s="10"/>
      <c r="BH2082" s="10"/>
      <c r="BI2082" s="10"/>
      <c r="BJ2082" s="10"/>
      <c r="BK2082" s="10"/>
      <c r="BL2082" s="10"/>
      <c r="BM2082" s="10"/>
      <c r="BN2082" s="10"/>
      <c r="BO2082" s="10"/>
      <c r="BP2082" s="10"/>
      <c r="BQ2082" s="10"/>
      <c r="BR2082" s="10"/>
      <c r="BS2082" s="10"/>
      <c r="BT2082" s="10"/>
      <c r="BU2082" s="10"/>
      <c r="BV2082" s="10"/>
      <c r="BW2082" s="10"/>
      <c r="BX2082" s="10"/>
      <c r="BY2082" s="10"/>
      <c r="BZ2082" s="10"/>
      <c r="CA2082" s="10"/>
      <c r="CB2082" s="10"/>
      <c r="CC2082" s="10"/>
      <c r="CD2082" s="10"/>
    </row>
    <row r="2083" spans="1:82" ht="13" x14ac:dyDescent="0.15">
      <c r="A2083" s="10"/>
      <c r="B2083" s="10"/>
      <c r="C2083" s="10"/>
      <c r="D2083" s="10"/>
      <c r="E2083" s="10"/>
      <c r="F2083" s="10"/>
      <c r="G2083" s="10"/>
      <c r="H2083" s="10"/>
      <c r="I2083" s="10"/>
      <c r="J2083" s="10"/>
      <c r="K2083" s="10"/>
      <c r="L2083" s="10"/>
      <c r="M2083" s="10"/>
      <c r="N2083" s="10"/>
      <c r="O2083" s="10"/>
      <c r="P2083" s="10"/>
      <c r="Q2083" s="10"/>
      <c r="R2083" s="10"/>
      <c r="S2083" s="10"/>
      <c r="T2083" s="10"/>
      <c r="U2083" s="10"/>
      <c r="V2083" s="10"/>
      <c r="W2083" s="10"/>
      <c r="X2083" s="10"/>
      <c r="Y2083" s="10"/>
      <c r="Z2083" s="10"/>
      <c r="AA2083" s="10"/>
      <c r="AB2083" s="10"/>
      <c r="AC2083" s="10"/>
      <c r="AD2083" s="10"/>
      <c r="AE2083" s="10"/>
      <c r="AF2083" s="10"/>
      <c r="AG2083" s="10"/>
      <c r="AH2083" s="10"/>
      <c r="AI2083" s="10"/>
      <c r="AJ2083" s="10"/>
      <c r="AK2083" s="10"/>
      <c r="AL2083" s="10"/>
      <c r="AM2083" s="10"/>
      <c r="AN2083" s="10"/>
      <c r="AO2083" s="10"/>
      <c r="AP2083" s="10"/>
      <c r="AQ2083" s="10"/>
      <c r="AR2083" s="10"/>
      <c r="AS2083" s="10"/>
      <c r="AT2083" s="10"/>
      <c r="AU2083" s="10"/>
      <c r="AV2083" s="10"/>
      <c r="AW2083" s="10"/>
      <c r="AX2083" s="10"/>
      <c r="AY2083" s="10"/>
      <c r="AZ2083" s="10"/>
      <c r="BA2083" s="10"/>
      <c r="BB2083" s="10"/>
      <c r="BC2083" s="10"/>
      <c r="BD2083" s="10"/>
      <c r="BE2083" s="10"/>
      <c r="BF2083" s="10"/>
      <c r="BG2083" s="10"/>
      <c r="BH2083" s="10"/>
      <c r="BI2083" s="10"/>
      <c r="BJ2083" s="10"/>
      <c r="BK2083" s="10"/>
      <c r="BL2083" s="10"/>
      <c r="BM2083" s="10"/>
      <c r="BN2083" s="10"/>
      <c r="BO2083" s="10"/>
      <c r="BP2083" s="10"/>
      <c r="BQ2083" s="10"/>
      <c r="BR2083" s="10"/>
      <c r="BS2083" s="10"/>
      <c r="BT2083" s="10"/>
      <c r="BU2083" s="10"/>
      <c r="BV2083" s="10"/>
      <c r="BW2083" s="10"/>
      <c r="BX2083" s="10"/>
      <c r="BY2083" s="10"/>
      <c r="BZ2083" s="10"/>
      <c r="CA2083" s="10"/>
      <c r="CB2083" s="10"/>
      <c r="CC2083" s="10"/>
      <c r="CD2083" s="10"/>
    </row>
    <row r="2084" spans="1:82" ht="13" x14ac:dyDescent="0.15">
      <c r="A2084" s="10"/>
      <c r="B2084" s="10"/>
      <c r="C2084" s="10"/>
      <c r="D2084" s="10"/>
      <c r="E2084" s="10"/>
      <c r="F2084" s="10"/>
      <c r="G2084" s="10"/>
      <c r="H2084" s="10"/>
      <c r="I2084" s="10"/>
      <c r="J2084" s="10"/>
      <c r="K2084" s="10"/>
      <c r="L2084" s="10"/>
      <c r="M2084" s="10"/>
      <c r="N2084" s="10"/>
      <c r="O2084" s="10"/>
      <c r="P2084" s="10"/>
      <c r="Q2084" s="10"/>
      <c r="R2084" s="10"/>
      <c r="S2084" s="10"/>
      <c r="T2084" s="10"/>
      <c r="U2084" s="10"/>
      <c r="V2084" s="10"/>
      <c r="W2084" s="10"/>
      <c r="X2084" s="10"/>
      <c r="Y2084" s="10"/>
      <c r="Z2084" s="10"/>
      <c r="AA2084" s="10"/>
      <c r="AB2084" s="10"/>
      <c r="AC2084" s="10"/>
      <c r="AD2084" s="10"/>
      <c r="AE2084" s="10"/>
      <c r="AF2084" s="10"/>
      <c r="AG2084" s="10"/>
      <c r="AH2084" s="10"/>
      <c r="AI2084" s="10"/>
      <c r="AJ2084" s="10"/>
      <c r="AK2084" s="10"/>
      <c r="AL2084" s="10"/>
      <c r="AM2084" s="10"/>
      <c r="AN2084" s="10"/>
      <c r="AO2084" s="10"/>
      <c r="AP2084" s="10"/>
      <c r="AQ2084" s="10"/>
      <c r="AR2084" s="10"/>
      <c r="AS2084" s="10"/>
      <c r="AT2084" s="10"/>
      <c r="AU2084" s="10"/>
      <c r="AV2084" s="10"/>
      <c r="AW2084" s="10"/>
      <c r="AX2084" s="10"/>
      <c r="AY2084" s="10"/>
      <c r="AZ2084" s="10"/>
      <c r="BA2084" s="10"/>
      <c r="BB2084" s="10"/>
      <c r="BC2084" s="10"/>
      <c r="BD2084" s="10"/>
      <c r="BE2084" s="10"/>
      <c r="BF2084" s="10"/>
      <c r="BG2084" s="10"/>
      <c r="BH2084" s="10"/>
      <c r="BI2084" s="10"/>
      <c r="BJ2084" s="10"/>
      <c r="BK2084" s="10"/>
      <c r="BL2084" s="10"/>
      <c r="BM2084" s="10"/>
      <c r="BN2084" s="10"/>
      <c r="BO2084" s="10"/>
      <c r="BP2084" s="10"/>
      <c r="BQ2084" s="10"/>
      <c r="BR2084" s="10"/>
      <c r="BS2084" s="10"/>
      <c r="BT2084" s="10"/>
      <c r="BU2084" s="10"/>
      <c r="BV2084" s="10"/>
      <c r="BW2084" s="10"/>
      <c r="BX2084" s="10"/>
      <c r="BY2084" s="10"/>
      <c r="BZ2084" s="10"/>
      <c r="CA2084" s="10"/>
      <c r="CB2084" s="10"/>
      <c r="CC2084" s="10"/>
      <c r="CD2084" s="10"/>
    </row>
    <row r="2085" spans="1:82" ht="13" x14ac:dyDescent="0.15">
      <c r="A2085" s="10"/>
      <c r="B2085" s="10"/>
      <c r="C2085" s="10"/>
      <c r="D2085" s="10"/>
      <c r="E2085" s="10"/>
      <c r="F2085" s="10"/>
      <c r="G2085" s="10"/>
      <c r="H2085" s="10"/>
      <c r="I2085" s="10"/>
      <c r="J2085" s="10"/>
      <c r="K2085" s="10"/>
      <c r="L2085" s="10"/>
      <c r="M2085" s="10"/>
      <c r="N2085" s="10"/>
      <c r="O2085" s="10"/>
      <c r="P2085" s="10"/>
      <c r="Q2085" s="10"/>
      <c r="R2085" s="10"/>
      <c r="S2085" s="10"/>
      <c r="T2085" s="10"/>
      <c r="U2085" s="10"/>
      <c r="V2085" s="10"/>
      <c r="W2085" s="10"/>
      <c r="X2085" s="10"/>
      <c r="Y2085" s="10"/>
      <c r="Z2085" s="10"/>
      <c r="AA2085" s="10"/>
      <c r="AB2085" s="10"/>
      <c r="AC2085" s="10"/>
      <c r="AD2085" s="10"/>
      <c r="AE2085" s="10"/>
      <c r="AF2085" s="10"/>
      <c r="AG2085" s="10"/>
      <c r="AH2085" s="10"/>
      <c r="AI2085" s="10"/>
      <c r="AJ2085" s="10"/>
      <c r="AK2085" s="10"/>
      <c r="AL2085" s="10"/>
      <c r="AM2085" s="10"/>
      <c r="AN2085" s="10"/>
      <c r="AO2085" s="10"/>
      <c r="AP2085" s="10"/>
      <c r="AQ2085" s="10"/>
      <c r="AR2085" s="10"/>
      <c r="AS2085" s="10"/>
      <c r="AT2085" s="10"/>
      <c r="AU2085" s="10"/>
      <c r="AV2085" s="10"/>
      <c r="AW2085" s="10"/>
      <c r="AX2085" s="10"/>
      <c r="AY2085" s="10"/>
      <c r="AZ2085" s="10"/>
      <c r="BA2085" s="10"/>
      <c r="BB2085" s="10"/>
      <c r="BC2085" s="10"/>
      <c r="BD2085" s="10"/>
      <c r="BE2085" s="10"/>
      <c r="BF2085" s="10"/>
      <c r="BG2085" s="10"/>
      <c r="BH2085" s="10"/>
      <c r="BI2085" s="10"/>
      <c r="BJ2085" s="10"/>
      <c r="BK2085" s="10"/>
      <c r="BL2085" s="10"/>
      <c r="BM2085" s="10"/>
      <c r="BN2085" s="10"/>
      <c r="BO2085" s="10"/>
      <c r="BP2085" s="10"/>
      <c r="BQ2085" s="10"/>
      <c r="BR2085" s="10"/>
      <c r="BS2085" s="10"/>
      <c r="BT2085" s="10"/>
      <c r="BU2085" s="10"/>
      <c r="BV2085" s="10"/>
      <c r="BW2085" s="10"/>
      <c r="BX2085" s="10"/>
      <c r="BY2085" s="10"/>
      <c r="BZ2085" s="10"/>
      <c r="CA2085" s="10"/>
      <c r="CB2085" s="10"/>
      <c r="CC2085" s="10"/>
      <c r="CD2085" s="10"/>
    </row>
    <row r="2086" spans="1:82" ht="13" x14ac:dyDescent="0.15">
      <c r="A2086" s="10"/>
      <c r="B2086" s="10"/>
      <c r="C2086" s="10"/>
      <c r="D2086" s="10"/>
      <c r="E2086" s="10"/>
      <c r="F2086" s="10"/>
      <c r="G2086" s="10"/>
      <c r="H2086" s="10"/>
      <c r="I2086" s="10"/>
      <c r="J2086" s="10"/>
      <c r="K2086" s="10"/>
      <c r="L2086" s="10"/>
      <c r="M2086" s="10"/>
      <c r="N2086" s="10"/>
      <c r="O2086" s="10"/>
      <c r="P2086" s="10"/>
      <c r="Q2086" s="10"/>
      <c r="R2086" s="10"/>
      <c r="S2086" s="10"/>
      <c r="T2086" s="10"/>
      <c r="U2086" s="10"/>
      <c r="V2086" s="10"/>
      <c r="W2086" s="10"/>
      <c r="X2086" s="10"/>
      <c r="Y2086" s="10"/>
      <c r="Z2086" s="10"/>
      <c r="AA2086" s="10"/>
      <c r="AB2086" s="10"/>
      <c r="AC2086" s="10"/>
      <c r="AD2086" s="10"/>
      <c r="AE2086" s="10"/>
      <c r="AF2086" s="10"/>
      <c r="AG2086" s="10"/>
      <c r="AH2086" s="10"/>
      <c r="AI2086" s="10"/>
      <c r="AJ2086" s="10"/>
      <c r="AK2086" s="10"/>
      <c r="AL2086" s="10"/>
      <c r="AM2086" s="10"/>
      <c r="AN2086" s="10"/>
      <c r="AO2086" s="10"/>
      <c r="AP2086" s="10"/>
      <c r="AQ2086" s="10"/>
      <c r="AR2086" s="10"/>
      <c r="AS2086" s="10"/>
      <c r="AT2086" s="10"/>
      <c r="AU2086" s="10"/>
      <c r="AV2086" s="10"/>
      <c r="AW2086" s="10"/>
      <c r="AX2086" s="10"/>
      <c r="AY2086" s="10"/>
      <c r="AZ2086" s="10"/>
      <c r="BA2086" s="10"/>
      <c r="BB2086" s="10"/>
      <c r="BC2086" s="10"/>
      <c r="BD2086" s="10"/>
      <c r="BE2086" s="10"/>
      <c r="BF2086" s="10"/>
      <c r="BG2086" s="10"/>
      <c r="BH2086" s="10"/>
      <c r="BI2086" s="10"/>
      <c r="BJ2086" s="10"/>
      <c r="BK2086" s="10"/>
      <c r="BL2086" s="10"/>
      <c r="BM2086" s="10"/>
      <c r="BN2086" s="10"/>
      <c r="BO2086" s="10"/>
      <c r="BP2086" s="10"/>
      <c r="BQ2086" s="10"/>
      <c r="BR2086" s="10"/>
      <c r="BS2086" s="10"/>
      <c r="BT2086" s="10"/>
      <c r="BU2086" s="10"/>
      <c r="BV2086" s="10"/>
      <c r="BW2086" s="10"/>
      <c r="BX2086" s="10"/>
      <c r="BY2086" s="10"/>
      <c r="BZ2086" s="10"/>
      <c r="CA2086" s="10"/>
      <c r="CB2086" s="10"/>
      <c r="CC2086" s="10"/>
      <c r="CD2086" s="10"/>
    </row>
    <row r="2087" spans="1:82" ht="13" x14ac:dyDescent="0.15">
      <c r="A2087" s="10"/>
      <c r="B2087" s="10"/>
      <c r="C2087" s="10"/>
      <c r="D2087" s="10"/>
      <c r="E2087" s="10"/>
      <c r="F2087" s="10"/>
      <c r="G2087" s="10"/>
      <c r="H2087" s="10"/>
      <c r="I2087" s="10"/>
      <c r="J2087" s="10"/>
      <c r="K2087" s="10"/>
      <c r="L2087" s="10"/>
      <c r="M2087" s="10"/>
      <c r="N2087" s="10"/>
      <c r="O2087" s="10"/>
      <c r="P2087" s="10"/>
      <c r="Q2087" s="10"/>
      <c r="R2087" s="10"/>
      <c r="S2087" s="10"/>
      <c r="T2087" s="10"/>
      <c r="U2087" s="10"/>
      <c r="V2087" s="10"/>
      <c r="W2087" s="10"/>
      <c r="X2087" s="10"/>
      <c r="Y2087" s="10"/>
      <c r="Z2087" s="10"/>
      <c r="AA2087" s="10"/>
      <c r="AB2087" s="10"/>
      <c r="AC2087" s="10"/>
      <c r="AD2087" s="10"/>
      <c r="AE2087" s="10"/>
      <c r="AF2087" s="10"/>
      <c r="AG2087" s="10"/>
      <c r="AH2087" s="10"/>
      <c r="AI2087" s="10"/>
      <c r="AJ2087" s="10"/>
      <c r="AK2087" s="10"/>
      <c r="AL2087" s="10"/>
      <c r="AM2087" s="10"/>
      <c r="AN2087" s="10"/>
      <c r="AO2087" s="10"/>
      <c r="AP2087" s="10"/>
      <c r="AQ2087" s="10"/>
      <c r="AR2087" s="10"/>
      <c r="AS2087" s="10"/>
      <c r="AT2087" s="10"/>
      <c r="AU2087" s="10"/>
      <c r="AV2087" s="10"/>
      <c r="AW2087" s="10"/>
      <c r="AX2087" s="10"/>
      <c r="AY2087" s="10"/>
      <c r="AZ2087" s="10"/>
      <c r="BA2087" s="10"/>
      <c r="BB2087" s="10"/>
      <c r="BC2087" s="10"/>
      <c r="BD2087" s="10"/>
      <c r="BE2087" s="10"/>
      <c r="BF2087" s="10"/>
      <c r="BG2087" s="10"/>
      <c r="BH2087" s="10"/>
      <c r="BI2087" s="10"/>
      <c r="BJ2087" s="10"/>
      <c r="BK2087" s="10"/>
      <c r="BL2087" s="10"/>
      <c r="BM2087" s="10"/>
      <c r="BN2087" s="10"/>
      <c r="BO2087" s="10"/>
      <c r="BP2087" s="10"/>
      <c r="BQ2087" s="10"/>
      <c r="BR2087" s="10"/>
      <c r="BS2087" s="10"/>
      <c r="BT2087" s="10"/>
      <c r="BU2087" s="10"/>
      <c r="BV2087" s="10"/>
      <c r="BW2087" s="10"/>
      <c r="BX2087" s="10"/>
      <c r="BY2087" s="10"/>
      <c r="BZ2087" s="10"/>
      <c r="CA2087" s="10"/>
      <c r="CB2087" s="10"/>
      <c r="CC2087" s="10"/>
      <c r="CD2087" s="10"/>
    </row>
    <row r="2088" spans="1:82" ht="13" x14ac:dyDescent="0.15">
      <c r="A2088" s="10"/>
      <c r="B2088" s="10"/>
      <c r="C2088" s="10"/>
      <c r="D2088" s="10"/>
      <c r="E2088" s="10"/>
      <c r="F2088" s="10"/>
      <c r="G2088" s="10"/>
      <c r="H2088" s="10"/>
      <c r="I2088" s="10"/>
      <c r="J2088" s="10"/>
      <c r="K2088" s="10"/>
      <c r="L2088" s="10"/>
      <c r="M2088" s="10"/>
      <c r="N2088" s="10"/>
      <c r="O2088" s="10"/>
      <c r="P2088" s="10"/>
      <c r="Q2088" s="10"/>
      <c r="R2088" s="10"/>
      <c r="S2088" s="10"/>
      <c r="T2088" s="10"/>
      <c r="U2088" s="10"/>
      <c r="V2088" s="10"/>
      <c r="W2088" s="10"/>
      <c r="X2088" s="10"/>
      <c r="Y2088" s="10"/>
      <c r="Z2088" s="10"/>
      <c r="AA2088" s="10"/>
      <c r="AB2088" s="10"/>
      <c r="AC2088" s="10"/>
      <c r="AD2088" s="10"/>
      <c r="AE2088" s="10"/>
      <c r="AF2088" s="10"/>
      <c r="AG2088" s="10"/>
      <c r="AH2088" s="10"/>
      <c r="AI2088" s="10"/>
      <c r="AJ2088" s="10"/>
      <c r="AK2088" s="10"/>
      <c r="AL2088" s="10"/>
      <c r="AM2088" s="10"/>
      <c r="AN2088" s="10"/>
      <c r="AO2088" s="10"/>
      <c r="AP2088" s="10"/>
      <c r="AQ2088" s="10"/>
      <c r="AR2088" s="10"/>
      <c r="AS2088" s="10"/>
      <c r="AT2088" s="10"/>
      <c r="AU2088" s="10"/>
      <c r="AV2088" s="10"/>
      <c r="AW2088" s="10"/>
      <c r="AX2088" s="10"/>
      <c r="AY2088" s="10"/>
      <c r="AZ2088" s="10"/>
      <c r="BA2088" s="10"/>
      <c r="BB2088" s="10"/>
      <c r="BC2088" s="10"/>
      <c r="BD2088" s="10"/>
      <c r="BE2088" s="10"/>
      <c r="BF2088" s="10"/>
      <c r="BG2088" s="10"/>
      <c r="BH2088" s="10"/>
      <c r="BI2088" s="10"/>
      <c r="BJ2088" s="10"/>
      <c r="BK2088" s="10"/>
      <c r="BL2088" s="10"/>
      <c r="BM2088" s="10"/>
      <c r="BN2088" s="10"/>
      <c r="BO2088" s="10"/>
      <c r="BP2088" s="10"/>
      <c r="BQ2088" s="10"/>
      <c r="BR2088" s="10"/>
      <c r="BS2088" s="10"/>
      <c r="BT2088" s="10"/>
      <c r="BU2088" s="10"/>
      <c r="BV2088" s="10"/>
      <c r="BW2088" s="10"/>
      <c r="BX2088" s="10"/>
      <c r="BY2088" s="10"/>
      <c r="BZ2088" s="10"/>
      <c r="CA2088" s="10"/>
      <c r="CB2088" s="10"/>
      <c r="CC2088" s="10"/>
      <c r="CD2088" s="10"/>
    </row>
    <row r="2089" spans="1:82" ht="13" x14ac:dyDescent="0.15">
      <c r="A2089" s="10"/>
      <c r="B2089" s="10"/>
      <c r="C2089" s="10"/>
      <c r="D2089" s="10"/>
      <c r="E2089" s="10"/>
      <c r="F2089" s="10"/>
      <c r="G2089" s="10"/>
      <c r="H2089" s="10"/>
      <c r="I2089" s="10"/>
      <c r="J2089" s="10"/>
      <c r="K2089" s="10"/>
      <c r="L2089" s="10"/>
      <c r="M2089" s="10"/>
      <c r="N2089" s="10"/>
      <c r="O2089" s="10"/>
      <c r="P2089" s="10"/>
      <c r="Q2089" s="10"/>
      <c r="R2089" s="10"/>
      <c r="S2089" s="10"/>
      <c r="T2089" s="10"/>
      <c r="U2089" s="10"/>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AY2089" s="10"/>
      <c r="AZ2089" s="10"/>
      <c r="BA2089" s="10"/>
      <c r="BB2089" s="10"/>
      <c r="BC2089" s="10"/>
      <c r="BD2089" s="10"/>
      <c r="BE2089" s="10"/>
      <c r="BF2089" s="10"/>
      <c r="BG2089" s="10"/>
      <c r="BH2089" s="10"/>
      <c r="BI2089" s="10"/>
      <c r="BJ2089" s="10"/>
      <c r="BK2089" s="10"/>
      <c r="BL2089" s="10"/>
      <c r="BM2089" s="10"/>
      <c r="BN2089" s="10"/>
      <c r="BO2089" s="10"/>
      <c r="BP2089" s="10"/>
      <c r="BQ2089" s="10"/>
      <c r="BR2089" s="10"/>
      <c r="BS2089" s="10"/>
      <c r="BT2089" s="10"/>
      <c r="BU2089" s="10"/>
      <c r="BV2089" s="10"/>
      <c r="BW2089" s="10"/>
      <c r="BX2089" s="10"/>
      <c r="BY2089" s="10"/>
      <c r="BZ2089" s="10"/>
      <c r="CA2089" s="10"/>
      <c r="CB2089" s="10"/>
      <c r="CC2089" s="10"/>
      <c r="CD2089" s="10"/>
    </row>
    <row r="2090" spans="1:82" ht="13" x14ac:dyDescent="0.15">
      <c r="A2090" s="10"/>
      <c r="B2090" s="10"/>
      <c r="C2090" s="10"/>
      <c r="D2090" s="10"/>
      <c r="E2090" s="10"/>
      <c r="F2090" s="10"/>
      <c r="G2090" s="10"/>
      <c r="H2090" s="10"/>
      <c r="I2090" s="10"/>
      <c r="J2090" s="10"/>
      <c r="K2090" s="10"/>
      <c r="L2090" s="10"/>
      <c r="M2090" s="10"/>
      <c r="N2090" s="10"/>
      <c r="O2090" s="10"/>
      <c r="P2090" s="10"/>
      <c r="Q2090" s="10"/>
      <c r="R2090" s="10"/>
      <c r="S2090" s="10"/>
      <c r="T2090" s="10"/>
      <c r="U2090" s="10"/>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AY2090" s="10"/>
      <c r="AZ2090" s="10"/>
      <c r="BA2090" s="10"/>
      <c r="BB2090" s="10"/>
      <c r="BC2090" s="10"/>
      <c r="BD2090" s="10"/>
      <c r="BE2090" s="10"/>
      <c r="BF2090" s="10"/>
      <c r="BG2090" s="10"/>
      <c r="BH2090" s="10"/>
      <c r="BI2090" s="10"/>
      <c r="BJ2090" s="10"/>
      <c r="BK2090" s="10"/>
      <c r="BL2090" s="10"/>
      <c r="BM2090" s="10"/>
      <c r="BN2090" s="10"/>
      <c r="BO2090" s="10"/>
      <c r="BP2090" s="10"/>
      <c r="BQ2090" s="10"/>
      <c r="BR2090" s="10"/>
      <c r="BS2090" s="10"/>
      <c r="BT2090" s="10"/>
      <c r="BU2090" s="10"/>
      <c r="BV2090" s="10"/>
      <c r="BW2090" s="10"/>
      <c r="BX2090" s="10"/>
      <c r="BY2090" s="10"/>
      <c r="BZ2090" s="10"/>
      <c r="CA2090" s="10"/>
      <c r="CB2090" s="10"/>
      <c r="CC2090" s="10"/>
      <c r="CD2090" s="10"/>
    </row>
    <row r="2091" spans="1:82" ht="13" x14ac:dyDescent="0.15">
      <c r="A2091" s="10"/>
      <c r="B2091" s="10"/>
      <c r="C2091" s="10"/>
      <c r="D2091" s="10"/>
      <c r="E2091" s="10"/>
      <c r="F2091" s="10"/>
      <c r="G2091" s="10"/>
      <c r="H2091" s="10"/>
      <c r="I2091" s="10"/>
      <c r="J2091" s="10"/>
      <c r="K2091" s="10"/>
      <c r="L2091" s="10"/>
      <c r="M2091" s="10"/>
      <c r="N2091" s="10"/>
      <c r="O2091" s="10"/>
      <c r="P2091" s="10"/>
      <c r="Q2091" s="10"/>
      <c r="R2091" s="10"/>
      <c r="S2091" s="10"/>
      <c r="T2091" s="10"/>
      <c r="U2091" s="10"/>
      <c r="V2091" s="10"/>
      <c r="W2091" s="10"/>
      <c r="X2091" s="10"/>
      <c r="Y2091" s="10"/>
      <c r="Z2091" s="10"/>
      <c r="AA2091" s="10"/>
      <c r="AB2091" s="10"/>
      <c r="AC2091" s="10"/>
      <c r="AD2091" s="10"/>
      <c r="AE2091" s="10"/>
      <c r="AF2091" s="10"/>
      <c r="AG2091" s="10"/>
      <c r="AH2091" s="10"/>
      <c r="AI2091" s="10"/>
      <c r="AJ2091" s="10"/>
      <c r="AK2091" s="10"/>
      <c r="AL2091" s="10"/>
      <c r="AM2091" s="10"/>
      <c r="AN2091" s="10"/>
      <c r="AO2091" s="10"/>
      <c r="AP2091" s="10"/>
      <c r="AQ2091" s="10"/>
      <c r="AR2091" s="10"/>
      <c r="AS2091" s="10"/>
      <c r="AT2091" s="10"/>
      <c r="AU2091" s="10"/>
      <c r="AV2091" s="10"/>
      <c r="AW2091" s="10"/>
      <c r="AX2091" s="10"/>
      <c r="AY2091" s="10"/>
      <c r="AZ2091" s="10"/>
      <c r="BA2091" s="10"/>
      <c r="BB2091" s="10"/>
      <c r="BC2091" s="10"/>
      <c r="BD2091" s="10"/>
      <c r="BE2091" s="10"/>
      <c r="BF2091" s="10"/>
      <c r="BG2091" s="10"/>
      <c r="BH2091" s="10"/>
      <c r="BI2091" s="10"/>
      <c r="BJ2091" s="10"/>
      <c r="BK2091" s="10"/>
      <c r="BL2091" s="10"/>
      <c r="BM2091" s="10"/>
      <c r="BN2091" s="10"/>
      <c r="BO2091" s="10"/>
      <c r="BP2091" s="10"/>
      <c r="BQ2091" s="10"/>
      <c r="BR2091" s="10"/>
      <c r="BS2091" s="10"/>
      <c r="BT2091" s="10"/>
      <c r="BU2091" s="10"/>
      <c r="BV2091" s="10"/>
      <c r="BW2091" s="10"/>
      <c r="BX2091" s="10"/>
      <c r="BY2091" s="10"/>
      <c r="BZ2091" s="10"/>
      <c r="CA2091" s="10"/>
      <c r="CB2091" s="10"/>
      <c r="CC2091" s="10"/>
      <c r="CD2091" s="10"/>
    </row>
    <row r="2092" spans="1:82" ht="13" x14ac:dyDescent="0.15">
      <c r="A2092" s="10"/>
      <c r="B2092" s="10"/>
      <c r="C2092" s="10"/>
      <c r="D2092" s="10"/>
      <c r="E2092" s="10"/>
      <c r="F2092" s="10"/>
      <c r="G2092" s="10"/>
      <c r="H2092" s="10"/>
      <c r="I2092" s="10"/>
      <c r="J2092" s="10"/>
      <c r="K2092" s="10"/>
      <c r="L2092" s="10"/>
      <c r="M2092" s="10"/>
      <c r="N2092" s="10"/>
      <c r="O2092" s="10"/>
      <c r="P2092" s="10"/>
      <c r="Q2092" s="10"/>
      <c r="R2092" s="10"/>
      <c r="S2092" s="10"/>
      <c r="T2092" s="10"/>
      <c r="U2092" s="10"/>
      <c r="V2092" s="10"/>
      <c r="W2092" s="10"/>
      <c r="X2092" s="10"/>
      <c r="Y2092" s="10"/>
      <c r="Z2092" s="10"/>
      <c r="AA2092" s="10"/>
      <c r="AB2092" s="10"/>
      <c r="AC2092" s="10"/>
      <c r="AD2092" s="10"/>
      <c r="AE2092" s="10"/>
      <c r="AF2092" s="10"/>
      <c r="AG2092" s="10"/>
      <c r="AH2092" s="10"/>
      <c r="AI2092" s="10"/>
      <c r="AJ2092" s="10"/>
      <c r="AK2092" s="10"/>
      <c r="AL2092" s="10"/>
      <c r="AM2092" s="10"/>
      <c r="AN2092" s="10"/>
      <c r="AO2092" s="10"/>
      <c r="AP2092" s="10"/>
      <c r="AQ2092" s="10"/>
      <c r="AR2092" s="10"/>
      <c r="AS2092" s="10"/>
      <c r="AT2092" s="10"/>
      <c r="AU2092" s="10"/>
      <c r="AV2092" s="10"/>
      <c r="AW2092" s="10"/>
      <c r="AX2092" s="10"/>
      <c r="AY2092" s="10"/>
      <c r="AZ2092" s="10"/>
      <c r="BA2092" s="10"/>
      <c r="BB2092" s="10"/>
      <c r="BC2092" s="10"/>
      <c r="BD2092" s="10"/>
      <c r="BE2092" s="10"/>
      <c r="BF2092" s="10"/>
      <c r="BG2092" s="10"/>
      <c r="BH2092" s="10"/>
      <c r="BI2092" s="10"/>
      <c r="BJ2092" s="10"/>
      <c r="BK2092" s="10"/>
      <c r="BL2092" s="10"/>
      <c r="BM2092" s="10"/>
      <c r="BN2092" s="10"/>
      <c r="BO2092" s="10"/>
      <c r="BP2092" s="10"/>
      <c r="BQ2092" s="10"/>
      <c r="BR2092" s="10"/>
      <c r="BS2092" s="10"/>
      <c r="BT2092" s="10"/>
      <c r="BU2092" s="10"/>
      <c r="BV2092" s="10"/>
      <c r="BW2092" s="10"/>
      <c r="BX2092" s="10"/>
      <c r="BY2092" s="10"/>
      <c r="BZ2092" s="10"/>
      <c r="CA2092" s="10"/>
      <c r="CB2092" s="10"/>
      <c r="CC2092" s="10"/>
      <c r="CD2092" s="10"/>
    </row>
    <row r="2093" spans="1:82" ht="13" x14ac:dyDescent="0.15">
      <c r="A2093" s="10"/>
      <c r="B2093" s="10"/>
      <c r="C2093" s="10"/>
      <c r="D2093" s="10"/>
      <c r="E2093" s="10"/>
      <c r="F2093" s="10"/>
      <c r="G2093" s="10"/>
      <c r="H2093" s="10"/>
      <c r="I2093" s="10"/>
      <c r="J2093" s="10"/>
      <c r="K2093" s="10"/>
      <c r="L2093" s="10"/>
      <c r="M2093" s="10"/>
      <c r="N2093" s="10"/>
      <c r="O2093" s="10"/>
      <c r="P2093" s="10"/>
      <c r="Q2093" s="10"/>
      <c r="R2093" s="10"/>
      <c r="S2093" s="10"/>
      <c r="T2093" s="10"/>
      <c r="U2093" s="10"/>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AY2093" s="10"/>
      <c r="AZ2093" s="10"/>
      <c r="BA2093" s="10"/>
      <c r="BB2093" s="10"/>
      <c r="BC2093" s="10"/>
      <c r="BD2093" s="10"/>
      <c r="BE2093" s="10"/>
      <c r="BF2093" s="10"/>
      <c r="BG2093" s="10"/>
      <c r="BH2093" s="10"/>
      <c r="BI2093" s="10"/>
      <c r="BJ2093" s="10"/>
      <c r="BK2093" s="10"/>
      <c r="BL2093" s="10"/>
      <c r="BM2093" s="10"/>
      <c r="BN2093" s="10"/>
      <c r="BO2093" s="10"/>
      <c r="BP2093" s="10"/>
      <c r="BQ2093" s="10"/>
      <c r="BR2093" s="10"/>
      <c r="BS2093" s="10"/>
      <c r="BT2093" s="10"/>
      <c r="BU2093" s="10"/>
      <c r="BV2093" s="10"/>
      <c r="BW2093" s="10"/>
      <c r="BX2093" s="10"/>
      <c r="BY2093" s="10"/>
      <c r="BZ2093" s="10"/>
      <c r="CA2093" s="10"/>
      <c r="CB2093" s="10"/>
      <c r="CC2093" s="10"/>
      <c r="CD2093" s="10"/>
    </row>
    <row r="2094" spans="1:82" ht="13" x14ac:dyDescent="0.15">
      <c r="A2094" s="10"/>
      <c r="B2094" s="10"/>
      <c r="C2094" s="10"/>
      <c r="D2094" s="10"/>
      <c r="E2094" s="10"/>
      <c r="F2094" s="10"/>
      <c r="G2094" s="10"/>
      <c r="H2094" s="10"/>
      <c r="I2094" s="10"/>
      <c r="J2094" s="10"/>
      <c r="K2094" s="10"/>
      <c r="L2094" s="10"/>
      <c r="M2094" s="10"/>
      <c r="N2094" s="10"/>
      <c r="O2094" s="10"/>
      <c r="P2094" s="10"/>
      <c r="Q2094" s="10"/>
      <c r="R2094" s="10"/>
      <c r="S2094" s="10"/>
      <c r="T2094" s="10"/>
      <c r="U2094" s="10"/>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AY2094" s="10"/>
      <c r="AZ2094" s="10"/>
      <c r="BA2094" s="10"/>
      <c r="BB2094" s="10"/>
      <c r="BC2094" s="10"/>
      <c r="BD2094" s="10"/>
      <c r="BE2094" s="10"/>
      <c r="BF2094" s="10"/>
      <c r="BG2094" s="10"/>
      <c r="BH2094" s="10"/>
      <c r="BI2094" s="10"/>
      <c r="BJ2094" s="10"/>
      <c r="BK2094" s="10"/>
      <c r="BL2094" s="10"/>
      <c r="BM2094" s="10"/>
      <c r="BN2094" s="10"/>
      <c r="BO2094" s="10"/>
      <c r="BP2094" s="10"/>
      <c r="BQ2094" s="10"/>
      <c r="BR2094" s="10"/>
      <c r="BS2094" s="10"/>
      <c r="BT2094" s="10"/>
      <c r="BU2094" s="10"/>
      <c r="BV2094" s="10"/>
      <c r="BW2094" s="10"/>
      <c r="BX2094" s="10"/>
      <c r="BY2094" s="10"/>
      <c r="BZ2094" s="10"/>
      <c r="CA2094" s="10"/>
      <c r="CB2094" s="10"/>
      <c r="CC2094" s="10"/>
      <c r="CD2094" s="10"/>
    </row>
    <row r="2095" spans="1:82" ht="13" x14ac:dyDescent="0.15">
      <c r="A2095" s="10"/>
      <c r="B2095" s="10"/>
      <c r="C2095" s="10"/>
      <c r="D2095" s="10"/>
      <c r="E2095" s="10"/>
      <c r="F2095" s="10"/>
      <c r="G2095" s="10"/>
      <c r="H2095" s="10"/>
      <c r="I2095" s="10"/>
      <c r="J2095" s="10"/>
      <c r="K2095" s="10"/>
      <c r="L2095" s="10"/>
      <c r="M2095" s="10"/>
      <c r="N2095" s="10"/>
      <c r="O2095" s="10"/>
      <c r="P2095" s="10"/>
      <c r="Q2095" s="10"/>
      <c r="R2095" s="10"/>
      <c r="S2095" s="10"/>
      <c r="T2095" s="10"/>
      <c r="U2095" s="10"/>
      <c r="V2095" s="10"/>
      <c r="W2095" s="10"/>
      <c r="X2095" s="10"/>
      <c r="Y2095" s="10"/>
      <c r="Z2095" s="10"/>
      <c r="AA2095" s="10"/>
      <c r="AB2095" s="10"/>
      <c r="AC2095" s="10"/>
      <c r="AD2095" s="10"/>
      <c r="AE2095" s="10"/>
      <c r="AF2095" s="10"/>
      <c r="AG2095" s="10"/>
      <c r="AH2095" s="10"/>
      <c r="AI2095" s="10"/>
      <c r="AJ2095" s="10"/>
      <c r="AK2095" s="10"/>
      <c r="AL2095" s="10"/>
      <c r="AM2095" s="10"/>
      <c r="AN2095" s="10"/>
      <c r="AO2095" s="10"/>
      <c r="AP2095" s="10"/>
      <c r="AQ2095" s="10"/>
      <c r="AR2095" s="10"/>
      <c r="AS2095" s="10"/>
      <c r="AT2095" s="10"/>
      <c r="AU2095" s="10"/>
      <c r="AV2095" s="10"/>
      <c r="AW2095" s="10"/>
      <c r="AX2095" s="10"/>
      <c r="AY2095" s="10"/>
      <c r="AZ2095" s="10"/>
      <c r="BA2095" s="10"/>
      <c r="BB2095" s="10"/>
      <c r="BC2095" s="10"/>
      <c r="BD2095" s="10"/>
      <c r="BE2095" s="10"/>
      <c r="BF2095" s="10"/>
      <c r="BG2095" s="10"/>
      <c r="BH2095" s="10"/>
      <c r="BI2095" s="10"/>
      <c r="BJ2095" s="10"/>
      <c r="BK2095" s="10"/>
      <c r="BL2095" s="10"/>
      <c r="BM2095" s="10"/>
      <c r="BN2095" s="10"/>
      <c r="BO2095" s="10"/>
      <c r="BP2095" s="10"/>
      <c r="BQ2095" s="10"/>
      <c r="BR2095" s="10"/>
      <c r="BS2095" s="10"/>
      <c r="BT2095" s="10"/>
      <c r="BU2095" s="10"/>
      <c r="BV2095" s="10"/>
      <c r="BW2095" s="10"/>
      <c r="BX2095" s="10"/>
      <c r="BY2095" s="10"/>
      <c r="BZ2095" s="10"/>
      <c r="CA2095" s="10"/>
      <c r="CB2095" s="10"/>
      <c r="CC2095" s="10"/>
      <c r="CD2095" s="10"/>
    </row>
    <row r="2096" spans="1:82" ht="13" x14ac:dyDescent="0.15">
      <c r="A2096" s="10"/>
      <c r="B2096" s="10"/>
      <c r="C2096" s="10"/>
      <c r="D2096" s="10"/>
      <c r="E2096" s="10"/>
      <c r="F2096" s="10"/>
      <c r="G2096" s="10"/>
      <c r="H2096" s="10"/>
      <c r="I2096" s="10"/>
      <c r="J2096" s="10"/>
      <c r="K2096" s="10"/>
      <c r="L2096" s="10"/>
      <c r="M2096" s="10"/>
      <c r="N2096" s="10"/>
      <c r="O2096" s="10"/>
      <c r="P2096" s="10"/>
      <c r="Q2096" s="10"/>
      <c r="R2096" s="10"/>
      <c r="S2096" s="10"/>
      <c r="T2096" s="10"/>
      <c r="U2096" s="10"/>
      <c r="V2096" s="10"/>
      <c r="W2096" s="10"/>
      <c r="X2096" s="10"/>
      <c r="Y2096" s="10"/>
      <c r="Z2096" s="10"/>
      <c r="AA2096" s="10"/>
      <c r="AB2096" s="10"/>
      <c r="AC2096" s="10"/>
      <c r="AD2096" s="10"/>
      <c r="AE2096" s="10"/>
      <c r="AF2096" s="10"/>
      <c r="AG2096" s="10"/>
      <c r="AH2096" s="10"/>
      <c r="AI2096" s="10"/>
      <c r="AJ2096" s="10"/>
      <c r="AK2096" s="10"/>
      <c r="AL2096" s="10"/>
      <c r="AM2096" s="10"/>
      <c r="AN2096" s="10"/>
      <c r="AO2096" s="10"/>
      <c r="AP2096" s="10"/>
      <c r="AQ2096" s="10"/>
      <c r="AR2096" s="10"/>
      <c r="AS2096" s="10"/>
      <c r="AT2096" s="10"/>
      <c r="AU2096" s="10"/>
      <c r="AV2096" s="10"/>
      <c r="AW2096" s="10"/>
      <c r="AX2096" s="10"/>
      <c r="AY2096" s="10"/>
      <c r="AZ2096" s="10"/>
      <c r="BA2096" s="10"/>
      <c r="BB2096" s="10"/>
      <c r="BC2096" s="10"/>
      <c r="BD2096" s="10"/>
      <c r="BE2096" s="10"/>
      <c r="BF2096" s="10"/>
      <c r="BG2096" s="10"/>
      <c r="BH2096" s="10"/>
      <c r="BI2096" s="10"/>
      <c r="BJ2096" s="10"/>
      <c r="BK2096" s="10"/>
      <c r="BL2096" s="10"/>
      <c r="BM2096" s="10"/>
      <c r="BN2096" s="10"/>
      <c r="BO2096" s="10"/>
      <c r="BP2096" s="10"/>
      <c r="BQ2096" s="10"/>
      <c r="BR2096" s="10"/>
      <c r="BS2096" s="10"/>
      <c r="BT2096" s="10"/>
      <c r="BU2096" s="10"/>
      <c r="BV2096" s="10"/>
      <c r="BW2096" s="10"/>
      <c r="BX2096" s="10"/>
      <c r="BY2096" s="10"/>
      <c r="BZ2096" s="10"/>
      <c r="CA2096" s="10"/>
      <c r="CB2096" s="10"/>
      <c r="CC2096" s="10"/>
      <c r="CD2096" s="10"/>
    </row>
    <row r="2097" spans="1:82" ht="13" x14ac:dyDescent="0.15">
      <c r="A2097" s="10"/>
      <c r="B2097" s="10"/>
      <c r="C2097" s="10"/>
      <c r="D2097" s="10"/>
      <c r="E2097" s="10"/>
      <c r="F2097" s="10"/>
      <c r="G2097" s="10"/>
      <c r="H2097" s="10"/>
      <c r="I2097" s="10"/>
      <c r="J2097" s="10"/>
      <c r="K2097" s="10"/>
      <c r="L2097" s="10"/>
      <c r="M2097" s="10"/>
      <c r="N2097" s="10"/>
      <c r="O2097" s="10"/>
      <c r="P2097" s="10"/>
      <c r="Q2097" s="10"/>
      <c r="R2097" s="10"/>
      <c r="S2097" s="10"/>
      <c r="T2097" s="10"/>
      <c r="U2097" s="10"/>
      <c r="V2097" s="10"/>
      <c r="W2097" s="10"/>
      <c r="X2097" s="10"/>
      <c r="Y2097" s="10"/>
      <c r="Z2097" s="10"/>
      <c r="AA2097" s="10"/>
      <c r="AB2097" s="10"/>
      <c r="AC2097" s="10"/>
      <c r="AD2097" s="10"/>
      <c r="AE2097" s="10"/>
      <c r="AF2097" s="10"/>
      <c r="AG2097" s="10"/>
      <c r="AH2097" s="10"/>
      <c r="AI2097" s="10"/>
      <c r="AJ2097" s="10"/>
      <c r="AK2097" s="10"/>
      <c r="AL2097" s="10"/>
      <c r="AM2097" s="10"/>
      <c r="AN2097" s="10"/>
      <c r="AO2097" s="10"/>
      <c r="AP2097" s="10"/>
      <c r="AQ2097" s="10"/>
      <c r="AR2097" s="10"/>
      <c r="AS2097" s="10"/>
      <c r="AT2097" s="10"/>
      <c r="AU2097" s="10"/>
      <c r="AV2097" s="10"/>
      <c r="AW2097" s="10"/>
      <c r="AX2097" s="10"/>
      <c r="AY2097" s="10"/>
      <c r="AZ2097" s="10"/>
      <c r="BA2097" s="10"/>
      <c r="BB2097" s="10"/>
      <c r="BC2097" s="10"/>
      <c r="BD2097" s="10"/>
      <c r="BE2097" s="10"/>
      <c r="BF2097" s="10"/>
      <c r="BG2097" s="10"/>
      <c r="BH2097" s="10"/>
      <c r="BI2097" s="10"/>
      <c r="BJ2097" s="10"/>
      <c r="BK2097" s="10"/>
      <c r="BL2097" s="10"/>
      <c r="BM2097" s="10"/>
      <c r="BN2097" s="10"/>
      <c r="BO2097" s="10"/>
      <c r="BP2097" s="10"/>
      <c r="BQ2097" s="10"/>
      <c r="BR2097" s="10"/>
      <c r="BS2097" s="10"/>
      <c r="BT2097" s="10"/>
      <c r="BU2097" s="10"/>
      <c r="BV2097" s="10"/>
      <c r="BW2097" s="10"/>
      <c r="BX2097" s="10"/>
      <c r="BY2097" s="10"/>
      <c r="BZ2097" s="10"/>
      <c r="CA2097" s="10"/>
      <c r="CB2097" s="10"/>
      <c r="CC2097" s="10"/>
      <c r="CD2097" s="10"/>
    </row>
    <row r="2098" spans="1:82" ht="13" x14ac:dyDescent="0.15">
      <c r="A2098" s="10"/>
      <c r="B2098" s="10"/>
      <c r="C2098" s="10"/>
      <c r="D2098" s="10"/>
      <c r="E2098" s="10"/>
      <c r="F2098" s="10"/>
      <c r="G2098" s="10"/>
      <c r="H2098" s="10"/>
      <c r="I2098" s="10"/>
      <c r="J2098" s="10"/>
      <c r="K2098" s="10"/>
      <c r="L2098" s="10"/>
      <c r="M2098" s="10"/>
      <c r="N2098" s="10"/>
      <c r="O2098" s="10"/>
      <c r="P2098" s="10"/>
      <c r="Q2098" s="10"/>
      <c r="R2098" s="10"/>
      <c r="S2098" s="10"/>
      <c r="T2098" s="10"/>
      <c r="U2098" s="10"/>
      <c r="V2098" s="10"/>
      <c r="W2098" s="10"/>
      <c r="X2098" s="10"/>
      <c r="Y2098" s="10"/>
      <c r="Z2098" s="10"/>
      <c r="AA2098" s="10"/>
      <c r="AB2098" s="10"/>
      <c r="AC2098" s="10"/>
      <c r="AD2098" s="10"/>
      <c r="AE2098" s="10"/>
      <c r="AF2098" s="10"/>
      <c r="AG2098" s="10"/>
      <c r="AH2098" s="10"/>
      <c r="AI2098" s="10"/>
      <c r="AJ2098" s="10"/>
      <c r="AK2098" s="10"/>
      <c r="AL2098" s="10"/>
      <c r="AM2098" s="10"/>
      <c r="AN2098" s="10"/>
      <c r="AO2098" s="10"/>
      <c r="AP2098" s="10"/>
      <c r="AQ2098" s="10"/>
      <c r="AR2098" s="10"/>
      <c r="AS2098" s="10"/>
      <c r="AT2098" s="10"/>
      <c r="AU2098" s="10"/>
      <c r="AV2098" s="10"/>
      <c r="AW2098" s="10"/>
      <c r="AX2098" s="10"/>
      <c r="AY2098" s="10"/>
      <c r="AZ2098" s="10"/>
      <c r="BA2098" s="10"/>
      <c r="BB2098" s="10"/>
      <c r="BC2098" s="10"/>
      <c r="BD2098" s="10"/>
      <c r="BE2098" s="10"/>
      <c r="BF2098" s="10"/>
      <c r="BG2098" s="10"/>
      <c r="BH2098" s="10"/>
      <c r="BI2098" s="10"/>
      <c r="BJ2098" s="10"/>
      <c r="BK2098" s="10"/>
      <c r="BL2098" s="10"/>
      <c r="BM2098" s="10"/>
      <c r="BN2098" s="10"/>
      <c r="BO2098" s="10"/>
      <c r="BP2098" s="10"/>
      <c r="BQ2098" s="10"/>
      <c r="BR2098" s="10"/>
      <c r="BS2098" s="10"/>
      <c r="BT2098" s="10"/>
      <c r="BU2098" s="10"/>
      <c r="BV2098" s="10"/>
      <c r="BW2098" s="10"/>
      <c r="BX2098" s="10"/>
      <c r="BY2098" s="10"/>
      <c r="BZ2098" s="10"/>
      <c r="CA2098" s="10"/>
      <c r="CB2098" s="10"/>
      <c r="CC2098" s="10"/>
      <c r="CD2098" s="10"/>
    </row>
    <row r="2099" spans="1:82" ht="13" x14ac:dyDescent="0.15">
      <c r="A2099" s="10"/>
      <c r="B2099" s="10"/>
      <c r="C2099" s="10"/>
      <c r="D2099" s="10"/>
      <c r="E2099" s="10"/>
      <c r="F2099" s="10"/>
      <c r="G2099" s="10"/>
      <c r="H2099" s="10"/>
      <c r="I2099" s="10"/>
      <c r="J2099" s="10"/>
      <c r="K2099" s="10"/>
      <c r="L2099" s="10"/>
      <c r="M2099" s="10"/>
      <c r="N2099" s="10"/>
      <c r="O2099" s="10"/>
      <c r="P2099" s="10"/>
      <c r="Q2099" s="10"/>
      <c r="R2099" s="10"/>
      <c r="S2099" s="10"/>
      <c r="T2099" s="10"/>
      <c r="U2099" s="10"/>
      <c r="V2099" s="10"/>
      <c r="W2099" s="10"/>
      <c r="X2099" s="10"/>
      <c r="Y2099" s="10"/>
      <c r="Z2099" s="10"/>
      <c r="AA2099" s="10"/>
      <c r="AB2099" s="10"/>
      <c r="AC2099" s="10"/>
      <c r="AD2099" s="10"/>
      <c r="AE2099" s="10"/>
      <c r="AF2099" s="10"/>
      <c r="AG2099" s="10"/>
      <c r="AH2099" s="10"/>
      <c r="AI2099" s="10"/>
      <c r="AJ2099" s="10"/>
      <c r="AK2099" s="10"/>
      <c r="AL2099" s="10"/>
      <c r="AM2099" s="10"/>
      <c r="AN2099" s="10"/>
      <c r="AO2099" s="10"/>
      <c r="AP2099" s="10"/>
      <c r="AQ2099" s="10"/>
      <c r="AR2099" s="10"/>
      <c r="AS2099" s="10"/>
      <c r="AT2099" s="10"/>
      <c r="AU2099" s="10"/>
      <c r="AV2099" s="10"/>
      <c r="AW2099" s="10"/>
      <c r="AX2099" s="10"/>
      <c r="AY2099" s="10"/>
      <c r="AZ2099" s="10"/>
      <c r="BA2099" s="10"/>
      <c r="BB2099" s="10"/>
      <c r="BC2099" s="10"/>
      <c r="BD2099" s="10"/>
      <c r="BE2099" s="10"/>
      <c r="BF2099" s="10"/>
      <c r="BG2099" s="10"/>
      <c r="BH2099" s="10"/>
      <c r="BI2099" s="10"/>
      <c r="BJ2099" s="10"/>
      <c r="BK2099" s="10"/>
      <c r="BL2099" s="10"/>
      <c r="BM2099" s="10"/>
      <c r="BN2099" s="10"/>
      <c r="BO2099" s="10"/>
      <c r="BP2099" s="10"/>
      <c r="BQ2099" s="10"/>
      <c r="BR2099" s="10"/>
      <c r="BS2099" s="10"/>
      <c r="BT2099" s="10"/>
      <c r="BU2099" s="10"/>
      <c r="BV2099" s="10"/>
      <c r="BW2099" s="10"/>
      <c r="BX2099" s="10"/>
      <c r="BY2099" s="10"/>
      <c r="BZ2099" s="10"/>
      <c r="CA2099" s="10"/>
      <c r="CB2099" s="10"/>
      <c r="CC2099" s="10"/>
      <c r="CD2099" s="10"/>
    </row>
    <row r="2100" spans="1:82" ht="13" x14ac:dyDescent="0.15">
      <c r="A2100" s="10"/>
      <c r="B2100" s="10"/>
      <c r="C2100" s="10"/>
      <c r="D2100" s="10"/>
      <c r="E2100" s="10"/>
      <c r="F2100" s="10"/>
      <c r="G2100" s="10"/>
      <c r="H2100" s="10"/>
      <c r="I2100" s="10"/>
      <c r="J2100" s="10"/>
      <c r="K2100" s="10"/>
      <c r="L2100" s="10"/>
      <c r="M2100" s="10"/>
      <c r="N2100" s="10"/>
      <c r="O2100" s="10"/>
      <c r="P2100" s="10"/>
      <c r="Q2100" s="10"/>
      <c r="R2100" s="10"/>
      <c r="S2100" s="10"/>
      <c r="T2100" s="10"/>
      <c r="U2100" s="10"/>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AY2100" s="10"/>
      <c r="AZ2100" s="10"/>
      <c r="BA2100" s="10"/>
      <c r="BB2100" s="10"/>
      <c r="BC2100" s="10"/>
      <c r="BD2100" s="10"/>
      <c r="BE2100" s="10"/>
      <c r="BF2100" s="10"/>
      <c r="BG2100" s="10"/>
      <c r="BH2100" s="10"/>
      <c r="BI2100" s="10"/>
      <c r="BJ2100" s="10"/>
      <c r="BK2100" s="10"/>
      <c r="BL2100" s="10"/>
      <c r="BM2100" s="10"/>
      <c r="BN2100" s="10"/>
      <c r="BO2100" s="10"/>
      <c r="BP2100" s="10"/>
      <c r="BQ2100" s="10"/>
      <c r="BR2100" s="10"/>
      <c r="BS2100" s="10"/>
      <c r="BT2100" s="10"/>
      <c r="BU2100" s="10"/>
      <c r="BV2100" s="10"/>
      <c r="BW2100" s="10"/>
      <c r="BX2100" s="10"/>
      <c r="BY2100" s="10"/>
      <c r="BZ2100" s="10"/>
      <c r="CA2100" s="10"/>
      <c r="CB2100" s="10"/>
      <c r="CC2100" s="10"/>
      <c r="CD2100" s="10"/>
    </row>
    <row r="2101" spans="1:82" ht="13" x14ac:dyDescent="0.15">
      <c r="A2101" s="10"/>
      <c r="B2101" s="10"/>
      <c r="C2101" s="10"/>
      <c r="D2101" s="10"/>
      <c r="E2101" s="10"/>
      <c r="F2101" s="10"/>
      <c r="G2101" s="10"/>
      <c r="H2101" s="10"/>
      <c r="I2101" s="10"/>
      <c r="J2101" s="10"/>
      <c r="K2101" s="10"/>
      <c r="L2101" s="10"/>
      <c r="M2101" s="10"/>
      <c r="N2101" s="10"/>
      <c r="O2101" s="10"/>
      <c r="P2101" s="10"/>
      <c r="Q2101" s="10"/>
      <c r="R2101" s="10"/>
      <c r="S2101" s="10"/>
      <c r="T2101" s="10"/>
      <c r="U2101" s="10"/>
      <c r="V2101" s="10"/>
      <c r="W2101" s="10"/>
      <c r="X2101" s="10"/>
      <c r="Y2101" s="10"/>
      <c r="Z2101" s="10"/>
      <c r="AA2101" s="10"/>
      <c r="AB2101" s="10"/>
      <c r="AC2101" s="10"/>
      <c r="AD2101" s="10"/>
      <c r="AE2101" s="10"/>
      <c r="AF2101" s="10"/>
      <c r="AG2101" s="10"/>
      <c r="AH2101" s="10"/>
      <c r="AI2101" s="10"/>
      <c r="AJ2101" s="10"/>
      <c r="AK2101" s="10"/>
      <c r="AL2101" s="10"/>
      <c r="AM2101" s="10"/>
      <c r="AN2101" s="10"/>
      <c r="AO2101" s="10"/>
      <c r="AP2101" s="10"/>
      <c r="AQ2101" s="10"/>
      <c r="AR2101" s="10"/>
      <c r="AS2101" s="10"/>
      <c r="AT2101" s="10"/>
      <c r="AU2101" s="10"/>
      <c r="AV2101" s="10"/>
      <c r="AW2101" s="10"/>
      <c r="AX2101" s="10"/>
      <c r="AY2101" s="10"/>
      <c r="AZ2101" s="10"/>
      <c r="BA2101" s="10"/>
      <c r="BB2101" s="10"/>
      <c r="BC2101" s="10"/>
      <c r="BD2101" s="10"/>
      <c r="BE2101" s="10"/>
      <c r="BF2101" s="10"/>
      <c r="BG2101" s="10"/>
      <c r="BH2101" s="10"/>
      <c r="BI2101" s="10"/>
      <c r="BJ2101" s="10"/>
      <c r="BK2101" s="10"/>
      <c r="BL2101" s="10"/>
      <c r="BM2101" s="10"/>
      <c r="BN2101" s="10"/>
      <c r="BO2101" s="10"/>
      <c r="BP2101" s="10"/>
      <c r="BQ2101" s="10"/>
      <c r="BR2101" s="10"/>
      <c r="BS2101" s="10"/>
      <c r="BT2101" s="10"/>
      <c r="BU2101" s="10"/>
      <c r="BV2101" s="10"/>
      <c r="BW2101" s="10"/>
      <c r="BX2101" s="10"/>
      <c r="BY2101" s="10"/>
      <c r="BZ2101" s="10"/>
      <c r="CA2101" s="10"/>
      <c r="CB2101" s="10"/>
      <c r="CC2101" s="10"/>
      <c r="CD2101" s="10"/>
    </row>
    <row r="2102" spans="1:82" ht="13" x14ac:dyDescent="0.15">
      <c r="A2102" s="10"/>
      <c r="B2102" s="10"/>
      <c r="C2102" s="10"/>
      <c r="D2102" s="10"/>
      <c r="E2102" s="10"/>
      <c r="F2102" s="10"/>
      <c r="G2102" s="10"/>
      <c r="H2102" s="10"/>
      <c r="I2102" s="10"/>
      <c r="J2102" s="10"/>
      <c r="K2102" s="10"/>
      <c r="L2102" s="10"/>
      <c r="M2102" s="10"/>
      <c r="N2102" s="10"/>
      <c r="O2102" s="10"/>
      <c r="P2102" s="10"/>
      <c r="Q2102" s="10"/>
      <c r="R2102" s="10"/>
      <c r="S2102" s="10"/>
      <c r="T2102" s="10"/>
      <c r="U2102" s="10"/>
      <c r="V2102" s="10"/>
      <c r="W2102" s="10"/>
      <c r="X2102" s="10"/>
      <c r="Y2102" s="10"/>
      <c r="Z2102" s="10"/>
      <c r="AA2102" s="10"/>
      <c r="AB2102" s="10"/>
      <c r="AC2102" s="10"/>
      <c r="AD2102" s="10"/>
      <c r="AE2102" s="10"/>
      <c r="AF2102" s="10"/>
      <c r="AG2102" s="10"/>
      <c r="AH2102" s="10"/>
      <c r="AI2102" s="10"/>
      <c r="AJ2102" s="10"/>
      <c r="AK2102" s="10"/>
      <c r="AL2102" s="10"/>
      <c r="AM2102" s="10"/>
      <c r="AN2102" s="10"/>
      <c r="AO2102" s="10"/>
      <c r="AP2102" s="10"/>
      <c r="AQ2102" s="10"/>
      <c r="AR2102" s="10"/>
      <c r="AS2102" s="10"/>
      <c r="AT2102" s="10"/>
      <c r="AU2102" s="10"/>
      <c r="AV2102" s="10"/>
      <c r="AW2102" s="10"/>
      <c r="AX2102" s="10"/>
      <c r="AY2102" s="10"/>
      <c r="AZ2102" s="10"/>
      <c r="BA2102" s="10"/>
      <c r="BB2102" s="10"/>
      <c r="BC2102" s="10"/>
      <c r="BD2102" s="10"/>
      <c r="BE2102" s="10"/>
      <c r="BF2102" s="10"/>
      <c r="BG2102" s="10"/>
      <c r="BH2102" s="10"/>
      <c r="BI2102" s="10"/>
      <c r="BJ2102" s="10"/>
      <c r="BK2102" s="10"/>
      <c r="BL2102" s="10"/>
      <c r="BM2102" s="10"/>
      <c r="BN2102" s="10"/>
      <c r="BO2102" s="10"/>
      <c r="BP2102" s="10"/>
      <c r="BQ2102" s="10"/>
      <c r="BR2102" s="10"/>
      <c r="BS2102" s="10"/>
      <c r="BT2102" s="10"/>
      <c r="BU2102" s="10"/>
      <c r="BV2102" s="10"/>
      <c r="BW2102" s="10"/>
      <c r="BX2102" s="10"/>
      <c r="BY2102" s="10"/>
      <c r="BZ2102" s="10"/>
      <c r="CA2102" s="10"/>
      <c r="CB2102" s="10"/>
      <c r="CC2102" s="10"/>
      <c r="CD2102" s="10"/>
    </row>
    <row r="2103" spans="1:82" ht="13" x14ac:dyDescent="0.15">
      <c r="A2103" s="10"/>
      <c r="B2103" s="10"/>
      <c r="C2103" s="10"/>
      <c r="D2103" s="10"/>
      <c r="E2103" s="10"/>
      <c r="F2103" s="10"/>
      <c r="G2103" s="10"/>
      <c r="H2103" s="10"/>
      <c r="I2103" s="10"/>
      <c r="J2103" s="10"/>
      <c r="K2103" s="10"/>
      <c r="L2103" s="10"/>
      <c r="M2103" s="10"/>
      <c r="N2103" s="10"/>
      <c r="O2103" s="10"/>
      <c r="P2103" s="10"/>
      <c r="Q2103" s="10"/>
      <c r="R2103" s="10"/>
      <c r="S2103" s="10"/>
      <c r="T2103" s="10"/>
      <c r="U2103" s="10"/>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AY2103" s="10"/>
      <c r="AZ2103" s="10"/>
      <c r="BA2103" s="10"/>
      <c r="BB2103" s="10"/>
      <c r="BC2103" s="10"/>
      <c r="BD2103" s="10"/>
      <c r="BE2103" s="10"/>
      <c r="BF2103" s="10"/>
      <c r="BG2103" s="10"/>
      <c r="BH2103" s="10"/>
      <c r="BI2103" s="10"/>
      <c r="BJ2103" s="10"/>
      <c r="BK2103" s="10"/>
      <c r="BL2103" s="10"/>
      <c r="BM2103" s="10"/>
      <c r="BN2103" s="10"/>
      <c r="BO2103" s="10"/>
      <c r="BP2103" s="10"/>
      <c r="BQ2103" s="10"/>
      <c r="BR2103" s="10"/>
      <c r="BS2103" s="10"/>
      <c r="BT2103" s="10"/>
      <c r="BU2103" s="10"/>
      <c r="BV2103" s="10"/>
      <c r="BW2103" s="10"/>
      <c r="BX2103" s="10"/>
      <c r="BY2103" s="10"/>
      <c r="BZ2103" s="10"/>
      <c r="CA2103" s="10"/>
      <c r="CB2103" s="10"/>
      <c r="CC2103" s="10"/>
      <c r="CD2103" s="10"/>
    </row>
    <row r="2104" spans="1:82" ht="13" x14ac:dyDescent="0.15">
      <c r="A2104" s="10"/>
      <c r="B2104" s="10"/>
      <c r="C2104" s="10"/>
      <c r="D2104" s="10"/>
      <c r="E2104" s="10"/>
      <c r="F2104" s="10"/>
      <c r="G2104" s="10"/>
      <c r="H2104" s="10"/>
      <c r="I2104" s="10"/>
      <c r="J2104" s="10"/>
      <c r="K2104" s="10"/>
      <c r="L2104" s="10"/>
      <c r="M2104" s="10"/>
      <c r="N2104" s="10"/>
      <c r="O2104" s="10"/>
      <c r="P2104" s="10"/>
      <c r="Q2104" s="10"/>
      <c r="R2104" s="10"/>
      <c r="S2104" s="10"/>
      <c r="T2104" s="10"/>
      <c r="U2104" s="10"/>
      <c r="V2104" s="10"/>
      <c r="W2104" s="10"/>
      <c r="X2104" s="10"/>
      <c r="Y2104" s="10"/>
      <c r="Z2104" s="10"/>
      <c r="AA2104" s="10"/>
      <c r="AB2104" s="10"/>
      <c r="AC2104" s="10"/>
      <c r="AD2104" s="10"/>
      <c r="AE2104" s="10"/>
      <c r="AF2104" s="10"/>
      <c r="AG2104" s="10"/>
      <c r="AH2104" s="10"/>
      <c r="AI2104" s="10"/>
      <c r="AJ2104" s="10"/>
      <c r="AK2104" s="10"/>
      <c r="AL2104" s="10"/>
      <c r="AM2104" s="10"/>
      <c r="AN2104" s="10"/>
      <c r="AO2104" s="10"/>
      <c r="AP2104" s="10"/>
      <c r="AQ2104" s="10"/>
      <c r="AR2104" s="10"/>
      <c r="AS2104" s="10"/>
      <c r="AT2104" s="10"/>
      <c r="AU2104" s="10"/>
      <c r="AV2104" s="10"/>
      <c r="AW2104" s="10"/>
      <c r="AX2104" s="10"/>
      <c r="AY2104" s="10"/>
      <c r="AZ2104" s="10"/>
      <c r="BA2104" s="10"/>
      <c r="BB2104" s="10"/>
      <c r="BC2104" s="10"/>
      <c r="BD2104" s="10"/>
      <c r="BE2104" s="10"/>
      <c r="BF2104" s="10"/>
      <c r="BG2104" s="10"/>
      <c r="BH2104" s="10"/>
      <c r="BI2104" s="10"/>
      <c r="BJ2104" s="10"/>
      <c r="BK2104" s="10"/>
      <c r="BL2104" s="10"/>
      <c r="BM2104" s="10"/>
      <c r="BN2104" s="10"/>
      <c r="BO2104" s="10"/>
      <c r="BP2104" s="10"/>
      <c r="BQ2104" s="10"/>
      <c r="BR2104" s="10"/>
      <c r="BS2104" s="10"/>
      <c r="BT2104" s="10"/>
      <c r="BU2104" s="10"/>
      <c r="BV2104" s="10"/>
      <c r="BW2104" s="10"/>
      <c r="BX2104" s="10"/>
      <c r="BY2104" s="10"/>
      <c r="BZ2104" s="10"/>
      <c r="CA2104" s="10"/>
      <c r="CB2104" s="10"/>
      <c r="CC2104" s="10"/>
      <c r="CD2104" s="10"/>
    </row>
    <row r="2105" spans="1:82" ht="13" x14ac:dyDescent="0.15">
      <c r="A2105" s="10"/>
      <c r="B2105" s="10"/>
      <c r="C2105" s="10"/>
      <c r="D2105" s="10"/>
      <c r="E2105" s="10"/>
      <c r="F2105" s="10"/>
      <c r="G2105" s="10"/>
      <c r="H2105" s="10"/>
      <c r="I2105" s="10"/>
      <c r="J2105" s="10"/>
      <c r="K2105" s="10"/>
      <c r="L2105" s="10"/>
      <c r="M2105" s="10"/>
      <c r="N2105" s="10"/>
      <c r="O2105" s="10"/>
      <c r="P2105" s="10"/>
      <c r="Q2105" s="10"/>
      <c r="R2105" s="10"/>
      <c r="S2105" s="10"/>
      <c r="T2105" s="10"/>
      <c r="U2105" s="10"/>
      <c r="V2105" s="10"/>
      <c r="W2105" s="10"/>
      <c r="X2105" s="10"/>
      <c r="Y2105" s="10"/>
      <c r="Z2105" s="10"/>
      <c r="AA2105" s="10"/>
      <c r="AB2105" s="10"/>
      <c r="AC2105" s="10"/>
      <c r="AD2105" s="10"/>
      <c r="AE2105" s="10"/>
      <c r="AF2105" s="10"/>
      <c r="AG2105" s="10"/>
      <c r="AH2105" s="10"/>
      <c r="AI2105" s="10"/>
      <c r="AJ2105" s="10"/>
      <c r="AK2105" s="10"/>
      <c r="AL2105" s="10"/>
      <c r="AM2105" s="10"/>
      <c r="AN2105" s="10"/>
      <c r="AO2105" s="10"/>
      <c r="AP2105" s="10"/>
      <c r="AQ2105" s="10"/>
      <c r="AR2105" s="10"/>
      <c r="AS2105" s="10"/>
      <c r="AT2105" s="10"/>
      <c r="AU2105" s="10"/>
      <c r="AV2105" s="10"/>
      <c r="AW2105" s="10"/>
      <c r="AX2105" s="10"/>
      <c r="AY2105" s="10"/>
      <c r="AZ2105" s="10"/>
      <c r="BA2105" s="10"/>
      <c r="BB2105" s="10"/>
      <c r="BC2105" s="10"/>
      <c r="BD2105" s="10"/>
      <c r="BE2105" s="10"/>
      <c r="BF2105" s="10"/>
      <c r="BG2105" s="10"/>
      <c r="BH2105" s="10"/>
      <c r="BI2105" s="10"/>
      <c r="BJ2105" s="10"/>
      <c r="BK2105" s="10"/>
      <c r="BL2105" s="10"/>
      <c r="BM2105" s="10"/>
      <c r="BN2105" s="10"/>
      <c r="BO2105" s="10"/>
      <c r="BP2105" s="10"/>
      <c r="BQ2105" s="10"/>
      <c r="BR2105" s="10"/>
      <c r="BS2105" s="10"/>
      <c r="BT2105" s="10"/>
      <c r="BU2105" s="10"/>
      <c r="BV2105" s="10"/>
      <c r="BW2105" s="10"/>
      <c r="BX2105" s="10"/>
      <c r="BY2105" s="10"/>
      <c r="BZ2105" s="10"/>
      <c r="CA2105" s="10"/>
      <c r="CB2105" s="10"/>
      <c r="CC2105" s="10"/>
      <c r="CD2105" s="10"/>
    </row>
    <row r="2106" spans="1:82" ht="13" x14ac:dyDescent="0.15">
      <c r="A2106" s="10"/>
      <c r="B2106" s="10"/>
      <c r="C2106" s="10"/>
      <c r="D2106" s="10"/>
      <c r="E2106" s="10"/>
      <c r="F2106" s="10"/>
      <c r="G2106" s="10"/>
      <c r="H2106" s="10"/>
      <c r="I2106" s="10"/>
      <c r="J2106" s="10"/>
      <c r="K2106" s="10"/>
      <c r="L2106" s="10"/>
      <c r="M2106" s="10"/>
      <c r="N2106" s="10"/>
      <c r="O2106" s="10"/>
      <c r="P2106" s="10"/>
      <c r="Q2106" s="10"/>
      <c r="R2106" s="10"/>
      <c r="S2106" s="10"/>
      <c r="T2106" s="10"/>
      <c r="U2106" s="10"/>
      <c r="V2106" s="10"/>
      <c r="W2106" s="10"/>
      <c r="X2106" s="10"/>
      <c r="Y2106" s="10"/>
      <c r="Z2106" s="10"/>
      <c r="AA2106" s="10"/>
      <c r="AB2106" s="10"/>
      <c r="AC2106" s="10"/>
      <c r="AD2106" s="10"/>
      <c r="AE2106" s="10"/>
      <c r="AF2106" s="10"/>
      <c r="AG2106" s="10"/>
      <c r="AH2106" s="10"/>
      <c r="AI2106" s="10"/>
      <c r="AJ2106" s="10"/>
      <c r="AK2106" s="10"/>
      <c r="AL2106" s="10"/>
      <c r="AM2106" s="10"/>
      <c r="AN2106" s="10"/>
      <c r="AO2106" s="10"/>
      <c r="AP2106" s="10"/>
      <c r="AQ2106" s="10"/>
      <c r="AR2106" s="10"/>
      <c r="AS2106" s="10"/>
      <c r="AT2106" s="10"/>
      <c r="AU2106" s="10"/>
      <c r="AV2106" s="10"/>
      <c r="AW2106" s="10"/>
      <c r="AX2106" s="10"/>
      <c r="AY2106" s="10"/>
      <c r="AZ2106" s="10"/>
      <c r="BA2106" s="10"/>
      <c r="BB2106" s="10"/>
      <c r="BC2106" s="10"/>
      <c r="BD2106" s="10"/>
      <c r="BE2106" s="10"/>
      <c r="BF2106" s="10"/>
      <c r="BG2106" s="10"/>
      <c r="BH2106" s="10"/>
      <c r="BI2106" s="10"/>
      <c r="BJ2106" s="10"/>
      <c r="BK2106" s="10"/>
      <c r="BL2106" s="10"/>
      <c r="BM2106" s="10"/>
      <c r="BN2106" s="10"/>
      <c r="BO2106" s="10"/>
      <c r="BP2106" s="10"/>
      <c r="BQ2106" s="10"/>
      <c r="BR2106" s="10"/>
      <c r="BS2106" s="10"/>
      <c r="BT2106" s="10"/>
      <c r="BU2106" s="10"/>
      <c r="BV2106" s="10"/>
      <c r="BW2106" s="10"/>
      <c r="BX2106" s="10"/>
      <c r="BY2106" s="10"/>
      <c r="BZ2106" s="10"/>
      <c r="CA2106" s="10"/>
      <c r="CB2106" s="10"/>
      <c r="CC2106" s="10"/>
      <c r="CD2106" s="10"/>
    </row>
    <row r="2107" spans="1:82" ht="13" x14ac:dyDescent="0.15">
      <c r="A2107" s="10"/>
      <c r="B2107" s="10"/>
      <c r="C2107" s="10"/>
      <c r="D2107" s="10"/>
      <c r="E2107" s="10"/>
      <c r="F2107" s="10"/>
      <c r="G2107" s="10"/>
      <c r="H2107" s="10"/>
      <c r="I2107" s="10"/>
      <c r="J2107" s="10"/>
      <c r="K2107" s="10"/>
      <c r="L2107" s="10"/>
      <c r="M2107" s="10"/>
      <c r="N2107" s="10"/>
      <c r="O2107" s="10"/>
      <c r="P2107" s="10"/>
      <c r="Q2107" s="10"/>
      <c r="R2107" s="10"/>
      <c r="S2107" s="10"/>
      <c r="T2107" s="10"/>
      <c r="U2107" s="10"/>
      <c r="V2107" s="10"/>
      <c r="W2107" s="10"/>
      <c r="X2107" s="10"/>
      <c r="Y2107" s="10"/>
      <c r="Z2107" s="10"/>
      <c r="AA2107" s="10"/>
      <c r="AB2107" s="10"/>
      <c r="AC2107" s="10"/>
      <c r="AD2107" s="10"/>
      <c r="AE2107" s="10"/>
      <c r="AF2107" s="10"/>
      <c r="AG2107" s="10"/>
      <c r="AH2107" s="10"/>
      <c r="AI2107" s="10"/>
      <c r="AJ2107" s="10"/>
      <c r="AK2107" s="10"/>
      <c r="AL2107" s="10"/>
      <c r="AM2107" s="10"/>
      <c r="AN2107" s="10"/>
      <c r="AO2107" s="10"/>
      <c r="AP2107" s="10"/>
      <c r="AQ2107" s="10"/>
      <c r="AR2107" s="10"/>
      <c r="AS2107" s="10"/>
      <c r="AT2107" s="10"/>
      <c r="AU2107" s="10"/>
      <c r="AV2107" s="10"/>
      <c r="AW2107" s="10"/>
      <c r="AX2107" s="10"/>
      <c r="AY2107" s="10"/>
      <c r="AZ2107" s="10"/>
      <c r="BA2107" s="10"/>
      <c r="BB2107" s="10"/>
      <c r="BC2107" s="10"/>
      <c r="BD2107" s="10"/>
      <c r="BE2107" s="10"/>
      <c r="BF2107" s="10"/>
      <c r="BG2107" s="10"/>
      <c r="BH2107" s="10"/>
      <c r="BI2107" s="10"/>
      <c r="BJ2107" s="10"/>
      <c r="BK2107" s="10"/>
      <c r="BL2107" s="10"/>
      <c r="BM2107" s="10"/>
      <c r="BN2107" s="10"/>
      <c r="BO2107" s="10"/>
      <c r="BP2107" s="10"/>
      <c r="BQ2107" s="10"/>
      <c r="BR2107" s="10"/>
      <c r="BS2107" s="10"/>
      <c r="BT2107" s="10"/>
      <c r="BU2107" s="10"/>
      <c r="BV2107" s="10"/>
      <c r="BW2107" s="10"/>
      <c r="BX2107" s="10"/>
      <c r="BY2107" s="10"/>
      <c r="BZ2107" s="10"/>
      <c r="CA2107" s="10"/>
      <c r="CB2107" s="10"/>
      <c r="CC2107" s="10"/>
      <c r="CD2107" s="10"/>
    </row>
    <row r="2108" spans="1:82" ht="13" x14ac:dyDescent="0.15">
      <c r="A2108" s="10"/>
      <c r="B2108" s="10"/>
      <c r="C2108" s="10"/>
      <c r="D2108" s="10"/>
      <c r="E2108" s="10"/>
      <c r="F2108" s="10"/>
      <c r="G2108" s="10"/>
      <c r="H2108" s="10"/>
      <c r="I2108" s="10"/>
      <c r="J2108" s="10"/>
      <c r="K2108" s="10"/>
      <c r="L2108" s="10"/>
      <c r="M2108" s="10"/>
      <c r="N2108" s="10"/>
      <c r="O2108" s="10"/>
      <c r="P2108" s="10"/>
      <c r="Q2108" s="10"/>
      <c r="R2108" s="10"/>
      <c r="S2108" s="10"/>
      <c r="T2108" s="10"/>
      <c r="U2108" s="10"/>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row>
    <row r="2109" spans="1:82" ht="13" x14ac:dyDescent="0.15">
      <c r="A2109" s="10"/>
      <c r="B2109" s="10"/>
      <c r="C2109" s="10"/>
      <c r="D2109" s="10"/>
      <c r="E2109" s="10"/>
      <c r="F2109" s="10"/>
      <c r="G2109" s="10"/>
      <c r="H2109" s="10"/>
      <c r="I2109" s="10"/>
      <c r="J2109" s="10"/>
      <c r="K2109" s="10"/>
      <c r="L2109" s="10"/>
      <c r="M2109" s="10"/>
      <c r="N2109" s="10"/>
      <c r="O2109" s="10"/>
      <c r="P2109" s="10"/>
      <c r="Q2109" s="10"/>
      <c r="R2109" s="10"/>
      <c r="S2109" s="10"/>
      <c r="T2109" s="10"/>
      <c r="U2109" s="10"/>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row>
    <row r="2110" spans="1:82" ht="13" x14ac:dyDescent="0.15">
      <c r="A2110" s="10"/>
      <c r="B2110" s="10"/>
      <c r="C2110" s="10"/>
      <c r="D2110" s="10"/>
      <c r="E2110" s="10"/>
      <c r="F2110" s="10"/>
      <c r="G2110" s="10"/>
      <c r="H2110" s="10"/>
      <c r="I2110" s="10"/>
      <c r="J2110" s="10"/>
      <c r="K2110" s="10"/>
      <c r="L2110" s="10"/>
      <c r="M2110" s="10"/>
      <c r="N2110" s="10"/>
      <c r="O2110" s="10"/>
      <c r="P2110" s="10"/>
      <c r="Q2110" s="10"/>
      <c r="R2110" s="10"/>
      <c r="S2110" s="10"/>
      <c r="T2110" s="10"/>
      <c r="U2110" s="10"/>
      <c r="V2110" s="10"/>
      <c r="W2110" s="10"/>
      <c r="X2110" s="10"/>
      <c r="Y2110" s="10"/>
      <c r="Z2110" s="10"/>
      <c r="AA2110" s="10"/>
      <c r="AB2110" s="10"/>
      <c r="AC2110" s="10"/>
      <c r="AD2110" s="10"/>
      <c r="AE2110" s="10"/>
      <c r="AF2110" s="10"/>
      <c r="AG2110" s="10"/>
      <c r="AH2110" s="10"/>
      <c r="AI2110" s="10"/>
      <c r="AJ2110" s="10"/>
      <c r="AK2110" s="10"/>
      <c r="AL2110" s="10"/>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row>
    <row r="2111" spans="1:82" ht="13" x14ac:dyDescent="0.15">
      <c r="A2111" s="10"/>
      <c r="B2111" s="10"/>
      <c r="C2111" s="10"/>
      <c r="D2111" s="10"/>
      <c r="E2111" s="10"/>
      <c r="F2111" s="10"/>
      <c r="G2111" s="10"/>
      <c r="H2111" s="10"/>
      <c r="I2111" s="10"/>
      <c r="J2111" s="10"/>
      <c r="K2111" s="10"/>
      <c r="L2111" s="10"/>
      <c r="M2111" s="10"/>
      <c r="N2111" s="10"/>
      <c r="O2111" s="10"/>
      <c r="P2111" s="10"/>
      <c r="Q2111" s="10"/>
      <c r="R2111" s="10"/>
      <c r="S2111" s="10"/>
      <c r="T2111" s="10"/>
      <c r="U2111" s="10"/>
      <c r="V2111" s="10"/>
      <c r="W2111" s="10"/>
      <c r="X2111" s="10"/>
      <c r="Y2111" s="10"/>
      <c r="Z2111" s="10"/>
      <c r="AA2111" s="10"/>
      <c r="AB2111" s="10"/>
      <c r="AC2111" s="10"/>
      <c r="AD2111" s="10"/>
      <c r="AE2111" s="10"/>
      <c r="AF2111" s="10"/>
      <c r="AG2111" s="10"/>
      <c r="AH2111" s="10"/>
      <c r="AI2111" s="10"/>
      <c r="AJ2111" s="10"/>
      <c r="AK2111" s="10"/>
      <c r="AL2111" s="10"/>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row>
    <row r="2112" spans="1:82" ht="13" x14ac:dyDescent="0.15">
      <c r="A2112" s="10"/>
      <c r="B2112" s="10"/>
      <c r="C2112" s="10"/>
      <c r="D2112" s="10"/>
      <c r="E2112" s="10"/>
      <c r="F2112" s="10"/>
      <c r="G2112" s="10"/>
      <c r="H2112" s="10"/>
      <c r="I2112" s="10"/>
      <c r="J2112" s="10"/>
      <c r="K2112" s="10"/>
      <c r="L2112" s="10"/>
      <c r="M2112" s="10"/>
      <c r="N2112" s="10"/>
      <c r="O2112" s="10"/>
      <c r="P2112" s="10"/>
      <c r="Q2112" s="10"/>
      <c r="R2112" s="10"/>
      <c r="S2112" s="10"/>
      <c r="T2112" s="10"/>
      <c r="U2112" s="10"/>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row>
    <row r="2113" spans="1:82" ht="13" x14ac:dyDescent="0.15">
      <c r="A2113" s="10"/>
      <c r="B2113" s="10"/>
      <c r="C2113" s="10"/>
      <c r="D2113" s="10"/>
      <c r="E2113" s="10"/>
      <c r="F2113" s="10"/>
      <c r="G2113" s="10"/>
      <c r="H2113" s="10"/>
      <c r="I2113" s="10"/>
      <c r="J2113" s="10"/>
      <c r="K2113" s="10"/>
      <c r="L2113" s="10"/>
      <c r="M2113" s="10"/>
      <c r="N2113" s="10"/>
      <c r="O2113" s="10"/>
      <c r="P2113" s="10"/>
      <c r="Q2113" s="10"/>
      <c r="R2113" s="10"/>
      <c r="S2113" s="10"/>
      <c r="T2113" s="10"/>
      <c r="U2113" s="10"/>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row>
    <row r="2114" spans="1:82" ht="13" x14ac:dyDescent="0.15">
      <c r="A2114" s="10"/>
      <c r="B2114" s="10"/>
      <c r="C2114" s="10"/>
      <c r="D2114" s="10"/>
      <c r="E2114" s="10"/>
      <c r="F2114" s="10"/>
      <c r="G2114" s="10"/>
      <c r="H2114" s="10"/>
      <c r="I2114" s="10"/>
      <c r="J2114" s="10"/>
      <c r="K2114" s="10"/>
      <c r="L2114" s="10"/>
      <c r="M2114" s="10"/>
      <c r="N2114" s="10"/>
      <c r="O2114" s="10"/>
      <c r="P2114" s="10"/>
      <c r="Q2114" s="10"/>
      <c r="R2114" s="10"/>
      <c r="S2114" s="10"/>
      <c r="T2114" s="10"/>
      <c r="U2114" s="10"/>
      <c r="V2114" s="10"/>
      <c r="W2114" s="10"/>
      <c r="X2114" s="10"/>
      <c r="Y2114" s="10"/>
      <c r="Z2114" s="10"/>
      <c r="AA2114" s="10"/>
      <c r="AB2114" s="10"/>
      <c r="AC2114" s="10"/>
      <c r="AD2114" s="10"/>
      <c r="AE2114" s="10"/>
      <c r="AF2114" s="10"/>
      <c r="AG2114" s="10"/>
      <c r="AH2114" s="10"/>
      <c r="AI2114" s="10"/>
      <c r="AJ2114" s="10"/>
      <c r="AK2114" s="10"/>
      <c r="AL2114" s="10"/>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row>
    <row r="2115" spans="1:82" ht="13" x14ac:dyDescent="0.15">
      <c r="A2115" s="10"/>
      <c r="B2115" s="10"/>
      <c r="C2115" s="10"/>
      <c r="D2115" s="10"/>
      <c r="E2115" s="10"/>
      <c r="F2115" s="10"/>
      <c r="G2115" s="10"/>
      <c r="H2115" s="10"/>
      <c r="I2115" s="10"/>
      <c r="J2115" s="10"/>
      <c r="K2115" s="10"/>
      <c r="L2115" s="10"/>
      <c r="M2115" s="10"/>
      <c r="N2115" s="10"/>
      <c r="O2115" s="10"/>
      <c r="P2115" s="10"/>
      <c r="Q2115" s="10"/>
      <c r="R2115" s="10"/>
      <c r="S2115" s="10"/>
      <c r="T2115" s="10"/>
      <c r="U2115" s="10"/>
      <c r="V2115" s="10"/>
      <c r="W2115" s="10"/>
      <c r="X2115" s="10"/>
      <c r="Y2115" s="10"/>
      <c r="Z2115" s="10"/>
      <c r="AA2115" s="10"/>
      <c r="AB2115" s="10"/>
      <c r="AC2115" s="10"/>
      <c r="AD2115" s="10"/>
      <c r="AE2115" s="10"/>
      <c r="AF2115" s="10"/>
      <c r="AG2115" s="10"/>
      <c r="AH2115" s="10"/>
      <c r="AI2115" s="10"/>
      <c r="AJ2115" s="10"/>
      <c r="AK2115" s="10"/>
      <c r="AL2115" s="10"/>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row>
    <row r="2116" spans="1:82" ht="13" x14ac:dyDescent="0.15">
      <c r="A2116" s="10"/>
      <c r="B2116" s="10"/>
      <c r="C2116" s="10"/>
      <c r="D2116" s="10"/>
      <c r="E2116" s="10"/>
      <c r="F2116" s="10"/>
      <c r="G2116" s="10"/>
      <c r="H2116" s="10"/>
      <c r="I2116" s="10"/>
      <c r="J2116" s="10"/>
      <c r="K2116" s="10"/>
      <c r="L2116" s="10"/>
      <c r="M2116" s="10"/>
      <c r="N2116" s="10"/>
      <c r="O2116" s="10"/>
      <c r="P2116" s="10"/>
      <c r="Q2116" s="10"/>
      <c r="R2116" s="10"/>
      <c r="S2116" s="10"/>
      <c r="T2116" s="10"/>
      <c r="U2116" s="10"/>
      <c r="V2116" s="10"/>
      <c r="W2116" s="10"/>
      <c r="X2116" s="10"/>
      <c r="Y2116" s="10"/>
      <c r="Z2116" s="10"/>
      <c r="AA2116" s="10"/>
      <c r="AB2116" s="10"/>
      <c r="AC2116" s="10"/>
      <c r="AD2116" s="10"/>
      <c r="AE2116" s="10"/>
      <c r="AF2116" s="10"/>
      <c r="AG2116" s="10"/>
      <c r="AH2116" s="10"/>
      <c r="AI2116" s="10"/>
      <c r="AJ2116" s="10"/>
      <c r="AK2116" s="10"/>
      <c r="AL2116" s="10"/>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row>
    <row r="2117" spans="1:82" ht="13" x14ac:dyDescent="0.15">
      <c r="A2117" s="10"/>
      <c r="B2117" s="10"/>
      <c r="C2117" s="10"/>
      <c r="D2117" s="10"/>
      <c r="E2117" s="10"/>
      <c r="F2117" s="10"/>
      <c r="G2117" s="10"/>
      <c r="H2117" s="10"/>
      <c r="I2117" s="10"/>
      <c r="J2117" s="10"/>
      <c r="K2117" s="10"/>
      <c r="L2117" s="10"/>
      <c r="M2117" s="10"/>
      <c r="N2117" s="10"/>
      <c r="O2117" s="10"/>
      <c r="P2117" s="10"/>
      <c r="Q2117" s="10"/>
      <c r="R2117" s="10"/>
      <c r="S2117" s="10"/>
      <c r="T2117" s="10"/>
      <c r="U2117" s="10"/>
      <c r="V2117" s="10"/>
      <c r="W2117" s="10"/>
      <c r="X2117" s="10"/>
      <c r="Y2117" s="10"/>
      <c r="Z2117" s="10"/>
      <c r="AA2117" s="10"/>
      <c r="AB2117" s="10"/>
      <c r="AC2117" s="10"/>
      <c r="AD2117" s="10"/>
      <c r="AE2117" s="10"/>
      <c r="AF2117" s="10"/>
      <c r="AG2117" s="10"/>
      <c r="AH2117" s="10"/>
      <c r="AI2117" s="10"/>
      <c r="AJ2117" s="10"/>
      <c r="AK2117" s="10"/>
      <c r="AL2117" s="10"/>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row>
    <row r="2118" spans="1:82" ht="13" x14ac:dyDescent="0.15">
      <c r="A2118" s="10"/>
      <c r="B2118" s="10"/>
      <c r="C2118" s="10"/>
      <c r="D2118" s="10"/>
      <c r="E2118" s="10"/>
      <c r="F2118" s="10"/>
      <c r="G2118" s="10"/>
      <c r="H2118" s="10"/>
      <c r="I2118" s="10"/>
      <c r="J2118" s="10"/>
      <c r="K2118" s="10"/>
      <c r="L2118" s="10"/>
      <c r="M2118" s="10"/>
      <c r="N2118" s="10"/>
      <c r="O2118" s="10"/>
      <c r="P2118" s="10"/>
      <c r="Q2118" s="10"/>
      <c r="R2118" s="10"/>
      <c r="S2118" s="10"/>
      <c r="T2118" s="10"/>
      <c r="U2118" s="10"/>
      <c r="V2118" s="10"/>
      <c r="W2118" s="10"/>
      <c r="X2118" s="10"/>
      <c r="Y2118" s="10"/>
      <c r="Z2118" s="10"/>
      <c r="AA2118" s="10"/>
      <c r="AB2118" s="10"/>
      <c r="AC2118" s="10"/>
      <c r="AD2118" s="10"/>
      <c r="AE2118" s="10"/>
      <c r="AF2118" s="10"/>
      <c r="AG2118" s="10"/>
      <c r="AH2118" s="10"/>
      <c r="AI2118" s="10"/>
      <c r="AJ2118" s="10"/>
      <c r="AK2118" s="10"/>
      <c r="AL2118" s="10"/>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row>
    <row r="2119" spans="1:82" ht="13" x14ac:dyDescent="0.15">
      <c r="A2119" s="10"/>
      <c r="B2119" s="10"/>
      <c r="C2119" s="10"/>
      <c r="D2119" s="10"/>
      <c r="E2119" s="10"/>
      <c r="F2119" s="10"/>
      <c r="G2119" s="10"/>
      <c r="H2119" s="10"/>
      <c r="I2119" s="10"/>
      <c r="J2119" s="10"/>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row>
    <row r="2120" spans="1:82" ht="13" x14ac:dyDescent="0.15">
      <c r="A2120" s="10"/>
      <c r="B2120" s="10"/>
      <c r="C2120" s="10"/>
      <c r="D2120" s="10"/>
      <c r="E2120" s="10"/>
      <c r="F2120" s="10"/>
      <c r="G2120" s="10"/>
      <c r="H2120" s="10"/>
      <c r="I2120" s="10"/>
      <c r="J2120" s="10"/>
      <c r="K2120" s="10"/>
      <c r="L2120" s="10"/>
      <c r="M2120" s="10"/>
      <c r="N2120" s="10"/>
      <c r="O2120" s="10"/>
      <c r="P2120" s="10"/>
      <c r="Q2120" s="10"/>
      <c r="R2120" s="10"/>
      <c r="S2120" s="10"/>
      <c r="T2120" s="10"/>
      <c r="U2120" s="10"/>
      <c r="V2120" s="10"/>
      <c r="W2120" s="10"/>
      <c r="X2120" s="10"/>
      <c r="Y2120" s="10"/>
      <c r="Z2120" s="10"/>
      <c r="AA2120" s="10"/>
      <c r="AB2120" s="10"/>
      <c r="AC2120" s="10"/>
      <c r="AD2120" s="10"/>
      <c r="AE2120" s="10"/>
      <c r="AF2120" s="10"/>
      <c r="AG2120" s="10"/>
      <c r="AH2120" s="10"/>
      <c r="AI2120" s="10"/>
      <c r="AJ2120" s="10"/>
      <c r="AK2120" s="10"/>
      <c r="AL2120" s="10"/>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row>
    <row r="2121" spans="1:82" ht="13" x14ac:dyDescent="0.15">
      <c r="A2121" s="10"/>
      <c r="B2121" s="10"/>
      <c r="C2121" s="10"/>
      <c r="D2121" s="10"/>
      <c r="E2121" s="10"/>
      <c r="F2121" s="10"/>
      <c r="G2121" s="10"/>
      <c r="H2121" s="10"/>
      <c r="I2121" s="10"/>
      <c r="J2121" s="10"/>
      <c r="K2121" s="10"/>
      <c r="L2121" s="10"/>
      <c r="M2121" s="10"/>
      <c r="N2121" s="10"/>
      <c r="O2121" s="10"/>
      <c r="P2121" s="10"/>
      <c r="Q2121" s="10"/>
      <c r="R2121" s="10"/>
      <c r="S2121" s="10"/>
      <c r="T2121" s="10"/>
      <c r="U2121" s="10"/>
      <c r="V2121" s="10"/>
      <c r="W2121" s="10"/>
      <c r="X2121" s="10"/>
      <c r="Y2121" s="10"/>
      <c r="Z2121" s="10"/>
      <c r="AA2121" s="10"/>
      <c r="AB2121" s="10"/>
      <c r="AC2121" s="10"/>
      <c r="AD2121" s="10"/>
      <c r="AE2121" s="10"/>
      <c r="AF2121" s="10"/>
      <c r="AG2121" s="10"/>
      <c r="AH2121" s="10"/>
      <c r="AI2121" s="10"/>
      <c r="AJ2121" s="10"/>
      <c r="AK2121" s="10"/>
      <c r="AL2121" s="10"/>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row>
    <row r="2122" spans="1:82" ht="13" x14ac:dyDescent="0.15">
      <c r="A2122" s="10"/>
      <c r="B2122" s="10"/>
      <c r="C2122" s="10"/>
      <c r="D2122" s="10"/>
      <c r="E2122" s="10"/>
      <c r="F2122" s="10"/>
      <c r="G2122" s="10"/>
      <c r="H2122" s="10"/>
      <c r="I2122" s="10"/>
      <c r="J2122" s="10"/>
      <c r="K2122" s="10"/>
      <c r="L2122" s="10"/>
      <c r="M2122" s="10"/>
      <c r="N2122" s="10"/>
      <c r="O2122" s="10"/>
      <c r="P2122" s="10"/>
      <c r="Q2122" s="10"/>
      <c r="R2122" s="10"/>
      <c r="S2122" s="10"/>
      <c r="T2122" s="10"/>
      <c r="U2122" s="10"/>
      <c r="V2122" s="10"/>
      <c r="W2122" s="10"/>
      <c r="X2122" s="10"/>
      <c r="Y2122" s="10"/>
      <c r="Z2122" s="10"/>
      <c r="AA2122" s="10"/>
      <c r="AB2122" s="10"/>
      <c r="AC2122" s="10"/>
      <c r="AD2122" s="10"/>
      <c r="AE2122" s="10"/>
      <c r="AF2122" s="10"/>
      <c r="AG2122" s="10"/>
      <c r="AH2122" s="10"/>
      <c r="AI2122" s="10"/>
      <c r="AJ2122" s="10"/>
      <c r="AK2122" s="10"/>
      <c r="AL2122" s="10"/>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row>
    <row r="2123" spans="1:82" ht="13" x14ac:dyDescent="0.15">
      <c r="A2123" s="10"/>
      <c r="B2123" s="10"/>
      <c r="C2123" s="10"/>
      <c r="D2123" s="10"/>
      <c r="E2123" s="10"/>
      <c r="F2123" s="10"/>
      <c r="G2123" s="10"/>
      <c r="H2123" s="10"/>
      <c r="I2123" s="10"/>
      <c r="J2123" s="10"/>
      <c r="K2123" s="10"/>
      <c r="L2123" s="10"/>
      <c r="M2123" s="10"/>
      <c r="N2123" s="10"/>
      <c r="O2123" s="10"/>
      <c r="P2123" s="10"/>
      <c r="Q2123" s="10"/>
      <c r="R2123" s="10"/>
      <c r="S2123" s="10"/>
      <c r="T2123" s="10"/>
      <c r="U2123" s="10"/>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row>
    <row r="2124" spans="1:82" ht="13" x14ac:dyDescent="0.15">
      <c r="A2124" s="10"/>
      <c r="B2124" s="10"/>
      <c r="C2124" s="10"/>
      <c r="D2124" s="10"/>
      <c r="E2124" s="10"/>
      <c r="F2124" s="10"/>
      <c r="G2124" s="10"/>
      <c r="H2124" s="10"/>
      <c r="I2124" s="10"/>
      <c r="J2124" s="10"/>
      <c r="K2124" s="10"/>
      <c r="L2124" s="10"/>
      <c r="M2124" s="10"/>
      <c r="N2124" s="10"/>
      <c r="O2124" s="10"/>
      <c r="P2124" s="10"/>
      <c r="Q2124" s="10"/>
      <c r="R2124" s="10"/>
      <c r="S2124" s="10"/>
      <c r="T2124" s="10"/>
      <c r="U2124" s="10"/>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row>
    <row r="2125" spans="1:82" ht="13" x14ac:dyDescent="0.15">
      <c r="A2125" s="10"/>
      <c r="B2125" s="10"/>
      <c r="C2125" s="10"/>
      <c r="D2125" s="10"/>
      <c r="E2125" s="10"/>
      <c r="F2125" s="10"/>
      <c r="G2125" s="10"/>
      <c r="H2125" s="10"/>
      <c r="I2125" s="10"/>
      <c r="J2125" s="10"/>
      <c r="K2125" s="10"/>
      <c r="L2125" s="10"/>
      <c r="M2125" s="10"/>
      <c r="N2125" s="10"/>
      <c r="O2125" s="10"/>
      <c r="P2125" s="10"/>
      <c r="Q2125" s="10"/>
      <c r="R2125" s="10"/>
      <c r="S2125" s="10"/>
      <c r="T2125" s="10"/>
      <c r="U2125" s="10"/>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row>
    <row r="2126" spans="1:82" ht="13" x14ac:dyDescent="0.15">
      <c r="A2126" s="10"/>
      <c r="B2126" s="10"/>
      <c r="C2126" s="10"/>
      <c r="D2126" s="10"/>
      <c r="E2126" s="10"/>
      <c r="F2126" s="10"/>
      <c r="G2126" s="10"/>
      <c r="H2126" s="10"/>
      <c r="I2126" s="10"/>
      <c r="J2126" s="10"/>
      <c r="K2126" s="10"/>
      <c r="L2126" s="10"/>
      <c r="M2126" s="10"/>
      <c r="N2126" s="10"/>
      <c r="O2126" s="10"/>
      <c r="P2126" s="10"/>
      <c r="Q2126" s="10"/>
      <c r="R2126" s="10"/>
      <c r="S2126" s="10"/>
      <c r="T2126" s="10"/>
      <c r="U2126" s="10"/>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row>
    <row r="2127" spans="1:82" ht="13" x14ac:dyDescent="0.15">
      <c r="A2127" s="10"/>
      <c r="B2127" s="10"/>
      <c r="C2127" s="10"/>
      <c r="D2127" s="10"/>
      <c r="E2127" s="10"/>
      <c r="F2127" s="10"/>
      <c r="G2127" s="10"/>
      <c r="H2127" s="10"/>
      <c r="I2127" s="10"/>
      <c r="J2127" s="10"/>
      <c r="K2127" s="10"/>
      <c r="L2127" s="10"/>
      <c r="M2127" s="10"/>
      <c r="N2127" s="10"/>
      <c r="O2127" s="10"/>
      <c r="P2127" s="10"/>
      <c r="Q2127" s="10"/>
      <c r="R2127" s="10"/>
      <c r="S2127" s="10"/>
      <c r="T2127" s="10"/>
      <c r="U2127" s="10"/>
      <c r="V2127" s="10"/>
      <c r="W2127" s="10"/>
      <c r="X2127" s="10"/>
      <c r="Y2127" s="10"/>
      <c r="Z2127" s="10"/>
      <c r="AA2127" s="10"/>
      <c r="AB2127" s="10"/>
      <c r="AC2127" s="10"/>
      <c r="AD2127" s="10"/>
      <c r="AE2127" s="10"/>
      <c r="AF2127" s="10"/>
      <c r="AG2127" s="10"/>
      <c r="AH2127" s="10"/>
      <c r="AI2127" s="10"/>
      <c r="AJ2127" s="10"/>
      <c r="AK2127" s="10"/>
      <c r="AL2127" s="10"/>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row>
    <row r="2128" spans="1:82" ht="13" x14ac:dyDescent="0.15">
      <c r="A2128" s="10"/>
      <c r="B2128" s="10"/>
      <c r="C2128" s="10"/>
      <c r="D2128" s="10"/>
      <c r="E2128" s="10"/>
      <c r="F2128" s="10"/>
      <c r="G2128" s="10"/>
      <c r="H2128" s="10"/>
      <c r="I2128" s="10"/>
      <c r="J2128" s="10"/>
      <c r="K2128" s="10"/>
      <c r="L2128" s="10"/>
      <c r="M2128" s="10"/>
      <c r="N2128" s="10"/>
      <c r="O2128" s="10"/>
      <c r="P2128" s="10"/>
      <c r="Q2128" s="10"/>
      <c r="R2128" s="10"/>
      <c r="S2128" s="10"/>
      <c r="T2128" s="10"/>
      <c r="U2128" s="10"/>
      <c r="V2128" s="10"/>
      <c r="W2128" s="10"/>
      <c r="X2128" s="10"/>
      <c r="Y2128" s="10"/>
      <c r="Z2128" s="10"/>
      <c r="AA2128" s="10"/>
      <c r="AB2128" s="10"/>
      <c r="AC2128" s="10"/>
      <c r="AD2128" s="10"/>
      <c r="AE2128" s="10"/>
      <c r="AF2128" s="10"/>
      <c r="AG2128" s="10"/>
      <c r="AH2128" s="10"/>
      <c r="AI2128" s="10"/>
      <c r="AJ2128" s="10"/>
      <c r="AK2128" s="10"/>
      <c r="AL2128" s="10"/>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row>
    <row r="2129" spans="1:82" ht="13" x14ac:dyDescent="0.15">
      <c r="A2129" s="10"/>
      <c r="B2129" s="10"/>
      <c r="C2129" s="10"/>
      <c r="D2129" s="10"/>
      <c r="E2129" s="10"/>
      <c r="F2129" s="10"/>
      <c r="G2129" s="10"/>
      <c r="H2129" s="10"/>
      <c r="I2129" s="10"/>
      <c r="J2129" s="10"/>
      <c r="K2129" s="10"/>
      <c r="L2129" s="10"/>
      <c r="M2129" s="10"/>
      <c r="N2129" s="10"/>
      <c r="O2129" s="10"/>
      <c r="P2129" s="10"/>
      <c r="Q2129" s="10"/>
      <c r="R2129" s="10"/>
      <c r="S2129" s="10"/>
      <c r="T2129" s="10"/>
      <c r="U2129" s="10"/>
      <c r="V2129" s="10"/>
      <c r="W2129" s="10"/>
      <c r="X2129" s="10"/>
      <c r="Y2129" s="10"/>
      <c r="Z2129" s="10"/>
      <c r="AA2129" s="10"/>
      <c r="AB2129" s="10"/>
      <c r="AC2129" s="10"/>
      <c r="AD2129" s="10"/>
      <c r="AE2129" s="10"/>
      <c r="AF2129" s="10"/>
      <c r="AG2129" s="10"/>
      <c r="AH2129" s="10"/>
      <c r="AI2129" s="10"/>
      <c r="AJ2129" s="10"/>
      <c r="AK2129" s="10"/>
      <c r="AL2129" s="10"/>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row>
    <row r="2130" spans="1:82" ht="13" x14ac:dyDescent="0.15">
      <c r="A2130" s="10"/>
      <c r="B2130" s="10"/>
      <c r="C2130" s="10"/>
      <c r="D2130" s="10"/>
      <c r="E2130" s="10"/>
      <c r="F2130" s="10"/>
      <c r="G2130" s="10"/>
      <c r="H2130" s="10"/>
      <c r="I2130" s="10"/>
      <c r="J2130" s="10"/>
      <c r="K2130" s="10"/>
      <c r="L2130" s="10"/>
      <c r="M2130" s="10"/>
      <c r="N2130" s="10"/>
      <c r="O2130" s="10"/>
      <c r="P2130" s="10"/>
      <c r="Q2130" s="10"/>
      <c r="R2130" s="10"/>
      <c r="S2130" s="10"/>
      <c r="T2130" s="10"/>
      <c r="U2130" s="10"/>
      <c r="V2130" s="10"/>
      <c r="W2130" s="10"/>
      <c r="X2130" s="10"/>
      <c r="Y2130" s="10"/>
      <c r="Z2130" s="10"/>
      <c r="AA2130" s="10"/>
      <c r="AB2130" s="10"/>
      <c r="AC2130" s="10"/>
      <c r="AD2130" s="10"/>
      <c r="AE2130" s="10"/>
      <c r="AF2130" s="10"/>
      <c r="AG2130" s="10"/>
      <c r="AH2130" s="10"/>
      <c r="AI2130" s="10"/>
      <c r="AJ2130" s="10"/>
      <c r="AK2130" s="10"/>
      <c r="AL2130" s="10"/>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row>
    <row r="2131" spans="1:82" ht="13" x14ac:dyDescent="0.15">
      <c r="A2131" s="10"/>
      <c r="B2131" s="10"/>
      <c r="C2131" s="10"/>
      <c r="D2131" s="10"/>
      <c r="E2131" s="10"/>
      <c r="F2131" s="10"/>
      <c r="G2131" s="10"/>
      <c r="H2131" s="10"/>
      <c r="I2131" s="10"/>
      <c r="J2131" s="10"/>
      <c r="K2131" s="10"/>
      <c r="L2131" s="10"/>
      <c r="M2131" s="10"/>
      <c r="N2131" s="10"/>
      <c r="O2131" s="10"/>
      <c r="P2131" s="10"/>
      <c r="Q2131" s="10"/>
      <c r="R2131" s="10"/>
      <c r="S2131" s="10"/>
      <c r="T2131" s="10"/>
      <c r="U2131" s="10"/>
      <c r="V2131" s="10"/>
      <c r="W2131" s="10"/>
      <c r="X2131" s="10"/>
      <c r="Y2131" s="10"/>
      <c r="Z2131" s="10"/>
      <c r="AA2131" s="10"/>
      <c r="AB2131" s="10"/>
      <c r="AC2131" s="10"/>
      <c r="AD2131" s="10"/>
      <c r="AE2131" s="10"/>
      <c r="AF2131" s="10"/>
      <c r="AG2131" s="10"/>
      <c r="AH2131" s="10"/>
      <c r="AI2131" s="10"/>
      <c r="AJ2131" s="10"/>
      <c r="AK2131" s="10"/>
      <c r="AL2131" s="10"/>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row>
    <row r="2132" spans="1:82" ht="13" x14ac:dyDescent="0.15">
      <c r="A2132" s="10"/>
      <c r="B2132" s="10"/>
      <c r="C2132" s="10"/>
      <c r="D2132" s="10"/>
      <c r="E2132" s="10"/>
      <c r="F2132" s="10"/>
      <c r="G2132" s="10"/>
      <c r="H2132" s="10"/>
      <c r="I2132" s="10"/>
      <c r="J2132" s="10"/>
      <c r="K2132" s="10"/>
      <c r="L2132" s="10"/>
      <c r="M2132" s="10"/>
      <c r="N2132" s="10"/>
      <c r="O2132" s="10"/>
      <c r="P2132" s="10"/>
      <c r="Q2132" s="10"/>
      <c r="R2132" s="10"/>
      <c r="S2132" s="10"/>
      <c r="T2132" s="10"/>
      <c r="U2132" s="10"/>
      <c r="V2132" s="10"/>
      <c r="W2132" s="10"/>
      <c r="X2132" s="10"/>
      <c r="Y2132" s="10"/>
      <c r="Z2132" s="10"/>
      <c r="AA2132" s="10"/>
      <c r="AB2132" s="10"/>
      <c r="AC2132" s="10"/>
      <c r="AD2132" s="10"/>
      <c r="AE2132" s="10"/>
      <c r="AF2132" s="10"/>
      <c r="AG2132" s="10"/>
      <c r="AH2132" s="10"/>
      <c r="AI2132" s="10"/>
      <c r="AJ2132" s="10"/>
      <c r="AK2132" s="10"/>
      <c r="AL2132" s="10"/>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row>
    <row r="2133" spans="1:82" ht="13" x14ac:dyDescent="0.15">
      <c r="A2133" s="10"/>
      <c r="B2133" s="10"/>
      <c r="C2133" s="10"/>
      <c r="D2133" s="10"/>
      <c r="E2133" s="10"/>
      <c r="F2133" s="10"/>
      <c r="G2133" s="10"/>
      <c r="H2133" s="10"/>
      <c r="I2133" s="10"/>
      <c r="J2133" s="10"/>
      <c r="K2133" s="10"/>
      <c r="L2133" s="10"/>
      <c r="M2133" s="10"/>
      <c r="N2133" s="10"/>
      <c r="O2133" s="10"/>
      <c r="P2133" s="10"/>
      <c r="Q2133" s="10"/>
      <c r="R2133" s="10"/>
      <c r="S2133" s="10"/>
      <c r="T2133" s="10"/>
      <c r="U2133" s="10"/>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row>
    <row r="2134" spans="1:82" ht="13" x14ac:dyDescent="0.15">
      <c r="A2134" s="10"/>
      <c r="B2134" s="10"/>
      <c r="C2134" s="10"/>
      <c r="D2134" s="10"/>
      <c r="E2134" s="10"/>
      <c r="F2134" s="10"/>
      <c r="G2134" s="10"/>
      <c r="H2134" s="10"/>
      <c r="I2134" s="10"/>
      <c r="J2134" s="10"/>
      <c r="K2134" s="10"/>
      <c r="L2134" s="10"/>
      <c r="M2134" s="10"/>
      <c r="N2134" s="10"/>
      <c r="O2134" s="10"/>
      <c r="P2134" s="10"/>
      <c r="Q2134" s="10"/>
      <c r="R2134" s="10"/>
      <c r="S2134" s="10"/>
      <c r="T2134" s="10"/>
      <c r="U2134" s="10"/>
      <c r="V2134" s="10"/>
      <c r="W2134" s="10"/>
      <c r="X2134" s="10"/>
      <c r="Y2134" s="10"/>
      <c r="Z2134" s="10"/>
      <c r="AA2134" s="10"/>
      <c r="AB2134" s="10"/>
      <c r="AC2134" s="10"/>
      <c r="AD2134" s="10"/>
      <c r="AE2134" s="10"/>
      <c r="AF2134" s="10"/>
      <c r="AG2134" s="10"/>
      <c r="AH2134" s="10"/>
      <c r="AI2134" s="10"/>
      <c r="AJ2134" s="10"/>
      <c r="AK2134" s="10"/>
      <c r="AL2134" s="10"/>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row>
    <row r="2135" spans="1:82" ht="13" x14ac:dyDescent="0.15">
      <c r="A2135" s="10"/>
      <c r="B2135" s="10"/>
      <c r="C2135" s="10"/>
      <c r="D2135" s="10"/>
      <c r="E2135" s="10"/>
      <c r="F2135" s="10"/>
      <c r="G2135" s="10"/>
      <c r="H2135" s="10"/>
      <c r="I2135" s="10"/>
      <c r="J2135" s="10"/>
      <c r="K2135" s="10"/>
      <c r="L2135" s="10"/>
      <c r="M2135" s="10"/>
      <c r="N2135" s="10"/>
      <c r="O2135" s="10"/>
      <c r="P2135" s="10"/>
      <c r="Q2135" s="10"/>
      <c r="R2135" s="10"/>
      <c r="S2135" s="10"/>
      <c r="T2135" s="10"/>
      <c r="U2135" s="10"/>
      <c r="V2135" s="10"/>
      <c r="W2135" s="10"/>
      <c r="X2135" s="10"/>
      <c r="Y2135" s="10"/>
      <c r="Z2135" s="10"/>
      <c r="AA2135" s="10"/>
      <c r="AB2135" s="10"/>
      <c r="AC2135" s="10"/>
      <c r="AD2135" s="10"/>
      <c r="AE2135" s="10"/>
      <c r="AF2135" s="10"/>
      <c r="AG2135" s="10"/>
      <c r="AH2135" s="10"/>
      <c r="AI2135" s="10"/>
      <c r="AJ2135" s="10"/>
      <c r="AK2135" s="10"/>
      <c r="AL2135" s="10"/>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row>
    <row r="2136" spans="1:82" ht="13" x14ac:dyDescent="0.15">
      <c r="A2136" s="10"/>
      <c r="B2136" s="10"/>
      <c r="C2136" s="10"/>
      <c r="D2136" s="10"/>
      <c r="E2136" s="10"/>
      <c r="F2136" s="10"/>
      <c r="G2136" s="10"/>
      <c r="H2136" s="10"/>
      <c r="I2136" s="10"/>
      <c r="J2136" s="10"/>
      <c r="K2136" s="10"/>
      <c r="L2136" s="10"/>
      <c r="M2136" s="10"/>
      <c r="N2136" s="10"/>
      <c r="O2136" s="10"/>
      <c r="P2136" s="10"/>
      <c r="Q2136" s="10"/>
      <c r="R2136" s="10"/>
      <c r="S2136" s="10"/>
      <c r="T2136" s="10"/>
      <c r="U2136" s="10"/>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row>
    <row r="2137" spans="1:82" ht="13" x14ac:dyDescent="0.15">
      <c r="A2137" s="10"/>
      <c r="B2137" s="10"/>
      <c r="C2137" s="10"/>
      <c r="D2137" s="10"/>
      <c r="E2137" s="10"/>
      <c r="F2137" s="10"/>
      <c r="G2137" s="10"/>
      <c r="H2137" s="10"/>
      <c r="I2137" s="10"/>
      <c r="J2137" s="10"/>
      <c r="K2137" s="10"/>
      <c r="L2137" s="10"/>
      <c r="M2137" s="10"/>
      <c r="N2137" s="10"/>
      <c r="O2137" s="10"/>
      <c r="P2137" s="10"/>
      <c r="Q2137" s="10"/>
      <c r="R2137" s="10"/>
      <c r="S2137" s="10"/>
      <c r="T2137" s="10"/>
      <c r="U2137" s="10"/>
      <c r="V2137" s="10"/>
      <c r="W2137" s="10"/>
      <c r="X2137" s="10"/>
      <c r="Y2137" s="10"/>
      <c r="Z2137" s="10"/>
      <c r="AA2137" s="10"/>
      <c r="AB2137" s="10"/>
      <c r="AC2137" s="10"/>
      <c r="AD2137" s="10"/>
      <c r="AE2137" s="10"/>
      <c r="AF2137" s="10"/>
      <c r="AG2137" s="10"/>
      <c r="AH2137" s="10"/>
      <c r="AI2137" s="10"/>
      <c r="AJ2137" s="10"/>
      <c r="AK2137" s="10"/>
      <c r="AL2137" s="10"/>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row>
    <row r="2138" spans="1:82" ht="13" x14ac:dyDescent="0.15">
      <c r="A2138" s="10"/>
      <c r="B2138" s="10"/>
      <c r="C2138" s="10"/>
      <c r="D2138" s="10"/>
      <c r="E2138" s="10"/>
      <c r="F2138" s="10"/>
      <c r="G2138" s="10"/>
      <c r="H2138" s="10"/>
      <c r="I2138" s="10"/>
      <c r="J2138" s="10"/>
      <c r="K2138" s="10"/>
      <c r="L2138" s="10"/>
      <c r="M2138" s="10"/>
      <c r="N2138" s="10"/>
      <c r="O2138" s="10"/>
      <c r="P2138" s="10"/>
      <c r="Q2138" s="10"/>
      <c r="R2138" s="10"/>
      <c r="S2138" s="10"/>
      <c r="T2138" s="10"/>
      <c r="U2138" s="10"/>
      <c r="V2138" s="10"/>
      <c r="W2138" s="10"/>
      <c r="X2138" s="10"/>
      <c r="Y2138" s="10"/>
      <c r="Z2138" s="10"/>
      <c r="AA2138" s="10"/>
      <c r="AB2138" s="10"/>
      <c r="AC2138" s="10"/>
      <c r="AD2138" s="10"/>
      <c r="AE2138" s="10"/>
      <c r="AF2138" s="10"/>
      <c r="AG2138" s="10"/>
      <c r="AH2138" s="10"/>
      <c r="AI2138" s="10"/>
      <c r="AJ2138" s="10"/>
      <c r="AK2138" s="10"/>
      <c r="AL2138" s="10"/>
      <c r="AM2138" s="10"/>
      <c r="AN2138" s="10"/>
      <c r="AO2138" s="10"/>
      <c r="AP2138" s="10"/>
      <c r="AQ2138" s="10"/>
      <c r="AR2138" s="10"/>
      <c r="AS2138" s="10"/>
      <c r="AT2138" s="10"/>
      <c r="AU2138" s="10"/>
      <c r="AV2138" s="10"/>
      <c r="AW2138" s="10"/>
      <c r="AX2138" s="10"/>
      <c r="AY2138" s="10"/>
      <c r="AZ2138" s="10"/>
      <c r="BA2138" s="10"/>
      <c r="BB2138" s="10"/>
      <c r="BC2138" s="10"/>
      <c r="BD2138" s="10"/>
      <c r="BE2138" s="10"/>
      <c r="BF2138" s="10"/>
      <c r="BG2138" s="10"/>
      <c r="BH2138" s="10"/>
      <c r="BI2138" s="10"/>
      <c r="BJ2138" s="10"/>
      <c r="BK2138" s="10"/>
      <c r="BL2138" s="10"/>
      <c r="BM2138" s="10"/>
      <c r="BN2138" s="10"/>
      <c r="BO2138" s="10"/>
      <c r="BP2138" s="10"/>
      <c r="BQ2138" s="10"/>
      <c r="BR2138" s="10"/>
      <c r="BS2138" s="10"/>
      <c r="BT2138" s="10"/>
      <c r="BU2138" s="10"/>
      <c r="BV2138" s="10"/>
      <c r="BW2138" s="10"/>
      <c r="BX2138" s="10"/>
      <c r="BY2138" s="10"/>
      <c r="BZ2138" s="10"/>
      <c r="CA2138" s="10"/>
      <c r="CB2138" s="10"/>
      <c r="CC2138" s="10"/>
      <c r="CD2138" s="10"/>
    </row>
    <row r="2139" spans="1:82" ht="13" x14ac:dyDescent="0.15">
      <c r="A2139" s="10"/>
      <c r="B2139" s="10"/>
      <c r="C2139" s="10"/>
      <c r="D2139" s="10"/>
      <c r="E2139" s="10"/>
      <c r="F2139" s="10"/>
      <c r="G2139" s="10"/>
      <c r="H2139" s="10"/>
      <c r="I2139" s="10"/>
      <c r="J2139" s="10"/>
      <c r="K2139" s="10"/>
      <c r="L2139" s="10"/>
      <c r="M2139" s="10"/>
      <c r="N2139" s="10"/>
      <c r="O2139" s="10"/>
      <c r="P2139" s="10"/>
      <c r="Q2139" s="10"/>
      <c r="R2139" s="10"/>
      <c r="S2139" s="10"/>
      <c r="T2139" s="10"/>
      <c r="U2139" s="10"/>
      <c r="V2139" s="10"/>
      <c r="W2139" s="10"/>
      <c r="X2139" s="10"/>
      <c r="Y2139" s="10"/>
      <c r="Z2139" s="10"/>
      <c r="AA2139" s="10"/>
      <c r="AB2139" s="10"/>
      <c r="AC2139" s="10"/>
      <c r="AD2139" s="10"/>
      <c r="AE2139" s="10"/>
      <c r="AF2139" s="10"/>
      <c r="AG2139" s="10"/>
      <c r="AH2139" s="10"/>
      <c r="AI2139" s="10"/>
      <c r="AJ2139" s="10"/>
      <c r="AK2139" s="10"/>
      <c r="AL2139" s="10"/>
      <c r="AM2139" s="10"/>
      <c r="AN2139" s="10"/>
      <c r="AO2139" s="10"/>
      <c r="AP2139" s="10"/>
      <c r="AQ2139" s="10"/>
      <c r="AR2139" s="10"/>
      <c r="AS2139" s="10"/>
      <c r="AT2139" s="10"/>
      <c r="AU2139" s="10"/>
      <c r="AV2139" s="10"/>
      <c r="AW2139" s="10"/>
      <c r="AX2139" s="10"/>
      <c r="AY2139" s="10"/>
      <c r="AZ2139" s="10"/>
      <c r="BA2139" s="10"/>
      <c r="BB2139" s="10"/>
      <c r="BC2139" s="10"/>
      <c r="BD2139" s="10"/>
      <c r="BE2139" s="10"/>
      <c r="BF2139" s="10"/>
      <c r="BG2139" s="10"/>
      <c r="BH2139" s="10"/>
      <c r="BI2139" s="10"/>
      <c r="BJ2139" s="10"/>
      <c r="BK2139" s="10"/>
      <c r="BL2139" s="10"/>
      <c r="BM2139" s="10"/>
      <c r="BN2139" s="10"/>
      <c r="BO2139" s="10"/>
      <c r="BP2139" s="10"/>
      <c r="BQ2139" s="10"/>
      <c r="BR2139" s="10"/>
      <c r="BS2139" s="10"/>
      <c r="BT2139" s="10"/>
      <c r="BU2139" s="10"/>
      <c r="BV2139" s="10"/>
      <c r="BW2139" s="10"/>
      <c r="BX2139" s="10"/>
      <c r="BY2139" s="10"/>
      <c r="BZ2139" s="10"/>
      <c r="CA2139" s="10"/>
      <c r="CB2139" s="10"/>
      <c r="CC2139" s="10"/>
      <c r="CD2139" s="10"/>
    </row>
    <row r="2140" spans="1:82" ht="13" x14ac:dyDescent="0.15">
      <c r="A2140" s="10"/>
      <c r="B2140" s="10"/>
      <c r="C2140" s="10"/>
      <c r="D2140" s="10"/>
      <c r="E2140" s="10"/>
      <c r="F2140" s="10"/>
      <c r="G2140" s="10"/>
      <c r="H2140" s="10"/>
      <c r="I2140" s="10"/>
      <c r="J2140" s="10"/>
      <c r="K2140" s="10"/>
      <c r="L2140" s="10"/>
      <c r="M2140" s="10"/>
      <c r="N2140" s="10"/>
      <c r="O2140" s="10"/>
      <c r="P2140" s="10"/>
      <c r="Q2140" s="10"/>
      <c r="R2140" s="10"/>
      <c r="S2140" s="10"/>
      <c r="T2140" s="10"/>
      <c r="U2140" s="10"/>
      <c r="V2140" s="10"/>
      <c r="W2140" s="10"/>
      <c r="X2140" s="10"/>
      <c r="Y2140" s="10"/>
      <c r="Z2140" s="10"/>
      <c r="AA2140" s="10"/>
      <c r="AB2140" s="10"/>
      <c r="AC2140" s="10"/>
      <c r="AD2140" s="10"/>
      <c r="AE2140" s="10"/>
      <c r="AF2140" s="10"/>
      <c r="AG2140" s="10"/>
      <c r="AH2140" s="10"/>
      <c r="AI2140" s="10"/>
      <c r="AJ2140" s="10"/>
      <c r="AK2140" s="10"/>
      <c r="AL2140" s="10"/>
      <c r="AM2140" s="10"/>
      <c r="AN2140" s="10"/>
      <c r="AO2140" s="10"/>
      <c r="AP2140" s="10"/>
      <c r="AQ2140" s="10"/>
      <c r="AR2140" s="10"/>
      <c r="AS2140" s="10"/>
      <c r="AT2140" s="10"/>
      <c r="AU2140" s="10"/>
      <c r="AV2140" s="10"/>
      <c r="AW2140" s="10"/>
      <c r="AX2140" s="10"/>
      <c r="AY2140" s="10"/>
      <c r="AZ2140" s="10"/>
      <c r="BA2140" s="10"/>
      <c r="BB2140" s="10"/>
      <c r="BC2140" s="10"/>
      <c r="BD2140" s="10"/>
      <c r="BE2140" s="10"/>
      <c r="BF2140" s="10"/>
      <c r="BG2140" s="10"/>
      <c r="BH2140" s="10"/>
      <c r="BI2140" s="10"/>
      <c r="BJ2140" s="10"/>
      <c r="BK2140" s="10"/>
      <c r="BL2140" s="10"/>
      <c r="BM2140" s="10"/>
      <c r="BN2140" s="10"/>
      <c r="BO2140" s="10"/>
      <c r="BP2140" s="10"/>
      <c r="BQ2140" s="10"/>
      <c r="BR2140" s="10"/>
      <c r="BS2140" s="10"/>
      <c r="BT2140" s="10"/>
      <c r="BU2140" s="10"/>
      <c r="BV2140" s="10"/>
      <c r="BW2140" s="10"/>
      <c r="BX2140" s="10"/>
      <c r="BY2140" s="10"/>
      <c r="BZ2140" s="10"/>
      <c r="CA2140" s="10"/>
      <c r="CB2140" s="10"/>
      <c r="CC2140" s="10"/>
      <c r="CD2140" s="10"/>
    </row>
    <row r="2141" spans="1:82" ht="13" x14ac:dyDescent="0.15">
      <c r="A2141" s="10"/>
      <c r="B2141" s="10"/>
      <c r="C2141" s="10"/>
      <c r="D2141" s="10"/>
      <c r="E2141" s="10"/>
      <c r="F2141" s="10"/>
      <c r="G2141" s="10"/>
      <c r="H2141" s="10"/>
      <c r="I2141" s="10"/>
      <c r="J2141" s="10"/>
      <c r="K2141" s="10"/>
      <c r="L2141" s="10"/>
      <c r="M2141" s="10"/>
      <c r="N2141" s="10"/>
      <c r="O2141" s="10"/>
      <c r="P2141" s="10"/>
      <c r="Q2141" s="10"/>
      <c r="R2141" s="10"/>
      <c r="S2141" s="10"/>
      <c r="T2141" s="10"/>
      <c r="U2141" s="10"/>
      <c r="V2141" s="10"/>
      <c r="W2141" s="10"/>
      <c r="X2141" s="10"/>
      <c r="Y2141" s="10"/>
      <c r="Z2141" s="10"/>
      <c r="AA2141" s="10"/>
      <c r="AB2141" s="10"/>
      <c r="AC2141" s="10"/>
      <c r="AD2141" s="10"/>
      <c r="AE2141" s="10"/>
      <c r="AF2141" s="10"/>
      <c r="AG2141" s="10"/>
      <c r="AH2141" s="10"/>
      <c r="AI2141" s="10"/>
      <c r="AJ2141" s="10"/>
      <c r="AK2141" s="10"/>
      <c r="AL2141" s="10"/>
      <c r="AM2141" s="10"/>
      <c r="AN2141" s="10"/>
      <c r="AO2141" s="10"/>
      <c r="AP2141" s="10"/>
      <c r="AQ2141" s="10"/>
      <c r="AR2141" s="10"/>
      <c r="AS2141" s="10"/>
      <c r="AT2141" s="10"/>
      <c r="AU2141" s="10"/>
      <c r="AV2141" s="10"/>
      <c r="AW2141" s="10"/>
      <c r="AX2141" s="10"/>
      <c r="AY2141" s="10"/>
      <c r="AZ2141" s="10"/>
      <c r="BA2141" s="10"/>
      <c r="BB2141" s="10"/>
      <c r="BC2141" s="10"/>
      <c r="BD2141" s="10"/>
      <c r="BE2141" s="10"/>
      <c r="BF2141" s="10"/>
      <c r="BG2141" s="10"/>
      <c r="BH2141" s="10"/>
      <c r="BI2141" s="10"/>
      <c r="BJ2141" s="10"/>
      <c r="BK2141" s="10"/>
      <c r="BL2141" s="10"/>
      <c r="BM2141" s="10"/>
      <c r="BN2141" s="10"/>
      <c r="BO2141" s="10"/>
      <c r="BP2141" s="10"/>
      <c r="BQ2141" s="10"/>
      <c r="BR2141" s="10"/>
      <c r="BS2141" s="10"/>
      <c r="BT2141" s="10"/>
      <c r="BU2141" s="10"/>
      <c r="BV2141" s="10"/>
      <c r="BW2141" s="10"/>
      <c r="BX2141" s="10"/>
      <c r="BY2141" s="10"/>
      <c r="BZ2141" s="10"/>
      <c r="CA2141" s="10"/>
      <c r="CB2141" s="10"/>
      <c r="CC2141" s="10"/>
      <c r="CD2141" s="10"/>
    </row>
    <row r="2142" spans="1:82" ht="13" x14ac:dyDescent="0.15">
      <c r="A2142" s="10"/>
      <c r="B2142" s="10"/>
      <c r="C2142" s="10"/>
      <c r="D2142" s="10"/>
      <c r="E2142" s="10"/>
      <c r="F2142" s="10"/>
      <c r="G2142" s="10"/>
      <c r="H2142" s="10"/>
      <c r="I2142" s="10"/>
      <c r="J2142" s="10"/>
      <c r="K2142" s="10"/>
      <c r="L2142" s="10"/>
      <c r="M2142" s="10"/>
      <c r="N2142" s="10"/>
      <c r="O2142" s="10"/>
      <c r="P2142" s="10"/>
      <c r="Q2142" s="10"/>
      <c r="R2142" s="10"/>
      <c r="S2142" s="10"/>
      <c r="T2142" s="10"/>
      <c r="U2142" s="10"/>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c r="AY2142" s="10"/>
      <c r="AZ2142" s="10"/>
      <c r="BA2142" s="10"/>
      <c r="BB2142" s="10"/>
      <c r="BC2142" s="10"/>
      <c r="BD2142" s="10"/>
      <c r="BE2142" s="10"/>
      <c r="BF2142" s="10"/>
      <c r="BG2142" s="10"/>
      <c r="BH2142" s="10"/>
      <c r="BI2142" s="10"/>
      <c r="BJ2142" s="10"/>
      <c r="BK2142" s="10"/>
      <c r="BL2142" s="10"/>
      <c r="BM2142" s="10"/>
      <c r="BN2142" s="10"/>
      <c r="BO2142" s="10"/>
      <c r="BP2142" s="10"/>
      <c r="BQ2142" s="10"/>
      <c r="BR2142" s="10"/>
      <c r="BS2142" s="10"/>
      <c r="BT2142" s="10"/>
      <c r="BU2142" s="10"/>
      <c r="BV2142" s="10"/>
      <c r="BW2142" s="10"/>
      <c r="BX2142" s="10"/>
      <c r="BY2142" s="10"/>
      <c r="BZ2142" s="10"/>
      <c r="CA2142" s="10"/>
      <c r="CB2142" s="10"/>
      <c r="CC2142" s="10"/>
      <c r="CD2142" s="10"/>
    </row>
    <row r="2143" spans="1:82" ht="13" x14ac:dyDescent="0.15">
      <c r="A2143" s="10"/>
      <c r="B2143" s="10"/>
      <c r="C2143" s="10"/>
      <c r="D2143" s="10"/>
      <c r="E2143" s="10"/>
      <c r="F2143" s="10"/>
      <c r="G2143" s="10"/>
      <c r="H2143" s="10"/>
      <c r="I2143" s="10"/>
      <c r="J2143" s="10"/>
      <c r="K2143" s="10"/>
      <c r="L2143" s="10"/>
      <c r="M2143" s="10"/>
      <c r="N2143" s="10"/>
      <c r="O2143" s="10"/>
      <c r="P2143" s="10"/>
      <c r="Q2143" s="10"/>
      <c r="R2143" s="10"/>
      <c r="S2143" s="10"/>
      <c r="T2143" s="10"/>
      <c r="U2143" s="10"/>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10"/>
      <c r="AY2143" s="10"/>
      <c r="AZ2143" s="10"/>
      <c r="BA2143" s="10"/>
      <c r="BB2143" s="10"/>
      <c r="BC2143" s="10"/>
      <c r="BD2143" s="10"/>
      <c r="BE2143" s="10"/>
      <c r="BF2143" s="10"/>
      <c r="BG2143" s="10"/>
      <c r="BH2143" s="10"/>
      <c r="BI2143" s="10"/>
      <c r="BJ2143" s="10"/>
      <c r="BK2143" s="10"/>
      <c r="BL2143" s="10"/>
      <c r="BM2143" s="10"/>
      <c r="BN2143" s="10"/>
      <c r="BO2143" s="10"/>
      <c r="BP2143" s="10"/>
      <c r="BQ2143" s="10"/>
      <c r="BR2143" s="10"/>
      <c r="BS2143" s="10"/>
      <c r="BT2143" s="10"/>
      <c r="BU2143" s="10"/>
      <c r="BV2143" s="10"/>
      <c r="BW2143" s="10"/>
      <c r="BX2143" s="10"/>
      <c r="BY2143" s="10"/>
      <c r="BZ2143" s="10"/>
      <c r="CA2143" s="10"/>
      <c r="CB2143" s="10"/>
      <c r="CC2143" s="10"/>
      <c r="CD2143" s="10"/>
    </row>
    <row r="2144" spans="1:82" ht="13" x14ac:dyDescent="0.15">
      <c r="A2144" s="10"/>
      <c r="B2144" s="10"/>
      <c r="C2144" s="10"/>
      <c r="D2144" s="10"/>
      <c r="E2144" s="10"/>
      <c r="F2144" s="10"/>
      <c r="G2144" s="10"/>
      <c r="H2144" s="10"/>
      <c r="I2144" s="10"/>
      <c r="J2144" s="10"/>
      <c r="K2144" s="10"/>
      <c r="L2144" s="10"/>
      <c r="M2144" s="10"/>
      <c r="N2144" s="10"/>
      <c r="O2144" s="10"/>
      <c r="P2144" s="10"/>
      <c r="Q2144" s="10"/>
      <c r="R2144" s="10"/>
      <c r="S2144" s="10"/>
      <c r="T2144" s="10"/>
      <c r="U2144" s="10"/>
      <c r="V2144" s="10"/>
      <c r="W2144" s="10"/>
      <c r="X2144" s="10"/>
      <c r="Y2144" s="10"/>
      <c r="Z2144" s="10"/>
      <c r="AA2144" s="10"/>
      <c r="AB2144" s="10"/>
      <c r="AC2144" s="10"/>
      <c r="AD2144" s="10"/>
      <c r="AE2144" s="10"/>
      <c r="AF2144" s="10"/>
      <c r="AG2144" s="10"/>
      <c r="AH2144" s="10"/>
      <c r="AI2144" s="10"/>
      <c r="AJ2144" s="10"/>
      <c r="AK2144" s="10"/>
      <c r="AL2144" s="10"/>
      <c r="AM2144" s="10"/>
      <c r="AN2144" s="10"/>
      <c r="AO2144" s="10"/>
      <c r="AP2144" s="10"/>
      <c r="AQ2144" s="10"/>
      <c r="AR2144" s="10"/>
      <c r="AS2144" s="10"/>
      <c r="AT2144" s="10"/>
      <c r="AU2144" s="10"/>
      <c r="AV2144" s="10"/>
      <c r="AW2144" s="10"/>
      <c r="AX2144" s="10"/>
      <c r="AY2144" s="10"/>
      <c r="AZ2144" s="10"/>
      <c r="BA2144" s="10"/>
      <c r="BB2144" s="10"/>
      <c r="BC2144" s="10"/>
      <c r="BD2144" s="10"/>
      <c r="BE2144" s="10"/>
      <c r="BF2144" s="10"/>
      <c r="BG2144" s="10"/>
      <c r="BH2144" s="10"/>
      <c r="BI2144" s="10"/>
      <c r="BJ2144" s="10"/>
      <c r="BK2144" s="10"/>
      <c r="BL2144" s="10"/>
      <c r="BM2144" s="10"/>
      <c r="BN2144" s="10"/>
      <c r="BO2144" s="10"/>
      <c r="BP2144" s="10"/>
      <c r="BQ2144" s="10"/>
      <c r="BR2144" s="10"/>
      <c r="BS2144" s="10"/>
      <c r="BT2144" s="10"/>
      <c r="BU2144" s="10"/>
      <c r="BV2144" s="10"/>
      <c r="BW2144" s="10"/>
      <c r="BX2144" s="10"/>
      <c r="BY2144" s="10"/>
      <c r="BZ2144" s="10"/>
      <c r="CA2144" s="10"/>
      <c r="CB2144" s="10"/>
      <c r="CC2144" s="10"/>
      <c r="CD2144" s="10"/>
    </row>
    <row r="2145" spans="1:82" ht="13" x14ac:dyDescent="0.15">
      <c r="A2145" s="10"/>
      <c r="B2145" s="10"/>
      <c r="C2145" s="10"/>
      <c r="D2145" s="10"/>
      <c r="E2145" s="10"/>
      <c r="F2145" s="10"/>
      <c r="G2145" s="10"/>
      <c r="H2145" s="10"/>
      <c r="I2145" s="10"/>
      <c r="J2145" s="10"/>
      <c r="K2145" s="10"/>
      <c r="L2145" s="10"/>
      <c r="M2145" s="10"/>
      <c r="N2145" s="10"/>
      <c r="O2145" s="10"/>
      <c r="P2145" s="10"/>
      <c r="Q2145" s="10"/>
      <c r="R2145" s="10"/>
      <c r="S2145" s="10"/>
      <c r="T2145" s="10"/>
      <c r="U2145" s="10"/>
      <c r="V2145" s="10"/>
      <c r="W2145" s="10"/>
      <c r="X2145" s="10"/>
      <c r="Y2145" s="10"/>
      <c r="Z2145" s="10"/>
      <c r="AA2145" s="10"/>
      <c r="AB2145" s="10"/>
      <c r="AC2145" s="10"/>
      <c r="AD2145" s="10"/>
      <c r="AE2145" s="10"/>
      <c r="AF2145" s="10"/>
      <c r="AG2145" s="10"/>
      <c r="AH2145" s="10"/>
      <c r="AI2145" s="10"/>
      <c r="AJ2145" s="10"/>
      <c r="AK2145" s="10"/>
      <c r="AL2145" s="10"/>
      <c r="AM2145" s="10"/>
      <c r="AN2145" s="10"/>
      <c r="AO2145" s="10"/>
      <c r="AP2145" s="10"/>
      <c r="AQ2145" s="10"/>
      <c r="AR2145" s="10"/>
      <c r="AS2145" s="10"/>
      <c r="AT2145" s="10"/>
      <c r="AU2145" s="10"/>
      <c r="AV2145" s="10"/>
      <c r="AW2145" s="10"/>
      <c r="AX2145" s="10"/>
      <c r="AY2145" s="10"/>
      <c r="AZ2145" s="10"/>
      <c r="BA2145" s="10"/>
      <c r="BB2145" s="10"/>
      <c r="BC2145" s="10"/>
      <c r="BD2145" s="10"/>
      <c r="BE2145" s="10"/>
      <c r="BF2145" s="10"/>
      <c r="BG2145" s="10"/>
      <c r="BH2145" s="10"/>
      <c r="BI2145" s="10"/>
      <c r="BJ2145" s="10"/>
      <c r="BK2145" s="10"/>
      <c r="BL2145" s="10"/>
      <c r="BM2145" s="10"/>
      <c r="BN2145" s="10"/>
      <c r="BO2145" s="10"/>
      <c r="BP2145" s="10"/>
      <c r="BQ2145" s="10"/>
      <c r="BR2145" s="10"/>
      <c r="BS2145" s="10"/>
      <c r="BT2145" s="10"/>
      <c r="BU2145" s="10"/>
      <c r="BV2145" s="10"/>
      <c r="BW2145" s="10"/>
      <c r="BX2145" s="10"/>
      <c r="BY2145" s="10"/>
      <c r="BZ2145" s="10"/>
      <c r="CA2145" s="10"/>
      <c r="CB2145" s="10"/>
      <c r="CC2145" s="10"/>
      <c r="CD2145" s="10"/>
    </row>
    <row r="2146" spans="1:82" ht="13" x14ac:dyDescent="0.15">
      <c r="A2146" s="10"/>
      <c r="B2146" s="10"/>
      <c r="C2146" s="10"/>
      <c r="D2146" s="10"/>
      <c r="E2146" s="10"/>
      <c r="F2146" s="10"/>
      <c r="G2146" s="10"/>
      <c r="H2146" s="10"/>
      <c r="I2146" s="10"/>
      <c r="J2146" s="10"/>
      <c r="K2146" s="10"/>
      <c r="L2146" s="10"/>
      <c r="M2146" s="10"/>
      <c r="N2146" s="10"/>
      <c r="O2146" s="10"/>
      <c r="P2146" s="10"/>
      <c r="Q2146" s="10"/>
      <c r="R2146" s="10"/>
      <c r="S2146" s="10"/>
      <c r="T2146" s="10"/>
      <c r="U2146" s="10"/>
      <c r="V2146" s="10"/>
      <c r="W2146" s="10"/>
      <c r="X2146" s="10"/>
      <c r="Y2146" s="10"/>
      <c r="Z2146" s="10"/>
      <c r="AA2146" s="10"/>
      <c r="AB2146" s="10"/>
      <c r="AC2146" s="10"/>
      <c r="AD2146" s="10"/>
      <c r="AE2146" s="10"/>
      <c r="AF2146" s="10"/>
      <c r="AG2146" s="10"/>
      <c r="AH2146" s="10"/>
      <c r="AI2146" s="10"/>
      <c r="AJ2146" s="10"/>
      <c r="AK2146" s="10"/>
      <c r="AL2146" s="10"/>
      <c r="AM2146" s="10"/>
      <c r="AN2146" s="10"/>
      <c r="AO2146" s="10"/>
      <c r="AP2146" s="10"/>
      <c r="AQ2146" s="10"/>
      <c r="AR2146" s="10"/>
      <c r="AS2146" s="10"/>
      <c r="AT2146" s="10"/>
      <c r="AU2146" s="10"/>
      <c r="AV2146" s="10"/>
      <c r="AW2146" s="10"/>
      <c r="AX2146" s="10"/>
      <c r="AY2146" s="10"/>
      <c r="AZ2146" s="10"/>
      <c r="BA2146" s="10"/>
      <c r="BB2146" s="10"/>
      <c r="BC2146" s="10"/>
      <c r="BD2146" s="10"/>
      <c r="BE2146" s="10"/>
      <c r="BF2146" s="10"/>
      <c r="BG2146" s="10"/>
      <c r="BH2146" s="10"/>
      <c r="BI2146" s="10"/>
      <c r="BJ2146" s="10"/>
      <c r="BK2146" s="10"/>
      <c r="BL2146" s="10"/>
      <c r="BM2146" s="10"/>
      <c r="BN2146" s="10"/>
      <c r="BO2146" s="10"/>
      <c r="BP2146" s="10"/>
      <c r="BQ2146" s="10"/>
      <c r="BR2146" s="10"/>
      <c r="BS2146" s="10"/>
      <c r="BT2146" s="10"/>
      <c r="BU2146" s="10"/>
      <c r="BV2146" s="10"/>
      <c r="BW2146" s="10"/>
      <c r="BX2146" s="10"/>
      <c r="BY2146" s="10"/>
      <c r="BZ2146" s="10"/>
      <c r="CA2146" s="10"/>
      <c r="CB2146" s="10"/>
      <c r="CC2146" s="10"/>
      <c r="CD2146" s="10"/>
    </row>
    <row r="2147" spans="1:82" ht="13" x14ac:dyDescent="0.15">
      <c r="A2147" s="10"/>
      <c r="B2147" s="10"/>
      <c r="C2147" s="10"/>
      <c r="D2147" s="10"/>
      <c r="E2147" s="10"/>
      <c r="F2147" s="10"/>
      <c r="G2147" s="10"/>
      <c r="H2147" s="10"/>
      <c r="I2147" s="10"/>
      <c r="J2147" s="10"/>
      <c r="K2147" s="10"/>
      <c r="L2147" s="10"/>
      <c r="M2147" s="10"/>
      <c r="N2147" s="10"/>
      <c r="O2147" s="10"/>
      <c r="P2147" s="10"/>
      <c r="Q2147" s="10"/>
      <c r="R2147" s="10"/>
      <c r="S2147" s="10"/>
      <c r="T2147" s="10"/>
      <c r="U2147" s="10"/>
      <c r="V2147" s="10"/>
      <c r="W2147" s="10"/>
      <c r="X2147" s="10"/>
      <c r="Y2147" s="10"/>
      <c r="Z2147" s="10"/>
      <c r="AA2147" s="10"/>
      <c r="AB2147" s="10"/>
      <c r="AC2147" s="10"/>
      <c r="AD2147" s="10"/>
      <c r="AE2147" s="10"/>
      <c r="AF2147" s="10"/>
      <c r="AG2147" s="10"/>
      <c r="AH2147" s="10"/>
      <c r="AI2147" s="10"/>
      <c r="AJ2147" s="10"/>
      <c r="AK2147" s="10"/>
      <c r="AL2147" s="10"/>
      <c r="AM2147" s="10"/>
      <c r="AN2147" s="10"/>
      <c r="AO2147" s="10"/>
      <c r="AP2147" s="10"/>
      <c r="AQ2147" s="10"/>
      <c r="AR2147" s="10"/>
      <c r="AS2147" s="10"/>
      <c r="AT2147" s="10"/>
      <c r="AU2147" s="10"/>
      <c r="AV2147" s="10"/>
      <c r="AW2147" s="10"/>
      <c r="AX2147" s="10"/>
      <c r="AY2147" s="10"/>
      <c r="AZ2147" s="10"/>
      <c r="BA2147" s="10"/>
      <c r="BB2147" s="10"/>
      <c r="BC2147" s="10"/>
      <c r="BD2147" s="10"/>
      <c r="BE2147" s="10"/>
      <c r="BF2147" s="10"/>
      <c r="BG2147" s="10"/>
      <c r="BH2147" s="10"/>
      <c r="BI2147" s="10"/>
      <c r="BJ2147" s="10"/>
      <c r="BK2147" s="10"/>
      <c r="BL2147" s="10"/>
      <c r="BM2147" s="10"/>
      <c r="BN2147" s="10"/>
      <c r="BO2147" s="10"/>
      <c r="BP2147" s="10"/>
      <c r="BQ2147" s="10"/>
      <c r="BR2147" s="10"/>
      <c r="BS2147" s="10"/>
      <c r="BT2147" s="10"/>
      <c r="BU2147" s="10"/>
      <c r="BV2147" s="10"/>
      <c r="BW2147" s="10"/>
      <c r="BX2147" s="10"/>
      <c r="BY2147" s="10"/>
      <c r="BZ2147" s="10"/>
      <c r="CA2147" s="10"/>
      <c r="CB2147" s="10"/>
      <c r="CC2147" s="10"/>
      <c r="CD2147" s="10"/>
    </row>
    <row r="2148" spans="1:82" ht="13" x14ac:dyDescent="0.15">
      <c r="A2148" s="10"/>
      <c r="B2148" s="10"/>
      <c r="C2148" s="10"/>
      <c r="D2148" s="10"/>
      <c r="E2148" s="10"/>
      <c r="F2148" s="10"/>
      <c r="G2148" s="10"/>
      <c r="H2148" s="10"/>
      <c r="I2148" s="10"/>
      <c r="J2148" s="10"/>
      <c r="K2148" s="10"/>
      <c r="L2148" s="10"/>
      <c r="M2148" s="10"/>
      <c r="N2148" s="10"/>
      <c r="O2148" s="10"/>
      <c r="P2148" s="10"/>
      <c r="Q2148" s="10"/>
      <c r="R2148" s="10"/>
      <c r="S2148" s="10"/>
      <c r="T2148" s="10"/>
      <c r="U2148" s="10"/>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c r="AY2148" s="10"/>
      <c r="AZ2148" s="10"/>
      <c r="BA2148" s="10"/>
      <c r="BB2148" s="10"/>
      <c r="BC2148" s="10"/>
      <c r="BD2148" s="10"/>
      <c r="BE2148" s="10"/>
      <c r="BF2148" s="10"/>
      <c r="BG2148" s="10"/>
      <c r="BH2148" s="10"/>
      <c r="BI2148" s="10"/>
      <c r="BJ2148" s="10"/>
      <c r="BK2148" s="10"/>
      <c r="BL2148" s="10"/>
      <c r="BM2148" s="10"/>
      <c r="BN2148" s="10"/>
      <c r="BO2148" s="10"/>
      <c r="BP2148" s="10"/>
      <c r="BQ2148" s="10"/>
      <c r="BR2148" s="10"/>
      <c r="BS2148" s="10"/>
      <c r="BT2148" s="10"/>
      <c r="BU2148" s="10"/>
      <c r="BV2148" s="10"/>
      <c r="BW2148" s="10"/>
      <c r="BX2148" s="10"/>
      <c r="BY2148" s="10"/>
      <c r="BZ2148" s="10"/>
      <c r="CA2148" s="10"/>
      <c r="CB2148" s="10"/>
      <c r="CC2148" s="10"/>
      <c r="CD2148" s="10"/>
    </row>
    <row r="2149" spans="1:82" ht="13" x14ac:dyDescent="0.15">
      <c r="A2149" s="10"/>
      <c r="B2149" s="10"/>
      <c r="C2149" s="10"/>
      <c r="D2149" s="10"/>
      <c r="E2149" s="10"/>
      <c r="F2149" s="10"/>
      <c r="G2149" s="10"/>
      <c r="H2149" s="10"/>
      <c r="I2149" s="10"/>
      <c r="J2149" s="10"/>
      <c r="K2149" s="10"/>
      <c r="L2149" s="10"/>
      <c r="M2149" s="10"/>
      <c r="N2149" s="10"/>
      <c r="O2149" s="10"/>
      <c r="P2149" s="10"/>
      <c r="Q2149" s="10"/>
      <c r="R2149" s="10"/>
      <c r="S2149" s="10"/>
      <c r="T2149" s="10"/>
      <c r="U2149" s="10"/>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10"/>
      <c r="AY2149" s="10"/>
      <c r="AZ2149" s="10"/>
      <c r="BA2149" s="10"/>
      <c r="BB2149" s="10"/>
      <c r="BC2149" s="10"/>
      <c r="BD2149" s="10"/>
      <c r="BE2149" s="10"/>
      <c r="BF2149" s="10"/>
      <c r="BG2149" s="10"/>
      <c r="BH2149" s="10"/>
      <c r="BI2149" s="10"/>
      <c r="BJ2149" s="10"/>
      <c r="BK2149" s="10"/>
      <c r="BL2149" s="10"/>
      <c r="BM2149" s="10"/>
      <c r="BN2149" s="10"/>
      <c r="BO2149" s="10"/>
      <c r="BP2149" s="10"/>
      <c r="BQ2149" s="10"/>
      <c r="BR2149" s="10"/>
      <c r="BS2149" s="10"/>
      <c r="BT2149" s="10"/>
      <c r="BU2149" s="10"/>
      <c r="BV2149" s="10"/>
      <c r="BW2149" s="10"/>
      <c r="BX2149" s="10"/>
      <c r="BY2149" s="10"/>
      <c r="BZ2149" s="10"/>
      <c r="CA2149" s="10"/>
      <c r="CB2149" s="10"/>
      <c r="CC2149" s="10"/>
      <c r="CD2149" s="10"/>
    </row>
    <row r="2150" spans="1:82" ht="13" x14ac:dyDescent="0.15">
      <c r="A2150" s="10"/>
      <c r="B2150" s="10"/>
      <c r="C2150" s="10"/>
      <c r="D2150" s="10"/>
      <c r="E2150" s="10"/>
      <c r="F2150" s="10"/>
      <c r="G2150" s="10"/>
      <c r="H2150" s="10"/>
      <c r="I2150" s="10"/>
      <c r="J2150" s="10"/>
      <c r="K2150" s="10"/>
      <c r="L2150" s="10"/>
      <c r="M2150" s="10"/>
      <c r="N2150" s="10"/>
      <c r="O2150" s="10"/>
      <c r="P2150" s="10"/>
      <c r="Q2150" s="10"/>
      <c r="R2150" s="10"/>
      <c r="S2150" s="10"/>
      <c r="T2150" s="10"/>
      <c r="U2150" s="10"/>
      <c r="V2150" s="10"/>
      <c r="W2150" s="10"/>
      <c r="X2150" s="10"/>
      <c r="Y2150" s="10"/>
      <c r="Z2150" s="10"/>
      <c r="AA2150" s="10"/>
      <c r="AB2150" s="10"/>
      <c r="AC2150" s="10"/>
      <c r="AD2150" s="10"/>
      <c r="AE2150" s="10"/>
      <c r="AF2150" s="10"/>
      <c r="AG2150" s="10"/>
      <c r="AH2150" s="10"/>
      <c r="AI2150" s="10"/>
      <c r="AJ2150" s="10"/>
      <c r="AK2150" s="10"/>
      <c r="AL2150" s="10"/>
      <c r="AM2150" s="10"/>
      <c r="AN2150" s="10"/>
      <c r="AO2150" s="10"/>
      <c r="AP2150" s="10"/>
      <c r="AQ2150" s="10"/>
      <c r="AR2150" s="10"/>
      <c r="AS2150" s="10"/>
      <c r="AT2150" s="10"/>
      <c r="AU2150" s="10"/>
      <c r="AV2150" s="10"/>
      <c r="AW2150" s="10"/>
      <c r="AX2150" s="10"/>
      <c r="AY2150" s="10"/>
      <c r="AZ2150" s="10"/>
      <c r="BA2150" s="10"/>
      <c r="BB2150" s="10"/>
      <c r="BC2150" s="10"/>
      <c r="BD2150" s="10"/>
      <c r="BE2150" s="10"/>
      <c r="BF2150" s="10"/>
      <c r="BG2150" s="10"/>
      <c r="BH2150" s="10"/>
      <c r="BI2150" s="10"/>
      <c r="BJ2150" s="10"/>
      <c r="BK2150" s="10"/>
      <c r="BL2150" s="10"/>
      <c r="BM2150" s="10"/>
      <c r="BN2150" s="10"/>
      <c r="BO2150" s="10"/>
      <c r="BP2150" s="10"/>
      <c r="BQ2150" s="10"/>
      <c r="BR2150" s="10"/>
      <c r="BS2150" s="10"/>
      <c r="BT2150" s="10"/>
      <c r="BU2150" s="10"/>
      <c r="BV2150" s="10"/>
      <c r="BW2150" s="10"/>
      <c r="BX2150" s="10"/>
      <c r="BY2150" s="10"/>
      <c r="BZ2150" s="10"/>
      <c r="CA2150" s="10"/>
      <c r="CB2150" s="10"/>
      <c r="CC2150" s="10"/>
      <c r="CD2150" s="10"/>
    </row>
    <row r="2151" spans="1:82" ht="13" x14ac:dyDescent="0.15">
      <c r="A2151" s="10"/>
      <c r="B2151" s="10"/>
      <c r="C2151" s="10"/>
      <c r="D2151" s="10"/>
      <c r="E2151" s="10"/>
      <c r="F2151" s="10"/>
      <c r="G2151" s="10"/>
      <c r="H2151" s="10"/>
      <c r="I2151" s="10"/>
      <c r="J2151" s="10"/>
      <c r="K2151" s="10"/>
      <c r="L2151" s="10"/>
      <c r="M2151" s="10"/>
      <c r="N2151" s="10"/>
      <c r="O2151" s="10"/>
      <c r="P2151" s="10"/>
      <c r="Q2151" s="10"/>
      <c r="R2151" s="10"/>
      <c r="S2151" s="10"/>
      <c r="T2151" s="10"/>
      <c r="U2151" s="10"/>
      <c r="V2151" s="10"/>
      <c r="W2151" s="10"/>
      <c r="X2151" s="10"/>
      <c r="Y2151" s="10"/>
      <c r="Z2151" s="10"/>
      <c r="AA2151" s="10"/>
      <c r="AB2151" s="10"/>
      <c r="AC2151" s="10"/>
      <c r="AD2151" s="10"/>
      <c r="AE2151" s="10"/>
      <c r="AF2151" s="10"/>
      <c r="AG2151" s="10"/>
      <c r="AH2151" s="10"/>
      <c r="AI2151" s="10"/>
      <c r="AJ2151" s="10"/>
      <c r="AK2151" s="10"/>
      <c r="AL2151" s="10"/>
      <c r="AM2151" s="10"/>
      <c r="AN2151" s="10"/>
      <c r="AO2151" s="10"/>
      <c r="AP2151" s="10"/>
      <c r="AQ2151" s="10"/>
      <c r="AR2151" s="10"/>
      <c r="AS2151" s="10"/>
      <c r="AT2151" s="10"/>
      <c r="AU2151" s="10"/>
      <c r="AV2151" s="10"/>
      <c r="AW2151" s="10"/>
      <c r="AX2151" s="10"/>
      <c r="AY2151" s="10"/>
      <c r="AZ2151" s="10"/>
      <c r="BA2151" s="10"/>
      <c r="BB2151" s="10"/>
      <c r="BC2151" s="10"/>
      <c r="BD2151" s="10"/>
      <c r="BE2151" s="10"/>
      <c r="BF2151" s="10"/>
      <c r="BG2151" s="10"/>
      <c r="BH2151" s="10"/>
      <c r="BI2151" s="10"/>
      <c r="BJ2151" s="10"/>
      <c r="BK2151" s="10"/>
      <c r="BL2151" s="10"/>
      <c r="BM2151" s="10"/>
      <c r="BN2151" s="10"/>
      <c r="BO2151" s="10"/>
      <c r="BP2151" s="10"/>
      <c r="BQ2151" s="10"/>
      <c r="BR2151" s="10"/>
      <c r="BS2151" s="10"/>
      <c r="BT2151" s="10"/>
      <c r="BU2151" s="10"/>
      <c r="BV2151" s="10"/>
      <c r="BW2151" s="10"/>
      <c r="BX2151" s="10"/>
      <c r="BY2151" s="10"/>
      <c r="BZ2151" s="10"/>
      <c r="CA2151" s="10"/>
      <c r="CB2151" s="10"/>
      <c r="CC2151" s="10"/>
      <c r="CD2151" s="10"/>
    </row>
    <row r="2152" spans="1:82" ht="13" x14ac:dyDescent="0.15">
      <c r="A2152" s="10"/>
      <c r="B2152" s="10"/>
      <c r="C2152" s="10"/>
      <c r="D2152" s="10"/>
      <c r="E2152" s="10"/>
      <c r="F2152" s="10"/>
      <c r="G2152" s="10"/>
      <c r="H2152" s="10"/>
      <c r="I2152" s="10"/>
      <c r="J2152" s="10"/>
      <c r="K2152" s="10"/>
      <c r="L2152" s="10"/>
      <c r="M2152" s="10"/>
      <c r="N2152" s="10"/>
      <c r="O2152" s="10"/>
      <c r="P2152" s="10"/>
      <c r="Q2152" s="10"/>
      <c r="R2152" s="10"/>
      <c r="S2152" s="10"/>
      <c r="T2152" s="10"/>
      <c r="U2152" s="10"/>
      <c r="V2152" s="10"/>
      <c r="W2152" s="10"/>
      <c r="X2152" s="10"/>
      <c r="Y2152" s="10"/>
      <c r="Z2152" s="10"/>
      <c r="AA2152" s="10"/>
      <c r="AB2152" s="10"/>
      <c r="AC2152" s="10"/>
      <c r="AD2152" s="10"/>
      <c r="AE2152" s="10"/>
      <c r="AF2152" s="10"/>
      <c r="AG2152" s="10"/>
      <c r="AH2152" s="10"/>
      <c r="AI2152" s="10"/>
      <c r="AJ2152" s="10"/>
      <c r="AK2152" s="10"/>
      <c r="AL2152" s="10"/>
      <c r="AM2152" s="10"/>
      <c r="AN2152" s="10"/>
      <c r="AO2152" s="10"/>
      <c r="AP2152" s="10"/>
      <c r="AQ2152" s="10"/>
      <c r="AR2152" s="10"/>
      <c r="AS2152" s="10"/>
      <c r="AT2152" s="10"/>
      <c r="AU2152" s="10"/>
      <c r="AV2152" s="10"/>
      <c r="AW2152" s="10"/>
      <c r="AX2152" s="10"/>
      <c r="AY2152" s="10"/>
      <c r="AZ2152" s="10"/>
      <c r="BA2152" s="10"/>
      <c r="BB2152" s="10"/>
      <c r="BC2152" s="10"/>
      <c r="BD2152" s="10"/>
      <c r="BE2152" s="10"/>
      <c r="BF2152" s="10"/>
      <c r="BG2152" s="10"/>
      <c r="BH2152" s="10"/>
      <c r="BI2152" s="10"/>
      <c r="BJ2152" s="10"/>
      <c r="BK2152" s="10"/>
      <c r="BL2152" s="10"/>
      <c r="BM2152" s="10"/>
      <c r="BN2152" s="10"/>
      <c r="BO2152" s="10"/>
      <c r="BP2152" s="10"/>
      <c r="BQ2152" s="10"/>
      <c r="BR2152" s="10"/>
      <c r="BS2152" s="10"/>
      <c r="BT2152" s="10"/>
      <c r="BU2152" s="10"/>
      <c r="BV2152" s="10"/>
      <c r="BW2152" s="10"/>
      <c r="BX2152" s="10"/>
      <c r="BY2152" s="10"/>
      <c r="BZ2152" s="10"/>
      <c r="CA2152" s="10"/>
      <c r="CB2152" s="10"/>
      <c r="CC2152" s="10"/>
      <c r="CD2152" s="10"/>
    </row>
    <row r="2153" spans="1:82" ht="13" x14ac:dyDescent="0.15">
      <c r="A2153" s="10"/>
      <c r="B2153" s="10"/>
      <c r="C2153" s="10"/>
      <c r="D2153" s="10"/>
      <c r="E2153" s="10"/>
      <c r="F2153" s="10"/>
      <c r="G2153" s="10"/>
      <c r="H2153" s="10"/>
      <c r="I2153" s="10"/>
      <c r="J2153" s="10"/>
      <c r="K2153" s="10"/>
      <c r="L2153" s="10"/>
      <c r="M2153" s="10"/>
      <c r="N2153" s="10"/>
      <c r="O2153" s="10"/>
      <c r="P2153" s="10"/>
      <c r="Q2153" s="10"/>
      <c r="R2153" s="10"/>
      <c r="S2153" s="10"/>
      <c r="T2153" s="10"/>
      <c r="U2153" s="10"/>
      <c r="V2153" s="10"/>
      <c r="W2153" s="10"/>
      <c r="X2153" s="10"/>
      <c r="Y2153" s="10"/>
      <c r="Z2153" s="10"/>
      <c r="AA2153" s="10"/>
      <c r="AB2153" s="10"/>
      <c r="AC2153" s="10"/>
      <c r="AD2153" s="10"/>
      <c r="AE2153" s="10"/>
      <c r="AF2153" s="10"/>
      <c r="AG2153" s="10"/>
      <c r="AH2153" s="10"/>
      <c r="AI2153" s="10"/>
      <c r="AJ2153" s="10"/>
      <c r="AK2153" s="10"/>
      <c r="AL2153" s="10"/>
      <c r="AM2153" s="10"/>
      <c r="AN2153" s="10"/>
      <c r="AO2153" s="10"/>
      <c r="AP2153" s="10"/>
      <c r="AQ2153" s="10"/>
      <c r="AR2153" s="10"/>
      <c r="AS2153" s="10"/>
      <c r="AT2153" s="10"/>
      <c r="AU2153" s="10"/>
      <c r="AV2153" s="10"/>
      <c r="AW2153" s="10"/>
      <c r="AX2153" s="10"/>
      <c r="AY2153" s="10"/>
      <c r="AZ2153" s="10"/>
      <c r="BA2153" s="10"/>
      <c r="BB2153" s="10"/>
      <c r="BC2153" s="10"/>
      <c r="BD2153" s="10"/>
      <c r="BE2153" s="10"/>
      <c r="BF2153" s="10"/>
      <c r="BG2153" s="10"/>
      <c r="BH2153" s="10"/>
      <c r="BI2153" s="10"/>
      <c r="BJ2153" s="10"/>
      <c r="BK2153" s="10"/>
      <c r="BL2153" s="10"/>
      <c r="BM2153" s="10"/>
      <c r="BN2153" s="10"/>
      <c r="BO2153" s="10"/>
      <c r="BP2153" s="10"/>
      <c r="BQ2153" s="10"/>
      <c r="BR2153" s="10"/>
      <c r="BS2153" s="10"/>
      <c r="BT2153" s="10"/>
      <c r="BU2153" s="10"/>
      <c r="BV2153" s="10"/>
      <c r="BW2153" s="10"/>
      <c r="BX2153" s="10"/>
      <c r="BY2153" s="10"/>
      <c r="BZ2153" s="10"/>
      <c r="CA2153" s="10"/>
      <c r="CB2153" s="10"/>
      <c r="CC2153" s="10"/>
      <c r="CD2153" s="10"/>
    </row>
    <row r="2154" spans="1:82" ht="13" x14ac:dyDescent="0.15">
      <c r="A2154" s="10"/>
      <c r="B2154" s="10"/>
      <c r="C2154" s="10"/>
      <c r="D2154" s="10"/>
      <c r="E2154" s="10"/>
      <c r="F2154" s="10"/>
      <c r="G2154" s="10"/>
      <c r="H2154" s="10"/>
      <c r="I2154" s="10"/>
      <c r="J2154" s="10"/>
      <c r="K2154" s="10"/>
      <c r="L2154" s="10"/>
      <c r="M2154" s="10"/>
      <c r="N2154" s="10"/>
      <c r="O2154" s="10"/>
      <c r="P2154" s="10"/>
      <c r="Q2154" s="10"/>
      <c r="R2154" s="10"/>
      <c r="S2154" s="10"/>
      <c r="T2154" s="10"/>
      <c r="U2154" s="10"/>
      <c r="V2154" s="10"/>
      <c r="W2154" s="10"/>
      <c r="X2154" s="10"/>
      <c r="Y2154" s="10"/>
      <c r="Z2154" s="10"/>
      <c r="AA2154" s="10"/>
      <c r="AB2154" s="10"/>
      <c r="AC2154" s="10"/>
      <c r="AD2154" s="10"/>
      <c r="AE2154" s="10"/>
      <c r="AF2154" s="10"/>
      <c r="AG2154" s="10"/>
      <c r="AH2154" s="10"/>
      <c r="AI2154" s="10"/>
      <c r="AJ2154" s="10"/>
      <c r="AK2154" s="10"/>
      <c r="AL2154" s="10"/>
      <c r="AM2154" s="10"/>
      <c r="AN2154" s="10"/>
      <c r="AO2154" s="10"/>
      <c r="AP2154" s="10"/>
      <c r="AQ2154" s="10"/>
      <c r="AR2154" s="10"/>
      <c r="AS2154" s="10"/>
      <c r="AT2154" s="10"/>
      <c r="AU2154" s="10"/>
      <c r="AV2154" s="10"/>
      <c r="AW2154" s="10"/>
      <c r="AX2154" s="10"/>
      <c r="AY2154" s="10"/>
      <c r="AZ2154" s="10"/>
      <c r="BA2154" s="10"/>
      <c r="BB2154" s="10"/>
      <c r="BC2154" s="10"/>
      <c r="BD2154" s="10"/>
      <c r="BE2154" s="10"/>
      <c r="BF2154" s="10"/>
      <c r="BG2154" s="10"/>
      <c r="BH2154" s="10"/>
      <c r="BI2154" s="10"/>
      <c r="BJ2154" s="10"/>
      <c r="BK2154" s="10"/>
      <c r="BL2154" s="10"/>
      <c r="BM2154" s="10"/>
      <c r="BN2154" s="10"/>
      <c r="BO2154" s="10"/>
      <c r="BP2154" s="10"/>
      <c r="BQ2154" s="10"/>
      <c r="BR2154" s="10"/>
      <c r="BS2154" s="10"/>
      <c r="BT2154" s="10"/>
      <c r="BU2154" s="10"/>
      <c r="BV2154" s="10"/>
      <c r="BW2154" s="10"/>
      <c r="BX2154" s="10"/>
      <c r="BY2154" s="10"/>
      <c r="BZ2154" s="10"/>
      <c r="CA2154" s="10"/>
      <c r="CB2154" s="10"/>
      <c r="CC2154" s="10"/>
      <c r="CD2154" s="10"/>
    </row>
    <row r="2155" spans="1:82" ht="13" x14ac:dyDescent="0.15">
      <c r="A2155" s="10"/>
      <c r="B2155" s="10"/>
      <c r="C2155" s="10"/>
      <c r="D2155" s="10"/>
      <c r="E2155" s="10"/>
      <c r="F2155" s="10"/>
      <c r="G2155" s="10"/>
      <c r="H2155" s="10"/>
      <c r="I2155" s="10"/>
      <c r="J2155" s="10"/>
      <c r="K2155" s="10"/>
      <c r="L2155" s="10"/>
      <c r="M2155" s="10"/>
      <c r="N2155" s="10"/>
      <c r="O2155" s="10"/>
      <c r="P2155" s="10"/>
      <c r="Q2155" s="10"/>
      <c r="R2155" s="10"/>
      <c r="S2155" s="10"/>
      <c r="T2155" s="10"/>
      <c r="U2155" s="10"/>
      <c r="V2155" s="10"/>
      <c r="W2155" s="10"/>
      <c r="X2155" s="10"/>
      <c r="Y2155" s="10"/>
      <c r="Z2155" s="10"/>
      <c r="AA2155" s="10"/>
      <c r="AB2155" s="10"/>
      <c r="AC2155" s="10"/>
      <c r="AD2155" s="10"/>
      <c r="AE2155" s="10"/>
      <c r="AF2155" s="10"/>
      <c r="AG2155" s="10"/>
      <c r="AH2155" s="10"/>
      <c r="AI2155" s="10"/>
      <c r="AJ2155" s="10"/>
      <c r="AK2155" s="10"/>
      <c r="AL2155" s="10"/>
      <c r="AM2155" s="10"/>
      <c r="AN2155" s="10"/>
      <c r="AO2155" s="10"/>
      <c r="AP2155" s="10"/>
      <c r="AQ2155" s="10"/>
      <c r="AR2155" s="10"/>
      <c r="AS2155" s="10"/>
      <c r="AT2155" s="10"/>
      <c r="AU2155" s="10"/>
      <c r="AV2155" s="10"/>
      <c r="AW2155" s="10"/>
      <c r="AX2155" s="10"/>
      <c r="AY2155" s="10"/>
      <c r="AZ2155" s="10"/>
      <c r="BA2155" s="10"/>
      <c r="BB2155" s="10"/>
      <c r="BC2155" s="10"/>
      <c r="BD2155" s="10"/>
      <c r="BE2155" s="10"/>
      <c r="BF2155" s="10"/>
      <c r="BG2155" s="10"/>
      <c r="BH2155" s="10"/>
      <c r="BI2155" s="10"/>
      <c r="BJ2155" s="10"/>
      <c r="BK2155" s="10"/>
      <c r="BL2155" s="10"/>
      <c r="BM2155" s="10"/>
      <c r="BN2155" s="10"/>
      <c r="BO2155" s="10"/>
      <c r="BP2155" s="10"/>
      <c r="BQ2155" s="10"/>
      <c r="BR2155" s="10"/>
      <c r="BS2155" s="10"/>
      <c r="BT2155" s="10"/>
      <c r="BU2155" s="10"/>
      <c r="BV2155" s="10"/>
      <c r="BW2155" s="10"/>
      <c r="BX2155" s="10"/>
      <c r="BY2155" s="10"/>
      <c r="BZ2155" s="10"/>
      <c r="CA2155" s="10"/>
      <c r="CB2155" s="10"/>
      <c r="CC2155" s="10"/>
      <c r="CD2155" s="10"/>
    </row>
    <row r="2156" spans="1:82" ht="13" x14ac:dyDescent="0.15">
      <c r="A2156" s="10"/>
      <c r="B2156" s="10"/>
      <c r="C2156" s="10"/>
      <c r="D2156" s="10"/>
      <c r="E2156" s="10"/>
      <c r="F2156" s="10"/>
      <c r="G2156" s="10"/>
      <c r="H2156" s="10"/>
      <c r="I2156" s="10"/>
      <c r="J2156" s="10"/>
      <c r="K2156" s="10"/>
      <c r="L2156" s="10"/>
      <c r="M2156" s="10"/>
      <c r="N2156" s="10"/>
      <c r="O2156" s="10"/>
      <c r="P2156" s="10"/>
      <c r="Q2156" s="10"/>
      <c r="R2156" s="10"/>
      <c r="S2156" s="10"/>
      <c r="T2156" s="10"/>
      <c r="U2156" s="10"/>
      <c r="V2156" s="10"/>
      <c r="W2156" s="10"/>
      <c r="X2156" s="10"/>
      <c r="Y2156" s="10"/>
      <c r="Z2156" s="10"/>
      <c r="AA2156" s="10"/>
      <c r="AB2156" s="10"/>
      <c r="AC2156" s="10"/>
      <c r="AD2156" s="10"/>
      <c r="AE2156" s="10"/>
      <c r="AF2156" s="10"/>
      <c r="AG2156" s="10"/>
      <c r="AH2156" s="10"/>
      <c r="AI2156" s="10"/>
      <c r="AJ2156" s="10"/>
      <c r="AK2156" s="10"/>
      <c r="AL2156" s="10"/>
      <c r="AM2156" s="10"/>
      <c r="AN2156" s="10"/>
      <c r="AO2156" s="10"/>
      <c r="AP2156" s="10"/>
      <c r="AQ2156" s="10"/>
      <c r="AR2156" s="10"/>
      <c r="AS2156" s="10"/>
      <c r="AT2156" s="10"/>
      <c r="AU2156" s="10"/>
      <c r="AV2156" s="10"/>
      <c r="AW2156" s="10"/>
      <c r="AX2156" s="10"/>
      <c r="AY2156" s="10"/>
      <c r="AZ2156" s="10"/>
      <c r="BA2156" s="10"/>
      <c r="BB2156" s="10"/>
      <c r="BC2156" s="10"/>
      <c r="BD2156" s="10"/>
      <c r="BE2156" s="10"/>
      <c r="BF2156" s="10"/>
      <c r="BG2156" s="10"/>
      <c r="BH2156" s="10"/>
      <c r="BI2156" s="10"/>
      <c r="BJ2156" s="10"/>
      <c r="BK2156" s="10"/>
      <c r="BL2156" s="10"/>
      <c r="BM2156" s="10"/>
      <c r="BN2156" s="10"/>
      <c r="BO2156" s="10"/>
      <c r="BP2156" s="10"/>
      <c r="BQ2156" s="10"/>
      <c r="BR2156" s="10"/>
      <c r="BS2156" s="10"/>
      <c r="BT2156" s="10"/>
      <c r="BU2156" s="10"/>
      <c r="BV2156" s="10"/>
      <c r="BW2156" s="10"/>
      <c r="BX2156" s="10"/>
      <c r="BY2156" s="10"/>
      <c r="BZ2156" s="10"/>
      <c r="CA2156" s="10"/>
      <c r="CB2156" s="10"/>
      <c r="CC2156" s="10"/>
      <c r="CD2156" s="10"/>
    </row>
    <row r="2157" spans="1:82" ht="13" x14ac:dyDescent="0.15">
      <c r="A2157" s="10"/>
      <c r="B2157" s="10"/>
      <c r="C2157" s="10"/>
      <c r="D2157" s="10"/>
      <c r="E2157" s="10"/>
      <c r="F2157" s="10"/>
      <c r="G2157" s="10"/>
      <c r="H2157" s="10"/>
      <c r="I2157" s="10"/>
      <c r="J2157" s="10"/>
      <c r="K2157" s="10"/>
      <c r="L2157" s="10"/>
      <c r="M2157" s="10"/>
      <c r="N2157" s="10"/>
      <c r="O2157" s="10"/>
      <c r="P2157" s="10"/>
      <c r="Q2157" s="10"/>
      <c r="R2157" s="10"/>
      <c r="S2157" s="10"/>
      <c r="T2157" s="10"/>
      <c r="U2157" s="10"/>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AY2157" s="10"/>
      <c r="AZ2157" s="10"/>
      <c r="BA2157" s="10"/>
      <c r="BB2157" s="10"/>
      <c r="BC2157" s="10"/>
      <c r="BD2157" s="10"/>
      <c r="BE2157" s="10"/>
      <c r="BF2157" s="10"/>
      <c r="BG2157" s="10"/>
      <c r="BH2157" s="10"/>
      <c r="BI2157" s="10"/>
      <c r="BJ2157" s="10"/>
      <c r="BK2157" s="10"/>
      <c r="BL2157" s="10"/>
      <c r="BM2157" s="10"/>
      <c r="BN2157" s="10"/>
      <c r="BO2157" s="10"/>
      <c r="BP2157" s="10"/>
      <c r="BQ2157" s="10"/>
      <c r="BR2157" s="10"/>
      <c r="BS2157" s="10"/>
      <c r="BT2157" s="10"/>
      <c r="BU2157" s="10"/>
      <c r="BV2157" s="10"/>
      <c r="BW2157" s="10"/>
      <c r="BX2157" s="10"/>
      <c r="BY2157" s="10"/>
      <c r="BZ2157" s="10"/>
      <c r="CA2157" s="10"/>
      <c r="CB2157" s="10"/>
      <c r="CC2157" s="10"/>
      <c r="CD2157" s="10"/>
    </row>
    <row r="2158" spans="1:82" ht="13" x14ac:dyDescent="0.15">
      <c r="A2158" s="10"/>
      <c r="B2158" s="10"/>
      <c r="C2158" s="10"/>
      <c r="D2158" s="10"/>
      <c r="E2158" s="10"/>
      <c r="F2158" s="10"/>
      <c r="G2158" s="10"/>
      <c r="H2158" s="10"/>
      <c r="I2158" s="10"/>
      <c r="J2158" s="10"/>
      <c r="K2158" s="10"/>
      <c r="L2158" s="10"/>
      <c r="M2158" s="10"/>
      <c r="N2158" s="10"/>
      <c r="O2158" s="10"/>
      <c r="P2158" s="10"/>
      <c r="Q2158" s="10"/>
      <c r="R2158" s="10"/>
      <c r="S2158" s="10"/>
      <c r="T2158" s="10"/>
      <c r="U2158" s="10"/>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AY2158" s="10"/>
      <c r="AZ2158" s="10"/>
      <c r="BA2158" s="10"/>
      <c r="BB2158" s="10"/>
      <c r="BC2158" s="10"/>
      <c r="BD2158" s="10"/>
      <c r="BE2158" s="10"/>
      <c r="BF2158" s="10"/>
      <c r="BG2158" s="10"/>
      <c r="BH2158" s="10"/>
      <c r="BI2158" s="10"/>
      <c r="BJ2158" s="10"/>
      <c r="BK2158" s="10"/>
      <c r="BL2158" s="10"/>
      <c r="BM2158" s="10"/>
      <c r="BN2158" s="10"/>
      <c r="BO2158" s="10"/>
      <c r="BP2158" s="10"/>
      <c r="BQ2158" s="10"/>
      <c r="BR2158" s="10"/>
      <c r="BS2158" s="10"/>
      <c r="BT2158" s="10"/>
      <c r="BU2158" s="10"/>
      <c r="BV2158" s="10"/>
      <c r="BW2158" s="10"/>
      <c r="BX2158" s="10"/>
      <c r="BY2158" s="10"/>
      <c r="BZ2158" s="10"/>
      <c r="CA2158" s="10"/>
      <c r="CB2158" s="10"/>
      <c r="CC2158" s="10"/>
      <c r="CD2158" s="10"/>
    </row>
    <row r="2159" spans="1:82" ht="13" x14ac:dyDescent="0.15">
      <c r="A2159" s="10"/>
      <c r="B2159" s="10"/>
      <c r="C2159" s="10"/>
      <c r="D2159" s="10"/>
      <c r="E2159" s="10"/>
      <c r="F2159" s="10"/>
      <c r="G2159" s="10"/>
      <c r="H2159" s="10"/>
      <c r="I2159" s="10"/>
      <c r="J2159" s="10"/>
      <c r="K2159" s="10"/>
      <c r="L2159" s="10"/>
      <c r="M2159" s="10"/>
      <c r="N2159" s="10"/>
      <c r="O2159" s="10"/>
      <c r="P2159" s="10"/>
      <c r="Q2159" s="10"/>
      <c r="R2159" s="10"/>
      <c r="S2159" s="10"/>
      <c r="T2159" s="10"/>
      <c r="U2159" s="10"/>
      <c r="V2159" s="10"/>
      <c r="W2159" s="10"/>
      <c r="X2159" s="10"/>
      <c r="Y2159" s="10"/>
      <c r="Z2159" s="10"/>
      <c r="AA2159" s="10"/>
      <c r="AB2159" s="10"/>
      <c r="AC2159" s="10"/>
      <c r="AD2159" s="10"/>
      <c r="AE2159" s="10"/>
      <c r="AF2159" s="10"/>
      <c r="AG2159" s="10"/>
      <c r="AH2159" s="10"/>
      <c r="AI2159" s="10"/>
      <c r="AJ2159" s="10"/>
      <c r="AK2159" s="10"/>
      <c r="AL2159" s="10"/>
      <c r="AM2159" s="10"/>
      <c r="AN2159" s="10"/>
      <c r="AO2159" s="10"/>
      <c r="AP2159" s="10"/>
      <c r="AQ2159" s="10"/>
      <c r="AR2159" s="10"/>
      <c r="AS2159" s="10"/>
      <c r="AT2159" s="10"/>
      <c r="AU2159" s="10"/>
      <c r="AV2159" s="10"/>
      <c r="AW2159" s="10"/>
      <c r="AX2159" s="10"/>
      <c r="AY2159" s="10"/>
      <c r="AZ2159" s="10"/>
      <c r="BA2159" s="10"/>
      <c r="BB2159" s="10"/>
      <c r="BC2159" s="10"/>
      <c r="BD2159" s="10"/>
      <c r="BE2159" s="10"/>
      <c r="BF2159" s="10"/>
      <c r="BG2159" s="10"/>
      <c r="BH2159" s="10"/>
      <c r="BI2159" s="10"/>
      <c r="BJ2159" s="10"/>
      <c r="BK2159" s="10"/>
      <c r="BL2159" s="10"/>
      <c r="BM2159" s="10"/>
      <c r="BN2159" s="10"/>
      <c r="BO2159" s="10"/>
      <c r="BP2159" s="10"/>
      <c r="BQ2159" s="10"/>
      <c r="BR2159" s="10"/>
      <c r="BS2159" s="10"/>
      <c r="BT2159" s="10"/>
      <c r="BU2159" s="10"/>
      <c r="BV2159" s="10"/>
      <c r="BW2159" s="10"/>
      <c r="BX2159" s="10"/>
      <c r="BY2159" s="10"/>
      <c r="BZ2159" s="10"/>
      <c r="CA2159" s="10"/>
      <c r="CB2159" s="10"/>
      <c r="CC2159" s="10"/>
      <c r="CD2159" s="10"/>
    </row>
    <row r="2160" spans="1:82" ht="13" x14ac:dyDescent="0.15">
      <c r="A2160" s="10"/>
      <c r="B2160" s="10"/>
      <c r="C2160" s="10"/>
      <c r="D2160" s="10"/>
      <c r="E2160" s="10"/>
      <c r="F2160" s="10"/>
      <c r="G2160" s="10"/>
      <c r="H2160" s="10"/>
      <c r="I2160" s="10"/>
      <c r="J2160" s="10"/>
      <c r="K2160" s="10"/>
      <c r="L2160" s="10"/>
      <c r="M2160" s="10"/>
      <c r="N2160" s="10"/>
      <c r="O2160" s="10"/>
      <c r="P2160" s="10"/>
      <c r="Q2160" s="10"/>
      <c r="R2160" s="10"/>
      <c r="S2160" s="10"/>
      <c r="T2160" s="10"/>
      <c r="U2160" s="10"/>
      <c r="V2160" s="10"/>
      <c r="W2160" s="10"/>
      <c r="X2160" s="10"/>
      <c r="Y2160" s="10"/>
      <c r="Z2160" s="10"/>
      <c r="AA2160" s="10"/>
      <c r="AB2160" s="10"/>
      <c r="AC2160" s="10"/>
      <c r="AD2160" s="10"/>
      <c r="AE2160" s="10"/>
      <c r="AF2160" s="10"/>
      <c r="AG2160" s="10"/>
      <c r="AH2160" s="10"/>
      <c r="AI2160" s="10"/>
      <c r="AJ2160" s="10"/>
      <c r="AK2160" s="10"/>
      <c r="AL2160" s="10"/>
      <c r="AM2160" s="10"/>
      <c r="AN2160" s="10"/>
      <c r="AO2160" s="10"/>
      <c r="AP2160" s="10"/>
      <c r="AQ2160" s="10"/>
      <c r="AR2160" s="10"/>
      <c r="AS2160" s="10"/>
      <c r="AT2160" s="10"/>
      <c r="AU2160" s="10"/>
      <c r="AV2160" s="10"/>
      <c r="AW2160" s="10"/>
      <c r="AX2160" s="10"/>
      <c r="AY2160" s="10"/>
      <c r="AZ2160" s="10"/>
      <c r="BA2160" s="10"/>
      <c r="BB2160" s="10"/>
      <c r="BC2160" s="10"/>
      <c r="BD2160" s="10"/>
      <c r="BE2160" s="10"/>
      <c r="BF2160" s="10"/>
      <c r="BG2160" s="10"/>
      <c r="BH2160" s="10"/>
      <c r="BI2160" s="10"/>
      <c r="BJ2160" s="10"/>
      <c r="BK2160" s="10"/>
      <c r="BL2160" s="10"/>
      <c r="BM2160" s="10"/>
      <c r="BN2160" s="10"/>
      <c r="BO2160" s="10"/>
      <c r="BP2160" s="10"/>
      <c r="BQ2160" s="10"/>
      <c r="BR2160" s="10"/>
      <c r="BS2160" s="10"/>
      <c r="BT2160" s="10"/>
      <c r="BU2160" s="10"/>
      <c r="BV2160" s="10"/>
      <c r="BW2160" s="10"/>
      <c r="BX2160" s="10"/>
      <c r="BY2160" s="10"/>
      <c r="BZ2160" s="10"/>
      <c r="CA2160" s="10"/>
      <c r="CB2160" s="10"/>
      <c r="CC2160" s="10"/>
      <c r="CD2160" s="10"/>
    </row>
    <row r="2161" spans="1:82" ht="13" x14ac:dyDescent="0.15">
      <c r="A2161" s="10"/>
      <c r="B2161" s="10"/>
      <c r="C2161" s="10"/>
      <c r="D2161" s="10"/>
      <c r="E2161" s="10"/>
      <c r="F2161" s="10"/>
      <c r="G2161" s="10"/>
      <c r="H2161" s="10"/>
      <c r="I2161" s="10"/>
      <c r="J2161" s="10"/>
      <c r="K2161" s="10"/>
      <c r="L2161" s="10"/>
      <c r="M2161" s="10"/>
      <c r="N2161" s="10"/>
      <c r="O2161" s="10"/>
      <c r="P2161" s="10"/>
      <c r="Q2161" s="10"/>
      <c r="R2161" s="10"/>
      <c r="S2161" s="10"/>
      <c r="T2161" s="10"/>
      <c r="U2161" s="10"/>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AY2161" s="10"/>
      <c r="AZ2161" s="10"/>
      <c r="BA2161" s="10"/>
      <c r="BB2161" s="10"/>
      <c r="BC2161" s="10"/>
      <c r="BD2161" s="10"/>
      <c r="BE2161" s="10"/>
      <c r="BF2161" s="10"/>
      <c r="BG2161" s="10"/>
      <c r="BH2161" s="10"/>
      <c r="BI2161" s="10"/>
      <c r="BJ2161" s="10"/>
      <c r="BK2161" s="10"/>
      <c r="BL2161" s="10"/>
      <c r="BM2161" s="10"/>
      <c r="BN2161" s="10"/>
      <c r="BO2161" s="10"/>
      <c r="BP2161" s="10"/>
      <c r="BQ2161" s="10"/>
      <c r="BR2161" s="10"/>
      <c r="BS2161" s="10"/>
      <c r="BT2161" s="10"/>
      <c r="BU2161" s="10"/>
      <c r="BV2161" s="10"/>
      <c r="BW2161" s="10"/>
      <c r="BX2161" s="10"/>
      <c r="BY2161" s="10"/>
      <c r="BZ2161" s="10"/>
      <c r="CA2161" s="10"/>
      <c r="CB2161" s="10"/>
      <c r="CC2161" s="10"/>
      <c r="CD2161" s="10"/>
    </row>
    <row r="2162" spans="1:82" ht="13" x14ac:dyDescent="0.15">
      <c r="A2162" s="10"/>
      <c r="B2162" s="10"/>
      <c r="C2162" s="10"/>
      <c r="D2162" s="10"/>
      <c r="E2162" s="10"/>
      <c r="F2162" s="10"/>
      <c r="G2162" s="10"/>
      <c r="H2162" s="10"/>
      <c r="I2162" s="10"/>
      <c r="J2162" s="10"/>
      <c r="K2162" s="10"/>
      <c r="L2162" s="10"/>
      <c r="M2162" s="10"/>
      <c r="N2162" s="10"/>
      <c r="O2162" s="10"/>
      <c r="P2162" s="10"/>
      <c r="Q2162" s="10"/>
      <c r="R2162" s="10"/>
      <c r="S2162" s="10"/>
      <c r="T2162" s="10"/>
      <c r="U2162" s="10"/>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AY2162" s="10"/>
      <c r="AZ2162" s="10"/>
      <c r="BA2162" s="10"/>
      <c r="BB2162" s="10"/>
      <c r="BC2162" s="10"/>
      <c r="BD2162" s="10"/>
      <c r="BE2162" s="10"/>
      <c r="BF2162" s="10"/>
      <c r="BG2162" s="10"/>
      <c r="BH2162" s="10"/>
      <c r="BI2162" s="10"/>
      <c r="BJ2162" s="10"/>
      <c r="BK2162" s="10"/>
      <c r="BL2162" s="10"/>
      <c r="BM2162" s="10"/>
      <c r="BN2162" s="10"/>
      <c r="BO2162" s="10"/>
      <c r="BP2162" s="10"/>
      <c r="BQ2162" s="10"/>
      <c r="BR2162" s="10"/>
      <c r="BS2162" s="10"/>
      <c r="BT2162" s="10"/>
      <c r="BU2162" s="10"/>
      <c r="BV2162" s="10"/>
      <c r="BW2162" s="10"/>
      <c r="BX2162" s="10"/>
      <c r="BY2162" s="10"/>
      <c r="BZ2162" s="10"/>
      <c r="CA2162" s="10"/>
      <c r="CB2162" s="10"/>
      <c r="CC2162" s="10"/>
      <c r="CD2162" s="10"/>
    </row>
    <row r="2163" spans="1:82" ht="13" x14ac:dyDescent="0.15">
      <c r="A2163" s="10"/>
      <c r="B2163" s="10"/>
      <c r="C2163" s="10"/>
      <c r="D2163" s="10"/>
      <c r="E2163" s="10"/>
      <c r="F2163" s="10"/>
      <c r="G2163" s="10"/>
      <c r="H2163" s="10"/>
      <c r="I2163" s="10"/>
      <c r="J2163" s="10"/>
      <c r="K2163" s="10"/>
      <c r="L2163" s="10"/>
      <c r="M2163" s="10"/>
      <c r="N2163" s="10"/>
      <c r="O2163" s="10"/>
      <c r="P2163" s="10"/>
      <c r="Q2163" s="10"/>
      <c r="R2163" s="10"/>
      <c r="S2163" s="10"/>
      <c r="T2163" s="10"/>
      <c r="U2163" s="10"/>
      <c r="V2163" s="10"/>
      <c r="W2163" s="10"/>
      <c r="X2163" s="10"/>
      <c r="Y2163" s="10"/>
      <c r="Z2163" s="10"/>
      <c r="AA2163" s="10"/>
      <c r="AB2163" s="10"/>
      <c r="AC2163" s="10"/>
      <c r="AD2163" s="10"/>
      <c r="AE2163" s="10"/>
      <c r="AF2163" s="10"/>
      <c r="AG2163" s="10"/>
      <c r="AH2163" s="10"/>
      <c r="AI2163" s="10"/>
      <c r="AJ2163" s="10"/>
      <c r="AK2163" s="10"/>
      <c r="AL2163" s="10"/>
      <c r="AM2163" s="10"/>
      <c r="AN2163" s="10"/>
      <c r="AO2163" s="10"/>
      <c r="AP2163" s="10"/>
      <c r="AQ2163" s="10"/>
      <c r="AR2163" s="10"/>
      <c r="AS2163" s="10"/>
      <c r="AT2163" s="10"/>
      <c r="AU2163" s="10"/>
      <c r="AV2163" s="10"/>
      <c r="AW2163" s="10"/>
      <c r="AX2163" s="10"/>
      <c r="AY2163" s="10"/>
      <c r="AZ2163" s="10"/>
      <c r="BA2163" s="10"/>
      <c r="BB2163" s="10"/>
      <c r="BC2163" s="10"/>
      <c r="BD2163" s="10"/>
      <c r="BE2163" s="10"/>
      <c r="BF2163" s="10"/>
      <c r="BG2163" s="10"/>
      <c r="BH2163" s="10"/>
      <c r="BI2163" s="10"/>
      <c r="BJ2163" s="10"/>
      <c r="BK2163" s="10"/>
      <c r="BL2163" s="10"/>
      <c r="BM2163" s="10"/>
      <c r="BN2163" s="10"/>
      <c r="BO2163" s="10"/>
      <c r="BP2163" s="10"/>
      <c r="BQ2163" s="10"/>
      <c r="BR2163" s="10"/>
      <c r="BS2163" s="10"/>
      <c r="BT2163" s="10"/>
      <c r="BU2163" s="10"/>
      <c r="BV2163" s="10"/>
      <c r="BW2163" s="10"/>
      <c r="BX2163" s="10"/>
      <c r="BY2163" s="10"/>
      <c r="BZ2163" s="10"/>
      <c r="CA2163" s="10"/>
      <c r="CB2163" s="10"/>
      <c r="CC2163" s="10"/>
      <c r="CD2163" s="10"/>
    </row>
    <row r="2164" spans="1:82" ht="13" x14ac:dyDescent="0.15">
      <c r="A2164" s="10"/>
      <c r="B2164" s="10"/>
      <c r="C2164" s="10"/>
      <c r="D2164" s="10"/>
      <c r="E2164" s="10"/>
      <c r="F2164" s="10"/>
      <c r="G2164" s="10"/>
      <c r="H2164" s="10"/>
      <c r="I2164" s="10"/>
      <c r="J2164" s="10"/>
      <c r="K2164" s="10"/>
      <c r="L2164" s="10"/>
      <c r="M2164" s="10"/>
      <c r="N2164" s="10"/>
      <c r="O2164" s="10"/>
      <c r="P2164" s="10"/>
      <c r="Q2164" s="10"/>
      <c r="R2164" s="10"/>
      <c r="S2164" s="10"/>
      <c r="T2164" s="10"/>
      <c r="U2164" s="10"/>
      <c r="V2164" s="10"/>
      <c r="W2164" s="10"/>
      <c r="X2164" s="10"/>
      <c r="Y2164" s="10"/>
      <c r="Z2164" s="10"/>
      <c r="AA2164" s="10"/>
      <c r="AB2164" s="10"/>
      <c r="AC2164" s="10"/>
      <c r="AD2164" s="10"/>
      <c r="AE2164" s="10"/>
      <c r="AF2164" s="10"/>
      <c r="AG2164" s="10"/>
      <c r="AH2164" s="10"/>
      <c r="AI2164" s="10"/>
      <c r="AJ2164" s="10"/>
      <c r="AK2164" s="10"/>
      <c r="AL2164" s="10"/>
      <c r="AM2164" s="10"/>
      <c r="AN2164" s="10"/>
      <c r="AO2164" s="10"/>
      <c r="AP2164" s="10"/>
      <c r="AQ2164" s="10"/>
      <c r="AR2164" s="10"/>
      <c r="AS2164" s="10"/>
      <c r="AT2164" s="10"/>
      <c r="AU2164" s="10"/>
      <c r="AV2164" s="10"/>
      <c r="AW2164" s="10"/>
      <c r="AX2164" s="10"/>
      <c r="AY2164" s="10"/>
      <c r="AZ2164" s="10"/>
      <c r="BA2164" s="10"/>
      <c r="BB2164" s="10"/>
      <c r="BC2164" s="10"/>
      <c r="BD2164" s="10"/>
      <c r="BE2164" s="10"/>
      <c r="BF2164" s="10"/>
      <c r="BG2164" s="10"/>
      <c r="BH2164" s="10"/>
      <c r="BI2164" s="10"/>
      <c r="BJ2164" s="10"/>
      <c r="BK2164" s="10"/>
      <c r="BL2164" s="10"/>
      <c r="BM2164" s="10"/>
      <c r="BN2164" s="10"/>
      <c r="BO2164" s="10"/>
      <c r="BP2164" s="10"/>
      <c r="BQ2164" s="10"/>
      <c r="BR2164" s="10"/>
      <c r="BS2164" s="10"/>
      <c r="BT2164" s="10"/>
      <c r="BU2164" s="10"/>
      <c r="BV2164" s="10"/>
      <c r="BW2164" s="10"/>
      <c r="BX2164" s="10"/>
      <c r="BY2164" s="10"/>
      <c r="BZ2164" s="10"/>
      <c r="CA2164" s="10"/>
      <c r="CB2164" s="10"/>
      <c r="CC2164" s="10"/>
      <c r="CD2164" s="10"/>
    </row>
    <row r="2165" spans="1:82" ht="13" x14ac:dyDescent="0.15">
      <c r="A2165" s="10"/>
      <c r="B2165" s="10"/>
      <c r="C2165" s="10"/>
      <c r="D2165" s="10"/>
      <c r="E2165" s="10"/>
      <c r="F2165" s="10"/>
      <c r="G2165" s="10"/>
      <c r="H2165" s="10"/>
      <c r="I2165" s="10"/>
      <c r="J2165" s="10"/>
      <c r="K2165" s="10"/>
      <c r="L2165" s="10"/>
      <c r="M2165" s="10"/>
      <c r="N2165" s="10"/>
      <c r="O2165" s="10"/>
      <c r="P2165" s="10"/>
      <c r="Q2165" s="10"/>
      <c r="R2165" s="10"/>
      <c r="S2165" s="10"/>
      <c r="T2165" s="10"/>
      <c r="U2165" s="10"/>
      <c r="V2165" s="10"/>
      <c r="W2165" s="10"/>
      <c r="X2165" s="10"/>
      <c r="Y2165" s="10"/>
      <c r="Z2165" s="10"/>
      <c r="AA2165" s="10"/>
      <c r="AB2165" s="10"/>
      <c r="AC2165" s="10"/>
      <c r="AD2165" s="10"/>
      <c r="AE2165" s="10"/>
      <c r="AF2165" s="10"/>
      <c r="AG2165" s="10"/>
      <c r="AH2165" s="10"/>
      <c r="AI2165" s="10"/>
      <c r="AJ2165" s="10"/>
      <c r="AK2165" s="10"/>
      <c r="AL2165" s="10"/>
      <c r="AM2165" s="10"/>
      <c r="AN2165" s="10"/>
      <c r="AO2165" s="10"/>
      <c r="AP2165" s="10"/>
      <c r="AQ2165" s="10"/>
      <c r="AR2165" s="10"/>
      <c r="AS2165" s="10"/>
      <c r="AT2165" s="10"/>
      <c r="AU2165" s="10"/>
      <c r="AV2165" s="10"/>
      <c r="AW2165" s="10"/>
      <c r="AX2165" s="10"/>
      <c r="AY2165" s="10"/>
      <c r="AZ2165" s="10"/>
      <c r="BA2165" s="10"/>
      <c r="BB2165" s="10"/>
      <c r="BC2165" s="10"/>
      <c r="BD2165" s="10"/>
      <c r="BE2165" s="10"/>
      <c r="BF2165" s="10"/>
      <c r="BG2165" s="10"/>
      <c r="BH2165" s="10"/>
      <c r="BI2165" s="10"/>
      <c r="BJ2165" s="10"/>
      <c r="BK2165" s="10"/>
      <c r="BL2165" s="10"/>
      <c r="BM2165" s="10"/>
      <c r="BN2165" s="10"/>
      <c r="BO2165" s="10"/>
      <c r="BP2165" s="10"/>
      <c r="BQ2165" s="10"/>
      <c r="BR2165" s="10"/>
      <c r="BS2165" s="10"/>
      <c r="BT2165" s="10"/>
      <c r="BU2165" s="10"/>
      <c r="BV2165" s="10"/>
      <c r="BW2165" s="10"/>
      <c r="BX2165" s="10"/>
      <c r="BY2165" s="10"/>
      <c r="BZ2165" s="10"/>
      <c r="CA2165" s="10"/>
      <c r="CB2165" s="10"/>
      <c r="CC2165" s="10"/>
      <c r="CD2165" s="10"/>
    </row>
    <row r="2166" spans="1:82" ht="13" x14ac:dyDescent="0.15">
      <c r="A2166" s="10"/>
      <c r="B2166" s="10"/>
      <c r="C2166" s="10"/>
      <c r="D2166" s="10"/>
      <c r="E2166" s="10"/>
      <c r="F2166" s="10"/>
      <c r="G2166" s="10"/>
      <c r="H2166" s="10"/>
      <c r="I2166" s="10"/>
      <c r="J2166" s="10"/>
      <c r="K2166" s="10"/>
      <c r="L2166" s="10"/>
      <c r="M2166" s="10"/>
      <c r="N2166" s="10"/>
      <c r="O2166" s="10"/>
      <c r="P2166" s="10"/>
      <c r="Q2166" s="10"/>
      <c r="R2166" s="10"/>
      <c r="S2166" s="10"/>
      <c r="T2166" s="10"/>
      <c r="U2166" s="10"/>
      <c r="V2166" s="10"/>
      <c r="W2166" s="10"/>
      <c r="X2166" s="10"/>
      <c r="Y2166" s="10"/>
      <c r="Z2166" s="10"/>
      <c r="AA2166" s="10"/>
      <c r="AB2166" s="10"/>
      <c r="AC2166" s="10"/>
      <c r="AD2166" s="10"/>
      <c r="AE2166" s="10"/>
      <c r="AF2166" s="10"/>
      <c r="AG2166" s="10"/>
      <c r="AH2166" s="10"/>
      <c r="AI2166" s="10"/>
      <c r="AJ2166" s="10"/>
      <c r="AK2166" s="10"/>
      <c r="AL2166" s="10"/>
      <c r="AM2166" s="10"/>
      <c r="AN2166" s="10"/>
      <c r="AO2166" s="10"/>
      <c r="AP2166" s="10"/>
      <c r="AQ2166" s="10"/>
      <c r="AR2166" s="10"/>
      <c r="AS2166" s="10"/>
      <c r="AT2166" s="10"/>
      <c r="AU2166" s="10"/>
      <c r="AV2166" s="10"/>
      <c r="AW2166" s="10"/>
      <c r="AX2166" s="10"/>
      <c r="AY2166" s="10"/>
      <c r="AZ2166" s="10"/>
      <c r="BA2166" s="10"/>
      <c r="BB2166" s="10"/>
      <c r="BC2166" s="10"/>
      <c r="BD2166" s="10"/>
      <c r="BE2166" s="10"/>
      <c r="BF2166" s="10"/>
      <c r="BG2166" s="10"/>
      <c r="BH2166" s="10"/>
      <c r="BI2166" s="10"/>
      <c r="BJ2166" s="10"/>
      <c r="BK2166" s="10"/>
      <c r="BL2166" s="10"/>
      <c r="BM2166" s="10"/>
      <c r="BN2166" s="10"/>
      <c r="BO2166" s="10"/>
      <c r="BP2166" s="10"/>
      <c r="BQ2166" s="10"/>
      <c r="BR2166" s="10"/>
      <c r="BS2166" s="10"/>
      <c r="BT2166" s="10"/>
      <c r="BU2166" s="10"/>
      <c r="BV2166" s="10"/>
      <c r="BW2166" s="10"/>
      <c r="BX2166" s="10"/>
      <c r="BY2166" s="10"/>
      <c r="BZ2166" s="10"/>
      <c r="CA2166" s="10"/>
      <c r="CB2166" s="10"/>
      <c r="CC2166" s="10"/>
      <c r="CD2166" s="10"/>
    </row>
    <row r="2167" spans="1:82" ht="13" x14ac:dyDescent="0.15">
      <c r="A2167" s="10"/>
      <c r="B2167" s="10"/>
      <c r="C2167" s="10"/>
      <c r="D2167" s="10"/>
      <c r="E2167" s="10"/>
      <c r="F2167" s="10"/>
      <c r="G2167" s="10"/>
      <c r="H2167" s="10"/>
      <c r="I2167" s="10"/>
      <c r="J2167" s="10"/>
      <c r="K2167" s="10"/>
      <c r="L2167" s="10"/>
      <c r="M2167" s="10"/>
      <c r="N2167" s="10"/>
      <c r="O2167" s="10"/>
      <c r="P2167" s="10"/>
      <c r="Q2167" s="10"/>
      <c r="R2167" s="10"/>
      <c r="S2167" s="10"/>
      <c r="T2167" s="10"/>
      <c r="U2167" s="10"/>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AY2167" s="10"/>
      <c r="AZ2167" s="10"/>
      <c r="BA2167" s="10"/>
      <c r="BB2167" s="10"/>
      <c r="BC2167" s="10"/>
      <c r="BD2167" s="10"/>
      <c r="BE2167" s="10"/>
      <c r="BF2167" s="10"/>
      <c r="BG2167" s="10"/>
      <c r="BH2167" s="10"/>
      <c r="BI2167" s="10"/>
      <c r="BJ2167" s="10"/>
      <c r="BK2167" s="10"/>
      <c r="BL2167" s="10"/>
      <c r="BM2167" s="10"/>
      <c r="BN2167" s="10"/>
      <c r="BO2167" s="10"/>
      <c r="BP2167" s="10"/>
      <c r="BQ2167" s="10"/>
      <c r="BR2167" s="10"/>
      <c r="BS2167" s="10"/>
      <c r="BT2167" s="10"/>
      <c r="BU2167" s="10"/>
      <c r="BV2167" s="10"/>
      <c r="BW2167" s="10"/>
      <c r="BX2167" s="10"/>
      <c r="BY2167" s="10"/>
      <c r="BZ2167" s="10"/>
      <c r="CA2167" s="10"/>
      <c r="CB2167" s="10"/>
      <c r="CC2167" s="10"/>
      <c r="CD2167" s="10"/>
    </row>
    <row r="2168" spans="1:82" ht="13" x14ac:dyDescent="0.15">
      <c r="A2168" s="10"/>
      <c r="B2168" s="10"/>
      <c r="C2168" s="10"/>
      <c r="D2168" s="10"/>
      <c r="E2168" s="10"/>
      <c r="F2168" s="10"/>
      <c r="G2168" s="10"/>
      <c r="H2168" s="10"/>
      <c r="I2168" s="10"/>
      <c r="J2168" s="10"/>
      <c r="K2168" s="10"/>
      <c r="L2168" s="10"/>
      <c r="M2168" s="10"/>
      <c r="N2168" s="10"/>
      <c r="O2168" s="10"/>
      <c r="P2168" s="10"/>
      <c r="Q2168" s="10"/>
      <c r="R2168" s="10"/>
      <c r="S2168" s="10"/>
      <c r="T2168" s="10"/>
      <c r="U2168" s="10"/>
      <c r="V2168" s="10"/>
      <c r="W2168" s="10"/>
      <c r="X2168" s="10"/>
      <c r="Y2168" s="10"/>
      <c r="Z2168" s="10"/>
      <c r="AA2168" s="10"/>
      <c r="AB2168" s="10"/>
      <c r="AC2168" s="10"/>
      <c r="AD2168" s="10"/>
      <c r="AE2168" s="10"/>
      <c r="AF2168" s="10"/>
      <c r="AG2168" s="10"/>
      <c r="AH2168" s="10"/>
      <c r="AI2168" s="10"/>
      <c r="AJ2168" s="10"/>
      <c r="AK2168" s="10"/>
      <c r="AL2168" s="10"/>
      <c r="AM2168" s="10"/>
      <c r="AN2168" s="10"/>
      <c r="AO2168" s="10"/>
      <c r="AP2168" s="10"/>
      <c r="AQ2168" s="10"/>
      <c r="AR2168" s="10"/>
      <c r="AS2168" s="10"/>
      <c r="AT2168" s="10"/>
      <c r="AU2168" s="10"/>
      <c r="AV2168" s="10"/>
      <c r="AW2168" s="10"/>
      <c r="AX2168" s="10"/>
      <c r="AY2168" s="10"/>
      <c r="AZ2168" s="10"/>
      <c r="BA2168" s="10"/>
      <c r="BB2168" s="10"/>
      <c r="BC2168" s="10"/>
      <c r="BD2168" s="10"/>
      <c r="BE2168" s="10"/>
      <c r="BF2168" s="10"/>
      <c r="BG2168" s="10"/>
      <c r="BH2168" s="10"/>
      <c r="BI2168" s="10"/>
      <c r="BJ2168" s="10"/>
      <c r="BK2168" s="10"/>
      <c r="BL2168" s="10"/>
      <c r="BM2168" s="10"/>
      <c r="BN2168" s="10"/>
      <c r="BO2168" s="10"/>
      <c r="BP2168" s="10"/>
      <c r="BQ2168" s="10"/>
      <c r="BR2168" s="10"/>
      <c r="BS2168" s="10"/>
      <c r="BT2168" s="10"/>
      <c r="BU2168" s="10"/>
      <c r="BV2168" s="10"/>
      <c r="BW2168" s="10"/>
      <c r="BX2168" s="10"/>
      <c r="BY2168" s="10"/>
      <c r="BZ2168" s="10"/>
      <c r="CA2168" s="10"/>
      <c r="CB2168" s="10"/>
      <c r="CC2168" s="10"/>
      <c r="CD2168" s="10"/>
    </row>
    <row r="2169" spans="1:82" ht="13" x14ac:dyDescent="0.15">
      <c r="A2169" s="10"/>
      <c r="B2169" s="10"/>
      <c r="C2169" s="10"/>
      <c r="D2169" s="10"/>
      <c r="E2169" s="10"/>
      <c r="F2169" s="10"/>
      <c r="G2169" s="10"/>
      <c r="H2169" s="10"/>
      <c r="I2169" s="10"/>
      <c r="J2169" s="10"/>
      <c r="K2169" s="10"/>
      <c r="L2169" s="10"/>
      <c r="M2169" s="10"/>
      <c r="N2169" s="10"/>
      <c r="O2169" s="10"/>
      <c r="P2169" s="10"/>
      <c r="Q2169" s="10"/>
      <c r="R2169" s="10"/>
      <c r="S2169" s="10"/>
      <c r="T2169" s="10"/>
      <c r="U2169" s="10"/>
      <c r="V2169" s="10"/>
      <c r="W2169" s="10"/>
      <c r="X2169" s="10"/>
      <c r="Y2169" s="10"/>
      <c r="Z2169" s="10"/>
      <c r="AA2169" s="10"/>
      <c r="AB2169" s="10"/>
      <c r="AC2169" s="10"/>
      <c r="AD2169" s="10"/>
      <c r="AE2169" s="10"/>
      <c r="AF2169" s="10"/>
      <c r="AG2169" s="10"/>
      <c r="AH2169" s="10"/>
      <c r="AI2169" s="10"/>
      <c r="AJ2169" s="10"/>
      <c r="AK2169" s="10"/>
      <c r="AL2169" s="10"/>
      <c r="AM2169" s="10"/>
      <c r="AN2169" s="10"/>
      <c r="AO2169" s="10"/>
      <c r="AP2169" s="10"/>
      <c r="AQ2169" s="10"/>
      <c r="AR2169" s="10"/>
      <c r="AS2169" s="10"/>
      <c r="AT2169" s="10"/>
      <c r="AU2169" s="10"/>
      <c r="AV2169" s="10"/>
      <c r="AW2169" s="10"/>
      <c r="AX2169" s="10"/>
      <c r="AY2169" s="10"/>
      <c r="AZ2169" s="10"/>
      <c r="BA2169" s="10"/>
      <c r="BB2169" s="10"/>
      <c r="BC2169" s="10"/>
      <c r="BD2169" s="10"/>
      <c r="BE2169" s="10"/>
      <c r="BF2169" s="10"/>
      <c r="BG2169" s="10"/>
      <c r="BH2169" s="10"/>
      <c r="BI2169" s="10"/>
      <c r="BJ2169" s="10"/>
      <c r="BK2169" s="10"/>
      <c r="BL2169" s="10"/>
      <c r="BM2169" s="10"/>
      <c r="BN2169" s="10"/>
      <c r="BO2169" s="10"/>
      <c r="BP2169" s="10"/>
      <c r="BQ2169" s="10"/>
      <c r="BR2169" s="10"/>
      <c r="BS2169" s="10"/>
      <c r="BT2169" s="10"/>
      <c r="BU2169" s="10"/>
      <c r="BV2169" s="10"/>
      <c r="BW2169" s="10"/>
      <c r="BX2169" s="10"/>
      <c r="BY2169" s="10"/>
      <c r="BZ2169" s="10"/>
      <c r="CA2169" s="10"/>
      <c r="CB2169" s="10"/>
      <c r="CC2169" s="10"/>
      <c r="CD2169" s="10"/>
    </row>
    <row r="2170" spans="1:82" ht="13" x14ac:dyDescent="0.15">
      <c r="A2170" s="10"/>
      <c r="B2170" s="10"/>
      <c r="C2170" s="10"/>
      <c r="D2170" s="10"/>
      <c r="E2170" s="10"/>
      <c r="F2170" s="10"/>
      <c r="G2170" s="10"/>
      <c r="H2170" s="10"/>
      <c r="I2170" s="10"/>
      <c r="J2170" s="10"/>
      <c r="K2170" s="10"/>
      <c r="L2170" s="10"/>
      <c r="M2170" s="10"/>
      <c r="N2170" s="10"/>
      <c r="O2170" s="10"/>
      <c r="P2170" s="10"/>
      <c r="Q2170" s="10"/>
      <c r="R2170" s="10"/>
      <c r="S2170" s="10"/>
      <c r="T2170" s="10"/>
      <c r="U2170" s="10"/>
      <c r="V2170" s="10"/>
      <c r="W2170" s="10"/>
      <c r="X2170" s="10"/>
      <c r="Y2170" s="10"/>
      <c r="Z2170" s="10"/>
      <c r="AA2170" s="10"/>
      <c r="AB2170" s="10"/>
      <c r="AC2170" s="10"/>
      <c r="AD2170" s="10"/>
      <c r="AE2170" s="10"/>
      <c r="AF2170" s="10"/>
      <c r="AG2170" s="10"/>
      <c r="AH2170" s="10"/>
      <c r="AI2170" s="10"/>
      <c r="AJ2170" s="10"/>
      <c r="AK2170" s="10"/>
      <c r="AL2170" s="10"/>
      <c r="AM2170" s="10"/>
      <c r="AN2170" s="10"/>
      <c r="AO2170" s="10"/>
      <c r="AP2170" s="10"/>
      <c r="AQ2170" s="10"/>
      <c r="AR2170" s="10"/>
      <c r="AS2170" s="10"/>
      <c r="AT2170" s="10"/>
      <c r="AU2170" s="10"/>
      <c r="AV2170" s="10"/>
      <c r="AW2170" s="10"/>
      <c r="AX2170" s="10"/>
      <c r="AY2170" s="10"/>
      <c r="AZ2170" s="10"/>
      <c r="BA2170" s="10"/>
      <c r="BB2170" s="10"/>
      <c r="BC2170" s="10"/>
      <c r="BD2170" s="10"/>
      <c r="BE2170" s="10"/>
      <c r="BF2170" s="10"/>
      <c r="BG2170" s="10"/>
      <c r="BH2170" s="10"/>
      <c r="BI2170" s="10"/>
      <c r="BJ2170" s="10"/>
      <c r="BK2170" s="10"/>
      <c r="BL2170" s="10"/>
      <c r="BM2170" s="10"/>
      <c r="BN2170" s="10"/>
      <c r="BO2170" s="10"/>
      <c r="BP2170" s="10"/>
      <c r="BQ2170" s="10"/>
      <c r="BR2170" s="10"/>
      <c r="BS2170" s="10"/>
      <c r="BT2170" s="10"/>
      <c r="BU2170" s="10"/>
      <c r="BV2170" s="10"/>
      <c r="BW2170" s="10"/>
      <c r="BX2170" s="10"/>
      <c r="BY2170" s="10"/>
      <c r="BZ2170" s="10"/>
      <c r="CA2170" s="10"/>
      <c r="CB2170" s="10"/>
      <c r="CC2170" s="10"/>
      <c r="CD2170" s="10"/>
    </row>
    <row r="2171" spans="1:82" ht="13" x14ac:dyDescent="0.15">
      <c r="A2171" s="10"/>
      <c r="B2171" s="10"/>
      <c r="C2171" s="10"/>
      <c r="D2171" s="10"/>
      <c r="E2171" s="10"/>
      <c r="F2171" s="10"/>
      <c r="G2171" s="10"/>
      <c r="H2171" s="10"/>
      <c r="I2171" s="10"/>
      <c r="J2171" s="10"/>
      <c r="K2171" s="10"/>
      <c r="L2171" s="10"/>
      <c r="M2171" s="10"/>
      <c r="N2171" s="10"/>
      <c r="O2171" s="10"/>
      <c r="P2171" s="10"/>
      <c r="Q2171" s="10"/>
      <c r="R2171" s="10"/>
      <c r="S2171" s="10"/>
      <c r="T2171" s="10"/>
      <c r="U2171" s="10"/>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AY2171" s="10"/>
      <c r="AZ2171" s="10"/>
      <c r="BA2171" s="10"/>
      <c r="BB2171" s="10"/>
      <c r="BC2171" s="10"/>
      <c r="BD2171" s="10"/>
      <c r="BE2171" s="10"/>
      <c r="BF2171" s="10"/>
      <c r="BG2171" s="10"/>
      <c r="BH2171" s="10"/>
      <c r="BI2171" s="10"/>
      <c r="BJ2171" s="10"/>
      <c r="BK2171" s="10"/>
      <c r="BL2171" s="10"/>
      <c r="BM2171" s="10"/>
      <c r="BN2171" s="10"/>
      <c r="BO2171" s="10"/>
      <c r="BP2171" s="10"/>
      <c r="BQ2171" s="10"/>
      <c r="BR2171" s="10"/>
      <c r="BS2171" s="10"/>
      <c r="BT2171" s="10"/>
      <c r="BU2171" s="10"/>
      <c r="BV2171" s="10"/>
      <c r="BW2171" s="10"/>
      <c r="BX2171" s="10"/>
      <c r="BY2171" s="10"/>
      <c r="BZ2171" s="10"/>
      <c r="CA2171" s="10"/>
      <c r="CB2171" s="10"/>
      <c r="CC2171" s="10"/>
      <c r="CD2171" s="10"/>
    </row>
    <row r="2172" spans="1:82" ht="13" x14ac:dyDescent="0.15">
      <c r="A2172" s="10"/>
      <c r="B2172" s="10"/>
      <c r="C2172" s="10"/>
      <c r="D2172" s="10"/>
      <c r="E2172" s="10"/>
      <c r="F2172" s="10"/>
      <c r="G2172" s="10"/>
      <c r="H2172" s="10"/>
      <c r="I2172" s="10"/>
      <c r="J2172" s="10"/>
      <c r="K2172" s="10"/>
      <c r="L2172" s="10"/>
      <c r="M2172" s="10"/>
      <c r="N2172" s="10"/>
      <c r="O2172" s="10"/>
      <c r="P2172" s="10"/>
      <c r="Q2172" s="10"/>
      <c r="R2172" s="10"/>
      <c r="S2172" s="10"/>
      <c r="T2172" s="10"/>
      <c r="U2172" s="10"/>
      <c r="V2172" s="10"/>
      <c r="W2172" s="10"/>
      <c r="X2172" s="10"/>
      <c r="Y2172" s="10"/>
      <c r="Z2172" s="10"/>
      <c r="AA2172" s="10"/>
      <c r="AB2172" s="10"/>
      <c r="AC2172" s="10"/>
      <c r="AD2172" s="10"/>
      <c r="AE2172" s="10"/>
      <c r="AF2172" s="10"/>
      <c r="AG2172" s="10"/>
      <c r="AH2172" s="10"/>
      <c r="AI2172" s="10"/>
      <c r="AJ2172" s="10"/>
      <c r="AK2172" s="10"/>
      <c r="AL2172" s="10"/>
      <c r="AM2172" s="10"/>
      <c r="AN2172" s="10"/>
      <c r="AO2172" s="10"/>
      <c r="AP2172" s="10"/>
      <c r="AQ2172" s="10"/>
      <c r="AR2172" s="10"/>
      <c r="AS2172" s="10"/>
      <c r="AT2172" s="10"/>
      <c r="AU2172" s="10"/>
      <c r="AV2172" s="10"/>
      <c r="AW2172" s="10"/>
      <c r="AX2172" s="10"/>
      <c r="AY2172" s="10"/>
      <c r="AZ2172" s="10"/>
      <c r="BA2172" s="10"/>
      <c r="BB2172" s="10"/>
      <c r="BC2172" s="10"/>
      <c r="BD2172" s="10"/>
      <c r="BE2172" s="10"/>
      <c r="BF2172" s="10"/>
      <c r="BG2172" s="10"/>
      <c r="BH2172" s="10"/>
      <c r="BI2172" s="10"/>
      <c r="BJ2172" s="10"/>
      <c r="BK2172" s="10"/>
      <c r="BL2172" s="10"/>
      <c r="BM2172" s="10"/>
      <c r="BN2172" s="10"/>
      <c r="BO2172" s="10"/>
      <c r="BP2172" s="10"/>
      <c r="BQ2172" s="10"/>
      <c r="BR2172" s="10"/>
      <c r="BS2172" s="10"/>
      <c r="BT2172" s="10"/>
      <c r="BU2172" s="10"/>
      <c r="BV2172" s="10"/>
      <c r="BW2172" s="10"/>
      <c r="BX2172" s="10"/>
      <c r="BY2172" s="10"/>
      <c r="BZ2172" s="10"/>
      <c r="CA2172" s="10"/>
      <c r="CB2172" s="10"/>
      <c r="CC2172" s="10"/>
      <c r="CD2172" s="10"/>
    </row>
    <row r="2173" spans="1:82" ht="13" x14ac:dyDescent="0.15">
      <c r="A2173" s="10"/>
      <c r="B2173" s="10"/>
      <c r="C2173" s="10"/>
      <c r="D2173" s="10"/>
      <c r="E2173" s="10"/>
      <c r="F2173" s="10"/>
      <c r="G2173" s="10"/>
      <c r="H2173" s="10"/>
      <c r="I2173" s="10"/>
      <c r="J2173" s="10"/>
      <c r="K2173" s="10"/>
      <c r="L2173" s="10"/>
      <c r="M2173" s="10"/>
      <c r="N2173" s="10"/>
      <c r="O2173" s="10"/>
      <c r="P2173" s="10"/>
      <c r="Q2173" s="10"/>
      <c r="R2173" s="10"/>
      <c r="S2173" s="10"/>
      <c r="T2173" s="10"/>
      <c r="U2173" s="10"/>
      <c r="V2173" s="10"/>
      <c r="W2173" s="10"/>
      <c r="X2173" s="10"/>
      <c r="Y2173" s="10"/>
      <c r="Z2173" s="10"/>
      <c r="AA2173" s="10"/>
      <c r="AB2173" s="10"/>
      <c r="AC2173" s="10"/>
      <c r="AD2173" s="10"/>
      <c r="AE2173" s="10"/>
      <c r="AF2173" s="10"/>
      <c r="AG2173" s="10"/>
      <c r="AH2173" s="10"/>
      <c r="AI2173" s="10"/>
      <c r="AJ2173" s="10"/>
      <c r="AK2173" s="10"/>
      <c r="AL2173" s="10"/>
      <c r="AM2173" s="10"/>
      <c r="AN2173" s="10"/>
      <c r="AO2173" s="10"/>
      <c r="AP2173" s="10"/>
      <c r="AQ2173" s="10"/>
      <c r="AR2173" s="10"/>
      <c r="AS2173" s="10"/>
      <c r="AT2173" s="10"/>
      <c r="AU2173" s="10"/>
      <c r="AV2173" s="10"/>
      <c r="AW2173" s="10"/>
      <c r="AX2173" s="10"/>
      <c r="AY2173" s="10"/>
      <c r="AZ2173" s="10"/>
      <c r="BA2173" s="10"/>
      <c r="BB2173" s="10"/>
      <c r="BC2173" s="10"/>
      <c r="BD2173" s="10"/>
      <c r="BE2173" s="10"/>
      <c r="BF2173" s="10"/>
      <c r="BG2173" s="10"/>
      <c r="BH2173" s="10"/>
      <c r="BI2173" s="10"/>
      <c r="BJ2173" s="10"/>
      <c r="BK2173" s="10"/>
      <c r="BL2173" s="10"/>
      <c r="BM2173" s="10"/>
      <c r="BN2173" s="10"/>
      <c r="BO2173" s="10"/>
      <c r="BP2173" s="10"/>
      <c r="BQ2173" s="10"/>
      <c r="BR2173" s="10"/>
      <c r="BS2173" s="10"/>
      <c r="BT2173" s="10"/>
      <c r="BU2173" s="10"/>
      <c r="BV2173" s="10"/>
      <c r="BW2173" s="10"/>
      <c r="BX2173" s="10"/>
      <c r="BY2173" s="10"/>
      <c r="BZ2173" s="10"/>
      <c r="CA2173" s="10"/>
      <c r="CB2173" s="10"/>
      <c r="CC2173" s="10"/>
      <c r="CD2173" s="10"/>
    </row>
    <row r="2174" spans="1:82" ht="13" x14ac:dyDescent="0.15">
      <c r="A2174" s="10"/>
      <c r="B2174" s="10"/>
      <c r="C2174" s="10"/>
      <c r="D2174" s="10"/>
      <c r="E2174" s="10"/>
      <c r="F2174" s="10"/>
      <c r="G2174" s="10"/>
      <c r="H2174" s="10"/>
      <c r="I2174" s="10"/>
      <c r="J2174" s="10"/>
      <c r="K2174" s="10"/>
      <c r="L2174" s="10"/>
      <c r="M2174" s="10"/>
      <c r="N2174" s="10"/>
      <c r="O2174" s="10"/>
      <c r="P2174" s="10"/>
      <c r="Q2174" s="10"/>
      <c r="R2174" s="10"/>
      <c r="S2174" s="10"/>
      <c r="T2174" s="10"/>
      <c r="U2174" s="10"/>
      <c r="V2174" s="10"/>
      <c r="W2174" s="10"/>
      <c r="X2174" s="10"/>
      <c r="Y2174" s="10"/>
      <c r="Z2174" s="10"/>
      <c r="AA2174" s="10"/>
      <c r="AB2174" s="10"/>
      <c r="AC2174" s="10"/>
      <c r="AD2174" s="10"/>
      <c r="AE2174" s="10"/>
      <c r="AF2174" s="10"/>
      <c r="AG2174" s="10"/>
      <c r="AH2174" s="10"/>
      <c r="AI2174" s="10"/>
      <c r="AJ2174" s="10"/>
      <c r="AK2174" s="10"/>
      <c r="AL2174" s="10"/>
      <c r="AM2174" s="10"/>
      <c r="AN2174" s="10"/>
      <c r="AO2174" s="10"/>
      <c r="AP2174" s="10"/>
      <c r="AQ2174" s="10"/>
      <c r="AR2174" s="10"/>
      <c r="AS2174" s="10"/>
      <c r="AT2174" s="10"/>
      <c r="AU2174" s="10"/>
      <c r="AV2174" s="10"/>
      <c r="AW2174" s="10"/>
      <c r="AX2174" s="10"/>
      <c r="AY2174" s="10"/>
      <c r="AZ2174" s="10"/>
      <c r="BA2174" s="10"/>
      <c r="BB2174" s="10"/>
      <c r="BC2174" s="10"/>
      <c r="BD2174" s="10"/>
      <c r="BE2174" s="10"/>
      <c r="BF2174" s="10"/>
      <c r="BG2174" s="10"/>
      <c r="BH2174" s="10"/>
      <c r="BI2174" s="10"/>
      <c r="BJ2174" s="10"/>
      <c r="BK2174" s="10"/>
      <c r="BL2174" s="10"/>
      <c r="BM2174" s="10"/>
      <c r="BN2174" s="10"/>
      <c r="BO2174" s="10"/>
      <c r="BP2174" s="10"/>
      <c r="BQ2174" s="10"/>
      <c r="BR2174" s="10"/>
      <c r="BS2174" s="10"/>
      <c r="BT2174" s="10"/>
      <c r="BU2174" s="10"/>
      <c r="BV2174" s="10"/>
      <c r="BW2174" s="10"/>
      <c r="BX2174" s="10"/>
      <c r="BY2174" s="10"/>
      <c r="BZ2174" s="10"/>
      <c r="CA2174" s="10"/>
      <c r="CB2174" s="10"/>
      <c r="CC2174" s="10"/>
      <c r="CD2174" s="10"/>
    </row>
    <row r="2175" spans="1:82" ht="13" x14ac:dyDescent="0.15">
      <c r="A2175" s="10"/>
      <c r="B2175" s="10"/>
      <c r="C2175" s="10"/>
      <c r="D2175" s="10"/>
      <c r="E2175" s="10"/>
      <c r="F2175" s="10"/>
      <c r="G2175" s="10"/>
      <c r="H2175" s="10"/>
      <c r="I2175" s="10"/>
      <c r="J2175" s="10"/>
      <c r="K2175" s="10"/>
      <c r="L2175" s="10"/>
      <c r="M2175" s="10"/>
      <c r="N2175" s="10"/>
      <c r="O2175" s="10"/>
      <c r="P2175" s="10"/>
      <c r="Q2175" s="10"/>
      <c r="R2175" s="10"/>
      <c r="S2175" s="10"/>
      <c r="T2175" s="10"/>
      <c r="U2175" s="10"/>
      <c r="V2175" s="10"/>
      <c r="W2175" s="10"/>
      <c r="X2175" s="10"/>
      <c r="Y2175" s="10"/>
      <c r="Z2175" s="10"/>
      <c r="AA2175" s="10"/>
      <c r="AB2175" s="10"/>
      <c r="AC2175" s="10"/>
      <c r="AD2175" s="10"/>
      <c r="AE2175" s="10"/>
      <c r="AF2175" s="10"/>
      <c r="AG2175" s="10"/>
      <c r="AH2175" s="10"/>
      <c r="AI2175" s="10"/>
      <c r="AJ2175" s="10"/>
      <c r="AK2175" s="10"/>
      <c r="AL2175" s="10"/>
      <c r="AM2175" s="10"/>
      <c r="AN2175" s="10"/>
      <c r="AO2175" s="10"/>
      <c r="AP2175" s="10"/>
      <c r="AQ2175" s="10"/>
      <c r="AR2175" s="10"/>
      <c r="AS2175" s="10"/>
      <c r="AT2175" s="10"/>
      <c r="AU2175" s="10"/>
      <c r="AV2175" s="10"/>
      <c r="AW2175" s="10"/>
      <c r="AX2175" s="10"/>
      <c r="AY2175" s="10"/>
      <c r="AZ2175" s="10"/>
      <c r="BA2175" s="10"/>
      <c r="BB2175" s="10"/>
      <c r="BC2175" s="10"/>
      <c r="BD2175" s="10"/>
      <c r="BE2175" s="10"/>
      <c r="BF2175" s="10"/>
      <c r="BG2175" s="10"/>
      <c r="BH2175" s="10"/>
      <c r="BI2175" s="10"/>
      <c r="BJ2175" s="10"/>
      <c r="BK2175" s="10"/>
      <c r="BL2175" s="10"/>
      <c r="BM2175" s="10"/>
      <c r="BN2175" s="10"/>
      <c r="BO2175" s="10"/>
      <c r="BP2175" s="10"/>
      <c r="BQ2175" s="10"/>
      <c r="BR2175" s="10"/>
      <c r="BS2175" s="10"/>
      <c r="BT2175" s="10"/>
      <c r="BU2175" s="10"/>
      <c r="BV2175" s="10"/>
      <c r="BW2175" s="10"/>
      <c r="BX2175" s="10"/>
      <c r="BY2175" s="10"/>
      <c r="BZ2175" s="10"/>
      <c r="CA2175" s="10"/>
      <c r="CB2175" s="10"/>
      <c r="CC2175" s="10"/>
      <c r="CD2175" s="10"/>
    </row>
    <row r="2176" spans="1:82" ht="13" x14ac:dyDescent="0.15">
      <c r="A2176" s="10"/>
      <c r="B2176" s="10"/>
      <c r="C2176" s="10"/>
      <c r="D2176" s="10"/>
      <c r="E2176" s="10"/>
      <c r="F2176" s="10"/>
      <c r="G2176" s="10"/>
      <c r="H2176" s="10"/>
      <c r="I2176" s="10"/>
      <c r="J2176" s="10"/>
      <c r="K2176" s="10"/>
      <c r="L2176" s="10"/>
      <c r="M2176" s="10"/>
      <c r="N2176" s="10"/>
      <c r="O2176" s="10"/>
      <c r="P2176" s="10"/>
      <c r="Q2176" s="10"/>
      <c r="R2176" s="10"/>
      <c r="S2176" s="10"/>
      <c r="T2176" s="10"/>
      <c r="U2176" s="10"/>
      <c r="V2176" s="10"/>
      <c r="W2176" s="10"/>
      <c r="X2176" s="10"/>
      <c r="Y2176" s="10"/>
      <c r="Z2176" s="10"/>
      <c r="AA2176" s="10"/>
      <c r="AB2176" s="10"/>
      <c r="AC2176" s="10"/>
      <c r="AD2176" s="10"/>
      <c r="AE2176" s="10"/>
      <c r="AF2176" s="10"/>
      <c r="AG2176" s="10"/>
      <c r="AH2176" s="10"/>
      <c r="AI2176" s="10"/>
      <c r="AJ2176" s="10"/>
      <c r="AK2176" s="10"/>
      <c r="AL2176" s="10"/>
      <c r="AM2176" s="10"/>
      <c r="AN2176" s="10"/>
      <c r="AO2176" s="10"/>
      <c r="AP2176" s="10"/>
      <c r="AQ2176" s="10"/>
      <c r="AR2176" s="10"/>
      <c r="AS2176" s="10"/>
      <c r="AT2176" s="10"/>
      <c r="AU2176" s="10"/>
      <c r="AV2176" s="10"/>
      <c r="AW2176" s="10"/>
      <c r="AX2176" s="10"/>
      <c r="AY2176" s="10"/>
      <c r="AZ2176" s="10"/>
      <c r="BA2176" s="10"/>
      <c r="BB2176" s="10"/>
      <c r="BC2176" s="10"/>
      <c r="BD2176" s="10"/>
      <c r="BE2176" s="10"/>
      <c r="BF2176" s="10"/>
      <c r="BG2176" s="10"/>
      <c r="BH2176" s="10"/>
      <c r="BI2176" s="10"/>
      <c r="BJ2176" s="10"/>
      <c r="BK2176" s="10"/>
      <c r="BL2176" s="10"/>
      <c r="BM2176" s="10"/>
      <c r="BN2176" s="10"/>
      <c r="BO2176" s="10"/>
      <c r="BP2176" s="10"/>
      <c r="BQ2176" s="10"/>
      <c r="BR2176" s="10"/>
      <c r="BS2176" s="10"/>
      <c r="BT2176" s="10"/>
      <c r="BU2176" s="10"/>
      <c r="BV2176" s="10"/>
      <c r="BW2176" s="10"/>
      <c r="BX2176" s="10"/>
      <c r="BY2176" s="10"/>
      <c r="BZ2176" s="10"/>
      <c r="CA2176" s="10"/>
      <c r="CB2176" s="10"/>
      <c r="CC2176" s="10"/>
      <c r="CD2176" s="10"/>
    </row>
    <row r="2177" spans="1:82" ht="13" x14ac:dyDescent="0.15">
      <c r="A2177" s="10"/>
      <c r="B2177" s="10"/>
      <c r="C2177" s="10"/>
      <c r="D2177" s="10"/>
      <c r="E2177" s="10"/>
      <c r="F2177" s="10"/>
      <c r="G2177" s="10"/>
      <c r="H2177" s="10"/>
      <c r="I2177" s="10"/>
      <c r="J2177" s="10"/>
      <c r="K2177" s="10"/>
      <c r="L2177" s="10"/>
      <c r="M2177" s="10"/>
      <c r="N2177" s="10"/>
      <c r="O2177" s="10"/>
      <c r="P2177" s="10"/>
      <c r="Q2177" s="10"/>
      <c r="R2177" s="10"/>
      <c r="S2177" s="10"/>
      <c r="T2177" s="10"/>
      <c r="U2177" s="10"/>
      <c r="V2177" s="10"/>
      <c r="W2177" s="10"/>
      <c r="X2177" s="10"/>
      <c r="Y2177" s="10"/>
      <c r="Z2177" s="10"/>
      <c r="AA2177" s="10"/>
      <c r="AB2177" s="10"/>
      <c r="AC2177" s="10"/>
      <c r="AD2177" s="10"/>
      <c r="AE2177" s="10"/>
      <c r="AF2177" s="10"/>
      <c r="AG2177" s="10"/>
      <c r="AH2177" s="10"/>
      <c r="AI2177" s="10"/>
      <c r="AJ2177" s="10"/>
      <c r="AK2177" s="10"/>
      <c r="AL2177" s="10"/>
      <c r="AM2177" s="10"/>
      <c r="AN2177" s="10"/>
      <c r="AO2177" s="10"/>
      <c r="AP2177" s="10"/>
      <c r="AQ2177" s="10"/>
      <c r="AR2177" s="10"/>
      <c r="AS2177" s="10"/>
      <c r="AT2177" s="10"/>
      <c r="AU2177" s="10"/>
      <c r="AV2177" s="10"/>
      <c r="AW2177" s="10"/>
      <c r="AX2177" s="10"/>
      <c r="AY2177" s="10"/>
      <c r="AZ2177" s="10"/>
      <c r="BA2177" s="10"/>
      <c r="BB2177" s="10"/>
      <c r="BC2177" s="10"/>
      <c r="BD2177" s="10"/>
      <c r="BE2177" s="10"/>
      <c r="BF2177" s="10"/>
      <c r="BG2177" s="10"/>
      <c r="BH2177" s="10"/>
      <c r="BI2177" s="10"/>
      <c r="BJ2177" s="10"/>
      <c r="BK2177" s="10"/>
      <c r="BL2177" s="10"/>
      <c r="BM2177" s="10"/>
      <c r="BN2177" s="10"/>
      <c r="BO2177" s="10"/>
      <c r="BP2177" s="10"/>
      <c r="BQ2177" s="10"/>
      <c r="BR2177" s="10"/>
      <c r="BS2177" s="10"/>
      <c r="BT2177" s="10"/>
      <c r="BU2177" s="10"/>
      <c r="BV2177" s="10"/>
      <c r="BW2177" s="10"/>
      <c r="BX2177" s="10"/>
      <c r="BY2177" s="10"/>
      <c r="BZ2177" s="10"/>
      <c r="CA2177" s="10"/>
      <c r="CB2177" s="10"/>
      <c r="CC2177" s="10"/>
      <c r="CD2177" s="10"/>
    </row>
    <row r="2178" spans="1:82" ht="13" x14ac:dyDescent="0.15">
      <c r="A2178" s="10"/>
      <c r="B2178" s="10"/>
      <c r="C2178" s="10"/>
      <c r="D2178" s="10"/>
      <c r="E2178" s="10"/>
      <c r="F2178" s="10"/>
      <c r="G2178" s="10"/>
      <c r="H2178" s="10"/>
      <c r="I2178" s="10"/>
      <c r="J2178" s="10"/>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c r="BQ2178" s="10"/>
      <c r="BR2178" s="10"/>
      <c r="BS2178" s="10"/>
      <c r="BT2178" s="10"/>
      <c r="BU2178" s="10"/>
      <c r="BV2178" s="10"/>
      <c r="BW2178" s="10"/>
      <c r="BX2178" s="10"/>
      <c r="BY2178" s="10"/>
      <c r="BZ2178" s="10"/>
      <c r="CA2178" s="10"/>
      <c r="CB2178" s="10"/>
      <c r="CC2178" s="10"/>
      <c r="CD2178" s="10"/>
    </row>
    <row r="2179" spans="1:82" ht="13" x14ac:dyDescent="0.15">
      <c r="A2179" s="10"/>
      <c r="B2179" s="10"/>
      <c r="C2179" s="10"/>
      <c r="D2179" s="10"/>
      <c r="E2179" s="10"/>
      <c r="F2179" s="10"/>
      <c r="G2179" s="10"/>
      <c r="H2179" s="10"/>
      <c r="I2179" s="10"/>
      <c r="J2179" s="10"/>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c r="BQ2179" s="10"/>
      <c r="BR2179" s="10"/>
      <c r="BS2179" s="10"/>
      <c r="BT2179" s="10"/>
      <c r="BU2179" s="10"/>
      <c r="BV2179" s="10"/>
      <c r="BW2179" s="10"/>
      <c r="BX2179" s="10"/>
      <c r="BY2179" s="10"/>
      <c r="BZ2179" s="10"/>
      <c r="CA2179" s="10"/>
      <c r="CB2179" s="10"/>
      <c r="CC2179" s="10"/>
      <c r="CD2179" s="10"/>
    </row>
    <row r="2180" spans="1:82" ht="13" x14ac:dyDescent="0.15">
      <c r="A2180" s="10"/>
      <c r="B2180" s="10"/>
      <c r="C2180" s="10"/>
      <c r="D2180" s="10"/>
      <c r="E2180" s="10"/>
      <c r="F2180" s="10"/>
      <c r="G2180" s="10"/>
      <c r="H2180" s="10"/>
      <c r="I2180" s="10"/>
      <c r="J2180" s="10"/>
      <c r="K2180" s="10"/>
      <c r="L2180" s="10"/>
      <c r="M2180" s="10"/>
      <c r="N2180" s="10"/>
      <c r="O2180" s="10"/>
      <c r="P2180" s="10"/>
      <c r="Q2180" s="10"/>
      <c r="R2180" s="10"/>
      <c r="S2180" s="10"/>
      <c r="T2180" s="10"/>
      <c r="U2180" s="10"/>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c r="AY2180" s="10"/>
      <c r="AZ2180" s="10"/>
      <c r="BA2180" s="10"/>
      <c r="BB2180" s="10"/>
      <c r="BC2180" s="10"/>
      <c r="BD2180" s="10"/>
      <c r="BE2180" s="10"/>
      <c r="BF2180" s="10"/>
      <c r="BG2180" s="10"/>
      <c r="BH2180" s="10"/>
      <c r="BI2180" s="10"/>
      <c r="BJ2180" s="10"/>
      <c r="BK2180" s="10"/>
      <c r="BL2180" s="10"/>
      <c r="BM2180" s="10"/>
      <c r="BN2180" s="10"/>
      <c r="BO2180" s="10"/>
      <c r="BP2180" s="10"/>
      <c r="BQ2180" s="10"/>
      <c r="BR2180" s="10"/>
      <c r="BS2180" s="10"/>
      <c r="BT2180" s="10"/>
      <c r="BU2180" s="10"/>
      <c r="BV2180" s="10"/>
      <c r="BW2180" s="10"/>
      <c r="BX2180" s="10"/>
      <c r="BY2180" s="10"/>
      <c r="BZ2180" s="10"/>
      <c r="CA2180" s="10"/>
      <c r="CB2180" s="10"/>
      <c r="CC2180" s="10"/>
      <c r="CD2180" s="10"/>
    </row>
    <row r="2181" spans="1:82" ht="13" x14ac:dyDescent="0.15">
      <c r="A2181" s="10"/>
      <c r="B2181" s="10"/>
      <c r="C2181" s="10"/>
      <c r="D2181" s="10"/>
      <c r="E2181" s="10"/>
      <c r="F2181" s="10"/>
      <c r="G2181" s="10"/>
      <c r="H2181" s="10"/>
      <c r="I2181" s="10"/>
      <c r="J2181" s="10"/>
      <c r="K2181" s="10"/>
      <c r="L2181" s="10"/>
      <c r="M2181" s="10"/>
      <c r="N2181" s="10"/>
      <c r="O2181" s="10"/>
      <c r="P2181" s="10"/>
      <c r="Q2181" s="10"/>
      <c r="R2181" s="10"/>
      <c r="S2181" s="10"/>
      <c r="T2181" s="10"/>
      <c r="U2181" s="10"/>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10"/>
      <c r="AY2181" s="10"/>
      <c r="AZ2181" s="10"/>
      <c r="BA2181" s="10"/>
      <c r="BB2181" s="10"/>
      <c r="BC2181" s="10"/>
      <c r="BD2181" s="10"/>
      <c r="BE2181" s="10"/>
      <c r="BF2181" s="10"/>
      <c r="BG2181" s="10"/>
      <c r="BH2181" s="10"/>
      <c r="BI2181" s="10"/>
      <c r="BJ2181" s="10"/>
      <c r="BK2181" s="10"/>
      <c r="BL2181" s="10"/>
      <c r="BM2181" s="10"/>
      <c r="BN2181" s="10"/>
      <c r="BO2181" s="10"/>
      <c r="BP2181" s="10"/>
      <c r="BQ2181" s="10"/>
      <c r="BR2181" s="10"/>
      <c r="BS2181" s="10"/>
      <c r="BT2181" s="10"/>
      <c r="BU2181" s="10"/>
      <c r="BV2181" s="10"/>
      <c r="BW2181" s="10"/>
      <c r="BX2181" s="10"/>
      <c r="BY2181" s="10"/>
      <c r="BZ2181" s="10"/>
      <c r="CA2181" s="10"/>
      <c r="CB2181" s="10"/>
      <c r="CC2181" s="10"/>
      <c r="CD2181" s="10"/>
    </row>
    <row r="2182" spans="1:82" ht="13" x14ac:dyDescent="0.15">
      <c r="A2182" s="10"/>
      <c r="B2182" s="10"/>
      <c r="C2182" s="10"/>
      <c r="D2182" s="10"/>
      <c r="E2182" s="10"/>
      <c r="F2182" s="10"/>
      <c r="G2182" s="10"/>
      <c r="H2182" s="10"/>
      <c r="I2182" s="10"/>
      <c r="J2182" s="10"/>
      <c r="K2182" s="10"/>
      <c r="L2182" s="10"/>
      <c r="M2182" s="10"/>
      <c r="N2182" s="10"/>
      <c r="O2182" s="10"/>
      <c r="P2182" s="10"/>
      <c r="Q2182" s="10"/>
      <c r="R2182" s="10"/>
      <c r="S2182" s="10"/>
      <c r="T2182" s="10"/>
      <c r="U2182" s="10"/>
      <c r="V2182" s="10"/>
      <c r="W2182" s="10"/>
      <c r="X2182" s="10"/>
      <c r="Y2182" s="10"/>
      <c r="Z2182" s="10"/>
      <c r="AA2182" s="10"/>
      <c r="AB2182" s="10"/>
      <c r="AC2182" s="10"/>
      <c r="AD2182" s="10"/>
      <c r="AE2182" s="10"/>
      <c r="AF2182" s="10"/>
      <c r="AG2182" s="10"/>
      <c r="AH2182" s="10"/>
      <c r="AI2182" s="10"/>
      <c r="AJ2182" s="10"/>
      <c r="AK2182" s="10"/>
      <c r="AL2182" s="10"/>
      <c r="AM2182" s="10"/>
      <c r="AN2182" s="10"/>
      <c r="AO2182" s="10"/>
      <c r="AP2182" s="10"/>
      <c r="AQ2182" s="10"/>
      <c r="AR2182" s="10"/>
      <c r="AS2182" s="10"/>
      <c r="AT2182" s="10"/>
      <c r="AU2182" s="10"/>
      <c r="AV2182" s="10"/>
      <c r="AW2182" s="10"/>
      <c r="AX2182" s="10"/>
      <c r="AY2182" s="10"/>
      <c r="AZ2182" s="10"/>
      <c r="BA2182" s="10"/>
      <c r="BB2182" s="10"/>
      <c r="BC2182" s="10"/>
      <c r="BD2182" s="10"/>
      <c r="BE2182" s="10"/>
      <c r="BF2182" s="10"/>
      <c r="BG2182" s="10"/>
      <c r="BH2182" s="10"/>
      <c r="BI2182" s="10"/>
      <c r="BJ2182" s="10"/>
      <c r="BK2182" s="10"/>
      <c r="BL2182" s="10"/>
      <c r="BM2182" s="10"/>
      <c r="BN2182" s="10"/>
      <c r="BO2182" s="10"/>
      <c r="BP2182" s="10"/>
      <c r="BQ2182" s="10"/>
      <c r="BR2182" s="10"/>
      <c r="BS2182" s="10"/>
      <c r="BT2182" s="10"/>
      <c r="BU2182" s="10"/>
      <c r="BV2182" s="10"/>
      <c r="BW2182" s="10"/>
      <c r="BX2182" s="10"/>
      <c r="BY2182" s="10"/>
      <c r="BZ2182" s="10"/>
      <c r="CA2182" s="10"/>
      <c r="CB2182" s="10"/>
      <c r="CC2182" s="10"/>
      <c r="CD2182" s="10"/>
    </row>
    <row r="2183" spans="1:82" ht="13" x14ac:dyDescent="0.15">
      <c r="A2183" s="10"/>
      <c r="B2183" s="10"/>
      <c r="C2183" s="10"/>
      <c r="D2183" s="10"/>
      <c r="E2183" s="10"/>
      <c r="F2183" s="10"/>
      <c r="G2183" s="10"/>
      <c r="H2183" s="10"/>
      <c r="I2183" s="10"/>
      <c r="J2183" s="10"/>
      <c r="K2183" s="10"/>
      <c r="L2183" s="10"/>
      <c r="M2183" s="10"/>
      <c r="N2183" s="10"/>
      <c r="O2183" s="10"/>
      <c r="P2183" s="10"/>
      <c r="Q2183" s="10"/>
      <c r="R2183" s="10"/>
      <c r="S2183" s="10"/>
      <c r="T2183" s="10"/>
      <c r="U2183" s="10"/>
      <c r="V2183" s="10"/>
      <c r="W2183" s="10"/>
      <c r="X2183" s="10"/>
      <c r="Y2183" s="10"/>
      <c r="Z2183" s="10"/>
      <c r="AA2183" s="10"/>
      <c r="AB2183" s="10"/>
      <c r="AC2183" s="10"/>
      <c r="AD2183" s="10"/>
      <c r="AE2183" s="10"/>
      <c r="AF2183" s="10"/>
      <c r="AG2183" s="10"/>
      <c r="AH2183" s="10"/>
      <c r="AI2183" s="10"/>
      <c r="AJ2183" s="10"/>
      <c r="AK2183" s="10"/>
      <c r="AL2183" s="10"/>
      <c r="AM2183" s="10"/>
      <c r="AN2183" s="10"/>
      <c r="AO2183" s="10"/>
      <c r="AP2183" s="10"/>
      <c r="AQ2183" s="10"/>
      <c r="AR2183" s="10"/>
      <c r="AS2183" s="10"/>
      <c r="AT2183" s="10"/>
      <c r="AU2183" s="10"/>
      <c r="AV2183" s="10"/>
      <c r="AW2183" s="10"/>
      <c r="AX2183" s="10"/>
      <c r="AY2183" s="10"/>
      <c r="AZ2183" s="10"/>
      <c r="BA2183" s="10"/>
      <c r="BB2183" s="10"/>
      <c r="BC2183" s="10"/>
      <c r="BD2183" s="10"/>
      <c r="BE2183" s="10"/>
      <c r="BF2183" s="10"/>
      <c r="BG2183" s="10"/>
      <c r="BH2183" s="10"/>
      <c r="BI2183" s="10"/>
      <c r="BJ2183" s="10"/>
      <c r="BK2183" s="10"/>
      <c r="BL2183" s="10"/>
      <c r="BM2183" s="10"/>
      <c r="BN2183" s="10"/>
      <c r="BO2183" s="10"/>
      <c r="BP2183" s="10"/>
      <c r="BQ2183" s="10"/>
      <c r="BR2183" s="10"/>
      <c r="BS2183" s="10"/>
      <c r="BT2183" s="10"/>
      <c r="BU2183" s="10"/>
      <c r="BV2183" s="10"/>
      <c r="BW2183" s="10"/>
      <c r="BX2183" s="10"/>
      <c r="BY2183" s="10"/>
      <c r="BZ2183" s="10"/>
      <c r="CA2183" s="10"/>
      <c r="CB2183" s="10"/>
      <c r="CC2183" s="10"/>
      <c r="CD2183" s="10"/>
    </row>
    <row r="2184" spans="1:82" ht="13" x14ac:dyDescent="0.15">
      <c r="A2184" s="10"/>
      <c r="B2184" s="10"/>
      <c r="C2184" s="10"/>
      <c r="D2184" s="10"/>
      <c r="E2184" s="10"/>
      <c r="F2184" s="10"/>
      <c r="G2184" s="10"/>
      <c r="H2184" s="10"/>
      <c r="I2184" s="10"/>
      <c r="J2184" s="10"/>
      <c r="K2184" s="10"/>
      <c r="L2184" s="10"/>
      <c r="M2184" s="10"/>
      <c r="N2184" s="10"/>
      <c r="O2184" s="10"/>
      <c r="P2184" s="10"/>
      <c r="Q2184" s="10"/>
      <c r="R2184" s="10"/>
      <c r="S2184" s="10"/>
      <c r="T2184" s="10"/>
      <c r="U2184" s="10"/>
      <c r="V2184" s="10"/>
      <c r="W2184" s="10"/>
      <c r="X2184" s="10"/>
      <c r="Y2184" s="10"/>
      <c r="Z2184" s="10"/>
      <c r="AA2184" s="10"/>
      <c r="AB2184" s="10"/>
      <c r="AC2184" s="10"/>
      <c r="AD2184" s="10"/>
      <c r="AE2184" s="10"/>
      <c r="AF2184" s="10"/>
      <c r="AG2184" s="10"/>
      <c r="AH2184" s="10"/>
      <c r="AI2184" s="10"/>
      <c r="AJ2184" s="10"/>
      <c r="AK2184" s="10"/>
      <c r="AL2184" s="10"/>
      <c r="AM2184" s="10"/>
      <c r="AN2184" s="10"/>
      <c r="AO2184" s="10"/>
      <c r="AP2184" s="10"/>
      <c r="AQ2184" s="10"/>
      <c r="AR2184" s="10"/>
      <c r="AS2184" s="10"/>
      <c r="AT2184" s="10"/>
      <c r="AU2184" s="10"/>
      <c r="AV2184" s="10"/>
      <c r="AW2184" s="10"/>
      <c r="AX2184" s="10"/>
      <c r="AY2184" s="10"/>
      <c r="AZ2184" s="10"/>
      <c r="BA2184" s="10"/>
      <c r="BB2184" s="10"/>
      <c r="BC2184" s="10"/>
      <c r="BD2184" s="10"/>
      <c r="BE2184" s="10"/>
      <c r="BF2184" s="10"/>
      <c r="BG2184" s="10"/>
      <c r="BH2184" s="10"/>
      <c r="BI2184" s="10"/>
      <c r="BJ2184" s="10"/>
      <c r="BK2184" s="10"/>
      <c r="BL2184" s="10"/>
      <c r="BM2184" s="10"/>
      <c r="BN2184" s="10"/>
      <c r="BO2184" s="10"/>
      <c r="BP2184" s="10"/>
      <c r="BQ2184" s="10"/>
      <c r="BR2184" s="10"/>
      <c r="BS2184" s="10"/>
      <c r="BT2184" s="10"/>
      <c r="BU2184" s="10"/>
      <c r="BV2184" s="10"/>
      <c r="BW2184" s="10"/>
      <c r="BX2184" s="10"/>
      <c r="BY2184" s="10"/>
      <c r="BZ2184" s="10"/>
      <c r="CA2184" s="10"/>
      <c r="CB2184" s="10"/>
      <c r="CC2184" s="10"/>
      <c r="CD2184" s="10"/>
    </row>
    <row r="2185" spans="1:82" ht="13" x14ac:dyDescent="0.15">
      <c r="A2185" s="10"/>
      <c r="B2185" s="10"/>
      <c r="C2185" s="10"/>
      <c r="D2185" s="10"/>
      <c r="E2185" s="10"/>
      <c r="F2185" s="10"/>
      <c r="G2185" s="10"/>
      <c r="H2185" s="10"/>
      <c r="I2185" s="10"/>
      <c r="J2185" s="10"/>
      <c r="K2185" s="10"/>
      <c r="L2185" s="10"/>
      <c r="M2185" s="10"/>
      <c r="N2185" s="10"/>
      <c r="O2185" s="10"/>
      <c r="P2185" s="10"/>
      <c r="Q2185" s="10"/>
      <c r="R2185" s="10"/>
      <c r="S2185" s="10"/>
      <c r="T2185" s="10"/>
      <c r="U2185" s="10"/>
      <c r="V2185" s="10"/>
      <c r="W2185" s="10"/>
      <c r="X2185" s="10"/>
      <c r="Y2185" s="10"/>
      <c r="Z2185" s="10"/>
      <c r="AA2185" s="10"/>
      <c r="AB2185" s="10"/>
      <c r="AC2185" s="10"/>
      <c r="AD2185" s="10"/>
      <c r="AE2185" s="10"/>
      <c r="AF2185" s="10"/>
      <c r="AG2185" s="10"/>
      <c r="AH2185" s="10"/>
      <c r="AI2185" s="10"/>
      <c r="AJ2185" s="10"/>
      <c r="AK2185" s="10"/>
      <c r="AL2185" s="10"/>
      <c r="AM2185" s="10"/>
      <c r="AN2185" s="10"/>
      <c r="AO2185" s="10"/>
      <c r="AP2185" s="10"/>
      <c r="AQ2185" s="10"/>
      <c r="AR2185" s="10"/>
      <c r="AS2185" s="10"/>
      <c r="AT2185" s="10"/>
      <c r="AU2185" s="10"/>
      <c r="AV2185" s="10"/>
      <c r="AW2185" s="10"/>
      <c r="AX2185" s="10"/>
      <c r="AY2185" s="10"/>
      <c r="AZ2185" s="10"/>
      <c r="BA2185" s="10"/>
      <c r="BB2185" s="10"/>
      <c r="BC2185" s="10"/>
      <c r="BD2185" s="10"/>
      <c r="BE2185" s="10"/>
      <c r="BF2185" s="10"/>
      <c r="BG2185" s="10"/>
      <c r="BH2185" s="10"/>
      <c r="BI2185" s="10"/>
      <c r="BJ2185" s="10"/>
      <c r="BK2185" s="10"/>
      <c r="BL2185" s="10"/>
      <c r="BM2185" s="10"/>
      <c r="BN2185" s="10"/>
      <c r="BO2185" s="10"/>
      <c r="BP2185" s="10"/>
      <c r="BQ2185" s="10"/>
      <c r="BR2185" s="10"/>
      <c r="BS2185" s="10"/>
      <c r="BT2185" s="10"/>
      <c r="BU2185" s="10"/>
      <c r="BV2185" s="10"/>
      <c r="BW2185" s="10"/>
      <c r="BX2185" s="10"/>
      <c r="BY2185" s="10"/>
      <c r="BZ2185" s="10"/>
      <c r="CA2185" s="10"/>
      <c r="CB2185" s="10"/>
      <c r="CC2185" s="10"/>
      <c r="CD2185" s="10"/>
    </row>
    <row r="2186" spans="1:82" ht="13" x14ac:dyDescent="0.15">
      <c r="A2186" s="10"/>
      <c r="B2186" s="10"/>
      <c r="C2186" s="10"/>
      <c r="D2186" s="10"/>
      <c r="E2186" s="10"/>
      <c r="F2186" s="10"/>
      <c r="G2186" s="10"/>
      <c r="H2186" s="10"/>
      <c r="I2186" s="10"/>
      <c r="J2186" s="10"/>
      <c r="K2186" s="10"/>
      <c r="L2186" s="10"/>
      <c r="M2186" s="10"/>
      <c r="N2186" s="10"/>
      <c r="O2186" s="10"/>
      <c r="P2186" s="10"/>
      <c r="Q2186" s="10"/>
      <c r="R2186" s="10"/>
      <c r="S2186" s="10"/>
      <c r="T2186" s="10"/>
      <c r="U2186" s="10"/>
      <c r="V2186" s="10"/>
      <c r="W2186" s="10"/>
      <c r="X2186" s="10"/>
      <c r="Y2186" s="10"/>
      <c r="Z2186" s="10"/>
      <c r="AA2186" s="10"/>
      <c r="AB2186" s="10"/>
      <c r="AC2186" s="10"/>
      <c r="AD2186" s="10"/>
      <c r="AE2186" s="10"/>
      <c r="AF2186" s="10"/>
      <c r="AG2186" s="10"/>
      <c r="AH2186" s="10"/>
      <c r="AI2186" s="10"/>
      <c r="AJ2186" s="10"/>
      <c r="AK2186" s="10"/>
      <c r="AL2186" s="10"/>
      <c r="AM2186" s="10"/>
      <c r="AN2186" s="10"/>
      <c r="AO2186" s="10"/>
      <c r="AP2186" s="10"/>
      <c r="AQ2186" s="10"/>
      <c r="AR2186" s="10"/>
      <c r="AS2186" s="10"/>
      <c r="AT2186" s="10"/>
      <c r="AU2186" s="10"/>
      <c r="AV2186" s="10"/>
      <c r="AW2186" s="10"/>
      <c r="AX2186" s="10"/>
      <c r="AY2186" s="10"/>
      <c r="AZ2186" s="10"/>
      <c r="BA2186" s="10"/>
      <c r="BB2186" s="10"/>
      <c r="BC2186" s="10"/>
      <c r="BD2186" s="10"/>
      <c r="BE2186" s="10"/>
      <c r="BF2186" s="10"/>
      <c r="BG2186" s="10"/>
      <c r="BH2186" s="10"/>
      <c r="BI2186" s="10"/>
      <c r="BJ2186" s="10"/>
      <c r="BK2186" s="10"/>
      <c r="BL2186" s="10"/>
      <c r="BM2186" s="10"/>
      <c r="BN2186" s="10"/>
      <c r="BO2186" s="10"/>
      <c r="BP2186" s="10"/>
      <c r="BQ2186" s="10"/>
      <c r="BR2186" s="10"/>
      <c r="BS2186" s="10"/>
      <c r="BT2186" s="10"/>
      <c r="BU2186" s="10"/>
      <c r="BV2186" s="10"/>
      <c r="BW2186" s="10"/>
      <c r="BX2186" s="10"/>
      <c r="BY2186" s="10"/>
      <c r="BZ2186" s="10"/>
      <c r="CA2186" s="10"/>
      <c r="CB2186" s="10"/>
      <c r="CC2186" s="10"/>
      <c r="CD2186" s="10"/>
    </row>
    <row r="2187" spans="1:82" ht="13" x14ac:dyDescent="0.15">
      <c r="A2187" s="10"/>
      <c r="B2187" s="10"/>
      <c r="C2187" s="10"/>
      <c r="D2187" s="10"/>
      <c r="E2187" s="10"/>
      <c r="F2187" s="10"/>
      <c r="G2187" s="10"/>
      <c r="H2187" s="10"/>
      <c r="I2187" s="10"/>
      <c r="J2187" s="10"/>
      <c r="K2187" s="10"/>
      <c r="L2187" s="10"/>
      <c r="M2187" s="10"/>
      <c r="N2187" s="10"/>
      <c r="O2187" s="10"/>
      <c r="P2187" s="10"/>
      <c r="Q2187" s="10"/>
      <c r="R2187" s="10"/>
      <c r="S2187" s="10"/>
      <c r="T2187" s="10"/>
      <c r="U2187" s="10"/>
      <c r="V2187" s="10"/>
      <c r="W2187" s="10"/>
      <c r="X2187" s="10"/>
      <c r="Y2187" s="10"/>
      <c r="Z2187" s="10"/>
      <c r="AA2187" s="10"/>
      <c r="AB2187" s="10"/>
      <c r="AC2187" s="10"/>
      <c r="AD2187" s="10"/>
      <c r="AE2187" s="10"/>
      <c r="AF2187" s="10"/>
      <c r="AG2187" s="10"/>
      <c r="AH2187" s="10"/>
      <c r="AI2187" s="10"/>
      <c r="AJ2187" s="10"/>
      <c r="AK2187" s="10"/>
      <c r="AL2187" s="10"/>
      <c r="AM2187" s="10"/>
      <c r="AN2187" s="10"/>
      <c r="AO2187" s="10"/>
      <c r="AP2187" s="10"/>
      <c r="AQ2187" s="10"/>
      <c r="AR2187" s="10"/>
      <c r="AS2187" s="10"/>
      <c r="AT2187" s="10"/>
      <c r="AU2187" s="10"/>
      <c r="AV2187" s="10"/>
      <c r="AW2187" s="10"/>
      <c r="AX2187" s="10"/>
      <c r="AY2187" s="10"/>
      <c r="AZ2187" s="10"/>
      <c r="BA2187" s="10"/>
      <c r="BB2187" s="10"/>
      <c r="BC2187" s="10"/>
      <c r="BD2187" s="10"/>
      <c r="BE2187" s="10"/>
      <c r="BF2187" s="10"/>
      <c r="BG2187" s="10"/>
      <c r="BH2187" s="10"/>
      <c r="BI2187" s="10"/>
      <c r="BJ2187" s="10"/>
      <c r="BK2187" s="10"/>
      <c r="BL2187" s="10"/>
      <c r="BM2187" s="10"/>
      <c r="BN2187" s="10"/>
      <c r="BO2187" s="10"/>
      <c r="BP2187" s="10"/>
      <c r="BQ2187" s="10"/>
      <c r="BR2187" s="10"/>
      <c r="BS2187" s="10"/>
      <c r="BT2187" s="10"/>
      <c r="BU2187" s="10"/>
      <c r="BV2187" s="10"/>
      <c r="BW2187" s="10"/>
      <c r="BX2187" s="10"/>
      <c r="BY2187" s="10"/>
      <c r="BZ2187" s="10"/>
      <c r="CA2187" s="10"/>
      <c r="CB2187" s="10"/>
      <c r="CC2187" s="10"/>
      <c r="CD2187" s="10"/>
    </row>
    <row r="2188" spans="1:82" ht="13" x14ac:dyDescent="0.15">
      <c r="A2188" s="10"/>
      <c r="B2188" s="10"/>
      <c r="C2188" s="10"/>
      <c r="D2188" s="10"/>
      <c r="E2188" s="10"/>
      <c r="F2188" s="10"/>
      <c r="G2188" s="10"/>
      <c r="H2188" s="10"/>
      <c r="I2188" s="10"/>
      <c r="J2188" s="10"/>
      <c r="K2188" s="10"/>
      <c r="L2188" s="10"/>
      <c r="M2188" s="10"/>
      <c r="N2188" s="10"/>
      <c r="O2188" s="10"/>
      <c r="P2188" s="10"/>
      <c r="Q2188" s="10"/>
      <c r="R2188" s="10"/>
      <c r="S2188" s="10"/>
      <c r="T2188" s="10"/>
      <c r="U2188" s="10"/>
      <c r="V2188" s="10"/>
      <c r="W2188" s="10"/>
      <c r="X2188" s="10"/>
      <c r="Y2188" s="10"/>
      <c r="Z2188" s="10"/>
      <c r="AA2188" s="10"/>
      <c r="AB2188" s="10"/>
      <c r="AC2188" s="10"/>
      <c r="AD2188" s="10"/>
      <c r="AE2188" s="10"/>
      <c r="AF2188" s="10"/>
      <c r="AG2188" s="10"/>
      <c r="AH2188" s="10"/>
      <c r="AI2188" s="10"/>
      <c r="AJ2188" s="10"/>
      <c r="AK2188" s="10"/>
      <c r="AL2188" s="10"/>
      <c r="AM2188" s="10"/>
      <c r="AN2188" s="10"/>
      <c r="AO2188" s="10"/>
      <c r="AP2188" s="10"/>
      <c r="AQ2188" s="10"/>
      <c r="AR2188" s="10"/>
      <c r="AS2188" s="10"/>
      <c r="AT2188" s="10"/>
      <c r="AU2188" s="10"/>
      <c r="AV2188" s="10"/>
      <c r="AW2188" s="10"/>
      <c r="AX2188" s="10"/>
      <c r="AY2188" s="10"/>
      <c r="AZ2188" s="10"/>
      <c r="BA2188" s="10"/>
      <c r="BB2188" s="10"/>
      <c r="BC2188" s="10"/>
      <c r="BD2188" s="10"/>
      <c r="BE2188" s="10"/>
      <c r="BF2188" s="10"/>
      <c r="BG2188" s="10"/>
      <c r="BH2188" s="10"/>
      <c r="BI2188" s="10"/>
      <c r="BJ2188" s="10"/>
      <c r="BK2188" s="10"/>
      <c r="BL2188" s="10"/>
      <c r="BM2188" s="10"/>
      <c r="BN2188" s="10"/>
      <c r="BO2188" s="10"/>
      <c r="BP2188" s="10"/>
      <c r="BQ2188" s="10"/>
      <c r="BR2188" s="10"/>
      <c r="BS2188" s="10"/>
      <c r="BT2188" s="10"/>
      <c r="BU2188" s="10"/>
      <c r="BV2188" s="10"/>
      <c r="BW2188" s="10"/>
      <c r="BX2188" s="10"/>
      <c r="BY2188" s="10"/>
      <c r="BZ2188" s="10"/>
      <c r="CA2188" s="10"/>
      <c r="CB2188" s="10"/>
      <c r="CC2188" s="10"/>
      <c r="CD2188" s="10"/>
    </row>
    <row r="2189" spans="1:82" ht="13" x14ac:dyDescent="0.15">
      <c r="A2189" s="10"/>
      <c r="B2189" s="10"/>
      <c r="C2189" s="10"/>
      <c r="D2189" s="10"/>
      <c r="E2189" s="10"/>
      <c r="F2189" s="10"/>
      <c r="G2189" s="10"/>
      <c r="H2189" s="10"/>
      <c r="I2189" s="10"/>
      <c r="J2189" s="10"/>
      <c r="K2189" s="10"/>
      <c r="L2189" s="10"/>
      <c r="M2189" s="10"/>
      <c r="N2189" s="10"/>
      <c r="O2189" s="10"/>
      <c r="P2189" s="10"/>
      <c r="Q2189" s="10"/>
      <c r="R2189" s="10"/>
      <c r="S2189" s="10"/>
      <c r="T2189" s="10"/>
      <c r="U2189" s="10"/>
      <c r="V2189" s="10"/>
      <c r="W2189" s="10"/>
      <c r="X2189" s="10"/>
      <c r="Y2189" s="10"/>
      <c r="Z2189" s="10"/>
      <c r="AA2189" s="10"/>
      <c r="AB2189" s="10"/>
      <c r="AC2189" s="10"/>
      <c r="AD2189" s="10"/>
      <c r="AE2189" s="10"/>
      <c r="AF2189" s="10"/>
      <c r="AG2189" s="10"/>
      <c r="AH2189" s="10"/>
      <c r="AI2189" s="10"/>
      <c r="AJ2189" s="10"/>
      <c r="AK2189" s="10"/>
      <c r="AL2189" s="10"/>
      <c r="AM2189" s="10"/>
      <c r="AN2189" s="10"/>
      <c r="AO2189" s="10"/>
      <c r="AP2189" s="10"/>
      <c r="AQ2189" s="10"/>
      <c r="AR2189" s="10"/>
      <c r="AS2189" s="10"/>
      <c r="AT2189" s="10"/>
      <c r="AU2189" s="10"/>
      <c r="AV2189" s="10"/>
      <c r="AW2189" s="10"/>
      <c r="AX2189" s="10"/>
      <c r="AY2189" s="10"/>
      <c r="AZ2189" s="10"/>
      <c r="BA2189" s="10"/>
      <c r="BB2189" s="10"/>
      <c r="BC2189" s="10"/>
      <c r="BD2189" s="10"/>
      <c r="BE2189" s="10"/>
      <c r="BF2189" s="10"/>
      <c r="BG2189" s="10"/>
      <c r="BH2189" s="10"/>
      <c r="BI2189" s="10"/>
      <c r="BJ2189" s="10"/>
      <c r="BK2189" s="10"/>
      <c r="BL2189" s="10"/>
      <c r="BM2189" s="10"/>
      <c r="BN2189" s="10"/>
      <c r="BO2189" s="10"/>
      <c r="BP2189" s="10"/>
      <c r="BQ2189" s="10"/>
      <c r="BR2189" s="10"/>
      <c r="BS2189" s="10"/>
      <c r="BT2189" s="10"/>
      <c r="BU2189" s="10"/>
      <c r="BV2189" s="10"/>
      <c r="BW2189" s="10"/>
      <c r="BX2189" s="10"/>
      <c r="BY2189" s="10"/>
      <c r="BZ2189" s="10"/>
      <c r="CA2189" s="10"/>
      <c r="CB2189" s="10"/>
      <c r="CC2189" s="10"/>
      <c r="CD2189" s="10"/>
    </row>
    <row r="2190" spans="1:82" ht="13" x14ac:dyDescent="0.15">
      <c r="A2190" s="10"/>
      <c r="B2190" s="10"/>
      <c r="C2190" s="10"/>
      <c r="D2190" s="10"/>
      <c r="E2190" s="10"/>
      <c r="F2190" s="10"/>
      <c r="G2190" s="10"/>
      <c r="H2190" s="10"/>
      <c r="I2190" s="10"/>
      <c r="J2190" s="10"/>
      <c r="K2190" s="10"/>
      <c r="L2190" s="10"/>
      <c r="M2190" s="10"/>
      <c r="N2190" s="10"/>
      <c r="O2190" s="10"/>
      <c r="P2190" s="10"/>
      <c r="Q2190" s="10"/>
      <c r="R2190" s="10"/>
      <c r="S2190" s="10"/>
      <c r="T2190" s="10"/>
      <c r="U2190" s="10"/>
      <c r="V2190" s="10"/>
      <c r="W2190" s="10"/>
      <c r="X2190" s="10"/>
      <c r="Y2190" s="10"/>
      <c r="Z2190" s="10"/>
      <c r="AA2190" s="10"/>
      <c r="AB2190" s="10"/>
      <c r="AC2190" s="10"/>
      <c r="AD2190" s="10"/>
      <c r="AE2190" s="10"/>
      <c r="AF2190" s="10"/>
      <c r="AG2190" s="10"/>
      <c r="AH2190" s="10"/>
      <c r="AI2190" s="10"/>
      <c r="AJ2190" s="10"/>
      <c r="AK2190" s="10"/>
      <c r="AL2190" s="10"/>
      <c r="AM2190" s="10"/>
      <c r="AN2190" s="10"/>
      <c r="AO2190" s="10"/>
      <c r="AP2190" s="10"/>
      <c r="AQ2190" s="10"/>
      <c r="AR2190" s="10"/>
      <c r="AS2190" s="10"/>
      <c r="AT2190" s="10"/>
      <c r="AU2190" s="10"/>
      <c r="AV2190" s="10"/>
      <c r="AW2190" s="10"/>
      <c r="AX2190" s="10"/>
      <c r="AY2190" s="10"/>
      <c r="AZ2190" s="10"/>
      <c r="BA2190" s="10"/>
      <c r="BB2190" s="10"/>
      <c r="BC2190" s="10"/>
      <c r="BD2190" s="10"/>
      <c r="BE2190" s="10"/>
      <c r="BF2190" s="10"/>
      <c r="BG2190" s="10"/>
      <c r="BH2190" s="10"/>
      <c r="BI2190" s="10"/>
      <c r="BJ2190" s="10"/>
      <c r="BK2190" s="10"/>
      <c r="BL2190" s="10"/>
      <c r="BM2190" s="10"/>
      <c r="BN2190" s="10"/>
      <c r="BO2190" s="10"/>
      <c r="BP2190" s="10"/>
      <c r="BQ2190" s="10"/>
      <c r="BR2190" s="10"/>
      <c r="BS2190" s="10"/>
      <c r="BT2190" s="10"/>
      <c r="BU2190" s="10"/>
      <c r="BV2190" s="10"/>
      <c r="BW2190" s="10"/>
      <c r="BX2190" s="10"/>
      <c r="BY2190" s="10"/>
      <c r="BZ2190" s="10"/>
      <c r="CA2190" s="10"/>
      <c r="CB2190" s="10"/>
      <c r="CC2190" s="10"/>
      <c r="CD2190" s="10"/>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5"/>
  <sheetViews>
    <sheetView showGridLines="0" tabSelected="1" workbookViewId="0"/>
  </sheetViews>
  <sheetFormatPr baseColWidth="10" defaultColWidth="14.5" defaultRowHeight="15.75" customHeight="1" x14ac:dyDescent="0.15"/>
  <cols>
    <col min="1" max="1" width="25.33203125" customWidth="1"/>
  </cols>
  <sheetData>
    <row r="1" spans="1:7" ht="15.75" customHeight="1" x14ac:dyDescent="0.15">
      <c r="A1" s="19" t="s">
        <v>13</v>
      </c>
    </row>
    <row r="2" spans="1:7" ht="15.75" customHeight="1" x14ac:dyDescent="0.15">
      <c r="A2" s="19" t="s">
        <v>18</v>
      </c>
      <c r="G2" s="20" t="s">
        <v>2587</v>
      </c>
    </row>
    <row r="3" spans="1:7" ht="15.75" customHeight="1" x14ac:dyDescent="0.15">
      <c r="A3" s="19" t="s">
        <v>9</v>
      </c>
      <c r="G3" s="20" t="s">
        <v>2588</v>
      </c>
    </row>
    <row r="4" spans="1:7" ht="15.75" customHeight="1" x14ac:dyDescent="0.15">
      <c r="A4" s="19" t="s">
        <v>138</v>
      </c>
      <c r="G4" s="20" t="s">
        <v>2589</v>
      </c>
    </row>
    <row r="5" spans="1:7" ht="15.75" customHeight="1" x14ac:dyDescent="0.15">
      <c r="G5" s="20" t="s">
        <v>2590</v>
      </c>
    </row>
    <row r="6" spans="1:7" ht="15.75" customHeight="1" x14ac:dyDescent="0.15">
      <c r="A6" s="20" t="s">
        <v>2591</v>
      </c>
    </row>
    <row r="11" spans="1:7" ht="15.75" customHeight="1" x14ac:dyDescent="0.15">
      <c r="A11" s="21" t="s">
        <v>2592</v>
      </c>
    </row>
    <row r="12" spans="1:7" ht="15.75" customHeight="1" x14ac:dyDescent="0.15">
      <c r="A12" s="22" t="s">
        <v>0</v>
      </c>
    </row>
    <row r="13" spans="1:7" ht="15.75" customHeight="1" x14ac:dyDescent="0.15">
      <c r="A13" s="23" t="s">
        <v>2</v>
      </c>
    </row>
    <row r="14" spans="1:7" ht="15.75" customHeight="1" x14ac:dyDescent="0.15">
      <c r="A14" s="22" t="s">
        <v>1</v>
      </c>
    </row>
    <row r="15" spans="1:7" ht="15.75" customHeight="1" x14ac:dyDescent="0.15">
      <c r="A15" s="22" t="s">
        <v>2593</v>
      </c>
    </row>
  </sheetData>
  <conditionalFormatting sqref="A1:A4">
    <cfRule type="cellIs" dxfId="5" priority="1" operator="equal">
      <formula>"Inclusive"</formula>
    </cfRule>
  </conditionalFormatting>
  <conditionalFormatting sqref="A1:A4">
    <cfRule type="cellIs" dxfId="4" priority="2" operator="equal">
      <formula>"Focused"</formula>
    </cfRule>
  </conditionalFormatting>
  <conditionalFormatting sqref="A1:A4">
    <cfRule type="cellIs" dxfId="3" priority="3" operator="equal">
      <formula>"Potentially inclusive"</formula>
    </cfRule>
  </conditionalFormatting>
  <conditionalFormatting sqref="A1:A4">
    <cfRule type="cellIs" dxfId="2" priority="4" operator="equal">
      <formula>"Inclusive"</formula>
    </cfRule>
  </conditionalFormatting>
  <conditionalFormatting sqref="A1:A4">
    <cfRule type="cellIs" dxfId="1" priority="5" operator="equal">
      <formula>"Focused"</formula>
    </cfRule>
  </conditionalFormatting>
  <conditionalFormatting sqref="A1:A4">
    <cfRule type="cellIs" dxfId="0" priority="6" operator="equal">
      <formula>"No Applies"</formula>
    </cfRule>
  </conditionalFormatting>
  <hyperlinks>
    <hyperlink ref="A12" r:id="rId1" xr:uid="{00000000-0004-0000-0300-000000000000}"/>
    <hyperlink ref="A13" r:id="rId2" xr:uid="{00000000-0004-0000-0300-000001000000}"/>
    <hyperlink ref="A14" r:id="rId3" xr:uid="{00000000-0004-0000-0300-000002000000}"/>
    <hyperlink ref="A15" r:id="rId4" xr:uid="{00000000-0004-0000-0300-000003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GBSR data</vt:lpstr>
      <vt:lpstr>Summary Courses Class.</vt:lpstr>
      <vt:lpstr>Key color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2021-12-29T20:16:10Z</dcterms:created>
  <dcterms:modified xsi:type="dcterms:W3CDTF">2021-12-29T20:16:10Z</dcterms:modified>
</cp:coreProperties>
</file>