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workbookPr defaultThemeVersion="166925"/>
  <mc:AlternateContent xmlns:mc="http://schemas.openxmlformats.org/markup-compatibility/2006">
    <mc:Choice Requires="x15">
      <x15ac:absPath xmlns:x15ac="http://schemas.microsoft.com/office/spreadsheetml/2010/11/ac" url="/Users/alyssaerding/Library/Mobile Documents/com~apple~CloudDocs/Sustainability Office/"/>
    </mc:Choice>
  </mc:AlternateContent>
  <xr:revisionPtr revIDLastSave="0" documentId="13_ncr:1_{DF4676FE-B564-0B4A-8F17-314E3028DA9B}" xr6:coauthVersionLast="46" xr6:coauthVersionMax="46" xr10:uidLastSave="{00000000-0000-0000-0000-000000000000}"/>
  <bookViews>
    <workbookView xWindow="0" yWindow="0" windowWidth="40960" windowHeight="23040" activeTab="1" xr2:uid="{00000000-000D-0000-FFFF-FFFF00000000}"/>
  </bookViews>
  <sheets>
    <sheet name="Summary" sheetId="1" r:id="rId1"/>
    <sheet name="Sustainability Course Offerings" sheetId="2" r:id="rId2"/>
    <sheet name="Definitions" sheetId="3" r:id="rId3"/>
  </sheets>
  <definedNames>
    <definedName name="_xlnm._FilterDatabase" localSheetId="1" hidden="1">'Sustainability Course Offerings'!$B$2:$X$660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 i="3" l="1"/>
  <c r="C16" i="1"/>
  <c r="C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2" authorId="0" shapeId="0" xr:uid="{00000000-0006-0000-0100-000001000000}">
      <text>
        <r>
          <rPr>
            <sz val="11"/>
            <color rgb="FF000000"/>
            <rFont val="Calibri"/>
            <family val="2"/>
          </rPr>
          <t>Provide a brief course description or rationale explaining why the course is included that references sustainability, the interdependence of ecological and social/economic systems, or a sustainability challenge.</t>
        </r>
      </text>
    </comment>
  </commentList>
</comments>
</file>

<file path=xl/sharedStrings.xml><?xml version="1.0" encoding="utf-8"?>
<sst xmlns="http://schemas.openxmlformats.org/spreadsheetml/2006/main" count="2533" uniqueCount="727">
  <si>
    <t>This file is READ-ONLY. To save a copy for editing, select  'File &gt; Make a copy' or 'File &gt; Download as'.</t>
  </si>
  <si>
    <t>STARS Academic Course Inventory Template</t>
  </si>
  <si>
    <t>Summary</t>
  </si>
  <si>
    <t>Total number of undergraduate courses offered by the institution</t>
  </si>
  <si>
    <t xml:space="preserve">     Number of undergraduate courses offered that are sustainability-focused</t>
  </si>
  <si>
    <t xml:space="preserve">     Number of undergraduate courses offered that are sustainability-inclusive</t>
  </si>
  <si>
    <t>Total number of graduate courses offered by the institution</t>
  </si>
  <si>
    <t xml:space="preserve">     Number of graduate courses offered that are sustainability-focused</t>
  </si>
  <si>
    <t xml:space="preserve">     Number of graduate courses offered that are sustainability-inclusive</t>
  </si>
  <si>
    <t>Percentage of courses offered that are sustainability-focused or sustainability-inclusive</t>
  </si>
  <si>
    <t>Total number of academic departments that offer courses</t>
  </si>
  <si>
    <t xml:space="preserve">     Number of academic departments with sustainability course offerings</t>
  </si>
  <si>
    <t>Percentage of academic departments that have sustainability course offerings</t>
  </si>
  <si>
    <t>Required Documentation</t>
  </si>
  <si>
    <t xml:space="preserve">Institution must provide an inventory conducted during the previous three years to identify its sustainability course offerings and describe for current and prospective students how each course addresses sustainability. For each course, the inventory must include:
 - The title, department (or equivalent), and level of the course (e.g., undergraduate or graduate).
 - A brief course description or rationale explaining why the course is included that references sustainability, the interdependence of ecological and social/economic systems, or a sustainability challenge.
 - An indication of whether the course qualifies as sustainability-focused or sustainability-inclusive (or equivalent terminology).
A course may be sustainability-focused or sustainability-inclusive; no course should be identified as both. Courses for which partial or incomplete information is provided may not be counted toward earning points for this credit. This credit does not include continuing education and extension courses, which are covered by the Continuing Education credit in Public Engagement.
An institution that has developed a more refined approach to course classification may use that approach as long as it is consistent with the definitions and guidance provided.
</t>
  </si>
  <si>
    <t>This information is required to count a course as a sustainability course offering in the Academic Courses credit.</t>
  </si>
  <si>
    <t>Optional. These columns may be used to track each course's connections to the SDGs.</t>
  </si>
  <si>
    <t>Course Title</t>
  </si>
  <si>
    <t>Department(s)</t>
  </si>
  <si>
    <t>Level</t>
  </si>
  <si>
    <t>Course Description</t>
  </si>
  <si>
    <t>Type</t>
  </si>
  <si>
    <t>Website (optional)</t>
  </si>
  <si>
    <t>Goal 1. End poverty in all its forms everywhere</t>
  </si>
  <si>
    <t>Goal 2. End hunger, achieve food security and improved nutrition and promote sustainable agriculture</t>
  </si>
  <si>
    <t>Goal 3. Ensure healthy lives and promote well-being for all at all ages</t>
  </si>
  <si>
    <t>Goal 4. Ensure inclusive and equitable quality education and promote lifelong learning opportunities for all</t>
  </si>
  <si>
    <t>Goal 5. Achieve gender equality and empower all women and girls</t>
  </si>
  <si>
    <t>Goal 6. Ensure availability and sustainable management of water and sanitation for all</t>
  </si>
  <si>
    <t>Goal 7. Ensure access to affordable, reliable, sustainable and modern energy for all</t>
  </si>
  <si>
    <t>Goal 8. Promote sustained, inclusive and sustainable economic growth, full and productive employment and decent work for all</t>
  </si>
  <si>
    <t>Goal 9. Build resilient infrastructure, promote inclusive and sustainable industrialization and foster innovation</t>
  </si>
  <si>
    <t>Goal 10. Reduce inequality within and among countries</t>
  </si>
  <si>
    <t>Goal 11. Make cities and human settlements inclusive, safe, resilient and sustainable</t>
  </si>
  <si>
    <t>Goal 12. Ensure sustainable consumption and production patterns</t>
  </si>
  <si>
    <t>Goal 13. Take urgent action to combat climate change and its impacts</t>
  </si>
  <si>
    <t>Goal 14. Conserve and sustainably use the oceans, seas and marine resources for sustainable development</t>
  </si>
  <si>
    <t>Goal 15. Protect, restore and promote sustainable use of terrestrial ecosystems, sustainably manage forests, combat desertification, and halt and reverse land degradation and halt biodiversity loss</t>
  </si>
  <si>
    <t>Goal 16. Promote peaceful and inclusive societies for sustainable development, provide access to justice for all and build effective, accountable and inclusive institutions at all levels</t>
  </si>
  <si>
    <t>Goal 17. Strengthen the means of implementation and revitalize the global partnership for sustainable development</t>
  </si>
  <si>
    <t>Sustainability course offerings</t>
  </si>
  <si>
    <t>Sustainability course offerings include A) sustainability-focused courses and B) sustainability-inclusive courses:</t>
  </si>
  <si>
    <t>A. Sustainability-focused courses (a.k.a. “sustainability courses”)</t>
  </si>
  <si>
    <t>To count as sustainability-focused, the course title or description must indicate a primary and explicit focus on sustainability. This includes:</t>
  </si>
  <si>
    <t>- Foundational courses with a primary and explicit focus on sustainability (e.g., Introduction to Sustainability, Sustainable Development, Sustainability Science).</t>
  </si>
  <si>
    <t xml:space="preserve"> - Courses with a primary and explicit focus on the application of sustainability within a field (e.g., Architecture for Sustainability, Green Chemistry, Sustainable Agriculture, Sustainable Business). As sustainability is an interdisciplinary topic, such courses generally incorporate insights from multiple disciplines.</t>
  </si>
  <si>
    <t xml:space="preserve"> - Courses with a primary and explicit focus on a major sustainability challenge (e.g., Climate Change Science, Environmental Justice, Global Poverty and Development, Renewable Energy Policy). The focus of such courses might be on providing knowledge and understanding of the problems and/or the tools for solving them.</t>
  </si>
  <si>
    <t>The course title or description does not have to use the term “sustainability” to count as sustainability- focused if the primary and explicit focus of the course is on the interdependence of ecological and social/economic systems or a major sustainability challenge. If the course title and description do not unequivocally indicate such a focus, but it is evident from the course description or syllabus that the course incorporates sustainability challenges, issues, and concepts in a prominent way, the course may qualify as sustainability-inclusive (see below).</t>
  </si>
  <si>
    <t>B. Sustainability-inclusive courses (a.k.a. “sustainability-related courses”)</t>
  </si>
  <si>
    <t>Courses that are not explicitly focused on sustainability may contribute towards scoring if sustainability has clearly been incorporated into course content. To count as sustainability-inclusive, the course description or rationale provided in the course inventory must indicate that the course incorporates a unit or module on sustainability or a sustainability challenge, includes one or more sustainability-focused activities, or integrates sustainability challenges, issues, and concepts throughout the course.</t>
  </si>
  <si>
    <t>While a foundational course such as chemistry or sociology might provide knowledge that is useful to practitioners of sustainability, it would not be considered “sustainability-inclusive” unless the concept of sustainability or sustainability challenges and issues are specifically integrated into the course. Likewise, although specific tools or practices such as GIS (Geographic Information Systems) or engineering can be applied towards sustainability, such courses would not count unless the description or rationale provided in the inventory clearly indicates that sustainability is integrated into the course.</t>
  </si>
  <si>
    <t>Sustainability challenges</t>
  </si>
  <si>
    <t>AASHE defines sustainability in a pluralistic and inclusive way, encompassing human and ecological health, social justice, secure livelihoods, and a better world for all generations. Major sustainability challenges include (but are not limited to) climate change, global poverty and inequality, natural resource depletion, and environmental degradation. To identify additional sustainability challenges, it may be helpful to reference the principles outlined in the Earth Charter and/or the targets embedded in the UN Sustainable Development Goals (SDGs).</t>
  </si>
  <si>
    <t xml:space="preserve">Anthropocene/Human Prospect </t>
  </si>
  <si>
    <t>Anthropology</t>
  </si>
  <si>
    <t>Scientists have proposed that the impact of human activities on the planet is such that humankind has become a geological force that has transformed the way the earth system consisting of the hydrosphere, the atmosphere, the biosphere and the geosphereworks. The two most notable examples of this process is anthropogenic climate change and what some are calling “the Great Extinction”, where between 30 and 50 percent of species may become extinct over the course of this century. Some scientists argue that the modern era should be defined as the beginning of a new, distinct geological epoch, the Anthropocene, the age of humankind. This interdisciplinary seminar explores how the humanities and social sciences can engage with this concept, and what it means for our future that we are a planet-changing species. We begin with the science, but we go on to the history of our species' planet changing activity. Why are human beings only the second form of life to have become a geological force (besides the cyanobacteria that excreted oxygen into the atmosphere two billion years ago, making life as we know it possible)? What were the socio-economic forces that led to what is called "the Great Acceleration", when global socio-economic and geophysical trends (such as the growth in GDP and the accumulation of CO2 in the atmosphere) went into overdrive? This seminar lays out a conceptual framework to examine the roots of our modern world and how our species achieved the status of a geological force. Readings will draw on the scientific literature and the work of historians and social scientists, as well as literary works.</t>
  </si>
  <si>
    <t>Plant Ecophysiology</t>
  </si>
  <si>
    <t>Biology</t>
  </si>
  <si>
    <t>Plants regulate our atmosphere, filter our water supply, and are the basis for all food. However, climate change is impacting how plants interact with their environment. This course will examine many aspects of plant function -energy metabolism, water and nutrient acquisition and use, resource allocation, and adaptations to different environments - and how these functions are altered under a warmer and increasingly variable climate. We will read topical case studies, dive into primary literature, and make field and lab measurements to learn about how plants exist and adapt in changing environments.</t>
  </si>
  <si>
    <t>Sustainability-focused</t>
  </si>
  <si>
    <t xml:space="preserve">Soil: Science and Sustainability </t>
  </si>
  <si>
    <t>Environmental Studies</t>
  </si>
  <si>
    <t xml:space="preserve">From the food we eat, to the air we breathe, soil shapes our lives. Soil forms in response to local conditions, recording regional climate variability (if you know how to look). Soil is also one of the most important carbon sinks, so the way we interact with soil has the potential to seriously impact our changing climate. However, as an important agricultural resource, we must continue to utilize soil to feed Earth's growing population. To better understand this under-appreciated layer of Earth, this class will investigate soil formation, soil properties and the variability between types of soil, and how we interact with soil in our world today. </t>
  </si>
  <si>
    <t xml:space="preserve">Lakes, Streams, and Rivers </t>
  </si>
  <si>
    <t>Minnesota, the land of 10,000 lakes, is also home to numerous streams and rivers. In this course we will examine the nature of these aquatic ecosystems, exploring their ecology, geology and chemistry. We will also investigate human impacts through such practices as agriculture, urbanization and industrialization, on these important ecosystems. Students will complete projects exploring various aspects of local water bodies, especially the Mississippi, Minnesota, and St. Croix Rivers</t>
  </si>
  <si>
    <t xml:space="preserve">This course provides an overview of environmental activism, politics, and policy making in the United States in historical and comparative perspective. More specifically, we address the following questions: Are human societies destined to environmental collapse? What are the fundamental obstacles to sustainable economies in democratic-capitalist societies? How did environmental lobbies emerge? How have these environmental organizations evolved in the last half-century? Has consumer activism greened US markets and corporations? Which political networks have led the campaigns to regulate greenhouse gases in the US? Why have these campaigns failed? Who opposes environmental action on climate change, and why? Why have the US and Europe responded differently to the problem of global warming? What are the prospects for a quick transition from a fossil-fuel economy to one based on clean energy? </t>
  </si>
  <si>
    <t xml:space="preserve">Health in the Anthropocene </t>
  </si>
  <si>
    <t>By many measures, the human population is healthier - life expectancies higher, and childhood mortality lower - than ever before. But gains in human achievements in health and beyond have come at the cost of an unprecedented exploitation of planetary resources. Energy extraction and use, agricultural and industrial production and massive transactions of goods and services have literally reshaped and transformed the air, waters and soils that sustain life and health on earth on local and planetary scales. A damaged planet damages human health. In this first-year course, we will explore the changing health of populations in a fraying world through historic and contemporary lenses of human-environment interactions using tools from biology, epidemiology, ecosystem health and public health to dissect patterns of old and emerging infectious and chronic diseases in human and non-human species. We will read research articles, news stories and memoirs, use analytic and expressive modes of inquiry including reflective and expository writing, art, theater and movement to explore these issues and create roadmaps for empowered, hopeful actions toward a healthy future for ourselves and our planet.</t>
  </si>
  <si>
    <t xml:space="preserve">Environmental Issues and Media </t>
  </si>
  <si>
    <t>How are public perceptions concerning environmental concepts, conditions, policies, actors and interests shaped by embedded cultural and media representations of nature, environments and their use? Who sets the agenda for environmental issues and debates and how is that agenda presented for public consumption and discourse? What role does the history of environmental imagery in films, television, advertising and journalism play in establishing or maintaining particular perspectives and discourses regarding the environment? And what are the tendencies and limitations of science journalism regarding environmental issues such as pollution, safety regulations, conservation, environmental risk or climate change?
This course focuses attention on media representations related to human relationships with nature. Through weekly readings and analyses of media representations we will work to gain a better understanding of the particular influence of media images and discourse on our views of nature and environmental debate, including: images of wilderness, land use and control; representations of industrialization and its impacts; news reporting on environmental degradation and climate change; the visions and metaphors of environmental films and green advertising, media characterizations of environmental risk, portrayals of environmental activism, and the shifting parameters of environmental rhetoric in the U.S. and globally. Class members pursue individual term projects that explore and analyze chosen issues of environmental representation and their implications.</t>
  </si>
  <si>
    <t>This course introduces you to the study of human-environment interactions from a geographic perspective, with a special emphasis on agriculture. We will examine environmental issues in a variety of geographic contexts (developed and developing countries) and the connections between environmental problems in different locations. Beyond agriculture, we will also examine other sectoral issues in relation to agriculture or as stand alone environmental concerns. These themes include: human population growth, consumption, biodiversity, climate change, and environmental health. We will be trying on a number of theoretical lenses from geography's broad human-environment tradition (such as physical geography, cultural ecology, commodity chain analysis, political ecology, resource geography, the human dimensions of global change, hazards geography and environmental justice). In other words, I not only want us to explore a range of environmental issues, but also to grapple with theory and how this informs our understanding of the human-environment interface.</t>
  </si>
  <si>
    <t>People have always had to contend with the natural world, but only recently have historians begun to explore the changing relationships between people and their environment over time. In this course, we will examine the variety of ways that people in North America have shaped the environment, as well as how they have used, labored in, abused, conserved, protected, rearranged, polluted, cleaned, and thought about it. In addition, we will explore how various characteristics of the natural world have affected the broad patterns of human society, sometimes harming or hindering life and other times enabling rapid development and expansion. By bringing nature into the study of human history and the human past into the study of nature, we will begin to see the connections and interdependencies between the two that are often overlooked.</t>
  </si>
  <si>
    <t xml:space="preserve">Climate Change: Science, Economics, and Policy </t>
  </si>
  <si>
    <t>Combustion of fossil fuels produces carbon dioxide, which traps energy near Earth's surface and leads to warmer average global temperatures. Combustion of fossil fuels also forms the backbone of the modern economy. This team-taught course provides a framework in which to consider the costs and benefits of fossil fuel consumption in the present and over the coming decades and centuries. We use concepts from climate science and environmental economics to evaluate existing and proposed policy interventions designed to reduce fossil fuel consumption, and consider possible technological solutions to slow or reverse climate change. Among our main approaches are state-of-the-art Integrated Assessment Models; students will be exposed to several of the most commonly used models and to research from their critics. This course counts as a 200A economics course. Students signing up for the course as Economics will get credit toward the social sciences general distribution requirement; those signing up for the course as Environmental Studies will get credit toward the natural sciences and mathematics general distribution requirement.</t>
  </si>
  <si>
    <t>The Arctic represents one of the most extreme environments to which humans have adapted. These adaptations include both biological and cultural changes required to settle and flourish in this formidable setting. This course looks at some of the cultural practices that appear to be ubiquitous throughout the Arctic, as well as those specializations that have developed as a result of some of the more localized environmental pressures. It also explores the consequences of rapid global climate change as well as modernization on these unique cultures to get a sense of what the future might hold for the indigenous peoples of the Arctic.</t>
  </si>
  <si>
    <t xml:space="preserve">Psychology of Sustainable Behavior </t>
  </si>
  <si>
    <t xml:space="preserve">This course is built around the argument that "environmental problems" do not exist; they are in fact human behavior problems. Thus, if we want to craft effective solutions to issues such as ocean acidification, air pollution, or climate change, we must start with the human behaviors that lead to them. We will cover psychological principles, theories, and methods and explore the complex web of factors underlying environmentally sustainable and unsustainable actions. A strong theme throughout the semester is the intersection of identity - personal, social, and cultural - and environmentalism.  We will explore questions such as, "Why do some groups of people feel a part of the sustainability movement while others feel alienated from it or skeptical of it?"; "Who takes action on behalf of the natural environment, under what circumstances, and why?"; and "How can we create contexts that promote true sustainability?" </t>
  </si>
  <si>
    <t xml:space="preserve">Outdoor Environmental Education in Theory, Policy and Practice </t>
  </si>
  <si>
    <t>This course provides an introduction to outdoor education as an opportunity to promote social justice and environmental sustainability in a globalized world.  Informed by relevant philosophical, psychological, cultural and political-economic frameworks, in addition to critical issues in public education policy and practice, we will explore interdisciplinary approaches to outdoor environmental education appropriate for students across the K-12 continuum.  We will utilize the Katharine Ordway Natural History Study Area (Ordway Field Station) as an outdoor classroom and will adapt curriculum from the Minnesota Department of Natural Resources (DNR) and other outdoor education organizations to assist elementary school teachers and students in fulfilling Minnesota K-12 Academic Standards. Early in the semester, all students will participate in a weekend retreat at the Ordway Field Station. Weekly lab sessions will include field days during which course members design and implement educational experiences for elementary school children at Ordway, small group work days for preparing field day lesson plans, trips to local outdoor environmental education sites within the Twin Cities, and other experiential learning opportunities.  Weekly seminar sessions incorporating readings, reflective writing, and individual and small group projects complement the experiential aspects of the course. As the semester progresses, each course member will develop a curricular unit aimed at teaching an important environmental issue to diverse adolescents attending urban public schools.  The curricular unit is a significant undertaking that provides students with the opportunity to synthesize all aspects of the course material in a creative, pragmatic and integrative manner.</t>
  </si>
  <si>
    <t xml:space="preserve">Environmental Classics </t>
  </si>
  <si>
    <t>What is the history and evolution of environmental thinking and writing?  How have writers shaped the ways we understand our relationship with the natural world?  This course explores these questions, drawing in roughly equal measure on 'classic' texts from the humanities, social sciences, and natural sciences.  The ideas introduced by these classic texts are still present, implicitly and explicitly, in much of today's environmental discourse. This course will use a selection of books and papers that have had a major impact on academic and wider public thinking - primarily but not exclusively in the USA.  Through engaged discussion, we will trace the impact of each text, beginning with the context in which it was written and ending with its influence on our contemporary understandings of the environment.  In addition, we will seek to understand the characteristics of 'classic' texts that hold attention, encourage new ways of thinking, and facilitate social change.</t>
  </si>
  <si>
    <t xml:space="preserve">The Andes: Landscape and Power </t>
  </si>
  <si>
    <t>This course explores the interaction between landscape and power in Andean history from the colonial period to the present day. The dramatic mountains have both shaped and have been shaped by socio-political relations, from the "vertical archipelagos" of ancient Andean peoples to the extractive economies of the Spanish and post-colonial Andean states. The course incorporates analytical perspectives from environmental, cultural, and urban history, alongside eyewitness accounts, to consider the relationship between the natural and built environments, on the one hand, and Andean racial and social identities, on the other. In selected years, this course will involve collaboration with contemporary Andean communities deploying oral history as a means of community and environmental preservation.</t>
  </si>
  <si>
    <t>Oceanography</t>
  </si>
  <si>
    <t xml:space="preserve">The study of oceanography is a multidisciplinary pursuit that applies tools from geology, physics, chemistry, and biology to better understand one of Earth's most unique planetary features. Oceans cover the majority of Earth's surface and were the birthplace of nearly all complex life on Earth. Ocean currents carry heat, nutrients, and carbon around the globe, influencing Earth's climate from global to local scales. However, despite its immense size, the ocean system is also highly sensitive to human impacts such as acidification, overfishing, and pollution. This course will provide an overview of the oceans physical, chemical, and biological properties and processes and the complex ways in which they interact. We will use oceanographic data to ask and answer questions about modern oceanographic systems. We will also explore human impacts on the oceans in their scientific and socio-political contexts. We will read scientific as well as non-technical writing about the ocean, and write our own oceanographic “stories” in a variety of forms. </t>
  </si>
  <si>
    <t xml:space="preserve">Convergence/Intersection of Art/Science/Design in Our City </t>
  </si>
  <si>
    <t>The large challenges facing us in the 21st century are not going to be solved in one sector. We need creative collaborations and innovative experiments. Change is happening at the intersection of art, science and design. In this class we are going to learn about artists and scientists who are doing things differently and explore how they engage with people, collaborate cross sector, change systems and involve people in their research. We will use design thinking and prototyping to build new platforms in our cross departmental class. Together we will explore four large topic areas, bring in speakers and go on field trips across the cities. Each student will have the opportunity to design and test prototypes of their ideas in the public and bring back both their successes/challenges for the class to learn from. The class will end with collaborating on a local issue facing the City of St Paul. As a class working together we will develop a creative plan that will include working prototypes, possible funding sources and how to sustain our idea. The final idea will be present to the city for implementation.</t>
  </si>
  <si>
    <t xml:space="preserve">US Urban Environmental History </t>
  </si>
  <si>
    <t>In the minds of many Americans, cities are places where nature is absent-places where nature exists only in the crevices and on the margins of spaces dominated by technology, concrete, and human artifice. This course confronts this assumption directly, drawing on the scholarship from the relatively young field of urban environmental history to uncover the deep interconnections between urban America and the natural world. Among the other things, we will examine how society has drawn upon nature to build and sustain urban growth, the implications that urban growth has for transforming ecosystems both local and distant, and how social values have guided urbanites as they have built and rearranged the world around them. Using the Twin Cities has a backdrop and constant reference point, we will attempt to understand the constantly changing ways that people, cities, and nature have shaped and reshaped one another throughout American history.</t>
  </si>
  <si>
    <t xml:space="preserve">Cities of the 21st Century: The Political Economy of Urban Sustainability </t>
  </si>
  <si>
    <t>In this urban studies capstone seminar students research the internal and external forces that will foster change and reinforce the status quo in American metropolitan areas during the 21st century. Course readings focus on suburbs, which are the dominant mode of metropolitan living in contemporary America. We will consider the history of suburbanization, the political economy of growth in the suburbs, the rise of smart growth strategies, and other attempts to foster change in the suburban experience (including the New Urbanism, green building and green movements, and regionalism). We will also consider how suburbs are now experiencing demographic changes and investigate the struggle for community in historic and contemporary suburbs. This seminar will thus complicate the conventional narrative of suburbs as sprawling, inauthentic and homogeneous places. Students will further enrich their understanding of issues covered in the course by conducting original research that examines ways in which American suburbs are changing and/or remaining the same despite efforts to the contrary. Students will consider their collective findings and discuss what they portend for American cities in the 21st century.</t>
  </si>
  <si>
    <t xml:space="preserve">Environmental Leadership Practicum </t>
  </si>
  <si>
    <t xml:space="preserve">This course is an intensive internship experience (8-10 hours/week) with an environmental organization or business in the Twin Cities metro region. An internship is an excellent way for students to apply knowledge learned in the classroom and laboratory, to learn more in an environmental area, and to explore career options. Required for Environmental Studies majors. It is recommended that students complete this course during the fall of their senior year. </t>
  </si>
  <si>
    <t xml:space="preserve">Envi St Leadership Seminar </t>
  </si>
  <si>
    <t xml:space="preserve">This weekly seminar complements the internship experience by bringing together students to discuss common experiences and reflect on professional development challenges. Weekly assignments include reflective writing, mentor profiles, mock job interviews and meetings with ES alums and community leaders. </t>
  </si>
  <si>
    <t xml:space="preserve">Human Geography of Global Issues </t>
  </si>
  <si>
    <t>This course is an introduction to the global perspectives, basic concepts and fundamental questions of geography. It focuses on the ways through which all places on Earth are interconnected and how the human use of Earth's surface varies over space. Major topics covered will be the human perception of earth space and the ways people give order to space; the growth and distribution of human population; the localization and spatial characteristics of patterns of settlement and land use; geopolitics and colonialism; environmental geography; the geography of economic development and modernization; principles of the analysis of spatial diffusion; spatial aspects of retail marketing; the geographic analysis of selected issues in industrialized societies such as gender issues, racism, poverty, sport, and religion.</t>
  </si>
  <si>
    <t xml:space="preserve">Geography of Africa: Local Resources and Livelihoods in a Global Context </t>
  </si>
  <si>
    <t>Geography</t>
  </si>
  <si>
    <t>From the positive images in the film Black Panther, to the derogatory remarks of President Trump, the African continent often figures prominently in our collective imagination. This class goes beyond the superficial media interpretations of the world’s second largest region to complicate and ground our understanding of this fascinating continent. As geographers, we will place contemporary African developments in their historical and global context. The course provides a basic background in African history and bio-physical environments, leading to discussion of advanced topics in contemporary African studies. We will cover a broad range of sectoral themes, including: health and population dynamics; food and agriculture; cities and urbanization; rural life; parks and peoples; development and underdevelopment; politics and governance; and sociocultural geography and music.</t>
  </si>
  <si>
    <t xml:space="preserve">Regional Geography of the US and Canada </t>
  </si>
  <si>
    <t>What is it? Where is it? Why is it located there? So what? Geography is much more than a collection of facts about capital cities and mountain ranges; the essence of geography is to study why locations and features matter. Geography is the study of spatial organization of human activity, and of people's relationships with their environment  whether in an urban or a rural setting. How have human activities and social/cultural characteristics in a place been shaped by the landscape, and in turn, how has the landscape been shaped by human activities?
In Regional Geography of the United States and Canada, we tackle timely and engaging questions such as: What characteristics give The South a stronger regional image than other areas of the U.S. and Canada?
Can we  or should we reverse the dramatic loss of population from the Great Plains region?
Can the Colorado River continue to sustain fast-growing western cities like Las Vegas and Phoenix?
What are the economic and cultural effects of language in the French Canada region?
Throughout the semester, we explore the ways in which diverse groups of people interact with the natural environment to produce the contemporary landscapes (human and physical) and regional differentiation (social and cultural) of the U.S. and Canada. The course emphasizes patterns of human settlement, economic activity, and land use, with special attention given to social and legal issues relevant to Native populations in the U.S. and the historic and current status and development of Native lands. 
This course will introduce you to a variety of concepts and methods that geographers use to analyze spatial patterns and processes. It is designed to be interactive; we often draw on classmates regions of expertise to learn from each other. In addition  because fieldwork is central to developing our skills of observation and analysis and to improving our understanding of places and regions  we will also head into the field for some first-hand experience with the Boreal Forest region of northern Minnesota. Here we will explore the reinvention of a natural resource-based regional economy: the impact of iron ore mining on the cities and populations of Minnesota's Iron Range, the historic and contemporary forestry and paper industries of the area, and the urban redevelopment strategies of the international port of Duluth on Lake Superior. Our visit to the Heritage Center of the Bois Forte Band of Chippewa and stay at the tribal casino hotel will allow us to also experience and explore cultural history and contemporary Native American economic development issues.</t>
  </si>
  <si>
    <t xml:space="preserve">Healthy Spaces: Medical Geography of Green and Blue Spaces </t>
  </si>
  <si>
    <t>This course examines the connections between human health and exposure to green and blue spaces. Does time spent in natural spaces reduce stress and anxiety, and improve physical health? Or conversely might exposure to blue and/or green spaces have a detrimental effect on health? Throughout this course we will examine these questions from quantitative and qualitative perspectives, and include both urban and non-urban spaces. We will identify methodological challenges, such as how to measure exposure to these spaces, and explore questions of equity, such as who has access to healthy spaces.
We will build our understanding of related theory and the current body of evidence through extensive in-class discussions and short writing assignments based on existing studies. A class field trip will help place this area of research in context, and individual experiences in blue and green spaces will provide opportunities for personal reflections and the observation of others in these “healthy spaces.”</t>
  </si>
  <si>
    <t>Geohazards</t>
  </si>
  <si>
    <t>Geohazards is an introductory course for students of all backgrounds aimed at: 1) understanding the geology behind disasters, including earthquakes, volcanoes, floods, tornadoes, hurricanes, sinkholes, landslides, climate change, asteroid impacts, and changes in Earth's magnetic field; 2) investigating the intersection of risk with society (e.g., how communities and governments evaluate risk and implement risk-appropriate mitigation strategies) and at a personal level (e.g., understanding hazards you may face as homeowners or renters and determining your level of risk aversion).</t>
  </si>
  <si>
    <t xml:space="preserve">Governing the Body: Health/Eugenics/Population Control in Global Perspective </t>
  </si>
  <si>
    <t>History</t>
  </si>
  <si>
    <t>Concerns about health and population transcend both temporal and geographic boundaries. These are problems that have preoccupied governments, colonial armies, international organizations, and individual families throughout history. While disease has affected populations from the earliest days of human civilization, doctors and politicians in the nineteenth and twentieth centuries developed new and different ways of governing bodies. This course traces the dramatic shift from a concern about the transmission of infectious diseases to an overriding fear about the "quality and quantity" of families, workers, and soldiers. Using a global/comparative approach, we will explore themes such as the history of epidemic disease control, population policy and eugenics, and the creation of international health organizations</t>
  </si>
  <si>
    <t>Semester</t>
  </si>
  <si>
    <t>Fall 2018</t>
  </si>
  <si>
    <t xml:space="preserve">Explorations of Race and Racism </t>
  </si>
  <si>
    <t>American Studies</t>
  </si>
  <si>
    <t>The main objectives of this introductory course are: to explore the historical construction of racial categories in the United States; to understand the systemic impact of racism on contemporary social processes; to consider popular views about race in the light of emerging scholarship in the field; and to develop an ability to connect personal experiences to larger, collective realities. We will engage several questions as a group: What are the historical and sociological foundations of racial categories? When does focusing on race make someone racist? What is white privilege, and why does it matter? All students will be asked to think and write about their own racial identity.</t>
  </si>
  <si>
    <t>Sustainability-inclusive</t>
  </si>
  <si>
    <t xml:space="preserve">Introduction to American Studies </t>
  </si>
  <si>
    <t>This course introduces students to the key questions that scholars within the field of American Studies apply to explorations of people and cultures affected by competing discourses about “American” citizenship. This is a discussion-based course that will cultivate comprehension of core American Studies concepts and analytical frameworks, while also gauging the role of interdisciplinary research in deepening contemporary understandings of cultures that have circulated within and across the boundaries of the United States. Students will read and critically evaluate “classic” American Studies texts that exemplify the shifting contours of the field over time, as well as works that model the disciplines long history of research that engages with real world political, social, and economic injustice.</t>
  </si>
  <si>
    <t xml:space="preserve">Politics and Inequality </t>
  </si>
  <si>
    <t>The readings and assignments in this course are designed to help students understand how social policies and programs contribute to Americans' lived experiences.  We will examine various theoretical justifications for the policies that constitute the American welfare state, then confront and dissect major strands of the American social safety net to better understand how political institutions and policy mechanisms contribute to both diversity and inequality in individuals' social, economic and political outcomes (based in race, class, gender, dis/ability, region, political jurisdiction, etc.).</t>
  </si>
  <si>
    <t xml:space="preserve">In Motion: African Americans in the United States </t>
  </si>
  <si>
    <t>In Motion is an introduction to modern African American History from slavery to contemporary times. In Motion emphasizes the idea that both African Americans and the stories of their lives in the United States are fluid, varied and continually being reinterpreted. Rather than a strict chronological survey, this course is organized thematically. Some of the important themes include movement/mobility/migration; work/labor; resistance to systems of oppression; gender/sexuality/culture/performance; politics/citizenship; and sites of (re)memory. While the course is geographically situated in the United States, we will also consider African American life, culture, thought and resistance in global perspectives. In this course, students will read important historical texts, both primary and secondary, engage in discussion, and write essays that ask them to critically engage the history of African Americans in the US</t>
  </si>
  <si>
    <t xml:space="preserve">American Indian History to 1871 </t>
  </si>
  <si>
    <t>The history of American Indians is wonderfully complex, but this history is simultaneously fraught with misconceptions and misinterpretations. European (and, later, Euro-Americans) alternated among fascination, fear, and frustration toward American Indians, while American Indians sought to maintain tribal sovereignty and control over their lands, cultures, religions, politics, and lifestyles amidst continuing encroachment and settlement. This course examines American Indian history to 1871 - the year that Congress stopped making treaties with Native nations - by considering the complicated and multifaceted history of the nation's indigenous people. By looking at American Indian interactions with Spanish, French, British, and American explorers, settlers, missionaries, militaries, and government officials, this course argues that the history of American Indians is essential to understanding past as well as present issues. Furthermore, this course looks to move beyond the notion that American Indian history is one of inevitable decline by creating a more nuanced understanding of the American Indian experience from pre-contact toward the twentieth century.</t>
  </si>
  <si>
    <t xml:space="preserve">Narrating Black Women's Resistance </t>
  </si>
  <si>
    <t>This course examines traditions of 20th century African American women's activism and the ways in which they have changed over time.  Too often, the narrative of the "strong black woman" infuses stories of African American women's resistance which, coupled with a culture of dissemblance, makes the inner workings of their lives difficult to imagine. This course, at its heart, seeks to uncover the motivations, both personal and political, behind African American women's activism. It also aims to address the ways in which African American women have responded to the pressing social, economic, and political needs of their diverse communities. The course also asks students to consider narrative, voice and audience in historical writing, paying particular attention to the ways in which black women's history has been written over the course of the twentieth century.</t>
  </si>
  <si>
    <t xml:space="preserve">Race, Culture and Ethnicity in Education </t>
  </si>
  <si>
    <t>This survey course will explore history, policy, and pedagogy as they relate to race, ethnicity, and culture as education. K-12 public education will be the primary focus with topics including desegregation, standardized testing, multi-cultural and ethnocentric pedagogy, the teacher's role and experience, and significant historical events in education. The course will culminate by analyzing current trends and future expectations in education.</t>
  </si>
  <si>
    <t xml:space="preserve">The Body: Racialized/Gendered/Sexualized </t>
  </si>
  <si>
    <t>This course explores the ways in which perceptions of the human body have shaped culture, thought, and discussions of rights in the United States. The first half of the course examines historical shifts related to racial categories, sexual identities, desirability, and health. The second half focuses on how discussions of racialized, gendered, and sexualized bodies influence current political, economic, and social debates. Throughout the course, we will engage in interdisciplinary interrogations of the body as both a site of social and political surveillance, as well as a medium of cultural critique and political protest.</t>
  </si>
  <si>
    <t>Gender and Race Theory in Performance</t>
  </si>
  <si>
    <t>This course introduces students to debates, methods, and conceptual frameworks in race and gender, as represented in performance. It engages students in an interdisciplinary exploration of key terms--such as corporeality, embodiment, intersectionality, and performativity--that remain central to the fields of gender and sexuality, critical race theory, and performance. Through drafts and revisions of written work, critical dialogues and oral presentations in small groups, peer feedback, and analytical reading, students will engage in questions around identity formation, structural inequality, and the politics of citizenship.</t>
  </si>
  <si>
    <t xml:space="preserve">Cultural Anthropology </t>
  </si>
  <si>
    <t xml:space="preserve">The cultural perspective on human behavior including case studies, often illustrated by ethnographic films and slides, of non-Western and American cultures. May include some field interviewing. Includes the cross cultural treatment of economic, legal, political, social and religious institutions and a survey of major approaches to the explanation of cultural variety and human social organization. </t>
  </si>
  <si>
    <t xml:space="preserve">The Anthropology of Medicine: An Introduction to the Discipline </t>
  </si>
  <si>
    <t xml:space="preserve">This course introduces the anthropological study of health, illness, and healing from evolutionary, cross-cultural, and epidemiological perspectives. From an evolutionary perspective, we will consider the changing relationships between human societies and human diseases ranging from Paleolithic parasites to the emerging and re-emerging diseases of the present day. From a cross-cultural perspective, we will examine the diversity of beliefs about human health and sickness, and a variety of healing traditions from around the world. Finally, from the perspective of critical epidemiology, we will wrestle with recurrent problems of socioeconomic inequalities, ecological disruptions, and their impact upon the differential distribution, prevention, and treatment of human diseases. This course is taught by a former registered nurse with dual training in human biology and cultural anthropology. </t>
  </si>
  <si>
    <t xml:space="preserve">Human foodways: An Introduction to Anthropology </t>
  </si>
  <si>
    <t xml:space="preserve">For human beings, food is much more than nutrition; food is a way that people communicate. What we eat, how we eat, where and with whom we eat transmits messages about status, identity, gender, power and a host of other matters that shape our place and role in society and the ways in which we understand ourselves and others. Human foodways are thus an important window into understanding what makes us human and how human cultures operate. Through an examination of human foodways across time and space, from the origins of Homo sapiens to the present, this course offers an introduction to anthropology, the discipline that specializes in the study of human beings in their biological and cultural complexity. Students will write a 10-page paper based on original field work; in addition, students must cook a culturally unfamiliar dish and write a commentary on it that places it in its cultural context. </t>
  </si>
  <si>
    <t xml:space="preserve">Global Entrepreneurship </t>
  </si>
  <si>
    <t xml:space="preserve">Whether in university halls or technology hubs, government offices or remote villages, entrepreneurship has come to be celebrated around the world in hopes of driving innovation and solving diverse problems. What exactly do we mean by entrepreneurship, though? Moreover, what challenges do entrepreneurs face and how does their work in turn challenge the world(s) we live in? Moving beyond the buzzword, this course takes an anthropological approach to these questions by investigating contemporary experiences with entrepreneurship across the globe from the gig economy to microfinance, and from Silicon Valley to South Africa. Combining ethnographic accounts with critical theories of capitalism, work, political economy, economic development and social change, students will examine the broader social and economic worlds that shape and are in turn shaped by the rise of entrepreneurship. </t>
  </si>
  <si>
    <t xml:space="preserve">Medical Anthropology  </t>
  </si>
  <si>
    <t xml:space="preserve">This course examines issues of health, illness, and healing from a variety of anthropological perspectives. From a cross-cultural perspective, we will examine the diversity of beliefs about human health and sickness, and a variety of healing practices by which people treat them. From the perspective of critical epidemiology, we will wrestle with recurrent problems of socioeconomic inequalities, ecological disruptions, and their impact upon the differential distribution, prevention, and treatment of human diseases. </t>
  </si>
  <si>
    <t xml:space="preserve">Race, Racism, and Decolonization: Lessons from Southern Africa </t>
  </si>
  <si>
    <t>The construction and production of race and racisms are key elements in the socio-historical development of both Southern Africa and the United States. Comparative inquiries of this nature typically begin with the United States and look for examples in other parts of the world. This course takes a somewhat different tack by centering Southern Africa (primarily South Africa and Namibia) to consider what Southern African societies can teach us, in the United States, not only about the production and consequences of race and racisms, but also about decolonization and dismantling the legacy of race and racism in a society and its institutions. The course will start with a broad historical sweep to consider what was happening in Southern Africa before the onset of colonization and continue up to the present, including the #FeesMustFall student revolt of October 2015 and beyond.</t>
  </si>
  <si>
    <t>Global Public Health Ethics</t>
  </si>
  <si>
    <t>Those engaged in global public health ­”whether as professionals or persons and communities affected by public health problems­” will encounter challenging ethical issues. Beginning with that premise, this course will address ethical issues in global public health practice, research, and policy, providing conceptual frameworks and practical tools. The course will provide an overview of public health ethics and ethical dimensions of orientations to global health, including humanitarianism, social justice, human rights, and health security. It will address prominent contemporary ethical issues in global health including those relating to research, emergency response, and community engagement. It will grapple with challenging questions about the use of limited resources, the use of restrictive public health measures like quarantine, the implications of “big data,” and relationships between donors and recipients of aid. The course will focus on a range of public health problems, including HIV/AIDS, tuberculosis, Ebola virus disease, neglected tropical diseases, genetics, and mental health.</t>
  </si>
  <si>
    <t xml:space="preserve">Creatures and Curiosities </t>
  </si>
  <si>
    <t xml:space="preserve">This course deals with unfamiliar, mysterious, beautiful, grotesque, and overlooked animals all around us: the invertebrates. We will explore animal evolution and focus on the biology of creatures such as sponges, jellyfish, insects, and corals. In addition, we will discuss the cultural role of animals as curiosities - as specimens in cabinets and museums, or the subjects of phobias and urban legends. Drawing on topics in marine biology and entomology, students will learn about the ecology, life cycles, and anatomy of major groups of animals through lectures, observation of live animals, and dissections. </t>
  </si>
  <si>
    <t xml:space="preserve">An introduction to the diversity and history of life. We begin with basic evolutionary patterns and processes that have shaped living things, and then move on to the major groups of organisms (their morphology, physiology, reproductive cycles) and their evolutionary origins and relationships. Using recent findings from such diverse fields as molecular phylogenetics, developmental biology, and paleontology, this course introduces students to the major branches on the tree of life. </t>
  </si>
  <si>
    <t>Ecology</t>
  </si>
  <si>
    <t xml:space="preserve">An introduction to the study of ecological theory and processes. The subject of this course is the natural world and the current and past processes that have shaped it. Taking a systems approach, major ecological patterns and processes are described and proposed underlying mechanisms are investigated through readings, field and laboratory studies. The impact of humans on natural systems is also examined. </t>
  </si>
  <si>
    <t xml:space="preserve">Biodiversity and Evolution </t>
  </si>
  <si>
    <t>Soil Ecology</t>
  </si>
  <si>
    <t xml:space="preserve">This course surveys the ecology of soil, focusing on the physical structure of soil, the communities of organisms that inhabit it, the ecosystem-level processes they perform, and the human processes such as agriculture that they support. Emphasis is placed on the diversity of soils and soil organisms, on the complexity of abiotic and biotic interactions in and around soil, and on the contribution of modern molecular methods to the current revolution in our knowledge about soils. Some of these methods are investigated in the lab component, which also includes an independent project. </t>
  </si>
  <si>
    <t>Invertebrate Animal Diversity</t>
  </si>
  <si>
    <t>An introduction to the science of invertebrate zoology. The vast majority of animals are invertebrates, including beautiful and charismatic organisms such as corals and butterflies, and also pests and parasites such as mosquitoes and tapeworms. Students will become familiar with all major and some minor phyla of marine, terrestrial, and freshwater animals. Through lectures, discussions, field trips, dissections, and laboratory observations of live organisms students will learn to identify invertebrates and understand their anatomy, life cycles, and evolutionary history. Students will complete independent projects involving field collection and identification of either insects or shells (mollusks).</t>
  </si>
  <si>
    <t>Introduction to International Economics</t>
  </si>
  <si>
    <t>Economics</t>
  </si>
  <si>
    <t>This course explores the theoretical foundations and empirical realities of international trade flows, commercial policies (tariffs, quotas, etc.) and international finance. The course emphasizes the welfare implications of international trade and commercial policies and links these to discussion of disputes over international trade agreements. The international finance portion of the course covers the foreign exchange market, balance of payments analysis and an introduction to open economy macroeconomics</t>
  </si>
  <si>
    <t>Health Economics</t>
  </si>
  <si>
    <t>The field of health economics applies microeconomic theory to the study of health care, drawing on concepts from public, labor, and development economics and industrial organization. The healthcare industry is one of the largest in the US, representing nearly 18% of the GDP and comprising a large share of the typical household budget. The role of government regulation in healthcare is significant and unique to the industry. This class will review topics relevant to the healthcare and health insurance industries in the US, other developed countries, and developing nations including determinants of demand, pricing of healthcare services, the role of insurance and its reforms, incentives and hurdles for health technology innovations, and the role of health in economic development. We will also examine the traditional methods for evaluating healthcare services including cost benefit and cost effectiveness analysis.</t>
  </si>
  <si>
    <t xml:space="preserve">International Economic Development </t>
  </si>
  <si>
    <t>This course will apply the tools of economic analysis to gain an understanding of economic development problems and their solutions. Patterns of economic development in an historical and dynamic context will be examined. The central role of agriculture and the problem of technological change in agriculture will also be examined. Other topics will include neoclassical growth models, domestic and international economic policies, international trade, foreign aid, external debt, technology transfer, rural-urban migration and income distribution.</t>
  </si>
  <si>
    <t xml:space="preserve">Building Trust: Education in Global Perspective </t>
  </si>
  <si>
    <t>Educational Studies</t>
  </si>
  <si>
    <t>This course examines the role of Education as global phenomena. The course encompasses a comparative view of education around the world, as well as its role in International Development. We take it further, by analysis and critique, to understand education as a force for change in an interdependent, globalized world. Specifically, we will examine ways in which policies and practice either enhance or diminish efforts towards change that is inclusive, just, sustainable and effective in relieving suffering, while expanding potential and capacity in those affected by social change. We take the position that, in order to be effective, building trust becomes a key to connectivity between people, groups, organizations and ideas where education, development and change are theorized and practiced. We will construct possible education frameworks around the idea of building trust, by analyzing socio-cultural issues of power, voice, silence, and discourse.</t>
  </si>
  <si>
    <t xml:space="preserve">Teaching and Learning in Urban Schools </t>
  </si>
  <si>
    <t>This course builds on prior learning in Educational Studies to deepen understanding of both the challenge and potential of teaching in urban schools. Focal topics include exploration of "best practices" for teaching children and youth in poverty, special needs students, and English Language Learners, including the impact of cultural, economic, and family structures on their school experience. We will consider the evaluation, placement, appropriate accommodations, and methods of instruction and assessment for diverse urban students possessing a broad range of academic interests and aptitudes and varied forms of exceptionality. The course is grounded in a field experience (30 hour minimum) engaging students in learning from and contributing to a local urban classroom at the grade level/subject matter area of their choice. The course culminates in the design of a curricular unit that reflects instruction aimed at higher order cognition and holistic child development.</t>
  </si>
  <si>
    <t>Education and Social Change</t>
  </si>
  <si>
    <t xml:space="preserve">This course explores the question: How can we educate to promote change toward more just, compassionate, and sustainable approaches to living and learning in a rapidly changing and increasingly complex world? We will consider contemporary barriers to and opportunities for systemic, progressive education reform and civic renewal on local, national and international levels. We will then work both individually and collectively, on campus and in the community, to analyze specific social issues and reform strategies in addition to conceptualizing plans for principled social action. </t>
  </si>
  <si>
    <t xml:space="preserve">Novel: On Beauty </t>
  </si>
  <si>
    <t>English</t>
  </si>
  <si>
    <t>This course explores the concept of beauty in its many forms, from feelings associated with beautiful places and people to the history of visual attraction and attention. Reading novels from the late-nineteenth century to the present, we will learn to see beauty from different perspectives and to ask how the visible world intersects with larger social issues. For example, can the beautiful be political? How are shifting gender norms redefining beauty in today's world? What is the relationship between art and narcissism? How do writers use beauty as a tool of critique, celebration, unity, etc.? Can there be beauty in trauma? The novels we will study critique and analyze these issues even as they reveal the complexity of beauty across time, space, artistic forms, media, and cultures. Students will read literary works by Oscar Wilde, Virginia Woolf, and Zadie Smith, among others. In addition to lively in-class discussions and multimedia analysis, students will conduct work in Macalester’s IdeaLab and focus on becoming stronger academic writers.</t>
  </si>
  <si>
    <t xml:space="preserve">The Animal and the Human in French Enlightenment </t>
  </si>
  <si>
    <t>French</t>
  </si>
  <si>
    <t>A diverse array of contemporary thinkers from Jacques Derrida to Peter Singer has sought to reevaluate the animal/human distinction and related topics including animal rights, but the relation between the animal and the human also gave rise to crucial and controversial debates during the French Enlightenment.  This course will consider the ethical, political, and aesthetic significance attributed to the relation in literary and philosophical texts by authors including Descartes, Rousseau, Diderot, and Sade.  Themes to be discussed include nature and "sauvagerie," language, reason and the passions, sex and bestiality, cruelty and vivisection, and vegetarianism.</t>
  </si>
  <si>
    <t>Urban Geography</t>
  </si>
  <si>
    <t>This course seeks to explain the evolving pattern of North American cities and their antecedents in terms of the distribution and movement of people and resources as well as the effects of changes in transportation and communication technology. In addition, a careful analysis of the development and internal spatial structure of North American cities will be carried out. Much class time will be spent on discussion of contemporary urban problems such as segregation, unequal investment, and control of urban public space as well as attempts at their solution.</t>
  </si>
  <si>
    <t>Medical Geography</t>
  </si>
  <si>
    <t>This course examines the geographical dimensions of health and disease, including global and domestic public health issues. Key approaches and themes include the human ecology approach to health; epidemiological mapping and spatial analysis; environmental health, including the environmental causes of cancer; the relationship among demographic change, economic development, and population health; the political economy of non-communicable health problems, such as lead poisoning and the "obesity epidemic"; the spatial diffusion of infectious diseases; the disease ecology approach to infectious and vector-borne diseases, e.g. malaria, West Nile virus, and Lyme disease; and the challenges of "global health" in the 21st century, with special emphasis on "emerging infectious diseases," such as HIV/AIDS, SARS, and Avian influenza.</t>
  </si>
  <si>
    <t>Health GIS</t>
  </si>
  <si>
    <t>This course builds on skills learned in the introductory Geographic Information Systems (GIS) course, focusing explicitly on geospatial techniques used for analyzing problems in public health. Through lectures, discussions, hands-on labs, and collaborative group work, students will learn to use advanced GIS tools to visualize and analyze public health issues, including: health disparities; neighborhood effects on health; spatial clustering of disease events, such as cancers; environmental health and environmental justice; infectious and vector-borne disease; and accessibility of populations to health care services. The course builds skills in spatial thinking, statistical and epidemiological reasoning, logical inference, critical use of data, geovisualization, and research project design. Students will be required to complete a final independent project on a topic of their choice.</t>
  </si>
  <si>
    <t>Urban Public Spaces</t>
  </si>
  <si>
    <t>This course investigates the ways that public spaces in cities function in theory and in practice to support democratic life. Our investigation will critically assess geographer Don Mitchells provocative claim that we may be seeing the end of public space. Privatization trends in urban development (including hostile design) and a narrowing scope of who qualifies as part of the public has certainly born out this claim. At the same time, there's also a renewed interest among citizens and urbanists alike in the importance of public space as well as grassroots and professional efforts to re-claim and re-program open space for public purposes. These tensions prompt questions about how to design socially inclusive public spaces, which are at the heart of this course. Toward this aim, the course examines theoretical and philosophical perspectives regarding the ways in which the design and use of public spaces are thought to support democratic citizenship. We will also learn about the social and political institutions that govern the decisions affecting how public spaces are created and managed in a variety of national contexts. Our consideration of Mitchell's thesis will draw extensively on field work and the course will take several field trips to public spaces in Minneapolis and St. Paul. Students will learn and practice field methods crucial to the study of public spaces, including observational techniques and semi-structured interviews. Using frameworks and methods learned in the class, students will complete an independent field study project of a particular public space in the Twin Cities. Collectively, the projects will inform our critical examination of the claim that in cities today, we are witnessing the end of public space.</t>
  </si>
  <si>
    <t xml:space="preserve">Dynamic Earth/Global Change </t>
  </si>
  <si>
    <t>This course provides a framework for understanding natural processes and global change on a dynamic planet. We will examine the origins of mountains, the eruption of volcanoes, and the drifting of continents in the context of the unifying theory of plate tectonics. The course will also address surface processes, including landscape evolution, river systems, groundwater, desert environments, and coastal processes, all of which have profound effects on the human condition. Students in this course will use a variety of approaches to learn, including: lecture, readings, laboratory activities, group projects, and field trips. In particular, the course will emphasize problem-based learning in which students work in groups to address important societal questions.</t>
  </si>
  <si>
    <t xml:space="preserve">Introduction to Intl Studies: Globalization - Homogeneity and Heterogeneity </t>
  </si>
  <si>
    <t>International Studies</t>
  </si>
  <si>
    <t>Globalization is upon us, resulting in unprecedented cultural interpenetration and civilizational encounters. Most of what animates this condition is old. However, the contemporary velocity, reach, and mutations of these forces suggest a new "world time," full of contradictions, perils, and promises. This course introduces students to globalization by asking What is globalization, and how does one study it? What are the principal forces (social groups, ideas, institutions, and ecological circumstances) that shaped and now propel it? What are its concrete consequences, and how are we to respond?</t>
  </si>
  <si>
    <t xml:space="preserve">Intro to Intl Human Rights </t>
  </si>
  <si>
    <t>This course offers a theoretical and practical introduction to the study and promotion of human rights. Using broad materials, it focuses on the evolution and definition of key concepts, the debate over "universal" rights, regional and international institutions, core documents, the role of states, and current topics of interest to the human rights movement.</t>
  </si>
  <si>
    <t>Introduction to International Public Health</t>
  </si>
  <si>
    <t>This course introduces and explores the major health problems facing developing countries, and the main approaches to remediation. The course considers the social determinants of health, and the need for public health programs to address the root causes of health inequities as well as illness itself. Focus is at the country, international-organization, and donor levels. Attention will be given to major indicators, recent trends, policies, and metrics for monitoring progress. A case study, such as international tuberculosis control, will be used as an applied analysis.</t>
  </si>
  <si>
    <t xml:space="preserve">Senior Seminar: Capitalism and World (Dis)Order </t>
  </si>
  <si>
    <t xml:space="preserve">Capitalism, for many, is synonymous with the "natural" exchange of goods and services through "the free market." But fuller examination shows capitalism to be neither natural, free, nor limited to economic transactions. Capitalism more precisely is a historical social system and a way of being which now penetrates all forms of life: cultural, ecological, civic and more. This senior seminar aims to identify capitalism's origins and development, and interrogate its contemporary status. Thinkers such as Smith, Marx, and Braudel will loom, but readings will focus on works by Beaud, Weber, Tawney, Kotz, Wallerstein, and others. The course concludes with a significant research paper on a topic, relevant to the theme, of a student's choice. </t>
  </si>
  <si>
    <t>Epidemiology</t>
  </si>
  <si>
    <t>Mathematics, Statistics, and Computer Science</t>
  </si>
  <si>
    <t>Epidemiology is the study of the distribution and determinants of disease and health in human populations and the application of this understanding to the solution of public health problems. Topics include measurement of disease and health, the outbreak and spread of disease, reasoning about cause and effect, analysis of risk, detection and classification, and the evaluation of trade-offs. The course is designed to fulfill and extend the professional community's consensus definition of undergraduate epidemiology. In addition to the techniques of modern epidemiology, the course emphasizes the historical evolution of ideas of causation, treatment, and prevention of disease.</t>
  </si>
  <si>
    <t>Ethics</t>
  </si>
  <si>
    <t>Philosophy</t>
  </si>
  <si>
    <t>An introductory philosophy course that concentrates on concepts and issues, such as the nature of value, duty, right and wrong, the good life, human rights, social justice, and applications to selected problems of personal and social behavior. Topics may include liberty and its limitations, civil disobedience, abortion, affirmative action, capital punishment, terrorism and the morality of war, animal rights and environmental ethics.</t>
  </si>
  <si>
    <t>Bioethics</t>
  </si>
  <si>
    <t>Bioethics deals with a variety of ethical issues arising in the context of medical care and biomedical research. These issues include informed consent, euthanasia, reproductive rights, confidentiality, and the distribution of health care resources. The course uses ethical theory to shed light on issues in medicine, and issues in medicine to illuminate ethical theory.</t>
  </si>
  <si>
    <t>Personal Health, Wellness and Mindfulness</t>
  </si>
  <si>
    <t>Physical Education</t>
  </si>
  <si>
    <t>Everyone wants to be healthy, to live well. Discerning what that means and accomplishing it can be challenging. In this class students will explore wellness, what it means to live sustainably, and how to integrate specific skills and practices into their daily lives so that they may achieve greater balance, clarity and vibrancy. This class approaches wellness holistically, accounting for sustainable attitudes toward body, mind, spirit and community.</t>
  </si>
  <si>
    <t xml:space="preserve">Foundations of International Politics </t>
  </si>
  <si>
    <t>Political Science</t>
  </si>
  <si>
    <t xml:space="preserve">This course has three broad goals. The first is to develop the foundational knowledge and conceptual literacy necessary to engage with International Relations' multidimensional concerns. These include issues such as world order, power, hierarchy, political violence, international law, development, religion, human rights, gender, humanitarianism and international organizations (such as the United Nations). The second is to introduce students to the different perspectives or intellectual frameworks for making sense of international relations (also known as global or world politics), including realist, liberal, constructivist, historical materialist, postcolonial and feminist approaches. The third is to encourage students to reflect on some of the ethical issues inherent in both the study and practice of international politics. Emphasis will also be placed on developing a range of critical, analytical, research and writing skills required for the further study of international politics. </t>
  </si>
  <si>
    <t xml:space="preserve">Latin America Through Women's Eyes </t>
  </si>
  <si>
    <t>Political Science; Latin American Studies; Women's, Gender, and Sexualtiy Studies</t>
  </si>
  <si>
    <t xml:space="preserve">Latin American women have overcome patriarchal "machismo" to serve as presidents, mayors, guerilla leaders, union organizers, artists, intellectuals, and human rights activists. Through a mix of theoretical, empirical, and testimonial work, we will explore issues such as feminist challenges to military rule in Chile, anti-feminist politics in Nicaragua, the intersection of gender and democratization in Cuba, and women's organizing and civil war in Colombia. Teaching methods include discussion, debates, simulations, analytic papers, partisan narratives, lecture, film, poetry, and a biographical essay. </t>
  </si>
  <si>
    <t>Global Governance</t>
  </si>
  <si>
    <t xml:space="preserve">This course is designed to introduce students to global governance. It begins with a discussion of the concept of global governance. It then turns to some of the central features of contemporary global governance, including the changing status of the state and of international/world organizations and the role of global civil society. The emphasis here is on how patterns of global governance have changed and are changing and on the implications of these changes for democracy, social justice, etc. The remainder of the course focuses on the areas of international peace and security, human rights and international humanitarian law, and economic governance. By addressing such topics as the International Criminal Court and the role of the IMF and the World Bank in economic development, these parts of the course highlight the contested nature of global governance in each of the three issue areas. </t>
  </si>
  <si>
    <t xml:space="preserve">Politics of Protest in the US </t>
  </si>
  <si>
    <t>Why do people protest? Against whom or what is protest directed? To achieve what ends? What strategies and tactics do protesters use? Making these questions central to the study of American politics, this class uses protest to interrogate the meaning and vitality of American democracy and citizenship. We begin with an overview of contending explanations for how, when and why social and protest movements emerge. Then, we compare various protest movements in U.S. history to newer forms of social activism on the political Left and Right. Such cases allow us to study grassroots political activism in relation to political governance, institutions and culture. We also consider dissent as a form of both conventional and contentious politics. Throughout the course, we aim to empower students  as citizens and scholars  to enact political change.</t>
  </si>
  <si>
    <t xml:space="preserve">The Politics of Architecture and the Built Environment </t>
  </si>
  <si>
    <t>Buildings and the landscape are all around us, but often we take them for granted. This class examines the built environment--the buildings, streets, parks, and communities that we have created--from a political perspective. We explore how architecture embodies the ideals and political tensions of the individuals and societies that create them, and how the physical landscape then shapes the political world. The course includes a survey of themes and landmarks in architectural history, and discussion of cases including 19th century Paris, Nazi Germany, political protests, and contemporary surveillance. Written work will include student explorations around the Twin Cities.</t>
  </si>
  <si>
    <t xml:space="preserve">US Healthcare Politics and Policy-Making </t>
  </si>
  <si>
    <t>In March 2010, President Barack Obama signed landmark health reform legislation into law. The Patient Protection and Affordable Care Act (ACA) contained a complex array of new policies and programs that aimed to expand insurance coverage, curb health care spending, and improve the delivery of health care for all. For eight years since, Republican leaders have called for its repeal and replacement and, under President Trump, passed legislation to significantly reform it. Did Republican efforts undermine or solidify the ACA? Why did the ACA pass and how has it impacted access to and delivery of health care since? Globally, how does both the American healthcare system and ACA compare to other industrialized countries systems and own reform efforts?
While focus of this course will be on US health care reform, but we will also examine the relations of the government and medicine in other areas, such as medical research and drug policy, and the ways in which politics and political institutions  from Congress to interest groups to federal agencies  shape the formulation and implementation of health care policy. We will explore all of this together through a variety of mediums and avenues, from class discussions to guest speakers to journal articles, podcasts, and books from the nation's leading health policy experts and journalists. Course assignments include a policy simulation, policy memo(s), and final policy roundtable or symposium.</t>
  </si>
  <si>
    <t xml:space="preserve">The Psychology of Gender </t>
  </si>
  <si>
    <t>Psychology; Women's, Gender, and Sexuality Studies</t>
  </si>
  <si>
    <t>This class is an introduction to feminist psychological theory and research dedicated to understanding and critiquing biological, psychological, social, and cultural meanings and implications of gender and its intersections with race, physical ability, sexual orientation, etc. Examples of research and theory will come from a wide variety of areas in psychology and related disciplines, and will address such issues as socialization and social development, stereotypes, bodies and body image, social relationships, identity, language, violence, sexuality and sexual behavior, well-being, work, etc. We will also learn about the historical, cultural, and epistemological underpinnings of psychological research on gender.</t>
  </si>
  <si>
    <t xml:space="preserve">Health Psychology </t>
  </si>
  <si>
    <t>Psychology</t>
  </si>
  <si>
    <t xml:space="preserve">This course examines multiple, interactive factors that contribute to human health; we take a biopsychosocial approach to understanding how best to promote and maintain health, prevent and treat illness, and adapt and thrive in the context of chronic illness. We discuss the roles of stress, coping, immune response, social relationships, personality, and structural inequalities in the progression and prevention of disease. We also address some ways in which behaviors (e.g., physical activity, nutrition, substance use, sleep) can contribute to wellbeing or sickness, and we examine behavior change strategies that can help improve our own and our community's health habits. </t>
  </si>
  <si>
    <t xml:space="preserve">Psychology of/and Disability </t>
  </si>
  <si>
    <t xml:space="preserve">What is "disability" and what does an understanding of disability tell us about human experience more generally? What is a "disability identity" and what implications might claiming that identity have for psychological well-being and social change? How do stereotypes of disabled people and expectations of "normality" affect everyone's lives (not just those with disabilities)? Why don't many Deaf people consider themselves "disabled?" What might we learn from shifting the "problem" of disability from the individual person to the social environment? This course will explore these and many other questions that emerge from thinking about the experience of disability (and its intersection with identities based on gender, race, class, and sexuality). Grounded in a critical disability and Deaf studies framework that considers the socially, culturally, linguistically, and historically constructed meaning of physical, sensory, and cognitive "impairments," the course will rely on theoretical and empirical readings from psychology and related disciplines, memoir, film, and guest visitors as we explore the social and psychological meanings of disability. </t>
  </si>
  <si>
    <t xml:space="preserve">Community Psychology and Public Health </t>
  </si>
  <si>
    <t xml:space="preserve">This course examines the inter-related fields of community psychology and public health psychology. These disciplines share a commitment to the promotion of well-being within a social and cultural context. We explore theory, research, and praxis related to ecological analysis, empowerment models, prevention and health promotion, risk and resilience, and community organizing and activism. These conceptual tools help us understand the complex processes underlying clinical psychopathology (e.g., serious and persistent mental illness), behavioral health (e.g., smoking; obesity; substance abuse), and symptoms of structural violence (e.g., domestic violence; homelessness). Throughout the course, we focus on the unique contributions of psychological scholarship to understanding and improving population health. All students participate in a civic engagement experience of at least two hours a week to foster fuller understanding of the course concepts. </t>
  </si>
  <si>
    <t xml:space="preserve">Criminal Behavior/Social Control </t>
  </si>
  <si>
    <t>Sociology</t>
  </si>
  <si>
    <t>The use of imprisonment as a form of criminal punishment is only about as old as the United States. Currently, 2.1 million adults (more than one out of every 120 adults in the United States) are in prison or jail. If we include those under probation or parole, the total population under correctional supervision in the U.S. is 6.6 million, or one out of every 38 adults. How should we understand the growth of criminal punishment? How is it similar to other methods to react to and to attempt to control unwanted behavior? What are the social consequences of these formal institutions of social control? In this course, we examine these developments in the processes and organization of social control, paying particular attention to criminal behavior and formal, legal responses to crime. We study and evaluate sociological theories of criminal behavior to understand how social forces influence levels of crimes. We examine recent criminal justice policies in the United States and their connections to inequality, examining the processes that account for expanding criminalization. Finally, we compare the development of formal, bureaucratic systems of social control and informal methods of social control, paying attention to the social and political implications of these developments.</t>
  </si>
  <si>
    <t xml:space="preserve">Class Cultures and Class Identities </t>
  </si>
  <si>
    <t>In popular discourse, the category of class is often missing, misunderstood as temporary and not institutionalized, displaced onto other discourses of difference such as race, ethnicity, gender, and sexuality, or mystified within an ideology of individualism. In this course, we adopt a sociological lens to examine the systematic operation of class divisions through cultural mediums, considering how class identities become formulated and class cultures become differentiated within varying institutional contexts. Our study will track the category of class along multiple lines of cultural distinction, examining class subjectivity as it is constructed in relation to gender, race, and sexual identity, and as it is built around moral discourses of difference and symbolic economies of style, taste, and preference.</t>
  </si>
  <si>
    <t xml:space="preserve">Introduction to Social Entrepreneurship </t>
  </si>
  <si>
    <t>This course is focused and driven by student team project work. Students will prioritize social problems / issues for which they would like to engage in the creation / implementation of a solution. They will spend the semester working to more deeply understand the problems, research successful and failed attempts to resolve the problem in other contexts, and to generate a solution that includes a well researched model for introducing sustainable social change. It is through this engagement that students will grapple with the challenging realities of practice and implementation. Students will study several methodologies including Lean Startup, Human Centered Design, Participatory Poverty Assessment and Impact Gap Analysis. Students will learn through their own experiences and utilize case studies comparing problems, their root causes and the entrepreneurial approaches deployed to address them from various countries and cultural contexts.</t>
  </si>
  <si>
    <t xml:space="preserve">Economic Sociology </t>
  </si>
  <si>
    <t xml:space="preserve">Economic activity is a form of social activity: people attribute meaning to economic activity, they pursue such activity in relation to others, and this activity is patterned and organized. Starting from these premises, economic sociologists ask a wide range of questions, such as: How do people find jobs? What historical and social legacies affect prospects for development? How do art dealers know how to set prices on unique original works of art? What social arrangements influence economic inequalities? In what ways do people mix economic activities and intimacy? By surveying recent developments in economic sociology, this course introduces students to the kinds of questions that economic sociologists ask, the types of evidence they use, and the range of answers they generate. </t>
  </si>
  <si>
    <t xml:space="preserve">Immigrant Voices </t>
  </si>
  <si>
    <t>Sociology; Latin American Studies</t>
  </si>
  <si>
    <t>This course examines migration as a global phenomenon addressing questions such as: What motivates people to migrate and what distinguishes migrants from those who remain in their home countries? How does migration reconfigure social relations, such as parental and community relations? How should we understand the different frameworks of immigration policies (e.g., security, human rights, economic growth) and the consequences of these different policy emphases? The course addresses these questions by drawing on recent research about both immigration policies and immigrant experiences.</t>
  </si>
  <si>
    <t xml:space="preserve">Intro to WGSS-Transnational Perspectives </t>
  </si>
  <si>
    <t>Women's, Gender, and Sexuality Studies</t>
  </si>
  <si>
    <t>This course is an introduction to the range and importance of 20th century as well as current feminist and queer theories and practices to our understanding of positive social change. It will analyze feminist and queer histories of resistance and alternatives to economic and political control, in the U.S. and elsewhere. The framework for the course is the intersection of gender and sexuality with race, class, nationality, and dis/ability; it will address such issues as economic marginalization, social movements, the institutions of family and marriage, migration and the role of the state/nation among others. Depending on the instructor, the course generally focuses on either LGBTQI studies or on transnational perspectives of these issues.</t>
  </si>
  <si>
    <t xml:space="preserve">Of Sex and Society: Women's History and Feminist Thought </t>
  </si>
  <si>
    <t>Women's, Gender, and Sexuality Studies; History</t>
  </si>
  <si>
    <t>This is an introductory course about the history of feminism and feminist thought in the United States from roughly 1800-2015. We will focus not only on the history of those who worked for the cause of womens rights and equality, but also on the ideologies at home and abroad that influenced feminist thought. We will interrogate the myths about feminism and the backlash against it that are central to the history, culture, and politics of the United States. This course is especially concerned with the multiple and contradictory strains within feminism as well as the intersection of gender, race, and class throughout feminisms history in the U.S.
Some of the questions we will consider: What ideas did early feminist thinkers have about liberty, justice, and equality? How has feminist activism shaped laws, culture, and society? How has feminism been constructed over time? Is it possible to be a feminist without knowing womens history and without asking historical questions? We will study the outcome of women's political action as well as the history of thinking undertaken by many important, and perhaps previously unknown, historically important leaders.</t>
  </si>
  <si>
    <t xml:space="preserve">Constructions of a Female Killer </t>
  </si>
  <si>
    <t>Women's, Gender, and Sexuality Studies; Latin American Studies; Spanish</t>
  </si>
  <si>
    <t>Explorations of the relationship between women and violence typically take place from the perspective of women as victims. However, how does the discourse change when the traditional paradigm is inverted and we explore women as perpetrators of violence? This seminar examines representations of women who kill in Latin American and Latino narratives (including novels, short stories, films, and newspapers). Drawing on feminist theory, media studies, criminology, and literary criticism, we will seek to understand the ways women's violence has been read and framed in contemporary society as well as how their violence intersects with discussions of nationalism, race, class, and gender.</t>
  </si>
  <si>
    <t>Spring 2019</t>
  </si>
  <si>
    <t>Changing Arctic/Arctic Ecology</t>
  </si>
  <si>
    <t xml:space="preserve">The Arctic is Earth's most rapidly warming region. It is also home to massive carbon reservoirs and diverse biological adaptations to extreme elements, as well as home to Indigenous populations and the site of oil extraction and vanishing sea ice. We will examine how climate change is impacting the biodiversity, ecophysiology, and biogeochemistry of this crucial biome, and as a result, the rest of the world. As an upper-level biology course, Arctic Ecology aims to challenge students to improve their science communication skills through varied written, spoken, and visual presentations. Students will also be challenged to synthesize content across systems and create novel hypotheses about current and future impacts of change at a species, community, ecosystem, and landscape scale. </t>
  </si>
  <si>
    <t>From the food we eat, to the air we breathe, soil shapes our lives. Soil forms in response to local conditions, recording regional climate variability (if you know how to look). Soil is also one of the most important carbon sinks, so the way we interact with soil has the potential to seriously impact our changing climate. However, as an important agricultural resource, we must continue to utilize soil to feed Earth's growing population. To better understand this under-appreciated layer of Earth, this class will investigate soil formation, soil properties and the variability between types of soil, and how we interact with soil in our world today. This course includes one field trip.</t>
  </si>
  <si>
    <t>Science of Renewable Energy</t>
  </si>
  <si>
    <t>Environmental Studies; Physics and Astronomy</t>
  </si>
  <si>
    <t>This is a course on the current status of the most promising alternative and renewable energy options from a primarily scientific and technological perspective. Current methods of electricity generation and transportation energy sources will be briefly reviewed (fossil fuels, nuclear fission, and hydroelectric), including discussion of their limitations and environmental consequences. The focus of the course will be on understanding the scientific basis of alternative and renewable energy sources, and their promise and technological challenges for wide scale implementation. Biofuels, wind, photovoltaics, concentrated solar power, hydrogen, nuclear fusion, and geothermal will be considered in depth.</t>
  </si>
  <si>
    <t>Environmental Science</t>
  </si>
  <si>
    <t xml:space="preserve">This course provides basic scientific knowledge and understanding of how our world works from an environmental perspective. Topics covered include: basic principles of ecosystem function; biodiversity and its conservation; human population growth; water resources and management; water, air and soil pollution; climate change; energy resources, and sustainability. </t>
  </si>
  <si>
    <t>Sustainability and the Campus</t>
  </si>
  <si>
    <t>This interdisciplinary class will make direct connections between global environmental issues, such as climate change, and life on an urban campus. With Macalester College as our case study, we will explore how the daily activities on a campus (energy use, food, transportation, water use, etc.) translate into issues such as greenhouse gas emissions, solid waste, and urban stormwater. We will examine campus resource and energy flows and have the opportunity to combine theory with application through a real-world campus sustainability project. All interdisciplinary perspectives are needed and welcome.</t>
  </si>
  <si>
    <t>Environmental Ethics</t>
  </si>
  <si>
    <t>Environmental Studies; Philosophy</t>
  </si>
  <si>
    <t>Emerging in the 1970s, the field of environmental ethics began by sparking a rich line of philosophical inquiry largely focused on the moral status of the natural world and the non-human entities within it. What reasons do we have to give moral consideration to the environment? And what do we mean when we say we have a moral duty toward the environment? Do we have moral duties to individuals within a species, or to species themselves, or to ecosystems, or to...? This course will invite you to reflect on key philosophical works that engage these and related questions. You will also have the opportunity to think about significant emerging topics in environmental ethics. Depending on the semester, these may include the debate over the ethics of wilderness preservation; the challenges of expanding environmental ethics to address issues of global climate change and resource sustainability; environmental rights; and environmental justice.</t>
  </si>
  <si>
    <t>U.S. Environmental History</t>
  </si>
  <si>
    <t>Environmental Studies; History</t>
  </si>
  <si>
    <t xml:space="preserve">Environmental Justice </t>
  </si>
  <si>
    <t>Environmental Studies; American Studies</t>
  </si>
  <si>
    <t>Poor and minority populations have historically borne the brunt of environmental inequalities in the United States, suffering disproportionately from the effects of pollution, resource depletion, dangerous jobs, limited access to common resources, and exposure to environmental hazards. Paying particular attention to the ways that race, ethnicity, class, and gender have shaped the political and economic dimensions of environmental injustices, this course draws on the work of scholars and activists to examine the long history of environmental inequities in the United States, along with more recent political movements-national and local-that seek to rectify environmental injustices.</t>
  </si>
  <si>
    <t>The Earth's Climate System</t>
  </si>
  <si>
    <t>The Earth's climate system is complex and dynamic, and yet understanding this system is crucial in order to address concerns about anthropogenic influences on climate. In this course, we examine the basic physical and chemical processes that control the modern climate system, including the role of incoming solar radiation, the greenhouse effect, ocean and atmospheric circulation, and El Nino. We also look critically at the methods and archives used to reconstruct climate in the past, such as ice cores, marine and lake sediments, and cave deposits. We explore the possible effects of anthropogenic greenhouse gas emissions on modern and future climate by critically examining the models used in climate prediction, and discuss the challenges of modeling such a complex system. Although this course is taught from a primarily scientific perspective, it includes frequent discussions of the roles policy and economics play in the current dialogue on global climate change.</t>
  </si>
  <si>
    <t xml:space="preserve">Population 7 Billion: Global Population Issues and Trends </t>
  </si>
  <si>
    <t>This course challenges students to critically examine contemporary global population issues and link these patterns and processes to local events and situations. Using the lens of Geography, we will investigate the dynamic interplay between individual, local, regional, national, and international scales and the implications of scale, culture and perspective in dissecting current population issues. We will also use individual countries as case studies to examine population policies. Students will acquire a working knowledge of the data and methods used by population geographers to describe and analyze changes in human populations at sub-national scales, and will implement these skills in an independent research project.</t>
  </si>
  <si>
    <t xml:space="preserve">Geography of Environmental Hazards </t>
  </si>
  <si>
    <t>The study of environmental hazards stands at a key point of intersection between the natural and social sciences. Geography, with its focus on human-environment interactions, provides key analytical tools for understanding the complex causes and uneven impacts of hazards around the world. We will explore the geophysical nature and social dimensions of disasters caused by floods, droughts, earthquakes, volcanoes, tsunamis, tornadoes, hurricanes, and wildfires. For each of these hazard types, we apply theoretical concepts from major hazards research paradigms, including quantifying the human and economic impacts of disaster; assessing, managing, and mitigating risk; and reducing the impacts of disaster, not only through engineering works but also by reducing social vulnerability and enhancing adaptive capacity. Looking into the future, we will discuss how global-scale processes, such as climate change and globalization, might affect the frequency, intensity, and geographical distribution of environmental hazards in the decades to come.</t>
  </si>
  <si>
    <t xml:space="preserve">What is the history and evolution of environmental thinking and writing?  How have writers shaped the ways we understand our relationship with the natural world?  This course explores these questions, drawing in roughly equal measure on 'classic' texts from the humanities, social sciences, and natural sciences.  The ideas introduced by these classic texts are still present, implicitly and explicitly, in much of today's environmental discourse. This course will use a selection of books and papers that have had a major impact on academic and wider public thinking - primarily but not exclusively in the USA.  Through engaged discussion, we will trace the impact of each text, beginning with the context in which it was written and ending with its influence on our contemporary understandings of the environment.  In addition, we will seek to understand the characteristics of 'classic' texts that hold attention, encourage new ways of thinking, and facilitate social change. </t>
  </si>
  <si>
    <t xml:space="preserve">Food, Farming, and the Environment in the US </t>
  </si>
  <si>
    <t>This course traces the ways that food and farming are intertwined with the political, economic, social, and ecological structures in the US. Starting with indigenous foodways prior to European colonization and ending with contemporary alternative food movements, we will also examine colonial agriculture, industrialization, and the cultural politics of eating. In addition to analyzing the role of science and technology in the production and consumption of food, students will interrogate the links between food and race, ethnicity, gender, and labor. Throughout the course, we examine the complex ways that the food system both shapes and is shaped by the environment.</t>
  </si>
  <si>
    <t xml:space="preserve">Social Responsibility and the Private Sector: Preserving Social Capital to Enable Sustainable Growth </t>
  </si>
  <si>
    <t xml:space="preserve">Corporate Social Responsibility (CSR) is good for private sector branding and public relations, but what value can it deliver to broad society? This 300-level advanced seminar course will focus on the critical examination of historic and current trends related to internalizing externalities or unintended consequences of enterprise activities- to help build social capital, instead of eroding it. The course will provide an overview of current concepts of triple bottom line (people, planet, profits) accounting framework and examine the foundations of the current sustainable development framework based on the safe and just space for humanity between social foundations and planetary environmental thresholds. We will also critically examine the history of free market capitalisms role, public efforts through environmental regulations, and current voluntary commitments from the private sector. </t>
  </si>
  <si>
    <t>Literature and Human Rights</t>
  </si>
  <si>
    <t>This course is an introduction to the interdiscipline of literature and human rights. We will read a series of beautiful and emotionally wrenching novels, treating them simultaneously as aesthetic artifacts and case studies in human rights. We will discuss the urgent political questions and philosophical paradoxes that define human rights, paying special attention to theories of trauma, race, empathy, evil, gender, disability, torture, genocide, and slavery. We will seek to better understand how spectators of suffering develop or fail to develop empathy for strangers by also examining how they can so palpably feel for the dreams, desires, and dignity of fictional persons. In The Defense of Poesy, Sir Philip Sidney describes the tyrant Alexander Pher?us, from whose eyes a tragedy well made and represented drew abundance of tears; who without all pity had murdered infinite numbers, and some of his own blood, so as he that was not ashamed to make matters for tragedies, yet could not resist the sweet violence of a tragedy. What is the line that separates those who are merely moved from those who are moved to act? Authors will include Julia Alvarez, John Edgar Wideman, Chris Abani, Chang-rae Lee, Dave Eggers, Ted Chiang, Sophocles, Louise Erdrich, Thomas Glave, Colson Whitehead, Ursula Le Guin, Richard Powers, and Edwidge Danticat.</t>
  </si>
  <si>
    <t xml:space="preserve">World Regional Geography: People, Places and Globalization </t>
  </si>
  <si>
    <t>We live in a world where one needs to simultaneously understand the biophysical and cultural particularities of different regions as well as the global forces that connect and bind them together. No longer can we afford to explore issues in one place in isolation, or to theoretically cruise along at 10,000 meters in the sky with no regard for the unique dynamics of different regions. This course begins with an exploration of global flows and connections, and then takes us on a scholarly tour of the world, with stop offs in Africa, the Middle East, Europe, Asia and the Americas. Along the way we'll systematically investigate major human and physical geography themes such as population dynamics and migration, agricultural change, human-environment interactions, health and disease, economic change and development, urbanization, and cultural shifts. This course is an alternative to GEOG 111 - Human Geography of Global Issues. Students should take one course or the other as an introduction to the field or the major.</t>
  </si>
  <si>
    <t xml:space="preserve">Environment and Society in Latin America </t>
  </si>
  <si>
    <t>This course offers geographical perspectives on one of the world's most vibrant regions, Latin America and the Caribbean. Extending from the Rio Grande to Tierra del Fuego, this world region stretches across diverse landscapes, from tropical rainforests to the snow capped peaks of the Andes, from mega-cities to verdant plains and sparsely populated deserts. This course combines thematic and regional approaches to understanding the geography of Latin America. Major topics include the dynamics of climate, physical geography, and natural hazards; how indigenous peoples of the Americas transformed their environments, especially through agriculture; how European colonialism and the Columbian Exchange altered patterns of land use, labor, and trade; the development patterns of modern nation-states within a globalized economy; the environmental and social impacts of commodity production (e.g. coffee in Central America, rubber in the Amazon); challenges to and persistence of small-scale agriculture in the Andean region; the causes and consequences of tropical deforestation; conflicts over land and natural resources; the resilience and political resurgence of indigenous groups and people of African descent, and the evolution of pluriethnic or multinational states; the causes of mass urbanization and the environmental problems of cities; patterns of international migration, including flows between Latin American countries and towards the US and Europe; and the development of Latino culture and identity in the U.S. Along the way, we will examine the human-environment geography of various regions and countries such as The Caribbean, Central America, Mexico, Brazil, the Andean Countries, and Argentina.</t>
  </si>
  <si>
    <t>American Indian History since 1871</t>
  </si>
  <si>
    <t>American Studies; History</t>
  </si>
  <si>
    <t>This course examines Native American history since 1871. We begin with an introduction to indigenous history before 1871, characterized by centuries of Euro-American attempts to colonize and Christianize, to assimilate Native bodies and allot Native lands. We will then analyze the ways in which Native Americans have continually fought to sustain their cultures, languages, and religions, as well as their political and socio-economic structures, throughout the 20th and into the 21st centuries. Focusing on themes such as Native resistance to the development of U.S. federal policies and the proliferation of Native culture, we will also consider the shifting nature of Native American sovereignty and the importance of indigenous identity in regards to the experiences of Native Americans.</t>
  </si>
  <si>
    <t>Gender, Race, and US Popular Culture</t>
  </si>
  <si>
    <t>American Studies; Women's, Gender, and Sexuality Studies</t>
  </si>
  <si>
    <t>Popular culture is often perceived as only a means of entertainment. In this course, however, we treat popular culture as central to the production and reproduction of identity categories in order for us to examine how images, ideologies and behaviors are created and represented in American popular culture. Most importantly, the course will explore the intersections of race, gender, sexuality, and class in popular culture representations of identity to broadly discuss how identity markers are produced, how they change over time, and how they interlock to form larger structural inequalities and systems of oppression. We will focus on representations of Latinx bodies in the media, blackness and criminality, feminist politics and postfeminist culture, and representations of race and gender in animated films. In addition, students will question their own taken-for-granted notions about what popular culture is and what it does to gendered and raced relations in order to situate popular culture as a contested space of subjugation and disempowerment, as well as one of resistance and possibility.</t>
  </si>
  <si>
    <t xml:space="preserve">Identity, Race, and Ethnicity in Japan </t>
  </si>
  <si>
    <t>American Studies; Asian Languages and Cultures; International Studies</t>
  </si>
  <si>
    <t>From notions of the "pure self" to teenage ganguro ("face-blackening"), Japanese culture is rife with instances of ideology and performance that reflect a deep complexity in its engagement with issues of identity and foreignness. This course traces the roots of this complexity back to Japan's beginnings as a modern nation and examines its cultural development into the present day. Works of fiction will be paired with readings in history and criticism to explore the meanings of identity, race, and ethnicity as they are expressed and contested in Japanese culture. The course will cover the literature of Korea and Taiwan, the experience of domestic minorities, and the contemporary cultures of cos-play ("costume-play") and hip-hop. No prior knowledge of Japanese required.</t>
  </si>
  <si>
    <t xml:space="preserve">The Midwest in US Culture </t>
  </si>
  <si>
    <t>This course focuses on the social and cultural history of the Midwest in the twentieth and twenty-first centuries. We will examine how the Midwest has been mythologized simultaneously as the real America and as dismissible fly-over territory, in contrast to spaces more commonly associated with urbanity and cosmopolitanism. Course materials will focus on the social and political consequences of these myths, as well as experiences that complicate popular assumptions of nearly-universal whiteness and gender/sexual normativity in the Midwest. Several units will focus on specific local histories, culminating in a study of Flint, Michigan</t>
  </si>
  <si>
    <t xml:space="preserve">Racism, Queerness, and HIV/AIDS </t>
  </si>
  <si>
    <t>This course examines the history of the social and cultural impacts of HIV and AIDS. We will focus on specific responses to the virus and disease, and how racist ideology and homophobia have shaped legal and medical policies since the early 1980s. We will also confront the discourse of HIV/AIDSspecifically, how meanings associated with the virus/disease have been constructed and contested by various institutions, as well as those seeking social justice for HIV-positive individuals. In addition to examining the evolving medical, political, and legal landscapes of the debates regarding HIV/AIDS, we will explore how art and protest have influenced popular understandings of what it means to be HIV-positive.</t>
  </si>
  <si>
    <t>Chicano/a History</t>
  </si>
  <si>
    <t>"Chicana/o History" is designed to introduce students to the histories of the Chicana/o people prior to the Spanish colonization of the Americas to the present century. Specifically, this course will provide an overview of culture, religion, education, economics, immigration and civil rights through a Chicana feminist framework. We will begin with a general presentation of terminology and identification categories. Then move towards a general reading on the pre colonial histories of the Olmecas, Aztecas, and Tolteca cultures and politics. We will follow with a study of Chicana women's labor struggles in the U.S. along with the emergence of labor movements. In addition, the class will explore how and why the field of Chicana/o Studies emerges at the height of the Civil Rights and the Chicana/o movement of the 1960s and 1970s. Students will delve into U.S. constructions of immigration, citizenship and nationhood to understand contemporary debates and scholarship on issues affecting the Chicana/o-Mexicana/o Latina/o communities. By the end of the semester students will be able to critically engage, analyze, and contest not only contemporary constructions of Chicana/o identity and representation, but also grasp a clear understanding of Chicana feminism as an intellectual and theoretical discourse and a strategy for survival for the Chicana/o community.</t>
  </si>
  <si>
    <t>City Life: Segregation, Integration, and Gentrification</t>
  </si>
  <si>
    <t>American Studies; Geography</t>
  </si>
  <si>
    <t>American Studies; History; Latin American Studies</t>
  </si>
  <si>
    <t xml:space="preserve">Urban social geography is the study of social and spatial dimensions of city life. In this course, we will explore some of the ways in which urban society is organized geographically. We will also consider how the spatial patterns of urban life influence public policy issues in the American context. Topics covered in this course include causes of racial segregation, debates about gentrification, sustainable suburban development, the transition from government to governance in cities, and the delivery of urban services that affect the education, health and economic welfare of urban populations. Students will learn current research, engage debates about critical urban issues, and learn techniques useful for analyzing spatial patterns in the urban landscape. </t>
  </si>
  <si>
    <t>The cultural perspective on human behavior including case studies, often illustrated by ethnographic films and slides, of non-Western and American cultures. May include some field interviewing. Includes the cross cultural treatment of economic, legal, political, social and religious institutions and a survey of major approaches to the explanation of cultural variety and human social organization.</t>
  </si>
  <si>
    <t xml:space="preserve">World Healing Traditions </t>
  </si>
  <si>
    <t>Taught by a former registered nurse, this course examines multiple non-western healing traditions as they are currently being practiced around the world. These include textually based medical systems such as Ayurveda in Hindu societies, Unani Tib in Islamic societies, traditional Chinese medicine, and homeopathic medicine. It also examines ritual and shamanic healing traditions in Latin America, Subsaharan Africa, and Southeast Asia. Finally, this course will compare all these systems to so-called "biomedical" systems with respect to major themes such as therapeutic efficacy, cultural pluralism, social identity, Westernization, and commercialization. Students will build on these lessons to conduct their own independent research on a non-biomedical healing practice.</t>
  </si>
  <si>
    <t xml:space="preserve">Stigma and Disabilities </t>
  </si>
  <si>
    <t>This course explores the relationships between health-related stigma and the challenges of physical and mental disabilities from an anthropological perspective. We examine human attitudes toward human morbidity, cultures of disability and resistance, and disability rights movements. Case studies will include the challenges of paralysis, deafness, PTSD, and stigmatized infections such as leprosy and HIV/AIDS.</t>
  </si>
  <si>
    <t xml:space="preserve">Darwin and Evolutionary Thought </t>
  </si>
  <si>
    <t>This course examines the influence of Charles Darwin on both the discipline of Anthropology and general scientific thought in the 20th century. It begins with an exploration of the emergence of modern evolutionary theory, its role in society, and how it is essential to the field of Anthropology. We consider some of the work of Darwin's predecessors, who laid the intellectual and scientific foundations that Darwin built upon, as well as those who adapted Darwin's concepts to theories of social change. Students also read and discuss some of the biggest debates surrounding the theory of Evolution by Natural Selection, both past and present. Finally, we look at the future of evolutionary theory in light of recent developments in molecular biology and the fossil record</t>
  </si>
  <si>
    <t>Global Generosity</t>
  </si>
  <si>
    <t>Anthropology; International Studies</t>
  </si>
  <si>
    <t>From Italian Mafia dons to famous American philanthropists; from the knitting of trauma teddies in Helsinki to gift shopping in London; and from ceremonial exchange rings in Melanesia to the present day global refugee crisis: this course will investigate how generosity is understood and practiced in global perspective. Well begin the semester by examining key debates surrounding reciprocity, gifts, and exchange, theories of altruism and generosity, and patron-client relations. Well then explore the birth of the humanitarian spirit, and the complicated ethics and politics of humanitarian intervention. We will compare diverse religious traditions approaches to giving, including Islam, Christianity, Hinduism, and Jainism. And well explore contemporary debates surrounding volunteerism within sectarian and neoliberal political regimes.</t>
  </si>
  <si>
    <t xml:space="preserve">Global Public Health Ethics </t>
  </si>
  <si>
    <t>Those engaged in global public health ­whether as professionals or persons and communities affected by public health problems­will encounter challenging ethical issues. Beginning with that premise, this course will address ethical issues in global public health practice, research, and policy, providing conceptual frameworks and practical tools. The course will provide an overview of public health ethics and ethical dimensions of orientations to global health, including humanitarianism, social justice, human rights, and health security. It will address prominent contemporary ethical issues in global health including those relating to research, emergency response, and community engagement. It will grapple with challenging questions about the use of limited resources, the use of restrictive public health measures like quarantine, the implications of big data, and relationships between donors and recipients of aid. The course will focus on a range of public health problems, including HIV/AIDS, tuberculosis, Ebola virus disease, neglected tropical diseases, genetics, and mental health</t>
  </si>
  <si>
    <t>An introduction to the diversity and history of life. We begin with basic evolutionary patterns and processes that have shaped living things, and then move on to the major groups of organisms (their morphology, physiology, reproductive cycles) and their e</t>
  </si>
  <si>
    <t>An introduction to the study of ecological theory and processes. The subject of this course is the natural world and the current and past processes that have shaped it. Taking a systems approach, major ecological patterns and processes are described and p</t>
  </si>
  <si>
    <t>Research in Biodeiversity and Evolution</t>
  </si>
  <si>
    <t xml:space="preserve">This course offers an opportunity to work with a faculty member on current research in animal diversity and evolution. Lab periods will be devoted to fieldwork, lab work, and data analysis. Lecture periods will focus on discussion of the scientific literature related to the research area undertaken. Research projects will be undertaken in the fields of population genetics, phylogenetic systematics, or biogeography. Techniques may include field collection of animals, species identification, DNA sequencing, analysis of genetic data sets, and scanning electron microscopy. </t>
  </si>
  <si>
    <t xml:space="preserve">Seminar in Vertebrate Paleobiology and Evolution </t>
  </si>
  <si>
    <t xml:space="preserve">This course delves into the evolutionary history and paleobiology of vertebrates. Well explore the 500-million year history of the group, and employ that framework to investigate originations and extinctions, innovative vertebrate body plans, and the functional changes associated with the invasion of new habitats. From mouths to jaws, jaws to ears, arms to wings, and fins to legs (and back again), well investigate living vertebrates as analogues of fossil organisms and integrate discoveries in paleontology, geology, and molecular and developmental biology. The class will include periodic field trips to the Science Museum of Minnesotas Paleontology Collections and hands-on paleobiological research. </t>
  </si>
  <si>
    <t>Special Topics in Organic Chemistry</t>
  </si>
  <si>
    <t>Chemistry</t>
  </si>
  <si>
    <t xml:space="preserve">This course offers an overview of photovoltaic technology for converting solar energy into electricity or fuels. Different organic and inorganic materials and approaches will be discussed in depth, with an emphasis on self study and diving into primary literature to explore systems and technologies of interest. Students will be asked to think critically about sustainability, scientific results and rigor in publications, and technology as applied to large scale installations. The course will culminate with a formal literature presentation of a scientific article to the class and a build-your-own solar cell lab. </t>
  </si>
  <si>
    <t>African American Entrepreneurship</t>
  </si>
  <si>
    <t>Economics; Sociology</t>
  </si>
  <si>
    <t>In 2015, the Census Bureau reported nearly 2.6 million Black or African-American owned businesses in the U.S., up from 1.9 million or 34.5 percent in 2007. In the same year, American Express reported African American women as the fastest growing demographic of entrepreneurs, experiencing 322 percent growth between 1997 and 2015. Currently, Black or African American owned businesses have a sizable footprint in the nation's economy generating $150 billion in annual revenue and supporting 3.56 million jobs. Entrepreneurship for African Americans wasn't always encouraged. After the Civil War, freed slaves were legally prohibited from obtaining business licenses to commodify skills (e.g. blacksmithing, horse training, cooking, etc.) learned during their enslavement. In addition to policies barring African Americans from bringing their services and products to the marketplace, racial violence in African American towns and neighborhoods followed destroying their centers of commerce. This course is largely designed to introduce students to entrepreneurship in the African American community from the time the first West Africans arrived in the U.S. as slaves to today. Students will learn key institutions and systems impact on African American entrepreneurship within the African American community, and in the U.S. Some of the specific topics covered include Civil War, emancipation, Jim Crow segregation, racial violence, the Great Migration, economic revolutions, political and social movements, and hip-hop culture. Ultimately, students should gain an understanding of the historical importance of African American entrepreneurship and why the future success of the U.S. economy rests on its expansion.</t>
  </si>
  <si>
    <t xml:space="preserve">Introduction to International Economics </t>
  </si>
  <si>
    <t xml:space="preserve">This course explores the theoretical foundations and empirical realities of international trade flows, commercial policies (tariffs, quotas, etc.) and international finance. The course emphasizes the welfare implications of international trade and commercial policies and links these to discussion of disputes over international trade agreements. The international finance portion of the course covers the foreign exchange market, balance of payments analysis and an introduction to open economy macroeconomics. </t>
  </si>
  <si>
    <t xml:space="preserve">World Economic History </t>
  </si>
  <si>
    <t>This course presents a broad overview of world economic history. It uses concepts and models developed in Principles of Economics to explore how the interplay between geography, institutions, and technology has influenced material living standards from the Stone Age to the present. In particular, we will study the causes and consequences of long-term structural forces such as the agriculture, industrial and informational revolutions, the Malthusian trap and demographic transition, slavery, globalization, and the rise of government. We will also explore more cyclical phenomena such as wars, financial crises, economic depressions and hyper-inflations. Students will learn how economic historians use evidence to make sense of the past and the role economic history plays in guiding current policy debates.</t>
  </si>
  <si>
    <t xml:space="preserve">China's Modern Economy </t>
  </si>
  <si>
    <t>Over the past three decades, China has been one of the most dynamic and fastest growing countries in the world. Why has China grown so fast? What are the keys to developing a successful business in China? How does the emergence of China affect the world economy? This course is designed to answer these questions using a general framework developed for the Chinese economy. China remains a communist country with a significant legacy of a command economy. But it is also a market economy. Understanding this mixture - capitalism with Chinese characters - is a major aim of this course.
We will begin with several classes on the historical development of the Chinese economy. This includes the nature of the command economy developed during the Maoist era and the period of economic reform under Deng Xiaoping. Then we will investigate the main players of such an economy (central/local governments and various types of firms). The next step is to analyze the three growth engines--globalization, industrialization and urbanization--and to show how they are interacted. We will also study the distorted state financial system and its implication for external imbalances. The last part of the course will focus on the future of the Chinese economy.</t>
  </si>
  <si>
    <t>Multinational Corporations</t>
  </si>
  <si>
    <t xml:space="preserve">This course consists of two primary elements: 1) a theoretical component that introduces the more advanced theories of international trade and foreign direct investment (FDI) and 2) an applied component that discusses the role of multinational corporations and exporters in shaping globalization. The theories developed in this class include the 'New Trade Theory' by Krugman and the more recently developed Melitz model that exposes students to the current paradigm in the international trade literature focused on heterogeneous firm-level analysis. Moving beyond firms engaged in international trade, we will also explore the option of horizontal and vertical FDI to serve foreign markets. These derivations provide a sound platform from which to evaluate the causes and consequences of international trade and FDI and provide a natural transition for contemplating the role of exporting firms and multinational corporations in shaping globalization. Throughout this applied component of the course ,we will examine issues, such as the role of productivity and diversity in entering foreign markets, the labor market effects in home and host countries, the correlation with economic development and inequality, convergence or polarization of global cultures, and issues related to international trade policy and transportation. </t>
  </si>
  <si>
    <t xml:space="preserve">Community Youth Development in Multicultural America </t>
  </si>
  <si>
    <t>Brofenbrenner's bioecological model of human development suggests the critical importance of social contexts besides the classroom in supporting the healthy development of children and youth from diverse social and economic backgrounds. This course examines the multiple systems affecting the developmental process through course readings, meetings, and assignments, grounded in a field placement of the student's choosing. Appropriate field placements will engage students in a variety of youth development capacities, including centers for research and program development, social service organizations, and agencies aimed at improving youth-oriented social policy. This course provides an opportunity to examine education more broadly defined, and to explore fields of youth development such as social work, counseling, athletics, youth leadership, and youth-centered research.</t>
  </si>
  <si>
    <t xml:space="preserve">Critical Issues in Urban Education </t>
  </si>
  <si>
    <t>This course explores the peril and promise of urban public education in challenging times. Critical issues to be explored range from poverty and growing economic inequality, to challenges faced by recent immigrants and historically oppressed populations, to religious and political intolerance, to bullying and school violence, to school bureaucracy, administration and governance, to teacher unions and professional ethics, to urban education reform initiatives promoted by corporations, think tanks and foundations in contrast to those emerging in response to teacher/parent/student/community activism.</t>
  </si>
  <si>
    <t xml:space="preserve">Free Minds, Free People: Education for Liberation </t>
  </si>
  <si>
    <t>Educational discourse is overwhelmingly concentrated on what happens in state-mandated K-12 school systems. The tacit assumption is that school is good, and thus, most efforts for educational justice are about equity in and access to these structures. Carter G. Woodson, a foundational scholar in African American Studies, argues this is a flawed assumption and that schooling and education are fundamentally different acts. He asserts that self-determination should be at the root of our thinking about education. This course examines histories of global educational liberation models that center freedom from tyranny and cultural survivance amidst state-sponsored violence and nationalist schooling projects. From the Zapatistas to the Maori to US-based ethnic studies programs, we will engage in an exploration of liberation theory as it applies to people working to free their minds from the shackles of colonization. In addition to open-ended explorations of liberatory educational models, students in this course will have the opportunity to engage with education activists who are in the process of planning the Free Minds, Free People conference to be held in July in Minneapolis.</t>
  </si>
  <si>
    <t xml:space="preserve">Research Methods for Educ/Adv </t>
  </si>
  <si>
    <t>This course provides opportunities for students to engage with research methods that promote inclusive, egalitarian, exploratory social inquiry aimed at enriching the quality of learning and life in schools and civic spaces. Pedagogical in addition to formal research applications are addressed, as are implications for development and change on personal to organizational to societal levels. Ethical dimensions of engaging children and youth, in schools and community settings, as research participants and as researchers, are also carefully considered.</t>
  </si>
  <si>
    <t xml:space="preserve">Education and Social Change </t>
  </si>
  <si>
    <t>This course explores the question: How can we educate to promote change toward more just, compassionate, and sustainable approaches to living and learning in a rapidly changing and increasingly complex world? We will consider contemporary barriers to and opportunities for systemic, progressive education reform and civic renewal on local, national and international levels. We will then work both individually and collectively, on campus and in the community, to analyze specific social issues and reform strategies in addition to conceptualizing plans for principled social action. Prerequisite(s): Permission of department chair.</t>
  </si>
  <si>
    <t>What is home? What place can we call it home? Who has the right to have a home? Does this right apply to all lifehumans, birds, animals, plants, rivers and mountains? What does home mean to people and all life in transit: migrants, immigrants, asylum-seekers, war, economic and environmental refugees? Should we apply these questions to butterflies, birds, fish, caribous, elephants, plants, and planet earth alike? How is migration related to the instincts of survival? How is it related/situated in space, location, cartography, maps, hippocampus, memory, language, poetry, stories? In this workshop, well explore the concept of Home, in transit and permanent, physical and spiritual, historical and present, biological and linguistic, hippocampus and poetry, memory and story... Well read classic and contemporary poetry on the theme of Home and Migration, from Odyssey, Shijing(Book of Songs), Genesis (Testament), to contemporary poets Sherman Alexies, Allison Hedgecoke, Patricia Smith, Tyehimba Jess, Eduardo Galeano, and Gary Snyder, and to books on The Origin and Evolution of Earth, and on natural and industrial disasters: Facing the Wave, A Journey in the Wake of the TsunamiThrough the master's stories/poetry, well find our own place called Home, and write our own story of home, migration and transformation, in prose poetry, collage and lyrical poetic forms, a a chapbook (10-12 poems on the theme), or for returning poets, as a book manuscript.</t>
  </si>
  <si>
    <t xml:space="preserve">Feminist Reconstructions: Utopia, Masculinities, and Race </t>
  </si>
  <si>
    <t>U-topia means a place (topos) that doesn't exist and Eu-topia means a good place. How do people of various gender identities envision a better state yet-to-be (utopia) as well as a fear of catastrophe or nightmare (dystopia)? This course investigates how women's literary writing from different parts of the world (Bangladeshi, British, African-American, Canadian, to name a few) produce visions of the present and the future, of the real and the imagined, beliefs about masculinity and femininity, socialist and capitalist philosophies, modernity, the environment (ecotopia), and various technologies including cybergenetics. Texts by Thomas More, Frantz Fanon, and Noam Chomsky are included. We will explore how these texts provide some ways to think about our gendered, racialized, and classed roles, and how we can think about MeToo, Black Lives Matter, the Million Man March, and Charlottesville, along with our own fantasies and realities of sociopolitical change.</t>
  </si>
  <si>
    <t>English; Women's, Gender, and Sexuality Studies</t>
  </si>
  <si>
    <t xml:space="preserve">Crafts of Writing: Poetry of Migration, Immigration and Home </t>
  </si>
  <si>
    <t xml:space="preserve">The Political Geography of Nations and Nationalism </t>
  </si>
  <si>
    <t>This course investigates how nations and nationalism affect social identity and the organization of territory in our world. Political geography offers concepts and approaches to help us think through the complex intersections of people, place, and politics that constitute the struggle to create and maintain nation-states. Thus the first part of the course is devoted to enhancing your understanding of core concepts, such as nation, state, territory, sovereignty, scale, borders, and geographical imagination. The ultimate purpose of this first part of the course then is to assemble a framework for understanding why our contemporary organization of territory throughout the world looks the way it does. Equipped with these foundations, we explore topics in the second part of class that help you think critically about the stability of nations and the organization of territory into the nation-state system as well as challenges to these institutions. Toward this end, you will also conduct an independent research project on a single group's attempt to create a nation-state. Throughout the course, we will bring our investigations to bear on everyday life, exploring how nations and nationalism shape our world in dramatic and mundane ways.</t>
  </si>
  <si>
    <t xml:space="preserve">Life and Geography of Middle East: From Colonialism to Arab Spring </t>
  </si>
  <si>
    <t xml:space="preserve">This course serves as an introduction and as further investigation for students with a keen interest in the region. Beginning with the colonial era and moving to the present, the course will thematically discuss the major human geographic forces that shape the region today: state formation and post-colonial development policy; oil, natural resource extraction and petrodollar investments; regional economic exchange; labor migration and intraregional population displacement; and generational pressures and political change. With a focus on daily life, the course will offer a framework through which to understand ripped-from-the-headlines issues, and place them within a larger historic and regional context. </t>
  </si>
  <si>
    <t xml:space="preserve">Geography of Development and Underdevelopment </t>
  </si>
  <si>
    <t>This course introduces students to the geographic study of development around the world, with a particular emphasis on the Global South. The geographic approach emphasizes: the highly uneven nature of development; processes that link and differentiate various areas of the world; connections between development and the natural resource base; and the power relations inherent in development discourse. The course has three main sections: an introduction to development theory; an investigation of various development themes; and an intense exploration of what works and what doesn't in development practice. While much of the development literature has focused on failure, a specific aim of this course will be to uncover and interrogate success stories.</t>
  </si>
  <si>
    <t xml:space="preserve">This course builds on skills learned in the introductory Geographic Information Systems (GIS) course, focusing explicitly on geospatial techniques used for analyzing problems in public health. Through lectures, discussions, hands-on labs, and collaborative group work, students will learn to use advanced GIS tools to visualize and analyze public health issues, including: health disparities; neighborhood effects on health; spatial clustering of disease events, such as cancers; environmental health and environmental justice; infectious and vector-borne disease; and accessibility of populations to health care services. The course builds skills in spatial thinking, statistical and epidemiological reasoning, logical inference, critical use of data, geovisualization, and research project design. Students will be required to complete a final independent project on a topic of their choice. </t>
  </si>
  <si>
    <t xml:space="preserve">Public Health in Latin America </t>
  </si>
  <si>
    <t>Geography; Latin American Studies</t>
  </si>
  <si>
    <t xml:space="preserve">Public health is an integral but often overlooked aspect of the historical development of Latin America and the Caribbean. While it is hard to generalize about such a diverse region, many countries (e.g., Cuba, Chile, and Costa Rica) have achieved "first-world" standards of public health despite relatively low levels of economic development. Health has also been a key issue in debates about the scope of national welfare states, and intersects with many other social and political issues, such as the role of women in society, race and ethnicity, and social inequality. This interdisciplinary course draws on the instructor's research experience as a health geographer who focuses on current and historical public health issues in Latin America. Topics to be covered include the impact of epidemic diseases in the European conquest of the New World; medical pluralism, complementary and alternative health practices, including indigenous medicine; hygiene, sanitation, and the shaping of urban environments (special focus on Buenos Aires and Rio de Janeiro); race, nationalism, and health in the Latin American eugenics movement; social medicine, socialist health systems alternatives, and the development of the Latin American welfare state; geopolitics and US hegemony in international health institutions (focus on the Rockefeller Foundation and the Pan American Health Organization); malaria eradication in Latin Americawhere it succeeded, where it failed and why; the politics of family planning, birth control, and abortion starting in the 1960s; and the HIV/AIDS epidemic and national responses starting in the 1980s. Students will apply new perspectives and methodologies in a research project of their own, on historical or contemporary issues in Latin American public health. </t>
  </si>
  <si>
    <t>Gender, Development and Public Policy</t>
  </si>
  <si>
    <t>The global economy, and international development policies, are not gender neutral. While neoliberal policies assume that we are all rational utility maximizing individuals, we are indeed embedded in a variety of social networks. Drawing heavily from Feminist Economics, this course will interrogate a range economic theories, development epistemologies and attendant policy outcomes. Students will engage with foundational arguments for household economics, feminist economic critiques and the construction of intrahousehold bargaining models. Additionally, the course will put these theories and models to work in understanding the gendered outcomes of development policy, asking students to think critically about the assumptions and limitations of existing policies; and engaging with policy alternatives that take gender seriously. This course is an equal mix of development theory and practice. It engages with actually existing development policy; preparing students to think critically about the gendered structures that impact their own lives, and to think critically about the development field.</t>
  </si>
  <si>
    <t xml:space="preserve">Transportation Geography Sem </t>
  </si>
  <si>
    <t xml:space="preserve">A research seminar in which students explore and discuss current transportation research and issues and conduct an individual inquiry into transportation geography, from the effects of transportation on urban form and land use to the environmental and human dimensions of transport. Through readings, discussions, guest speakers, and local field experiences, students are introduced to a variety of research areas and applications, data sources, and research methods. We will also take advantage of our location within the Twin Cities metropolitan area to host alumni who are currently working in transportation, in order to gain exposure to a professional view of the field. </t>
  </si>
  <si>
    <t xml:space="preserve">Migrants, Migration and the Global Landscape of Population Change </t>
  </si>
  <si>
    <t xml:space="preserve">Castles and Miller argue that we are living in the age of migration -- a period in history when a greater proportion of the human population is on the move than ever before.  This course examines migration through a geographic lens seeking to elucidate the connections between theory and the changing and complex lived experiences of migrants.  We will consider different approaches to studying migration including primary migration theories, the analyses of major flows, and micro models of individual decision-making behavior, life course, and livelihood perspectives and the implications of these movements for both sending and receiving communities. This course is organized as a senior capstone seminar.  As such, we utilize readings, discussion, lectures, guest speakers and local events to enhance our understanding of the many dimensions and perspectives inherent in study of migratory movements, at scales ranging from global to local. </t>
  </si>
  <si>
    <t>History/Evolution of Earth</t>
  </si>
  <si>
    <t>Geology</t>
  </si>
  <si>
    <t xml:space="preserve">This course provides an overview of the Earth for the past 4.6 billion years. Students explore the concept of geologic time as they delve into the vast past of our evolving planet. Major emphasis is placed on tracking the evolution of life, from the simplest single-celled organisms of the ancient Earth to today's diverse floras and faunas. Another major focus is the linkage among abiotic and biotic systems, the lithosphere, atmosphere, hydrosphere, and biosphere did not and do not evolve independently. The laboratory component of this course is designed to familiarize students with the rocks and fossils that archive the history of Earth. The class includes a fossil-collecting field trip. Required for geology majors. </t>
  </si>
  <si>
    <t>Paleoclimate</t>
  </si>
  <si>
    <t>Geology; Environmental Studies</t>
  </si>
  <si>
    <t>Earth's climate has evolved with the planet itself as changing boundary conditions in the ocean, atmosphere, cryosphere and lithosphere have caused ice ages, periods of extreme warmth and mass extinctions. Information about these events is contained in the geologic record in the form of fossils and rock sequences, but also in lake and ocean sediments, ice sheets, cave deposits and tree rings. This course will provide an overview of variations in climate throughout Earth history while simultaneously examining the proxies and archives used to reconstruct those changes. We will also construct our own record of paleoclimate using cores from a local lake and a variety of laboratory techniques.</t>
  </si>
  <si>
    <t>Amazon: A Cultural History</t>
  </si>
  <si>
    <t>History; Latin American Studies</t>
  </si>
  <si>
    <t>This course traces depictions of the Amazon rainforest from the 16th century to the present with an emphasis on three central allegories - the Amazon as cultural crossroads; the Amazon as untapped economic resource; and the Amazon as a-historical paradise (or hell).</t>
  </si>
  <si>
    <t xml:space="preserve">Imaging the Modern City </t>
  </si>
  <si>
    <t>History; International Studies</t>
  </si>
  <si>
    <t>From c.1850-1950 the world's cities transformed as never before. Across the globe, these burgeoning metropolises were reconstituted as massive stages for the economic and cultural transformations of the day - the sites of industrialization, centralized planning, mass transport, and the locus of global migration. This course will trace the broader history of global urbanization during this period with an emphasis on how these processes were represented and imaged by nineteenth and twentieth-century urbanites. How was the modern city conceived as it transformed beyond all recognition? How did the global scope of the modern city impact these images? How were new technologies incorporated into this radical re-imagining of the modern city? And how did these images travel across the globe, themselves spurring further urbanization as they went? Geographically, the class introduces the radical transformation of urban morphology that began in mid-19th century European cities such as Manchester, London, Paris, Vienna and engages the transfer and reinterpretation of such processes on global cities from Kolkata to Moscow to Mexico City to Rio de Janeiro to Chicago and back, often to Paris. The class also engages classic and contemporary urban theory, artistic representations, and other narratives of the modern city.</t>
  </si>
  <si>
    <t xml:space="preserve">Global France  </t>
  </si>
  <si>
    <t>This course will cover the history of France and its relationship to the broader world from 1789 to the present. Although France is often thought to be the birthplace of human rights, in practice French society and the French state have treated people of different religious, national, and cultural backgrounds very differently. As we contemplate the broader connections between France and the rest of the world, we will focus on this apparent tension between French republicanism in theory and the lived experience of people on the ground. We will explore issues such as collaboration and resistance during the Second World War, Frances changing relationship with the United States, Frances ongoing struggle to accommodate immigrants from its former colonial empire, and finally, the place of Islam in French society today. Students will engage with the themes and topics of the course by collectively creating a virtual museum and travel guide.</t>
  </si>
  <si>
    <t xml:space="preserve">American Indians and Global Indigeneity </t>
  </si>
  <si>
    <t>History; Sociology</t>
  </si>
  <si>
    <t>This course places developments in American Indian history into sustained dialogue with often-parallel developments in global approaches to indigeneity. It examines American Indian history in the context of indigenous sovereignty and resistance to colonialism while also addressing comparative and global phenomena, including the growth and diffusion of indigenous rights.
This course is driven by four central themes and accompanying questions: How do we account for the development of an encompassing American Indian identity, and does that process also foretell the development of a global indigenous identity? How do we account for the development of AIM and other American Indian movement organizations, and how do these movements connect to (and how were they affected by) global ideas of indigenous rights? In what ways do treaty rights (and related ideals) and international human rights relate to one another with respect to the issues facing American Indian movement organizations? Under what circumstances have American Indian leaders pursue international strategies to address issues and what have the consequences of these strategies been?</t>
  </si>
  <si>
    <t xml:space="preserve">History in Action: The Global in the Local </t>
  </si>
  <si>
    <t>This course aims to provide students with an introduction to public history, with a particular emphasis on the way that this field of history intersects with the themes of internationalism and globalization. Course topics include the discovery of a trove of police archives in Guatemala, the use of public memory to reckon with the legacy of apartheid in South Africa, the controversies surrounding the creation of the United States Holocaust Memorial Museum, and finally, the role that international organizations like UNESCO play as arbiters of World Heritage. In conjunction with this course, students will complete a 1-credit internship connected to the theme of internationalism/globalization in public history, and together we will engage in a class project exploring the history of internationalism at Macalester. This course will provide history students with an opportunity to engage with the broader Twin Cities community while sharpening their professional skills, learning from community partners, and contributing their global historical expertise to a variety of local programs and projects.</t>
  </si>
  <si>
    <t xml:space="preserve">Race, Gender, and Medicine </t>
  </si>
  <si>
    <t>This seminar-style class examines the intersection of race, gender, and sexuality in the history of medicine and health in the U.S. Our diverse topics for study include eugenics, sexuality, midwifery, cultural/spiritual healing methods, pandemics, race- and gender-based ailments and medical experiments (such as the science and politics of the birth control pill and the infamous Tuskegee syphilis experiment), gender reassignment surgery, and sex-testing in the Olympics. This wide range of topics will prepare students to explore a research topic of their own choosing for a final paper.</t>
  </si>
  <si>
    <t>History; Women's, Gender, and Sexuality Studies</t>
  </si>
  <si>
    <t>Beginning to End Hunger in Belo Horizonte, Brazil and Beyond</t>
  </si>
  <si>
    <t>Interdisciplinary Studies</t>
  </si>
  <si>
    <t>The course is focused on the work of agroecologist M Jahi Chappell who recently published a book entitled Beginning to End Hunger: Food and the Environment in Belo Horizonte, Brazil, and Beyond. This text documents the experience of one of the worlds most successful food security programs. Since its Municipal Secretariat of Food and Nutritional Security was founded in 1993, Belo Horizonte has sharply reduced malnutrition, leading it to serve as an inspiration for Brazils renowned Zero Hunger programs. Students will meet four times to discuss this book. Following this, author and scholar Jahi Chappell will give a talk on campus about his research on this topic for a campus wide audience. He will also have dinner and conversation with the members of this class. Students will write a reflection paper based on their reading and interaction with Dr. Jahi Chappell, processing this in a final meeting after Dr. Jahis visit.</t>
  </si>
  <si>
    <t xml:space="preserve">Intro to International Studies: International Codes of Conduct </t>
  </si>
  <si>
    <t xml:space="preserve">Can we all live by one set of rules? This course investigates the broad field of global studies by addressing fresh and age-old issues in international law from the personal to the global, including borders, sources and enforcement of international law, law of the sea, immigration and asylum, post-national federation, colonization, world order, and global citizenship. Readings include case studies, memoirs, fiction, and other texts focusing on individuals, cultures, and states. </t>
  </si>
  <si>
    <t>Global Political Economy</t>
  </si>
  <si>
    <t xml:space="preserve">Traces the evolution of (global) political economy as a peculiarly modern way of understanding and organizing (global) social life. Particular attention will be paid to how the distinction between the political and the economic is drawn and implemented in interconnected ways within nation-states and in international society. Course includes a detailed study of one of the key components of the international political economy: international trade, international finance, technological processes, etc. </t>
  </si>
  <si>
    <t>International Studies; Political Science</t>
  </si>
  <si>
    <t>Transitional Justice</t>
  </si>
  <si>
    <t xml:space="preserve">This course explores the rapidly evolving field of transitional justice, examining how and why regimes respond to wide-scale past human rights abuses. Drawing on examples worldwide, it asks why states choose particular strategies and examines a variety of goals (truth, justice, reconciliation, democracy-building), approaches (trials, truth commissions, file access, memorialization, reparation, rewriting histories), actors (state, civil society, religious institutions), experiences, results, and controversies. </t>
  </si>
  <si>
    <t>Epidemiology is the study of the distribution and determinants of disease and health in human populations and the application of this understanding to the solution of public health problems. Topics include measurement of disease and health, the outbreak a</t>
  </si>
  <si>
    <t>Troubling the Record: Black Geographies and the Politics of Media Archives</t>
  </si>
  <si>
    <t>Media and Cultural Studies</t>
  </si>
  <si>
    <t>This course asks students to think about what constitutes an archive, and how artists, working across a range of mediums, spaces, and histories, have explored this question. We can think of the archive in its broadest sense as the collecting of materials in order to keep a record of an event, but we also need to consider it as a geographic problem, a space affected by its relationship to location, region, nation, community and race. An important part of understanding why archives exist is to ask how value is produced, what is worth preserving and what is ultimately disposable, what we want to hold on to, and what we want or need to let go of, what are we allowed to forget. In this class, students will look at how and why cultural producers like Fred Wilson and Marayam Jafri have defined and work with archives, then work on their own projects directly or indirectly to investigate the political and material space of archives. As a part of this course will be doing site visits to local archives including libraries, house museums, and looking at the quotidian archives we ourselves keep  be they material or dematerialized, i.e. social media, music playlists, etc.  or, more speculatively, the archives we could keep.</t>
  </si>
  <si>
    <t xml:space="preserve">Boundaries of Political Community: Humans, Animals, Cyborgs </t>
  </si>
  <si>
    <t>Human beings have defined themselves in relation to animals, plants, gods, and machines for a very long time. In addition, while many claim that they can explain human nature, there is a lot of disagreement in science, philosophy, religion, literature, art, and politics about what this nature is. At the same time, ecological and technological change continue to shape our understanding of the interdependence of human, animal, and plant life. Just as philosophers have argued for millennia about the most ethical and harmonious ways to structure human societies, twenty-first century theorists are asking about what it means to live in societies comprised of humans, animals, cyborgs, and possible hybrids of these. We shall join these thinkers in this project, examining relationships between humans and nonhuman entities from multiple perspectives. Our readings will range from the ancient to very contemporary. Along with historical and contemporary political philosophy and theory, our "texts" will include visual and performance art, dance, film, memoir, science and technology studies, and critical theories of disability, gender, affect, and the body. Among the questions we shall consider are the following: Who belongs to the political community? In what ways is the political community determined by relations of definition, exclusion, and representation? Why do non-human animals and other beings matter for politics? How do we understand the political subject or the idea of citizenship in an increasingly hybrid and technological world? How do human beings relate to other living and non-living entities? What is "posthumanism" and why might it matter politically? What forms of relationality are necessary to survive in the Anthropocene? And finally, how do the dynamics we identify and explore in class shape our ordinary lives, on and off campus?</t>
  </si>
  <si>
    <t>Media and Cultural Studies; Political Science</t>
  </si>
  <si>
    <t>This course has three broad goals. The first is to develop the foundational knowledge and conceptual literacy necessary to engage with International Relations' multidimensional concerns. These include issues such as world order, power, hierarchy, political violence, international law, development, religion, human rights, gender, humanitarianism and international organizations (such as the United Nations). The second is to introduce students to the different perspectives or intellectual frameworks for making sense of international relations (also known as global or world politics), including realist, liberal, constructivist, historical materialist, postcolonial and feminist approaches. The third is to encourage students to reflect on some of the ethical issues inherent in both the study and practice of international politics. Emphasis will also be placed on developing a range of critical, analytical, research and writing skills required for the further study of international politics.</t>
  </si>
  <si>
    <t xml:space="preserve">Humanitarianism in World Politics </t>
  </si>
  <si>
    <t xml:space="preserve">The past two decades appear to have been very successful ones for humanitarianism. Funding for humanitarianism has skyrocketed; humanitarian organizations have expanded their public support, as well as their activities; and, increasingly, humanitarian issues have found a place at the center of policy decisions. It is also generally agreed that humanitarianism is in crisis owing to the growing awareness of the sometimes harmful effects of aid; the expansion of the concept of humanitarianism to include human rights, development, and peace-building; and the increasing involvement of states in humanitarian operations. This advanced-level course explores the nature and dilemmas of contemporary humanitarianism. </t>
  </si>
  <si>
    <t>Urban Politics</t>
  </si>
  <si>
    <t xml:space="preserve">Students are introduced to the issues and challenges confronting American cities today, and the public policy options and remedies city governments employ to address urban problems.  Using a historical approach, we trace the origins of machine politics and campaigns against their rule, the evolution of the "urban crisis" of the twentieth century, and the rise of the fragmented urban metropolis.  Next, we explore how persistent economic and racial segregation, interurban rivalries, fiscal constraints, and identity politics shape power relationships and local governmental capacities to deliver services and revitalize neighborhoods.  Along the way, in simulated challenges, we ask students to present and defend their own policy proposals to urban problems (e.g. fair elections, downtown development, affordable housing, urban sprawl) and, in a longer research paper, investigate how one or two cities have struggled with or successfully addressed an urban challenge. </t>
  </si>
  <si>
    <t xml:space="preserve">Rights and Wrongs: Litigation and Public Policy </t>
  </si>
  <si>
    <t>This course explores the significance, possibilities and limits of litigation as a way of shaping public policy and society. Focusing mainly in the American context, the course connects two braod areas of interest: the rise of rights movements in the 20th century (from the NAACP to contemporary movements such as gay rights) and the use of class action lawsuits and tort law to compensate people for injuries or risk, especially in matters affecting public health (e.g. asbestos, tobacco). Related subjects discussed include the historical roots of litigation as an approach to social problems and government regulation as an alternative to litigation.</t>
  </si>
  <si>
    <t>Refugees and Immigration</t>
  </si>
  <si>
    <t>The international community currently faces the most serious refugee crisis in over 70 years. Internal conflicts, environmental degradation, and state collapse in Syria, Venezuela, Nicaragua, Myanmar, and Somalia have uprooted millions in recent years, while refugee camps in Palestine and Colombia stretch across decades and generations. This course examines the above cases in detailed study cycles. It also covers substantial theoretical ground, with special focus on the causes of individual-level decisions to migrate for economic or con?ict-related reasons, and investigates the causes and impacts of migration on receiving regions and states. We will cover themes including frontiers and borderlands, climate change and migration, immigration regimes, the politics of immigration in Europe and the United States, immigration between less developed countries (for example, immigration between Bangladesh and India, or Central American immigration to and through Mexico), discourse about immigrants and refugees, the social and institutional world of refugee camps, and the interaction between violent or criminal actors and refugees.</t>
  </si>
  <si>
    <t>Religion and World Politics</t>
  </si>
  <si>
    <t>This course is intended to introduce students to the relatively new subfield of Religion and world politics. It is divided into three sections. The first addresses the issue of the strange absence of religion from the field of International Relations (and, indeed, from the social sciences more broadly) and the consequences of this absence for our understanding of global politics. The second explores the various ways in which IR scholars have attempted to redress the absence by bringing religion into the study of International Relations Theory. The third and final section provides an overview of the ways in which IR scholars have explored the intersection of religion and world politics, especially in the areas of conflict, development, global governance, and law. As an advanced-level offering, this course is designed primarily for Political Science majors and non-majors in related fields (such as Religious Studies). The course has no prerequisites, however, and is therefore suitable for all students seeking to satisfy an interest in the relationship between religion and world politics.</t>
  </si>
  <si>
    <t xml:space="preserve">Social Identities in Developing Lives </t>
  </si>
  <si>
    <t xml:space="preserve">All of us belong to several social groups, including race/ethnicity, gender, religion, and sexual orientation. On the one hand, social groups can provide us with identity, community, and pride, but on the other hand, we may face stereotypes, prejudice, and discrimination as a result of how our groups are seen in society. How do children experience these different aspects of social groups? When do children even realize that they are members of these groups? At which ages or under which circumstances do children derive identity, community, and pride from their groups? If children face discrimination, do they understand what happened? What consequences does discrimination have for other aspects of children's development? In this course we will draw from developmental and social psychological perspectives to explore these questions and more. </t>
  </si>
  <si>
    <t xml:space="preserve">Moral Psychology </t>
  </si>
  <si>
    <t>This course explores how and why we make moral judgments about people and their behavior. How are our moral judgments shaped by intuition, emotion, and reasoning? What are the moral implications of climate change? Do we ever put the interests of our broader group or community above our own self-interest? How do we balance punishment motives of retribution and deterrence, and how do these relate to policy decisions about capital punishment? Could a robot have moral rights and responsibilities? We will examine these questions by considering theories and findings from social, developmental, evolutionary, and political psychology, as well as from related fields like philosophy and artificial intelligence.</t>
  </si>
  <si>
    <t xml:space="preserve">Masculinities: From the Self-Made Man to the 'New Man' </t>
  </si>
  <si>
    <t>Sociology; Women's, Gender, and Sexuality Studies</t>
  </si>
  <si>
    <t>We have seen a burst of writing and thinking about men in the past several decades. Many of these writings argue that as more women are excelling professionally, earning more college degrees than their male counterparts and acting as the family breadwinner, the traditional gender landscape is quickly fading into what they identify as a matriarchy. According to this view, men, having fallen from their privileged place in society, are being out competed by women for the most prestigious occupations and are now becoming emasculated in the process. We will critically explore the debate that this perspective has engendered, looking at not only the facts of whether this is true or not, but the cultural anxieties and fantasies such a perceived closure of the alpha male trope has produced. We will begin with the idea that manhood has a history, that it is a human creation rather than an edict from above or from nature. Some of the key questions we will ask are: How has manhood changed in the United States since the 19th century? Are there different forms of masculinities, especially when we take into account social indicators like class, race, and ethnicity? Can masculinity take on chameleon forms that in the past seemed antithetical to masculinity, like geeks, cosmopolitans, metrosexuals, or in upper-class gentlemanly cultures? Are we experiencing an emerging hybrid or inclusionary forms of masculinities or are these simply a repackaging of the old?</t>
  </si>
  <si>
    <t>Consumerism</t>
  </si>
  <si>
    <t>This course applies a sociological perspective to examine consumer culture in American society. The course covers a range of topics, including how consumption structures and reproduces social difference, the role of consumer practices in the constitution of personal identity, sociability and leisure, the role of marketing and advertising, branding and embodied consumer display, and the location of consumption as a site of sub-cultural resistance. The course also explores the troubled relationship between consumerism and sustainability, assessing the possibilities within consumer culture for creating a sustainable future</t>
  </si>
  <si>
    <t>Food and Social Justice</t>
  </si>
  <si>
    <t>This course explores the relationship between production, consumption and social inequality, through the lens of food. Are food preferences a matter of individual choice, or, patterned by social forces? To what extent do food opportunities and consumption reflect social inequalities, and to what extent do they create social inequalities? How do food practices constitute social boundaries? What are the political, economic, social, and cultural dimensions of food production, distribution, and consumption that operate on local, national, and global scale. How have contemporary social justice movements responded to the inequities of our food system? The course is a discussion-based workshop and seminar. In addition to developing a term-length research project on food and social justice, students will share their work-in-progress with others and contribute their thoughts and feedback to each other's projects. The course work begins with a series of short exercises and assignments designed to build student confidence in framing and conducting an extended research project.</t>
  </si>
  <si>
    <t>Urban Engagement and Social Justice</t>
  </si>
  <si>
    <t>This class is a blend of urban sociology and applied research focused on civic participation and democratic decision-making. Throughout this semester, we will grapple with several questions, including: What are the social conditions and practices that enable all people to have a voice in creating the places that we live? What structures and practices inhibit social justice and equity in urban regions? What role does the government play in these processes? We will draw from sociological and urban studies literature as we engage in a collaborative applied research project to develop responses to these questions.</t>
  </si>
  <si>
    <t xml:space="preserve">Intro to WGSS-LGBT Studies </t>
  </si>
  <si>
    <t xml:space="preserve">Women, Health and Reproduction </t>
  </si>
  <si>
    <t>Women's, Gender, and Sexuality Studies; Biology</t>
  </si>
  <si>
    <t xml:space="preserve">This course will deal with aspects of human anatomy and physiology of special interest to women and/or those who identify as women, especially relating to sexuality and reproduction. Biological topics covered will include menstruation and menopause, sexuality, conception, contraception, infertility, abortion, pregnancy, cancer, and AIDS. Advances in assisted reproductive technologies, hormone therapies, and genetic engineering technologies will be discussed. This course fulfills 4 credits in the science distribution requirement and counts toward the biology minor, but not toward the major. </t>
  </si>
  <si>
    <t>Women's, Gender, and Sexuality Studies; Sociology</t>
  </si>
  <si>
    <t>Women's, Gender, and Sexuality Studies; Psychology</t>
  </si>
  <si>
    <t xml:space="preserve">This class is an introduction to feminist psychological theory and research dedicated to understanding and critiquing biological, psychological, social, and cultural meanings and implications of gender and its intersections with class, race, physical ability, sexual orientation, etc. Examples of research and theory will come from a wide variety of areas in psychology and related disciplines, and will address such issues as socialization and social development, stereotypes, bodies and body image, social relationships, identity, language, violence, sexuality and sexual behavior, well-being, work, etc. We will also learn about the historical, cultural, and epistemological underpinnings of psychological research on gender. </t>
  </si>
  <si>
    <t xml:space="preserve">Religious Liberty and the Regulation of Gender and Sexuality in America </t>
  </si>
  <si>
    <t>Women's, Gender, and Sexuality Studies; Religious Studies</t>
  </si>
  <si>
    <t>Gender and sexuality are frequently the subjects of religious and political rhetoric in the United States, and perhaps the most uniquely American way religious and political rhetoric overlap is in how the United States interprets and protects religious liberty. In this course, we will examine how the concept of religious liberty has been used to defend a narrow understanding of gender and sexual identity and expression. From employers denying insurance coverage for birth control to county clerks refusing to issue marriage licenses for same-gender couples, the concept of religious liberty has been used in recent years in ways that amount to the unjust regulation of people's gender and sexuality. This course is an interdisciplinary examination of contemporary appeals to religious liberty, exploring how they have shaped American politics and culture by mobilizing the religious right and defining in many ways how we talk about gender and sexuality in America today.</t>
  </si>
  <si>
    <t>Fall 2019</t>
  </si>
  <si>
    <t xml:space="preserve">Ethno-ornithology: Science, Birds and Culture </t>
  </si>
  <si>
    <t>Birds are among the most visible and colorful members of the natural world. Across societies and over time, that fact has generated considerable human engagement with and awareness of birds, which have been utilized for both utilitarian and symbolic purposes. This course is an introduction to the knowledge that different cultures have of birds, and to their formal scientific study in modern times. The topics we will examine include the place of birds in myth and religion; indigenous ways to classify birds; how local traditions relating to birds can serve as models for conservation; the relationship of local and traditional knowledge to the development of modern ornithology; and the part played by amateur birders and other non-professionals in the emergence of ornithology as a science. To develop our own engagement with birds, the class will include a number of field trips to birding sites in the Twin Cities, early on certain Friday and Saturday mornings during the semester.</t>
  </si>
  <si>
    <t xml:space="preserve">Lakes, Streams and Rivers </t>
  </si>
  <si>
    <t>Minnesota, the land of 10,000 lakes, is also home to numerous streams and rivers. In this course we will examine the nature of these aquatic ecosystems, exploring their ecology, geology and chemistry. We will also investigate human impacts through such practices as agriculture, urbanization and industrialization, on these important ecosystems. Students will complete projects exploring various aspects of local water bodies, especially the Mississippi, Minnesota, and St. Croix Rivers.</t>
  </si>
  <si>
    <t xml:space="preserve">Climate and Society </t>
  </si>
  <si>
    <t>Seasonal and annual patterns of temperature and precipitation influence the development, success and collapse of civilizations. Regional climate determines numerous things about how humans adapt to survive there, including the type of shelter needed, the length of the growing season, and the availability/scarcity of freshwater. Using a combination of scientific and historical records, this course will provide a brief introduction to the climate system and will then focus on how changes in climate affected several societies throughout history. In the latter part of the course we will discuss observed global warming in the modern world, what the potential benefits and consequences of it may be, and whether or not there are lessons to be learned from our ancestors.</t>
  </si>
  <si>
    <t xml:space="preserve">Psychology and/of Climate Change </t>
  </si>
  <si>
    <t>Climate change is no longer a distant, hypothetical threat. Its impacts are increasingly obvious around the world. Yet, despite growing acknowledgement of the climate crisis, few Americans are taking significant personal action, and only a small minority are involved in civic efforts to address the issue. This course examines the behavioral causes of, and solutions to, climate damage. We will discuss the many ways our changing climate affects people around the world, and how it may affect human society in the long term. We will take a broad psychological perspective on the question, “Why are we not doing enough to address the global climate crisis?”, drawing upon research from many psychological subfields (evolutionary, biological, cognitive, social, industrial/organizational). Throughout the course we will engage with the community, hearing from climate activists, local politicians (both Republican and Democrat), scientists, city planners, business owners and health care workers to understand their experience and perspective on the issue.</t>
  </si>
  <si>
    <t xml:space="preserve">Introduction to Urban Ecology </t>
  </si>
  <si>
    <t>Urban ecology is both a concept and a field of study. It focuses on interactions between humans, urban ecosystems, and the built environment. With over half of the world's population now living in cities, cities have assumed a critical role in shaping local, regional, and global ecologies. In this course, we will examine the distinctiveness of the interconnected urban biophysical, socio-economic, and political processes. In order to disentangle the complexity of human-environment relations in cities, we will take an interdisciplinary approach and learn theories and concepts in natural science ecology, environmental studies, geography, urban planning, sociology, and public policies. We will use our campus and the Twin Cities as a "living laboratory" and apply these theories and concepts to laboratory exercises, field observation, case studies, and research on contemporary urban sustainability initiatives.</t>
  </si>
  <si>
    <t xml:space="preserve">Environmental Politics/Policy </t>
  </si>
  <si>
    <t>Environmental Studies; Political Science</t>
  </si>
  <si>
    <t>This course provides an introduction to the field of Environmental Politics and Policy. Using a comparative approach, the course engages the meaning and development of environmental governance. We will explore the tandem rise of the modern environmental movement and profound new environmental legislation in the U.S. and internationally. Topics investigated will include: deforestation, hazardous wastes, climate change, population growth, and loss of biodiversity.</t>
  </si>
  <si>
    <t xml:space="preserve">People, Agriculture and the Environment </t>
  </si>
  <si>
    <t xml:space="preserve">Global Food Problems </t>
  </si>
  <si>
    <t>Environmental Studies; Economics; International Studies</t>
  </si>
  <si>
    <t xml:space="preserve">This class will examine food distribution, production, policy, and hunger issues from an economics perspective.  It explores and compares food and agriculture issues in both industrialized and developing countries. Basic economic tools will be applied to provide an analytical understanding of these issues.  Topics such as hunger and nutrition, US farm policy, food distribution, food security, food aid, biotechnology and the Green Revolution, the connection between food production and health outcomes, as well as others related themes will be explored in depth throughout the semester.  </t>
  </si>
  <si>
    <t xml:space="preserve">The Earth's Climate System </t>
  </si>
  <si>
    <t xml:space="preserve">Water and Power </t>
  </si>
  <si>
    <t xml:space="preserve">This course develops an interdisciplinary approach to studying water resources development, drawing from geography, anthropology, history, politics, hydrology, and civil engineering. With a focus on large river basins, the course examines historical and emerging challenges to the equitable and sustainable use of transboundary waters. After first exploring the history of American water development, we will turn our attention to issues around sanitation, food production, gender and privatization in Africa, Asia, Latin America, and the Middle East. </t>
  </si>
  <si>
    <t>Environmental Studies; Geography</t>
  </si>
  <si>
    <t>Environmental Studies; Geography; Political Science</t>
  </si>
  <si>
    <t>Environmental Studies; Psychology</t>
  </si>
  <si>
    <t>This course is built around the argument that "environmental problems" do not exist; they are in fact human behavior problems. Thus, if we want to craft effective solutions to issues such as ocean acidification, air pollution, or climate change, we must s</t>
  </si>
  <si>
    <t>Environmental Studies; Educational Studies</t>
  </si>
  <si>
    <t>Ecology and the Environment</t>
  </si>
  <si>
    <t>Environmental Studies; Biology</t>
  </si>
  <si>
    <t>Ecology and the Environment dives into a range of topics to study how species, populations, communities, ecosystems, and biomes function in our changing climate. The course will emphasize biological nutrient and energy cycling, population dynamics, animal and plant species interactions, disturbances and response to disturbances, and ecology in urban and agricultural landscapes. We will examine Ecology under four conceptual 'lenses': Climate Change, Environmental Justice, Land Use, and Ecosystem Services. These lenses provide critical insight into how scientists, policy makers, land managers, and other stakeholders evaluate complex ecological and environmental systems. Labs will be field and data-based, and emphasize the development of hypotheses, novel data collection at Ordway Field Station, and statistical analysis.</t>
  </si>
  <si>
    <t>The large challenges facing us in the 21st century are not going to be solved in one sector. We need creative collaborations and innovative experiments. Change is happening at the intersection of art, science and design. In this class we are going to learn about artists and scientists who are doing things differently and explore how they engage with people, collaborate across sectors, change systems and involve people in their research. We will use design thinking and prototyping to build new platforms in our cross departmental class. Together we will explore four large topic areas, bring in speakers and go on field trips across the cities. Each student will have the opportunity to design and test prototypes of their ideas in the public and bring back both their successes/challenges for the class to learn from. The class will end with collaborating on a local issue facing the City of St Paul. As a class working together we will develop a creative plan that will include working prototypes, possible funding sources and how to sustain our idea. The final idea will be present to the city for implementation.</t>
  </si>
  <si>
    <t xml:space="preserve">Plant Ecophysiology </t>
  </si>
  <si>
    <t>Plant physiological processes in the environment regulate local, regional, and global climate and control ecosystem functioning. However, climate change is altering these processes across diverse ecosystems. We will learn about plant physiological processes, including converting light to energy, carbon cycling and storage, water transport, nutrient acquisition, growth, and the responses of these processes to an increasingly variable and potentially stressful environment. This course will also focus on scaling of carbon cycling, diving into remote sensing and global datasets, as well as novel data we collect in class to analyze with R/RStudio. We will learn about current techniques available to measure physiological processes. We will also focus on the broader process of science: how do we turn ideas into questions, questions into data, and data into compelling stories about the natural world?</t>
  </si>
  <si>
    <t xml:space="preserve">Big Data in Ecology </t>
  </si>
  <si>
    <t>Ecology and environmental science are increasingly using ‘big data’ to expand the scale of research both spatially and temporally. In this course, we will examine, analyze, and interpret datasets that represent a wide range of ecological topics and approaches, including nutrient cycling, hydrology, climate change, remote sensing, and biodiversity. The course will examine recent literature and run analyses using open-access data and code every week. Students will work independently and in groups to dive deeply into large data using R/RStudio, and produce original analyses and results.</t>
  </si>
  <si>
    <t>Comparative Environment and Development Studies</t>
  </si>
  <si>
    <t>Environmental Studies; Geography; International Studies</t>
  </si>
  <si>
    <t xml:space="preserve">A concern for the relationship between nature and society has been one of the pillars of geographic inquiry and has also been an important bridge between other disciplines. By the 1960s, this area of inquiry was referred to variously as "human ecology." Over the last decade, certain forms of inquiry within this tradition have increasingly referred to themselves as "political ecology." The purpose of this seminar is to review major works within the traditions of cultural and political ecology; examine several areas of interest within these fields (e.g., agricultural modernization, environmental narratives, conservation, ecotourism); and explore nature-society dynamics across a range of geographical contexts. Towards the end of the course we will explore how one might begin to think in practical terms about facilitating development in marginal environments. </t>
  </si>
  <si>
    <t>This course is an intensive internship experience (8-10 hours/week) with an environmental organization or business in the Twin Cities metro region. An internship is an excellent way for students to apply knowledge learned in the classroom and laboratory, to learn more in an environmental area, and to explore career options. Required for Environmental Studies majors.</t>
  </si>
  <si>
    <t>This weekly seminar complements the internship experience by bringing together students to discuss common experiences and reflect on professional development challenges. Weekly assignments include reflective writing, mentor profiles, mock job interviews and meetings with ES alums and community leaders.</t>
  </si>
  <si>
    <t>This course explores the ways in which diverse groups of people interact with the natural environment to produce the contemporary landscapes (human and physical) and regional differentiation (social and cultural) of the U.S. and Canada. The course emphasizes patterns of human settlement, economic activity, and land use, with special attention given to social and legal issues relevant to Native populations in the U.S. and the historic and current status and development of Native lands. Case studies and a field study to the Boreal Forest region of northern Minnesota will be used to demonstrate broad themes at a more personal scale.</t>
  </si>
  <si>
    <t xml:space="preserve">Oceans in World History </t>
  </si>
  <si>
    <t xml:space="preserve">Between 1450 and 1850, people started to venture farther outward into oceans that had previously been understood as dangerous and hostile environments. This course takes the Age of Sail as a starting point to track changes in human approaches to boundless waters. We will consider two questions in particular: How have oceans functioned as a means of global integration rather than division? How are historians using oceans to further the study of world (versus regional) history? Readings will cover and compare the Atlantic, pacific, and Indian Oceans, and address themes of diaspora, port cities, banditry, trade, and imperial encounters. </t>
  </si>
  <si>
    <t>American Studies; Political Science</t>
  </si>
  <si>
    <t xml:space="preserve">Race, Culture, and Ethnicity in Education </t>
  </si>
  <si>
    <t>American Studies; Educational Studies</t>
  </si>
  <si>
    <t>Radical Reelism: Indigeneity, Politics, and Visual Culture</t>
  </si>
  <si>
    <t>American Studies; Media and Cultural Studies</t>
  </si>
  <si>
    <t>An introduction to indigenous studies, this course explores the many roots and routes of Native cultural studies through film and media. Students will trace the history of documentary filmmaking and its relationship to the discipline of anthropology. We will also look at the radical visions, stories and aesthetics of contemporary indigenous filmmakers, performers and artists around the world. In this course, students will also experiment with and produce videographic essays and documentary trailers.</t>
  </si>
  <si>
    <t>Critical Prison Studies</t>
  </si>
  <si>
    <t xml:space="preserve">This Junior Seminar in civic engagement offers upper-level students an opportunity to study - through internships and reflection - and to actively engage with the problem of racialized mass-incarceration on a local, regional, and national scale. During any given semester, the seminar may focus on a specific aspect of the problem, such as: ex-felon disenfranchisement, families and juvenile justice, restorative justice, political prisoners, or prison art and literature. This course requires prior exposure to American Studies (preferably including a critical methods course). Note: The seminar will run concurrently with optional internships specifically created for this course, and a required reflection "lab" period. </t>
  </si>
  <si>
    <t>Understanding Race and Racism</t>
  </si>
  <si>
    <t>American Studies; Psychology</t>
  </si>
  <si>
    <t xml:space="preserve">This course examines psychological factors associated with race and racism in the United States.  We will investigate theoretical, empirical, and experiential findings on the construction of race, racial socialization, and racial identity development. We will pay particular attention to the causes and consequences of racism at the individual, interpersonal, institutional and cultural levels of society, examining research on stereotyping, implicit/explicit bias, prejudice, and discrimination and how these factors contribute to racial disparities and inequality. We will also consider interventions for reducing racism, improving intergroup relations, and fostering greater equality and inclusion. </t>
  </si>
  <si>
    <t xml:space="preserve">Frontera: The U.S./Mexico Border </t>
  </si>
  <si>
    <t>American Studies; Latin American Studies; Spanish and Portuguese</t>
  </si>
  <si>
    <t xml:space="preserve">The border region between the United States and Mexico exists as both a physical space and an ideological construct. This seminar uses literary and filmic narratives to explore issues of identity, opportunity, and violence that arise from this contested space. How does the border shape individual and cultural identities? In what ways does the border create opportunities for both advancement and exploitation? How do these works engage conflicts and tensions of race, nationalism, gender, and power? The course will include writers and filmmakers from both countries, and we will read original texts both in Spanish and English. </t>
  </si>
  <si>
    <t>The cultural perspective on human behavior including case studies, often illustrated by ethnographic films and slides, of non-Western and American cultures. May include some field interviewing. Includes the cross cultural treatment of economic, legal, pol</t>
  </si>
  <si>
    <t>Dynamic Africa</t>
  </si>
  <si>
    <t>Africa has long been a continent on the move. This course introduces students to concepts associated with systems, process, and change in Africa by juxtaposing classic and contemporary ethnography that aims to get at how lives, subjectivities, and intimacies on the continent mediate and are shaped by global historical processes and how anthropologists have inhabited and tried to grasp such contexts. Toward this end, we draw on diverse representations of Africa that include fiction, film, and more traditional forms of scholarship.</t>
  </si>
  <si>
    <t xml:space="preserve">Culture and Globalization </t>
  </si>
  <si>
    <t>The world is far more interconnected today than ever before, but what does this mean in terms of culture? This course looks at the impact of globalization on cultures and at examples of global cultures such as immigrants, media and popular cultures, world cities, and transnational intellectuals, ethnicities and ideologies. It also looks at the way cultures interact at geographic borders and in the margins of society.</t>
  </si>
  <si>
    <t>Anthropology of Development</t>
  </si>
  <si>
    <t>The goal of this course is to develop an anthropological understanding and critique of development. It aims to examine both the discourse of development and its practice. The course focuses on the construction of the Third World as an "underdeveloped" area, and discusses the dominant theoretical paradigms of development and modernization. It assesses the reasons for the general failure of development programs based on these models to bring about meaningful and substantive change in societies in Asia, Africa and Latin America, and discusses possible alternatives to "development" as it is currently practiced.</t>
  </si>
  <si>
    <t>Geography of Asia: The Political Economy</t>
  </si>
  <si>
    <t>Whether the twenty-first century will be dominated by the "rising Asia" has spurred recurring debates in policy and academic circles. But what is Asia? How can we understand this diverse region where more than half of the world's population resides? In this course, we will first deconstruct the idea of Asia as a cartographic entity to excavate the layered social-cultural meaning and geographical diversity of the "Asias." We will also place the "Asias" in a global context to reveal how contemporary Asia anchors the changing world political economy and cultural imaginations outside the West. We will begin with important theoretical debates on (East) Asian development that prevailed in the 1980s and 1990s, including discussions about the colonial past, the path-dependency of development and uneven industrialization, regional disparities and mega-urbanization. We will then use these debates as the foundation to explore the contemporary globalizing Asia. What are the important connections between Asian countries, and with other parts of the world? What are the roles of the "Asias" in international governance and geo-politics? Can China replace the United States as the dominant geo-economic power? These are the questions we will explore in this course.</t>
  </si>
  <si>
    <t>Contemporary Mongolia</t>
  </si>
  <si>
    <t>The “land without fences” has long existed in the travelers mind as a place of extensive landscapes and nomadic cultures. After emerging from more than 60 years of communism, Mongolia transitioned to a democratic form of governance and capitalist economy in 1989 and by 2013 Mongolia’s economy was noted as one of the fastest growing in Asia, although this growth has since dwindled. Along with these monumental changes in governance structure and economy, Mongolia’s peoples witnessed profound changes in their livelihoods and experienced a rapid transition to new and emerging economies. This course takes a thematic, geographic perspective on the contemporary issues facing Mongolia and its citizens, bringing together such themes as development, gender, environment, migration, ethnicity and culture in this rapidly changing region of the world. Our task for the semester will be to consider the multiplicity of changes occurring across Mongolia and contextualize these within broader debates within the discipline of geography.</t>
  </si>
  <si>
    <t>Biotechnology and Society</t>
  </si>
  <si>
    <t>This course will serve as an introduction to the development and application of biotechnologies, and the impact these technologies have on society. Discussions will include stem cell research, genetic testing in the clinical setting, personal (“recreational”) genomics, DNA fingerprinting and forensic applications, gene editing, and gene therapy. This course will introduce students to some basic concepts and methodologies used in the fields of genetics, and molecular, developmental and cell biology. We will also discuss sociocultural and ethical issues that emerge from the application of these technologies.</t>
  </si>
  <si>
    <t>An introduction to the science of invertebrate zoology. The vast majority of animals are invertebrates, including beautiful and charismatic organisms such as corals and butterflies, and also pests and parasites such as mosquitoes and tapeworms. Students w</t>
  </si>
  <si>
    <t xml:space="preserve">Cosmopoleis: Building Global Diverse Cities </t>
  </si>
  <si>
    <t>Classics</t>
  </si>
  <si>
    <t>This course will study some of the great cosmopolitan cities of the late antique world: Alexandria, Rome, Palmyra, Baghdad, Venice. These cities were the intellectual and cultural centers of the world in their time. They had enormous reach and impact. These global, cosmopolitan centers drew the world to them. How did these centers fashion such diverse, vibrant, and culturally innovative environments? In examining this question we will be looking at elements like physical space, urban planning, and architecture, the city’s engagement with the natural surroundings. And we will read what the leading minds of the day had to say about the city, what makes it strong, enduring, how does it obtain and keep its place in the global cultural economy? Did these Poleis have a deliberate religious and political identity and philosophy which contributed to their impact and enduring influence? What can the modern city learn from these extraordinary cities of an earlier era? We will study these great ancient Cosmopoleis and also explore on foot the cities which surround Macalester. What can an earlier wisdom from these global and staggeringly diverse civic centers teach us about modern cities?</t>
  </si>
  <si>
    <t>This course explores the theoretical foundations and empirical realities of international trade flows, commercial policies (tariffs, quotas, etc.) and international finance. The course emphasizes the welfare implications of international trade and commercial policies and links these to discussion of disputes over international trade agreements. The international finance portion of the course covers the foreign exchange market, balance of payments analysis and an introduction to open economy macroeconomics. Recommended for students majoring in international studies.</t>
  </si>
  <si>
    <t xml:space="preserve">This course presents a broad overview of world economic history. It uses concepts and models developed in Principles of Economics to explore how the interplay between geography, institutions, and technology has influenced material living standards from the Stone Age to the present. In particular, we will study the causes and consequences of long-term structural forces such as the agriculture, industrial and informational revolutions, the Malthusian trap and demographic transition, slavery, globalization, and the rise of government. We will also explore more cyclical phenomena such as wars, financial crises, economic depressions and hyper-inflations. Students will learn how economic historians use evidence to make sense of the past and the role economic history plays in guiding current policy debates. </t>
  </si>
  <si>
    <t xml:space="preserve">The field of health economics applies microeconomic theory to the study of health care, drawing on concepts from public, labor, and development economics and industrial organization. The healthcare industry is one of the largest in the US, representing nearly 18% of the GDP and comprising a large share of the typical household budget. The role of government regulation in healthcare is significant and unique to the industry. This class will review topics relevant to the healthcare and health insurance industries in the US, other developed countries, and developing nations including determinants of demand, pricing of healthcare services, the role of insurance and its reforms, incentives and hurdles for health technology innovations, and the role of health in economic development. We will also examine the traditional methods for evaluating healthcare services including cost benefit and cost effectiveness analysis. </t>
  </si>
  <si>
    <t>Economics of Public Policy</t>
  </si>
  <si>
    <t>By taking this course, students will learn to interpret and conduct technical economic analysis of public policies. Students will apply their knowledge of micro- and macroeconomic theory and econometrics to study the economics of controversial and important policies. Sample policy areas might include climate change, illegal drugs, health care, anti-poverty programs, affirmative action, income inequality, income redistribution via the tax system, public transit, immigration, education, gun control, and minimum or living-wage laws. While the course usually focuses on examples from the United States, it presents tools and frameworks that are applicable in any context. The course grade will be based on group and individual presentations and policy briefs relating to specific policies, at least one exam, homework sets, and a capstone-level research project. The project consists of a policy, econometric, or theoretical analysis of a public policy chosen by the student.</t>
  </si>
  <si>
    <t xml:space="preserve">This course is comprised of two primary elements: 1) a theoretical component that introduces the more advanced theories of international trade and foreign direct investment (FDI) and 2) an applied component that discusses the role of multinational corporations and exporters in shaping globalization. The theories developed in this class include the 'New Trade Theory' by Krugman and the more recently developed Melitz model that exposes students to the current paradigm in the international trade literature focused on heterogeneous firm-level analysis. Moving beyond firms engaged in international trade, we will also explore the option of horizontal and vertical FDI to serve foreign markets. These derivations provide a sound platform from which to evaluate the causes and consequences of international trade and FDI and provide a natural transition for contemplating the role of exporting firms and multinational corporations in shaping globalization. Throughout this applied component of the course, we will examine issues, such as the role of productivity and diversity in entering foreign markets, the labor market effects in home and host countries, the correlation with economic development and inequality, convergence or polarization of global cultures, and issues related to international trade policy and transportation. </t>
  </si>
  <si>
    <t>Building Trust: Education in Global Perspective</t>
  </si>
  <si>
    <t xml:space="preserve">This course examines the role of Education as global phenomena. The course encompasses a comparative view of education around the world, as well as its role in International Development. We take it further, by analysis and critique, to understand education as a force for change in an inter-dependent, globalized world. Specifically, we will examine ways in which policies and practice either enhance or diminish efforts towards change that is inclusive, just, sustainable and effective in relieving suffering, while expanding potential and capacity in those affected by social change. We take the position that, in order to be effective, building trust becomes a key to connectivity between people, groups, organizations and ideas where education, development and change are theorized and practiced. We will construct possible education frameworks around the idea of building trust, by analyzing socio-cultural issues of power, voice, silence, and discourse. </t>
  </si>
  <si>
    <t xml:space="preserve">This course builds on prior learning in Educational Studies to deepen understanding of both the challenge and potential of teaching in urban schools. Focal topics include exploration of "best practices" for teaching children and youth in poverty, special needs students, and English Language Learners, including the impact of cultural, economic, and family structures on their school experience. We will consider the evaluation, placement, appropriate accommodations, and methods of instruction and assessment for diverse urban students possessing a broad range of academic interests and aptitudes and varied forms of exceptionality. The course is grounded in a field experience (30 hour minimum) engaging students in learning from and contributing to a local urban classroom at the grade level/subject matter area of their choice. The course culminates in the design of a curricular unit that reflects instruction aimed at higher order cognition and holistic child development. </t>
  </si>
  <si>
    <t xml:space="preserve">Feminist Re-Constructions: Indian </t>
  </si>
  <si>
    <t>A historical accident has led to the creation and use of ‘Indian’ in very different geographies—North America and South Asia. We will study what happens when these diverse cultural and political depictions of ‘Indian’ are juxtaposed. Through an intersection of gender with nation, race, class, and sexuality, we will discuss the connections between the concepts of native, ancient, and modern, nation and citizenship, hyphenated and hybrid identities, global cultural consumption, to name some issues. Writers included are Linda LeGarde Grover, Louise Erdrich, Shashi Deshpnde, and Arundhati Roy, among others.</t>
  </si>
  <si>
    <t xml:space="preserve">Comparative Feminisms: Whiteness and Postcolonialisms </t>
  </si>
  <si>
    <t>This course brings together discourses that have remained somewhat parallel and unrelated--Whiteness Studies and Postcolonial Studies. It is based on the premise that 'whiteness' as an academic/social framework stems from and is intertwined with social and political identity-based movements (feminist, critical race, etc.). In other words, studies of the intersection of gender, race, class, and nation initiated in the post-colonizing imagination seeks to shake up paradigms of power, and whiteness studies share in this effort. This course explores where and how the notion of 'whiteness' converges and diverges from post-colonialism.</t>
  </si>
  <si>
    <t>Race and the Victorians</t>
  </si>
  <si>
    <t xml:space="preserve">Travel, globalization, capitalism, class politics, feminism, liberalism, and the spread of democracy are typically associated with contemporary political moments. But they all gained strength in part through nineteenth-century rhetorics of race. This course will interrogate notions of race as they were being invented—exploring how they were popularized and used to dominate, how they failed, and how they were resisted in 19th-century Britain. We will read canonical and non-canonical texts, including works by writers of color, visual images, scientific theories, fiction, and non-fiction. Considering locations throughout the British empire, we will explore intersections of race with the history of British slavery, colonial settlement, gender politics, enfranchisement, war, and religion. The class will collaboratively produce a digital final project: a full scholarly edition—including appendices, annotations, and a scholarly introduction—of a nineteenth-century work written by a person of color. </t>
  </si>
  <si>
    <t xml:space="preserve">Food in French and Francophone Cultures: The Local and the Global </t>
  </si>
  <si>
    <t>French and Francophone Studies</t>
  </si>
  <si>
    <t>France is famous for its food and cuisine. What makes it unique? How does French food translate French culture? What changes occurred throughout history? From medieval recipes to the first public restaurants, from the introduction of the first tomato dish to the new trends in branding water, chocolate, tea or coffee, we will explore different topics related to food in France and the Francophone world, such as the impact of travel and colonial development on French food and on food in French colonies? What are the rituals and traditions associated with food? These questions will be addressed through a variety of films, media and texts. The course will provide a frame to engage with creative ways to think about sustainability in Western and non-Western francophone cultures and communities through the study of representations, production, circulation and consumption of food. From cheese stories to existentialist cafés in Paris, from Haitian sugar to North African couscous and Bourbon Island vanilla, the course will explore our connection to food, locally and globally. The course has a double objective: to familiarize students with French and Francophone cultures and to introduce students to different and innovative ways of considering sustainability issues from different cultural perspectives. The format of the course is a seminar, based on student discussions, research, and presentations.</t>
  </si>
  <si>
    <t>Geography of World Urbanization</t>
  </si>
  <si>
    <t>We now live in a world where the majority of the population already lives in cities. And yet every year, hundreds of millions of people continue to move into cities to pursue a better future. The contemporary social, economic, and political changes are intrinsically linked to divergent urban processes across the world. This paramount shift poses important theoretical and empirical questions to our age. This course uses the critical perspective of "global urbanism" to both contextualize and connect different urban experiences across places. We will introduce various urban settings and demonstrate how complex relations between urbanization, globalization, and economic development produce spatial unevenness and social inequality. We will study the dominant paradigm of world and global cities, which prioritizes development trajectories of cities in the global North, and discuss contesting views focusing on "ordinary cities" from the global South. Drawing on case studies in the developed and less-developed world, we will also learn how to apply the relational comparative urbanism approach as well as regionally based theoretical perspectives to comprehend the diverse urban landscapes around the globe.</t>
  </si>
  <si>
    <t>Geography; Environmental Studies; International Studies</t>
  </si>
  <si>
    <t>A concern for the relationship between nature and society has been one of the pillars of geographic inquiry, and has also been an important bridge between other disciplines. By the 1960s, this area of inquiry was referred to variously as "human ecology" or "cultural ecology." Over the last decade certain forms of inquiry within this tradition have increasingly referred to themselves as "political ecology." The purpose of this seminar is to review major works within the traditions of cultural and political ecology; examine several areas of interest within these fields (e.g., agricultural modernization, environmental narratives, conservation, ecotourism); and explore nature-society dynamics across a range of geographical contexts. Towards the end of the course students will explore how one might begin to think in practical terms about facilitating development in marginal environments.</t>
  </si>
  <si>
    <t>This course provides a framework for understanding natural processes and global change on a dynamic planet. We will examine the origins of mountains, the eruption of volcanoes, and the drifting of continents in the context of the unifying theory of plate tectonics. The course will also address surface processes, including landscape evolution, river systems, groundwater, desert environments, and coastal processes, all of which have profound effects on the human condition. Students in this course will use a variety of approaches to learn, including: lecture, readings, laboratory activities, group projects, and field trips. In particular, the course will emphasize problem-based learning in which students work in groups to address important societal questions</t>
  </si>
  <si>
    <t xml:space="preserve">Darwin, Nietzsche, Freud </t>
  </si>
  <si>
    <t>German Studies</t>
  </si>
  <si>
    <t xml:space="preserve">What happens when God dies? And what if he’s always already been dead? Few authors have pursued the consequences of secular modernity as persistently as Nietzsche and Freud, both of whom were reacting to Darwin’s discovery of natural selection, which did away with nature as proof of God. Focusing on the related domains of ethics, subjectivity, aesthetics, and cultural value, we will explore how modern thought tries, and just as frequently fails, to overcome its religious past. Discussion topics include: the loss of “truth” as a meaningful term; ethics beyond good and evil; alienation, ideology, and false consciousness; art as ersatz-God; mourning, trauma, and transience. Readings include all or parts of: Nietzsche, Daybreak, The Gay Science and The Genealogy of Morals; Freud, Civilization and its Discontents, Beyond the Pleasure Principle, and Totem and Taboo. </t>
  </si>
  <si>
    <t xml:space="preserve">History of Childhood </t>
  </si>
  <si>
    <t>This course examines the history of childhood and youth, primarily in the United States. The historical voices and perspectives of childhood that we study will pay close attention to the significance of race, ethnicity, class, gender, sexuality, time periods, and social settings. Some questions we will consider relevant to the study of history: Do children have agency? What is the role of children as subjects in history? How has childhood been socially and historically constructed? Why are children such galvanizing social and political symbols? From the Revolutionary era &amp; slavery to immigration, education, and society up to the current day, this course will examine how the social construction of gender, race &amp; class formed concepts of childhood culturally, socially, and politically. How is identity shaped in childhood and what impact does this have on society at certain historical moments?</t>
  </si>
  <si>
    <t xml:space="preserve">Indigenous Americas </t>
  </si>
  <si>
    <t>History; American Studies; Latin American Studies</t>
  </si>
  <si>
    <t>“The Indian” lies at the heart of national imaginaries across the Western Hemisphere, straddling the political boundaries between Anglophone, Francophone, and “Latin” America. Taking an expansive geographical and temporal view, this course interrogates the moments of encounter, colonial paradigms, and Indigeneities that unite the hemisphere. Course topics will range from “middle grounds” to “native grounds;” from settler colonialism to assimilation policy; and from evolving framings of Indigeneity to questions of Native sovereignty, gender, and survival across the Americas.</t>
  </si>
  <si>
    <t xml:space="preserve">Globalization is upon us, resulting in unprecedented cultural interpenetration and civilizational encounters. Most of what animates this condition is old. However, the contemporary velocity, reach, and mutations of these forces suggest a new "world time," full of contradictions, perils, and promises. This course introduces students to globalization by asking What is globalization, and how does one study it? What are the principal forces (social groups, ideas, institutions, and ecological circumstances) that shaped and now propel it? What are its concrete consequences, and how are we to respond? </t>
  </si>
  <si>
    <t xml:space="preserve">Introduction to International Public Health </t>
  </si>
  <si>
    <t>Capitalism, for many, is synonymous with the "natural" exchange of goods and services through "the free market." But fuller examination shows capitalism to be neither natural, free, nor limited to economic transactions. Capitalism more precisely is a historical social system and a way of being which now penetrates all forms of life: cultural, ecological, civic and more. This senior seminar aims to identify capitalism's origins and development, and interrogate its contemporary status. Thinkers such as Smith, Marx, and Braudel will loom, but readings will focus on works by Beaud, Weber, Tawney, Kotz, Wallerstein, and others. The course concludes with a significant research paper on a topic, relevant to the theme, of a student's choice.</t>
  </si>
  <si>
    <t xml:space="preserve">An introductory philosophy course that concentrates on concepts and issues, such as the nature of value, duty, right and wrong, the good life, human rights, social justice, and applications to selected problems of personal and social behavior. Topics may </t>
  </si>
  <si>
    <t>This course has three broad goals. The first is to develop the foundational knowledge and conceptual literacy necessary to engage with International Relations' multidimensional concerns. These include issues such as world order, power, hierarchy, politica</t>
  </si>
  <si>
    <t>Students are introduced to the issues and challenges confronting American cities today, and the public policy options and remedies city governments employ to address urban problems.  Using a historical approach, we trace the origins of machine politics an</t>
  </si>
  <si>
    <t>This course is designed to introduce students to global governance. It begins with a discussion of the concept of global governance. It then turns to some of the central features of contemporary global governance, including the changing status of the stat</t>
  </si>
  <si>
    <t>Comparative Social Movements</t>
  </si>
  <si>
    <t>Political Science; Latin American Studies</t>
  </si>
  <si>
    <t xml:space="preserve">Can the evolution of Occupy Wall Street help us anticipate the trajectory of the Movement for Black Lives?  How did the Arab Spring and Hong Kong's pro-democracy movement deploy a similar tactical repertoire, yet provoke different outcomes?  Did partisanship lead the peace movement to resist Bush's "War on Terror" but shrug at Obama's drone war?   And does mobilization of identity explain how indigenous Bolivians ejected U.S. corporations and scored lasting victories against the white power structure?  This advanced research seminar engages theories that explain the origins and development of movements struggling for subsistence rights, labor rights, gender and sexuality rights, social rights, and racial and ethnic rights.  Students planning to conduct social movements research while studying away may write a research prospectus to launch that field research project. </t>
  </si>
  <si>
    <t>Shared Legacies, Disparate Journeys: Brazil and the US since the Abolition of Slavery</t>
  </si>
  <si>
    <t>After the formal abolition of slavery in Brazil (1888) and the U.S. (1865), both countries were faced with the uphill task of reimagining, redefining, and implementing a new social order. Students will examine the ways in which Brazilian and American societies have tried to turn around the pervasive legacies of slavery sometimes through antithetical practices (i.e. the American segregation system vis-à-vis the so called Brazilian myth of racial democracy) that most of the time were unsuccessful or fell through. Where are both societies regarding this issue whose consequences –i.e. inequality and racism– we still witness and try to fight against with little success.</t>
  </si>
  <si>
    <t>Spanish and Portuguese; Latin American Studies</t>
  </si>
  <si>
    <t xml:space="preserve">This course explores how and why we make moral judgments about people and their behavior. How are our moral judgments shaped by intuition, emotion, and reasoning? What are the moral implications of climate change? Do we ever put the interests of our broader group or community above our own self-interest? How do we balance punishment motives of retribution and deterrence, and how do these relate to policy decisions about capital punishment? Could a robot have moral rights and responsibilities? We will examine these questions by considering theories and findings from social, developmental, evolutionary, and political psychology, as well as from related fields like philosophy and artificial intelligence. </t>
  </si>
  <si>
    <t>The use of imprisonment as a form of criminal punishment is only about as old as the United States. Currently, 2.1 million adults (more than one out of every 120 adults in the United States) are in prison or jail. If we include those under probation or pa</t>
  </si>
  <si>
    <t>Inequality in United States</t>
  </si>
  <si>
    <t>This course provides students with a critical perspective in interpreting social inequalities in the United States. The objective of the course is to provide students with sophisticated sociological studies dealing with social inequalities. The course attempts to demonstrate that even though our meritocratic ideals can be empowering tools to live by, there are social forces at work that impact the opportunities available to individuals located at different levels of the social hierarchy. We will dive deeply into the sociological imagination to explore structural aspects of inequalities. This class requires frequent writing assignments connected to the readings. Also, this class will largely be discussion based with some sprinkling of lectures.</t>
  </si>
  <si>
    <t xml:space="preserve">Prius or Pickup? Political Divides and Social Class </t>
  </si>
  <si>
    <t>The Far Right in the United States has appropriated working class identities to produce an identity among the white working class. Donald Trump, for instance, intentionally portrays a large gap in highbrow and lowbrow to take jabs at privileged liberals (such as when he tweeted the “Hamberder” photo). This course observes what can be called the Far Right “theatre of politics” in order to understand how liberals have left working class culture behind in ways that allowed the far right to fill the void by finding persuasive techniques in culture (country music, religion, church...) to articulate a political voice that some working class folks, especially whites, find appealing. Some of the major questions of the course include: (1) How do political and economic elites like Madison Avenue and politicians produce class, gender, and racial divides and segmentations? (2) Can the left create a political culture that cultivates respect for organic cultural expressions that include religious expressions and pop-cultural themes like country music and sports (yes, even football!) into their fold? Reducing everything to class and asking all others to submit to its political logic is a limited vision. Instead, the course investigates whether it is possible to envision a left political project that rather than privileging the concerns of upper-middle class whites produces a culture of resistance that can articulate working class subjects – straight, queer, white, black, binary, non-binary – into a populist left movement that can persuasively defeat this emerging Far right? One of the truly powerful features of the Left is that it is much more diverse than the Far Right. Is it possible to extend that diversity even further so that it can show a “little respect” for organic cultural producers to feel comfortable producing and living in multiple classes, racial, gender, and sexual habits?</t>
  </si>
  <si>
    <t>Sociology of Sexuality</t>
  </si>
  <si>
    <t>What is social about sexuality? Sexuality and its components (desire, pleasure, love, the body) is something more than a personal or individual characteristic. It is socially constructed. Sexuality has been configured during different historical time periods as sin, as a means of fostering alliances between powerful families, as perversion, as a means to pleasure, as a symbol of love, and as personal identity. These different sexual configurations are connected with larger social-historical trends such as the development of capitalism, the use of rationalized technologies, and the expansion of scientific-medical discourse. In this course, we explore how sexuality has been constructed through history. We examine how categories shape our understanding of sexuality such as male/female, heterosexual/homosexual/queer. We also will address issues such as child sexuality, prostitution, images of sexual minorities in the media and heteronormativity.</t>
  </si>
  <si>
    <t>This course applies a sociological perspective to examine consumer culture in American society. The course covers a range of topics, including how consumption structures and reproduces social difference, the role of consumer practices in the constitution of personal identity, sociability and leisure, the role of marketing and advertising, branding and embodied consumer display, and the location of consumption as a site of sub-cultural resistance. The course also explores the troubled relationship between consumerism and sustainability, assessing the possibilities within consumer culture for creating a sustainable future.</t>
  </si>
  <si>
    <t xml:space="preserve">Transnational Perspectives on Gender, Race and Class </t>
  </si>
  <si>
    <t>Women's, Gender, and Sexuality Studies; Theater and Dance</t>
  </si>
  <si>
    <t>Spring 2020</t>
  </si>
  <si>
    <t xml:space="preserve">Troubled Waters: Race, the Environment, and the Law </t>
  </si>
  <si>
    <t>This course is an introduction to contemporary social justice organizing around water rights in the United States. This course explores how impacted communities currently navigate various systems of power to challenge and resist the violence enacted through and against water. We will map across varied geographies, emergent strategies and alternative futures where water is protected.</t>
  </si>
  <si>
    <t>Environmental Studies; Geology</t>
  </si>
  <si>
    <t xml:space="preserve">Plants, Environment, and Society </t>
  </si>
  <si>
    <t xml:space="preserve">The food we eat, the air we breathe, and the landscapes we inhabit are shaped by plants. Plants are also at the heart of many global issues impacting society: food security, climate change, development and land degradation. In this course, we focus on the physiology, ecology, and evolution of plants, as well as their role in human life and society. We will explore topics that span agriculture and biotechnology, climate change and biodiversity, medicinal botany and urban ecology. </t>
  </si>
  <si>
    <t>Language and Climate Change</t>
  </si>
  <si>
    <t>The climate crisis facing the world today is caused as much by social factors as ecological ones. Language use is both a contributing factor in the social aspects of environmental practices and a lens through which these aspects can be analyzed. This course will allow students to explore the role of language in a changing climate, reflecting on the interaction of language use and environmental practices, ideologies, and issues. It will primarily address the following questions: 1) How is language use connected to climate change? 2) How does a changing climate affect language use around the world? Students will engage research on the interaction of language use and climate change from a variety of linguistic subfields and interdisciplinary perspectives. Students will also complete bi-weekly field assignments to apply each week’s concepts to their own lives, and will carry out a final group project analyzing language use and its relationship to climate change.</t>
  </si>
  <si>
    <t>This course provides an introduction to the field of Environmental Politics and Policy. Using a comparative approach, the course engages the meaning and development of environmental governance. We will explore the tandem rise of the modern environmental m</t>
  </si>
  <si>
    <t xml:space="preserve">Environmental Economics and Policy </t>
  </si>
  <si>
    <t>Environmental Studies; Economics</t>
  </si>
  <si>
    <t xml:space="preserve">This course studies the economics of public policy toward the environment. We begin by examining the problem of market failure in the presence of externalities and public goods. Then, we consider public policy responses to these market failures, including command-and-control regulations, tax and subsidy incentives, marketable pollution permits, voluntary programs, and information as regulation. We consider these policies in contexts such as local pollution, climate change, threats to biodiversity, environmental justice, international trade, and development. In addition, we learn how to measure the costs and benefits of pollution control.  By the end of the semester, you will learn how economists think about environmental problems, understand the advantages and disadvantages of a range of environmental policies, be able to conduct a cost-benefit analysis, and have a complete economic analysis of an environmental problem. </t>
  </si>
  <si>
    <t>The Earth's climate system is complex and dynamic, and yet understanding this system is crucial in order to address concerns about anthropogenic influences on climate. In this course, we examine the basic physical and chemical processes that control the m</t>
  </si>
  <si>
    <t>What is the history and evolution of environmental thinking and writing?  How have writers shaped the ways we understand our relationship with the natural world?  This course explores these questions, drawing in roughly equal measure on 'classic' texts fr</t>
  </si>
  <si>
    <t xml:space="preserve">Ecology and the Environment dives into a range of topics to study how species, populations, communities, ecosystems, and biomes function in our changing climate. The course will emphasize biological nutrient and energy cycling, population dynamics, animal and plant species interactions, disturbances and response to disturbances, and ecology in urban and agricultural landscapes. We will examine Ecology under four conceptual 'lenses': Climate Change, Environmental Justice, Land Use, and Ecosystem Services. These lenses provide critical insight into how scientists, policy makers, land managers, and other stakeholders evaluate complex ecological and environmental systems. Labs will be field and data-based, and emphasize the development of hypotheses, novel data collection at Ordway Field Station, and statistical analysis. </t>
  </si>
  <si>
    <t>Agroecology</t>
  </si>
  <si>
    <t>As a field, agroecology considers agricultural landscapes in the context of ecological principles and concepts. We will investigate the ecological underpinnings of agriculture, including interactions between soils, microbes, plants and animals, always in the context of climate change, land use change and other global change drivers. In addition to exploring the water and nutrient demands of agricultural systems from a physiological perspective and conventional agricultural systems, we will also discuss sustainable agricultural practices and sustainability in the global food system. This class will feature case studies from around the globe</t>
  </si>
  <si>
    <t xml:space="preserve">Nineteenth-Century British Literature: Feasts and Famines </t>
  </si>
  <si>
    <t>Environmental Studies; English</t>
  </si>
  <si>
    <t>This course focuses on the Victorian period in England, critically examining how food and other consumable products create shared experiences through which culture is produced and understood. Considering consumption in a wide range of ways—from dinner-party etiquette to commercial efforts to create desires for conspicuous consumption—we will discuss ideas of taste and explore the cultural meanings of food in the nineteenth century. We will read a social problem novel from the “hungry forties,” indulge in famous literary feasts that display the excesses of the booming 1860s, and consider the relationships between food, gendered ideals, and sexuality. Non-fiction from the period provides background on everything from working conditions in factories to Victorian arguments about prostitutes, all in the service of trying to regulate consumption. Theoretical analyses of industrial capitalism, literary circulation, and consumer cultures will frame some discussions; hands-on experiments with 19th century recipes will frame others.</t>
  </si>
  <si>
    <t xml:space="preserve">Rural Landscapes and Livelihoods </t>
  </si>
  <si>
    <t>This course introduces students to Rural Geography, a sub-discipline within Geography. Using a sustainable development framework this course emphasizes the linkages between human and physical landscapes through the evaluation of landuse and community change in rural areas throughout the US. We will explore the implications of demographic (including migration and immigration), economic, cultural, and environmental changes for rural environs using several case studies from across the US and Western Europe, including an overnight field trip to northern Minnesota and Wisconsin. Rural community strategies for adapting to and accommodating competing demands for water and land use will be considered, including pressure for new housing developments, recreation opportunities (boating, fishing, hiking, biking), and conservation needs. Students will be exposed to theoretical and empirical approaches to rural development in different regional contexts, as well as problems associated with these development paradigms. We will explore the rapidly changing rural environments in a developed world context in order to deepen our understanding of the interconnectedness of human and physical systems more broadly.</t>
  </si>
  <si>
    <t>Ecosystem Ecology</t>
  </si>
  <si>
    <t xml:space="preserve">How are ecosystem carbon stocks responding to climate change? What controls primary production? How is agricultural land use change altering the nitrogen cycle? How do ecosystems respond to elevated atmospheric CO2 concentrations, and how does nutrient availability affect this CO2 response? What is the relationship between biodiversity and ecosystem function? These are all questions that ecosystem ecologists seek to answer. In this course, we will investigate the principles and processes that govern the structure and function of ecosystems, with an emphasis on how nutrients, water and energy cycle through ecosystems. Ecosystem ecology is interdisciplinary in nature, and draws from fields such as physiological, microbial and community ecology, soil science, atmospheric science, and geology. We will cover both fundamental principles and recent, cutting-edge research that focuses on global change drivers (e.g., climate change, nitrogen deposition, land use change, and altered disturbance regimes). </t>
  </si>
  <si>
    <t>Energy Justice</t>
  </si>
  <si>
    <t xml:space="preserve">Energy justice builds on the concepts of environmental and climate justice, with a focus on the visible and invisible infrastructures that produce, deliver, maintain and transform our economies and societies. Topics will include pipelines (Standing Rock), waste disposal (Yucca Mountain nuclear storage), and issues around fracking (Bakken). Among many things, we will read Tim Mitchell's book Carbon Democracy and Sara Wylie’s Fracktivism. The course will also focus on art as a tool for revealing injustice and promoting justice, such as the work of the Public Laboratory for Open Technology and Science, a non-profit that develops open source, Do It Yourself tools for community based environmental analysis. Students will develop an independent major research project over the semester. </t>
  </si>
  <si>
    <t>We live in a world where one needs to simultaneously understand the biophysical and cultural particularities of different regions as well as the global forces that connect and bind them together. No longer can we afford to explore issues in one place in isolation, or to theoretically cruise along at 10,000 meters in the sky with no regard for the unique dynamics of different regions. This course begins with an exploration of global flows and connections, and then takes us on a scholarly tour of the world, with stop offs in Africa, the Middle East, Europe, Asia and the Americas. Along the way we'll systematically investigate major human and physical geography themes such as population dynamics and migration, agricultural change, human-environment interactions, health and disease, economic change and development, urbanization, and cultural shifts.</t>
  </si>
  <si>
    <t>This class seeks to go beyond the superficial media interpretations of the vast African continent. As geographers, students will attempt to place contemporary African developments in a historical and global context. The course provides a basic background in African history and geography, leading to discussion of advanced topics in contemporary African studies. The course takes a systematic rather than regional approach, examining sets of issues, rather than regions or countries of Africa. The course covers a broad range of topics, including: Africa in historical perspective; physical geography (physical landscapes, climate, vegetation, soils); human-environment interactions (forest degradation, desertification); population dynamics (population growth, distribution and mobility); culture and change (religion, modernization); development (ideology and economic development, Africa in the global economy); social geography (African women and development, education); medical geography (disease, health care and policy); agricultural development (traditional farming systems, cash crops, policy); urban economies (evolution of the urban structure, industry, housing); and political geography (democratization, conflict).</t>
  </si>
  <si>
    <t xml:space="preserve">Migration, Environment and Place Identity(ies): Exploring Geographies of Home, Mobility and Place </t>
  </si>
  <si>
    <t>Migration, and more broadly, (im)mobilities literature challenge us to connect broad scale migration flows with local places and construct from these linkages a notion of “home”. Home is intimately connected to place and broadly conceptualized environments. In this course we will engage with and draw upon several overlapping literatures grounded in interdisciplinary perspectives offered in migration studies. Course topics may include migration, diaspora, home, environment and environmental change, identity, place, belonging, as well as material expressions of these ideas, including art, architecture, symbolic places and monuments. Through an exploration of case studies both here in the Twin Cities as well as those drawn from around the world,this course offers an introduction to the basic principles and theories of migration and the ways in which migrants shape and transform places and are in turn shaped and transformed by their experience of place and home. Migration challenges us to consider different conceptualizations of home, belonging and identity. As such, this course offers an introduction to these concepts through discussion, field excursions and student-designed projects.</t>
  </si>
  <si>
    <t>Race and the Law</t>
  </si>
  <si>
    <t>In this course we will look at the intersection between race and the law in an effort to facilitate discussion and understanding of the role law has played and/or continues to play both in the subordination and promotion of the rights of people of color in America.</t>
  </si>
  <si>
    <t xml:space="preserve">Sovereignty Matters: Critical Indigeneity, Gender, and Governance </t>
  </si>
  <si>
    <t>This course is an introduction to theories and histories of social movements engaged with sovereignty struggles in the United States and Canada. We will explore key concepts and theoretical frameworks of Indigenous gender and sexuality to think critically about formations of community and governance. We will also trace the intimate roots and routes of Indigenous politics through a range of literary, visual and legal texts.</t>
  </si>
  <si>
    <t xml:space="preserve">Reclaiming Zen, Yoga and Church: Asian American Religions </t>
  </si>
  <si>
    <t>Asian Americans are often overlooked in the study of religion in the U.S., and yet the impact of Asian religious practices can be seen at every turn: yoga studios, mindfulness meditation, “zen” aesthetics of minimalism, and so on. What do we make of the gap between how Asian religions are practiced in Asian American communities and how these traditions have been reinterpreted by predominantly white, educated, middle class adherents? How do Asian American Christians negotiate their identities in the context of non-Asian Christian churches or the intergenerational tensions within their own ethnic churches? The approach of this course is interdisciplinary (and sometimes counterdisciplinary), drawing on theoretical and methodological insights from ethnic studies, religious studies, history, and sociology. Topics include: race and the racialization of Asian Americans; the politics of cultural and religious exchange; the commodification of Asian religious practices; and issues of assimilation and hybridity within Asian American Christian traditions.</t>
  </si>
  <si>
    <t xml:space="preserve">James Baldwin and the Black Religious Imagination </t>
  </si>
  <si>
    <t>American Studies; Religious Studies</t>
  </si>
  <si>
    <t>This course explores James Baldwin’s life and work as a writer and activist. Baldwin was a black gay man in an antiblack and heteronormative world. His queer imagination and spirituality are part of the same cloth. Deeply scared by the black church, Baldwin’s spirituality and art were, nevertheless, profoundly shaped by the spirit and language of black church religiosity. Through a heterogenous body of writing and the life he lived, Baldwin explored the souls of black folks (including queer blackness) and the nature of American identity. We will cover material that will deepen our understanding of racial formations in the US context. Racial formations refers to the history of laws, institutions (corporate, educational, religious, etc.), and social practices that create race.</t>
  </si>
  <si>
    <t xml:space="preserve">Progress and Identity: Race, Gender and Social Movements </t>
  </si>
  <si>
    <t>American Studies; Sociology; Women's, Gender, and Sexuality Studies</t>
  </si>
  <si>
    <t>In many contemporary social movements, the roles of race and class may either seem obvious or relatively easy to ascertain. But what happens when we add gender to this mix? What are the different roles that women take on in social movements and how can we account for differences across movements? How do gender, race, and class intersect in social movements? For example, what happens when we compare the ideas of progress in Black Lives Matter and white nationalist movements with particular emphasis on women’s place(s) in the future? In this course, we scrutinize the intersections of race, class, and gender as they relate to the ideals to which movements aspire. Social movements that emphasize concepts such as progress, development, and nation-making indicate visions of the future that can illuminate how gender, race, and class shape peoples’ lives. We will focus on the experiences of women (as individuals and as members of groups or organizations) in their historical and structural locations and explore what concepts such as progress, development, and nation-making mean for women in the struggle over feminist meanings and claims.</t>
  </si>
  <si>
    <t xml:space="preserve">Contemporary Politics of Race and Racialization in North America </t>
  </si>
  <si>
    <t>How and why does race matter politically in Canada, Mexico, and the United States? What are the historical, ideological, and cultural roots of the racial politics we observe today? Which political theories and interpretive frameworks help us to best understand the many ways race matters? How does race intersect with other internal or external markers of identity? How does understanding processes of racialization better help us act politically in the present? At the center of this course is the idea that race is a political, historical phenomenon that is an inescapable part of present day political contexts. We start with the historical and social roots of present-day systems as they relate to race. We will study major theoretical approaches to understanding race and how it operates in our world as one among many intersectional identities. More specifically, our objects of study will be the philosophical and empirical implications of what Charles Mills dubs the "Racial Contract," and bell hooks terms "white supremacist capitalist patriarchy." In other words, we'll be studying how race was created--out of the intersection of settler-colonialism, chattel slavery, colonial rule and expropriation, orientalism--and what this implies for us as we encounter the contemporary manifestations of those phenomena. Rooted in the settler-colonial context in North America and with an emphasis on twentieth and twenty-first century racial politics, the course will include readings from, among others, Black, Latinx, Indigenous, queer, NB, and feminist writers and practitioners, as well as opportunities to interact with activists, artists, and academics working on these questions. We will also bring in questions about diasporic identity, cultural appropriation, methodology, and the status of race and racialization in academia. Texts will include writings from political theorists, analytic philosophers, historians, anthropologists, cultural theorists, sociologists, artists, playwrights, and activists, as well as films, visual, and performance art.</t>
  </si>
  <si>
    <t xml:space="preserve">The Native Southwest </t>
  </si>
  <si>
    <t>What do you imagine when you think of Southern California, New Mexico, the Texan Plains, the Sonoran desert? Perhaps you picture craggy summits, jaunty saguaros, the fading Colorado River Delta. Perhaps you see red adobe walls clinging to cliff sides, or desperately dangerous border crossings. Few people envision a densely populated Native heartland, crisscrossed by trade routes, scored by the borders between powerful Indigenous states. But long before the Spanish Empire ventured northward from Mexico City, long before the U.S.-Mexican War fractured this landscape, the Quecháns, Maricopas, Apaches, Yaquis, Tohono O’odhams, and their neighbors dominated this region and its resources.This class traces Native communities across the region’s Spanish, Mexican, and U.S. American regimes (between the 15th century and the present). We will foreground Indigenous peoples’ distinct geopolitical agendas and explore their innovative, hard-won persistence. Likewise, we will interrogate the strategies—displacement, forced labor, genocide, assimilation—that colonial governments have used to dominate native peoples. Finally, we will consider the function of the U.S.-Mexico border, and of ideas of “citizenship,” since 1848.</t>
  </si>
  <si>
    <t>Biological Anthropology</t>
  </si>
  <si>
    <t>This class is a broad survey covering topics such as genetics, evolutionary mechanisms, adaptation, primate studies, the human fossil record, and human variation. All of these areas will be placed within the framework of the interaction of humans within their environment. The course is divided into three sections: human genetics, human ecology and primatology, human evolution and adaptation.</t>
  </si>
  <si>
    <t>Worlds of Work</t>
  </si>
  <si>
    <t>These days, much is made about the changing terms of formal employment. Telecommuters, entrepreneurs, gig workers, and online contractors challenge conventional models of the nine-to-five job. But nine-to-five has hardly been the norm throughout history, nor does it describe the typical work experience around the world today. This course takes an anthropological approach to consider the contemporary diversity of working worlds and worker experiences, as well as important historical shifts that have brought us to this moment and will carry us into new working futures. Gender, race, class, and age are all deeply implicated here, as are powerful economic and political forces. Who has to work? Who gets to work? Who is empowered by it and who is exploited? Why do we work? What work is most valued? …When will the robots come for our jobs? Drawing on examples from around the world, and materials ranging from ethnographic writing and film to popular media and u/dystopian fiction, we will take a comparative approach to these and other pressing questions raised by today's diverse and shifting worlds of work.</t>
  </si>
  <si>
    <t xml:space="preserve">Children and Youth in Africa </t>
  </si>
  <si>
    <t>With approximately 60% of the population (and over 600 million people) under the age of 25, Africa is undoubtedly the world’s youngest continent. Much has been made of this “youth bulge,” which is alternately referred to as a ticking time bomb of political and economic instability, or a unique advantage for those wishing to tap new markets or accelerate development. Rather than just explaining or evaluating the merits of Africa’s young population, however, this course challenges students to learn from the lived experiences of Africa’s young people, who are important and creative social actors (at home, in school, on the job, and in popular culture, art, and politics!). They are also, however, compelling objects of intensive intervention (especially those efforts aimed at girl children, orphans, and victims of famine and war), and we will consider some of the many ways efforts to “save” African young people variably empower, limit, or otherwise complicate their lives. We will approach children and youth not as fixed categories, but as open questions—fluid designations that differ over time and place, identities that are flexible and strategically claimed. Drawing on ethnographic sources, fictional accounts, film, and popular representations, this course is also designed to help students think critically about the dynamic and problematic connections through which Africa’s young people are shaping and being shaped by the rest of the world.</t>
  </si>
  <si>
    <t xml:space="preserve">Global Generosity </t>
  </si>
  <si>
    <t>From Italian Mafia dons to famous American philanthropists; from the knitting of "trauma teddies" in Helsinki to gift shopping in London; and from ceremonial exchange rings in Melanesia to the present day global refugee crisis: this course will investigate how generosity is understood and practiced in global perspective. We'll begin the semester by examining key debates surrounding reciprocity, gifts, and exchange, theories of altruism and generosity, and patron-client relations. We'll then explore the birth of the "humanitarian spirit," and the complicated ethics and politics of humanitarian intervention. We will compare diverse religious traditions' approaches to giving, including Islam, Christianity, Hinduism, and Jainism. And we'll explore contemporary debates surrounding volunteerism within sectarian and neoliberal political regimes.</t>
  </si>
  <si>
    <t xml:space="preserve">Emerging Infectious Diseases </t>
  </si>
  <si>
    <t xml:space="preserve">This course examines the human determinants of infectious diseases from the Paleolithic to the present day using the combined frameworks of evolution, human ecology, critical history, and social epidemiology. We will consider the co-evolution of culture and disease: the ways that human subsistence, ecological disruptions, social inequalities, and demographic changes have created selective conditions for new infections, re-emerging infections, and antibiotic resistance. We will also address the social dynamics of current epidemics, and major controversies over biosecurity and bioterrorism. </t>
  </si>
  <si>
    <t>This course examines the influence of Charles Darwin on both the discipline of Anthropology and general scientific thought in the 20th century. It begins with an exploration of the emergence of modern evolutionary theory, its role in society, and how it is essential to the field of Anthropology. We consider some of the work of Darwin's predecessors, who laid the intellectual and scientific foundations that Darwin built upon, as well as those who adapted Darwin's concepts to theories of social change. Students also read and discuss some of the biggest debates surrounding the theory of Evolution by Natural Selection, both past and present. Finally, we look at the future of evolutionary theory in light of recent developments in molecular biology and the fossil record.</t>
  </si>
  <si>
    <t xml:space="preserve">Asian Cities </t>
  </si>
  <si>
    <t>Asian Studies; Geography</t>
  </si>
  <si>
    <t>Since the last century, Asia has experienced rapid urbanization. It is now home to over half of the world's most populated cities. By 2010, the urban population in the Asia-Pacific region had surpassed the population of the United States and the European Union combined. In this course, we will focus on cities in East, Southeast and South Asia. We will first contextualize the rapid urbanization in the region's changing political economy, and identify urban issues that are unique to this region. We will further explore different theoretical approaches to understand Asian cities; several of them challenge mainstream urban theories rooted in the experiences of West European and North American cities. Upon the completion of this course, students will acquire substantive knowledge on contemporary trends of urban development in Asia, and develop familiarity with related ongoing theoretical debates. In addition, students will conduct individual research projects to develop deeper and more concrete understanding of the contemporary urbanization processes in Asia.</t>
  </si>
  <si>
    <t>Ornithology</t>
  </si>
  <si>
    <t xml:space="preserve">This is an advanced course for students interested in the biology of birds, Topics covered will include: functional morphology, physiology, distribution and systematics with an emphasis on avian ecology, behavior and evolution. The course format will include integrated lectures, laboratories, field trips, and discussion of the primary literature. Students will learn the major avian taxa with special emphasis on the common birds of Minnesota in general and the Twin Cities in particular. </t>
  </si>
  <si>
    <t xml:space="preserve">Research in Immunology </t>
  </si>
  <si>
    <t xml:space="preserve">This course involves collaborative research with a faculty member on a current problem in immunology. Students participate in intensive reading of primary literature, journal-club style presentations, detailed experimental design and written and oral presentation of proposed research projects. The laboratory component focuses on acquiring independent research skills, gaining technical expertise and carrying out novel research. </t>
  </si>
  <si>
    <t xml:space="preserve">Research in Biodiversity and Evolution </t>
  </si>
  <si>
    <t xml:space="preserve">Gender and Sexuality in China </t>
  </si>
  <si>
    <t>Chinese; Asian Studies; Women's, Gender, and Sexuality Studies</t>
  </si>
  <si>
    <t>How are masculinity and femininity defined and transformed in modern and contemporary Chinese culture? How is the culturally constructed gender related to a larger social context? Through a rigorous analysis of the content and structure of modern and contemporary novels and films, this course examines the literary representation of gender and sexuality and its relation to the tumultuous social transformations, and engages with a variety of themes including: May Fourth enlightenment, anti-Japanese war, Socialist construction, the Cultural Revolution, and the liberalization of the post-Mao era. This course seeks to help students develop critical views of Chinese society and culture from gendered perspective, and gain familiarity with major authors, genres, and literary movements. This course assumes no prior knowledge of China or Chinese, and all reading materials are in English.</t>
  </si>
  <si>
    <t>This course explores the theoretical foundations and empirical realities of international trade flows, commercial policies (tariffs, quotas, etc.) and international finance. The course emphasizes the welfare implications of international trade and commercial policies and links these to discussion of disputes over international trade agreements. The international finance portion of the course covers the foreign exchange market, balance of payments analysis and an introduction to open economy macroeconomics.</t>
  </si>
  <si>
    <t>Urban Poverty</t>
  </si>
  <si>
    <t xml:space="preserve">This course explores the current issues related to urban poverty in the United States through an economic lens. We will examine the important economic models and recent empirical research related to topics such as education, environmental justice, housing policy and segregation, employment, criminal justice, racial and ethnic discrimination, health, immigration, and provision of social services. For many of these topics, we will focus on disparities and inequality, their sources, and consequences. </t>
  </si>
  <si>
    <t xml:space="preserve">Behavioral and Experimental Economics </t>
  </si>
  <si>
    <t>This course surveys recent developments in behavioral economics and considers applications in labor economics, macroeconomics, finance, public finance, consumer choice, and other areas. Our goal is to draw on recent work in cognitive and evolutionary psychology to better understand human behavior and incorporate these insights into neoclassical reasoning and modeling.</t>
  </si>
  <si>
    <t>Urban educational landscapes are becoming increasingly complex and varied. Schools as predominant educational sites are inherently contested spaces where issues of governance, funding, curriculum, assessment, personnel, and the very nature of education are struggled over each day. Critical Issues in Urban Education dives headfirst into the muck and mire of mass education in the city centers of the United States where youth and their families face a matrix of power that has a dramatic impact on their life trajectories. This course asks important philosophical questions such as “What is the purpose of education in a democracy; in a welfare state; in a corporate state; and/or in a carceral state?” This course uses critical theory to illuminate power dynamics. Who or what determines what is happening in urban schools? How does power flow between state legislatures, school boards, district administration, standardized test and curriculum development corporations, charter authorizers, teachers’ unions, police, counselors, parents, community organizations, and youth? Not only will you have the opportunity to engage in these ideas in theory, students in this course will curate and facilitate a series of community forums in partnership with the East Side Freedom Library in St. Paul. The purpose of these forums will be to create spaces for broader community dialogue, engagement, and action with the most pressing issues facing education in the Twin Cities Metro area.</t>
  </si>
  <si>
    <t xml:space="preserve">Teaching Towards Freedom: The Black Intellectual Tradition in Education </t>
  </si>
  <si>
    <t>The descendants of enslaved Africans have had a precarious relationship to schooling in the U.S. From the legal denial of state-sanctioned schooling, to the struggle for school integration, to the demand for relevant curriculum and instruction, black people have had a dramatic impact on how schooling has been conceived and delivered. African American communities exist in the space between lofty educational rhetoric and dismal schooling practices. This course draws from a historical perspective, which situates black educators and researchers as the conscience of the American system of mass education. We will explore works from Anna Julia Cooper, DuBois, Woodson, hooks, Watkins, Ladson-Billings, and other black intellectuals who have impacted how schooling and education have been perceived for the most vulnerable and marginalized peoples in the U.S. This course positions black intellectual thought as an outgrowth of the pre and post-colonial experiences of people of African descent, rather than simply a response to various forms of oppression. Thus, we will take a desire-based approach to the course content, exploring how black educators have attempted to enact their educational imaginations.</t>
  </si>
  <si>
    <t xml:space="preserve">This course explores the question: How can we educate to promote change toward more just, compassionate, and sustainable approaches to living and learning in a rapidly changing and increasingly complex world? We will consider contemporary barriers to and </t>
  </si>
  <si>
    <t>Metro Analysis</t>
  </si>
  <si>
    <t>This course discusses the foundations of American urban life and metropolitan development today, and examines how and why urban housing markets operate as they do within American metropolitan regions. Topics covered in the course include: the metropolitan economy, land use patterns, urban housing supply and demand, the geography of urban housing markets, suburbanization, transportation, and public policy debates. By the end of the course, students will have mastered some of the methods used to describe metropolitan organization and change, and be able to analyze how changes in the economy and society relate to metropolitan land use.</t>
  </si>
  <si>
    <t>Global Urbanism</t>
  </si>
  <si>
    <t>The 21st century is an urban century. Half of the world's population now lives in cities, with the most rapid growth happening in the developing world. The globalized urban processes compel us to rethink existing urban theories as well as the very definition of cities. In this senior capstone seminar, we will explore three strands of scholarly works that expand our knowledge about contemporary global urbanism. The first focuses on the scholarship of neoliberal urbanism, which prioritizes North American and Western European urban experiences and shapes the mainstream thinking of cities. The second consists of on-the-ground variegated contestations, which reveal diverse urban living experiences and propose alternative approaches to the capitalist urbanization process. Finally, there is the scholarship challenging mainstream urban theories with a different epistemological stance. Among other things, it seeks to re-conceptualize urbanization from the global South. In addition to studying these important ways of thinking about global urbanism, students will conduct individual research projects to develop deeper and more concrete understanding of the contemporary urbanization processes.</t>
  </si>
  <si>
    <t>Medical Geography Seminar</t>
  </si>
  <si>
    <t xml:space="preserve">A research seminar in which students conduct individual inquiry into problems in medical geography. Also known as health geography, this is a growing subdiscipline in geography that stands out for its theoretical debates, methodological diversity, and engagement with other disciplines from the natural and social sciences (e.g. biology, biomedicine, ecology, epidemiology, sociology, economics, anthropology, critical theory), while always grounded in the traditions of geographical inquiry. Topics and approaches to be covered include historical paradigms in medical geographic thought; international health and development; disease ecology; emerging infectious diseases; the social determinants of health; place or neighborhood effects; environmental justice; spatial epidemiology; and critical approaches to health, the body, and power. Since this is a seminar course we will also emphasize developing your skills in scholarly research and writing, as well as learning how to evaluate and integrate insights from different disciplines. </t>
  </si>
  <si>
    <t>This course provides an overview of the Earth for the past 4.6 billion years. Students explore the concept of geologic time as they delve into the vast past of our evolving planet. Major emphasis is placed on tracking the evolution of life, from the simplest single-celled organisms of the ancient Earth to today's diverse floras and faunas. Another major focus is the linkage among abiotic and biotic systems, the lithosphere, atmosphere, hydrosphere, and biosphere did not and do not evolve independently. The laboratory component of this course is designed to familiarize students with the rocks and fossils that archive the history of Earth. The class includes a fossil-collecting field trip.</t>
  </si>
  <si>
    <t>Geohazards is an introductory course for students of all backgrounds aimed at: 1) understanding the science behind disasters, including earthquakes, volcanoes, floods, tornadoes, hurricanes, sinkholes, landslides, climate change, asteroid impacts, and changes in Earth’s magnetic field; 2) investigating the intersection of risk with society (e.g., how communities and governments evaluate risk and implement risk-appropriate mitigation strategies) and at a personal level (e.g., understanding hazards you may face as homeowners or renters and determining your level of risk aversion). Three meetings (lectures, movie clips, discussions, and activities) per week and one optional field trip to visit sinkholes and caves in southern Minnesota.</t>
  </si>
  <si>
    <t>Surface/Groundwater Hydrology</t>
  </si>
  <si>
    <t xml:space="preserve">Hydrology is the study of physical, chemical, and biological processes that occur as water interacts with the earth. In this course we will focus on the near-surface cycling of water and the physical processes that drive this motion. We will discuss the dynamics of water as it flows across the surface of the landscape, moves through channels, and passes into the shallow subsurface. Open channel flow, hydrographs, floods, and arid region water scarcity will be the focus of the first portion of the course. The bulk of the course will look at the flow of water through permeable, saturated media, heterogeneity of flow, and several equations used to describe flow dynamics in aquifers. Flow through fractured and karst systems will be discussed. Importantly, we will spend time on the methods used by scientists and engineers (and consultants!) to understand the details and timescales of groundwater flow: wells, slug tests, pump tests, and geochemistry. Contaminant transport via groundwater flow will be examined in case studies. The use of quantitative tools such as calculations, numerical modeling, and estimation will be used to better understand the dynamics of water transport on our planet. </t>
  </si>
  <si>
    <t>Topics in Geomorphology</t>
  </si>
  <si>
    <t xml:space="preserve">Topics in Geomorphology is an upper level Geology course aimed at students that have taken Geomorphology (GEOL 260) and are interested in further exploring concepts in quantitative surface processes and records of environmental change. Topics will include the role of fire in hillslope processes, current techniques in measuring rates of landscape processes, modern studies of glacial dynamics and erosion, and the use of lake cores in exploring landscape evolution. </t>
  </si>
  <si>
    <t xml:space="preserve">Kafka: Gods, Animals, and Other Species of Modernity </t>
  </si>
  <si>
    <t xml:space="preserve">This course approaches Kafka's work both as a case for literary analysis and as a text that reveals insights into modernism-the historical era within secular capitalist modernity characterized by massive industrialization, increasing bureaucratization, the commodification and massive reproducibility of art, the destabilization of patriarchy, and the development of technology and media. In reading the works of this world-famous author we shall also try to grasp the meaning of the internationally (mis)used word, "kafkaesque." In addition to reading closely a selection of Kafka's short stories and excerpts from his novels, we shall also read Crumb and Mairowitz's graphic version of Kafka's life and work, and students will contribute with in-class presentations of their interpretations of Kafka's work, short papers, and a graphic group project. Taught in German. </t>
  </si>
  <si>
    <t xml:space="preserve">Food, Science and Technology (1914-1939): A Transatlantic Perspective </t>
  </si>
  <si>
    <t>History; Russian Studies</t>
  </si>
  <si>
    <t>The First World War and the Russian Revolution showed that successfully marshaling food resources could not only be the difference between victory and defeat, but also the difference between political stability and social upheaval. Feeding populations in order to protect post-war western democracies from rising threats on the political left and the right became paramount. Simultaneously, the “enemies of democracy” engaged similar issues, developing innovative models for food production; such as collectivization in the Soviet Union, autarky in Italy, and the rise of biopolitics in Nazi Germany. In searching for new forms of food stability, these regimes used food science and technology to control their populations through “rational nutrition” and to purge those unwanted by the state. In the end, this desire for self-sufficiency in food production lay as an often-unrecognized conflict that contributed to the outbreak of the Second World War. Thus, in this course, we will explore how food, science, and technology were an integral part of interwar debates about the future of democracy, fears of hunger and the desire for plenty.</t>
  </si>
  <si>
    <t>Transnational Latin Americas</t>
  </si>
  <si>
    <t>History; International Studies; Latin American Studies</t>
  </si>
  <si>
    <t xml:space="preserve">What is Latin America? What, for that matter, is a nation-state? Taking Macalester’s imperative for international and "transnational" citizenship as a jumping-off point, this roughly chronological course will explore the various spatial and political frames that have united and fragmented Latin America. Together, we will examine how people—from elite colonial administrators and Afro-descendent peoples to Indigenous communities, revolutionaries, merchants, and surveyors—have constructed this space. Likewise, we will interrogate the ways that linguistic, political, and spatial categories exert control, resist empire, and express identity. Finally, we imagine "Latin America” as a global "core" and as a global crossroads since its first peopling. This reorientation subverts the marginalization of Latin America and models the ways that spatial reorientation unveils silenced histories. This research seminar meets the major’s global and/or comparative history requirement. This course examines critical and primary literatures concerning the transnational, hemispheric, Atlantic, and Pacific cultures that have intersected in Latin America since the early colonial era, with a particular focus on the 19th and 20th centuries. </t>
  </si>
  <si>
    <t>Globalization is upon us, resulting in unprecedented cultural interpenetration and civilizational encounters. Most of what animates this condition is old. However, the contemporary velocity, reach, and mutations of these forces suggest a new "world time,"</t>
  </si>
  <si>
    <t>Can we all live by one set of rules? This course investigates the broad field of global studies by addressing fresh and age-old issues in international law from the personal to the global, including borders, sources and enforcement of international law, l</t>
  </si>
  <si>
    <t>This course offers a theoretical and practical introduction to the study and promotion of human rights. Using broad materials, it focuses on the evolution and definition of key concepts, the debate over "universal" rights, regional and international insti</t>
  </si>
  <si>
    <t>This course introduces and explores the major health problems facing developing countries, and the main approaches to remediation. The course considers the social determinants of health, and the need for public health programs to address the root causes o</t>
  </si>
  <si>
    <t>World to Table: Global Food Studies</t>
  </si>
  <si>
    <t>Food has been a global issue for over half a millennium. The intercontinental movement of potatoes, sugar, rice, tobacco and more has shaped populations, economies, empires, and environments, while food today inflicts the worldwide experience of nationality, ethnicity, religion, health, gender, race, class, culture, rights, and indeed life. Thus this course explores global food from many disciplinary, geographical, and thematic perspectives. We will also interact with local food institutions, address in a limited way our own food practices, and cook and eat a bit too.</t>
  </si>
  <si>
    <t>Power and Development in Africa</t>
  </si>
  <si>
    <t xml:space="preserve">In a notable turn around, a significant number of African societies, in recent years, have experienced both economic growth and renewal of the spirit of women and men acting as citizens. These are commendable achievements. Yet, old quotidian urgencies such as precarious personal safety, hunger, poor health, and political disorder are still prevalent. This is the dialectic of development. This course explores these contradictions. Most of the attention will be given to the concepts of power, politics, and development in contemporary Africa. The course concludes with each student submitting a research paper on a specific problem (e.g. environment, economic, social, cultural, political) confronting one country of the student's choice. </t>
  </si>
  <si>
    <t>Cultures of Neoliberalism</t>
  </si>
  <si>
    <t>International Studies; Media and Cultural Studies</t>
  </si>
  <si>
    <t>Neoliberal theory posits the relative autonomy of the economic sphere from both culture and politics. Rejecting this assumption, the course will give students the ability to understand the interconnection of economic, political and cultural practices as well as the ways that economic theories are shaped by cultural assumptions about what constitutes a person, a life, a society, etc. We will read some of the foundational texts from the neoliberal school of economic thought (Friedrich Hayek, Milton Friedman) alongside more contemporary reflections on the culture and politics of neoliberalism from the fields of Anthropology, Geography, Philosophy, Cultural Studies, and Critical Race Studies. Additionally, we will look at both the global institutions that craft and enforce economic policies as well as their impacts in multiple international contexts. This course will emphasize interdisciplinarity and original research. Finally, in addition to key texts, we will examine recent documentaries that attempt to render economic structures visible</t>
  </si>
  <si>
    <t>This course explores the rapidly evolving field of transitional justice, examining how and why regimes respond to wide-scale past human rights abuses. Drawing on examples worldwide, it asks why states choose particular strategies and examines a variety of goals (truth, justice, reconciliation, democracy-building), approaches (trials, truth commissions, file access, memorialization, reparation, rewriting histories), actors (state, civil society, religious institutions), experiences, results, and controversies.</t>
  </si>
  <si>
    <t>Gender and Music</t>
  </si>
  <si>
    <t>Music; Women's, Gender, and Sexuality Studies</t>
  </si>
  <si>
    <t>This course explores issues concerning gender in a variety of American and European musical styles, with an emphasis on popular genres. Taking a topical approach, we will examine the ways in which gender is constructed in various musical contexts and explore the ways in which gender relates to and is informed by other apsects of identity formation, including class, race, and sexuality. We will investigate issues that have affected women's participation in musical life, such as musical canons, gendered musical discourse, and gender stereotypes. In addition, we will explore contributions of trans* musicians, as well as issues that affect their musical lives. We will also interrogate constructions of gender, masculinity, and femininity as they relate to music. An ongoing goal will be to develop reading comprehension and critical thinking skills through a series of short summary/response papers and discussion in class. Finally, as this course emphasizes writing and research skills, several class periods will be devoted to research techniques and the writing process, and accordingly you will be required to write and revise a substantial paper.</t>
  </si>
  <si>
    <t>What matters in life? Is pleasure the only thing that matters? If so, whose pleasure should I pursue—just my own, my family’s, or everyone’s? Does suffering matter, too? What about the suffering of non-human animals? Is it okay for me to make animals suffer in order for me to enjoy the pleasure of eating their flesh? Or how about the suffering of people who are really far away from me—say, on another continent? Is it okay for me to spend money on cool stuff for myself when instead I could donate it to help people who are suffering very badly far away? If things in life other than pleasure matter too, what are they? People who oppose torture think that it’s wrong to hurt one person really badly even in order to prevent a large number of people from being hurt. Are they right? Is it always wrong to treat someone as merely a means to an end? Is it in general wrong to do things to people without their consent? Why? When do people deserve to be praised or blamed for their actions? What kind of person should I be? Should I try to be happy? Or should I try to be virtuous? Is virtue its own reward? Or are we all inevitably faced with a choice between being virtuous and being happy? If we are faced with that choice, which one should we pick? In Ethics, we will talk about these questions, and others.</t>
  </si>
  <si>
    <t>Animal Ethics</t>
  </si>
  <si>
    <t>This course focuses on fundamental questions connected to our ethical responsibilities to nonhuman animals, as well as the philosophical debates over the principles and values involved in responding to them. What does it mean to treat animals well? Are our responsibilities toward animals grounded in recognizing that they have rights, and if so, what kinds of rights? Or, are they rooted in the welfare interests of animals, and if so, what do we need to do to meet these interests? Attention will be given to a broad scope of human-animal relations, from human-pet relations of affection and companionship to human-farm animal relations of consumption and being consumed. Ethical issues associated with the use of animals in research labs, animals in zoos, and urban wildlife will also be considered.</t>
  </si>
  <si>
    <t>Philosophy of Peace and Violence</t>
  </si>
  <si>
    <t>Are humans violent by nature? Are wars, terrorism, and conflict inevitable or avoidable? Is violence ever justified? Is peace an important value or ideal, and if so what moral obligations does it imply? This course explores theories of peace and violence from western and world philosophical traditions. We will consider philosophical perspectives on peace and violence as applied to topics such as just war theory, political violence and terrorism, threats of nuclear war, gun violence, protests and civil disobedience, moral vegetarianism, and environmental activism. We will also explore theories of pacifism and conflict resolution, and possibilities for philosophy (and philosophers) to contribute to promoting peace and preventing violence in local and global communities.</t>
  </si>
  <si>
    <t>This course has three broad goals. The first is to develop the foundational knowledge and conceptual literacy necessary to engage with International Relations' multidimensional concerns. These include issues such as world order, power, hierarchy, political violence, international law, development, religion, human rights, gender, humanitarianism and international organizations (such as the United Nations). The second is to introduce students to the different perspectives or intellectual frameworks for making sense of international relations (also known as global or world politics), including realist, liberal, constructivist, historical materialist, postcolonial and feminist approaches. The third is to encourage students to reflect on some of the ethical issues inherent in both the study and practice of international politics. Emphasis will also be placed on developing a range of critical, analytical, research and writing skills required for the further study of international politics. The course is thus intended to prepare students for advanced work in the field, although it is also appropriate for those merely seeking to satisfy an interest in the study of global politics.</t>
  </si>
  <si>
    <t>Political Economy of Development</t>
  </si>
  <si>
    <t>This course will help you answer questions about politics and economics in the developing world. For example: What explains global disparities in peace and prosperity? Is democracy good for the poor? Does foreign aid work? Our main objective is to use social science to describe and explain development outcomes. Although we will also address what can be done to solve problems such as poverty and civil war, this course will not provide any panaceas. If you finish the term unsatisfied and frustrated, you will have done something right! You will have begun to understand the complexity of development issues, which will equip you to contribute in a sophisticated way to ongoing scholarly and policy-oriented debates.</t>
  </si>
  <si>
    <t>The past two decades appear to have been very successful ones for humanitarianism. Funding for humanitarianism has skyrocketed; humanitarian organizations have expanded their public support, as well as their activities; and, increasingly, humanitarian iss</t>
  </si>
  <si>
    <t>In a notable turn around, a significant number of African societies, in recent years, have experienced both economic growth and renewal of the spirit of women and men acting as citizens. These are commendable achievements. Yet, old quotidian urgencies suc</t>
  </si>
  <si>
    <t>Eat, Pray, Leave: Power and Politics of Food and Eating</t>
  </si>
  <si>
    <t>In this course, we will study contemporary food issues, ranging in scale from the global food system to family dinners. We will use food and foodways as a vehicle for exploring systemic, institutional, and interpersonal power as expressed through the production, distribution, and consumption of food, with a focus on the United States. The course provides an overview of the conventional food system, then moves into examining key contemporary debates around food related to human health, social class and consumption, gender and carework, and the broader social and environmental ramifications of how we eat. By better understanding the relationships between power, privilege, and food, we can learn to recognize how people come to produce, consume, and identify with various aspects of food systems. We conclude by exploring how people are working to address food system issues in pursuit of the values of justice and sustainability and briefly explore possible alternative food futures.</t>
  </si>
  <si>
    <t>Sociology of Race/Ethnicity</t>
  </si>
  <si>
    <t>This course explores historical and contemporary perspectives on racial and ethnic groups in American society, including African Americans, Native Americans, Asian Americans, Latinos, European Americans, and Americans of Middle Eastern descent. The goal is to develop an understanding of socio-historical forces that have shaped the lives of racial and ethnic groups in America.</t>
  </si>
  <si>
    <t xml:space="preserve">Childhood, Youth, and the Transition to Adulthood </t>
  </si>
  <si>
    <t>The innocence of childhood: where does this idea come from, and to whose children does it apply? This course provides an introduction to childhood studies, to sociological theories about youth agency, and to debates about how, why, and with what consequences the transition to adulthood has become stratified, scrambled, or only partially realized because of systems of inequality. We will consider what queer and trans childhoods can teach us about gender and sexuality as well as society more broadly. We will pay particular attention to how adoption and adoptees contribute to the understanding of “good” childhoods and the place of children within families across divisions of class, race, and nation.</t>
  </si>
  <si>
    <t xml:space="preserve">Community-based Theater </t>
  </si>
  <si>
    <t>Theater and Dance; American Studies</t>
  </si>
  <si>
    <t>In almost every town in the world, in a rich tradition spanning millennia, communities make theatrical representations of themselves: their heroes, their unsung neighbors, their struggles, their aspirations. Community-based theater is made by, for and about communities, and the varieties, strategies, controversies and triumphs of this form are the content of this course. In the United States, which is the geographical focus of this course, community-based theater has emerged from rural and urban communities, communities of color, communities of coalitions united toward a cause - we will learn from historical and scholarly accounts, and from local participants, about many of these efforts. We also will explore the Twin Cities' own deep history of community-based theater-making, and participate in a major community project during the semester. You will be off campus for a good amount of time in the later part of the semester connecting and experiencing work.</t>
  </si>
  <si>
    <t>Introduction to Women's, Gender, and Sexuality Studies</t>
  </si>
  <si>
    <t xml:space="preserve">This course will deal with aspects of human anatomy and physiology of special interest to women and/or those who identify as women, especially relating to sexuality and reproduction. Biological topics covered will include menstruation and menopause, sexuality, conception, contraception, infertility, abortion, pregnancy, cancer, and AIDS. Advances in assisted reproductive technologies, hormone therapies, and genetic engineering technologies will be discussed. </t>
  </si>
  <si>
    <t>Masculinities</t>
  </si>
  <si>
    <t xml:space="preserve">Gender, Sexualities and Feminist Visual Culture </t>
  </si>
  <si>
    <t>Women's, Gender, and Sexuality Studies; Art and Art History</t>
  </si>
  <si>
    <t>This course examines the ways in which gender and sexuality are understood in modern visual culture. It also covers a wide range of feminist approaches in the 20th and 21st century art and as they have been articulated in theory. Students explore social constructions of gender and sexualities, their visible and invisible representation, and discuss the impact of feminism and the changing role of women in society. The course will also cover some of the most recent global feminist trends and new directions in the feminist theory. Feminist work from Africa, India, Asia and Eastern and Central Europe and various marginalized cultural centers in Western Europe and the United States will be addressed.</t>
  </si>
  <si>
    <t>Philosophy of Race and Gender</t>
  </si>
  <si>
    <t>Women's, Gender, and Sexuality Studies; Philosophy</t>
  </si>
  <si>
    <t xml:space="preserve">This class addresses conceptual and ethical questions at the foundation of the study of sexism, racism, heterosexism, and transphobia. Many of us believe that race and gender are both socially constructed. But how should we understand the complex concept of social construction? Would there be room for races and genders in a perfectly just society, or are races and genders intrinsically oppressive categories that should be eliminated? Many of us accept a distinction between gender and sex. But what is sex? Is it socially constructed, like gender, or is it a strictly biological category? Some geneticists have recently argued that race is biological after all. Are they right? How can thinking carefully about gender and sex problematize our ordinary understanding of sexual orientation? In our unjust society, when does it make sense to respond to racial injustice with affirmative action? Is sex-selective abortion immoral? (If you think it is, can you still be pro-choice?) We will address these questions, and others, by drawing on recent work at the intersection of philosophy, social science, and biology. Authors to be studied include Elizabeth Anderson, Anthony Appiah, Sally Haslanger, Kate Manne, Debra Satz, Tommie Shelby, Quayshawn Spencer, and Laurence Thomas. </t>
  </si>
  <si>
    <t>Intersectionality and Disability</t>
  </si>
  <si>
    <t>Women's, Gender, and Sexuality Studies; Political Science</t>
  </si>
  <si>
    <t>This advanced seminar will examine foundational and recent texts in disability studies, queer theory, and critical race theory with the aim of helping students develop theoretical and practical toolkits for incorporating anti-ablist perspectives into their theory and practice and understanding diversity and inclusion as necessarily anti-ablist. We will consider questions of representation, classroom practice, and political belonging, as well as forms of academic and cultural production. Throughout the semester, we will be investigating the limits of theories of subjectivity that fail to foreground race, gender, and ability and our own implication in experiences of subjective erasure. Texts will largely draw from writings in English, and will include Jasbir Puar, Ato Quayson, Nirmala Erevelles, Jack Halberstam, Dean Spade, Mel Chen and student-recommended texts.</t>
  </si>
  <si>
    <t>Environmental Sociology</t>
  </si>
  <si>
    <t>Indigenous Peoples of the Arctic</t>
  </si>
  <si>
    <t>American Studies; History; Women's, Gender, and Sexuality Studies</t>
  </si>
  <si>
    <t>Environmental Studies; Sociology</t>
  </si>
  <si>
    <t>Environmental Studies; Media and Cultural Studies</t>
  </si>
  <si>
    <t>Environmental Studies; Anthropology</t>
  </si>
  <si>
    <t>Environmental Studies; Education</t>
  </si>
  <si>
    <t>Environmental Studies; History; Latin American Studies</t>
  </si>
  <si>
    <t>Environmental Studies; Art and Art History</t>
  </si>
  <si>
    <t>American Studies; Education</t>
  </si>
  <si>
    <t>Cultural Anthropology</t>
  </si>
  <si>
    <t>Biology; Environmental Studies</t>
  </si>
  <si>
    <t>American Studies; Theatre and Dance</t>
  </si>
  <si>
    <t>German Studies; Philosophy</t>
  </si>
  <si>
    <t>Environmental Studies; Linguistics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</si>
</sst>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rgb="FF000000"/>
      <name val="Calibri"/>
    </font>
    <font>
      <sz val="11"/>
      <name val="Arial"/>
      <family val="2"/>
    </font>
    <font>
      <sz val="12"/>
      <color rgb="FFFFFFFF"/>
      <name val="Arial"/>
      <family val="2"/>
    </font>
    <font>
      <b/>
      <sz val="18"/>
      <name val="Arial"/>
      <family val="2"/>
    </font>
    <font>
      <b/>
      <sz val="14"/>
      <name val="Arial"/>
      <family val="2"/>
    </font>
    <font>
      <sz val="11"/>
      <color rgb="FF000000"/>
      <name val="Arial"/>
      <family val="2"/>
    </font>
    <font>
      <sz val="9"/>
      <color rgb="FF000000"/>
      <name val="Arial"/>
      <family val="2"/>
    </font>
    <font>
      <sz val="12"/>
      <name val="Arial"/>
      <family val="2"/>
    </font>
    <font>
      <b/>
      <sz val="12"/>
      <color rgb="FF000000"/>
      <name val="Arial"/>
      <family val="2"/>
    </font>
    <font>
      <sz val="12"/>
      <color rgb="FF000000"/>
      <name val="Arial"/>
      <family val="2"/>
    </font>
    <font>
      <sz val="12"/>
      <color rgb="FF666666"/>
      <name val="Arial"/>
      <family val="2"/>
    </font>
    <font>
      <b/>
      <sz val="12"/>
      <name val="Arial"/>
      <family val="2"/>
    </font>
    <font>
      <u/>
      <sz val="12"/>
      <color rgb="FF1155CC"/>
      <name val="Arial"/>
      <family val="2"/>
    </font>
    <font>
      <sz val="11"/>
      <color rgb="FF000000"/>
      <name val="Calibri"/>
      <family val="2"/>
    </font>
    <font>
      <sz val="8"/>
      <name val="Calibri"/>
      <family val="2"/>
    </font>
    <font>
      <b/>
      <sz val="9"/>
      <color rgb="FFFFFFFF"/>
      <name val="Arial"/>
      <family val="2"/>
    </font>
    <font>
      <sz val="9"/>
      <name val="Arial"/>
      <family val="2"/>
    </font>
    <font>
      <sz val="9"/>
      <color rgb="FFFFFFFF"/>
      <name val="Arial"/>
      <family val="2"/>
    </font>
  </fonts>
  <fills count="25">
    <fill>
      <patternFill patternType="none"/>
    </fill>
    <fill>
      <patternFill patternType="gray125"/>
    </fill>
    <fill>
      <patternFill patternType="solid">
        <fgColor rgb="FF65BC46"/>
        <bgColor rgb="FF65BC46"/>
      </patternFill>
    </fill>
    <fill>
      <patternFill patternType="solid">
        <fgColor rgb="FFF3F3F3"/>
        <bgColor rgb="FFF3F3F3"/>
      </patternFill>
    </fill>
    <fill>
      <patternFill patternType="solid">
        <fgColor rgb="FF000000"/>
        <bgColor rgb="FF000000"/>
      </patternFill>
    </fill>
    <fill>
      <patternFill patternType="solid">
        <fgColor rgb="FF666666"/>
        <bgColor rgb="FF666666"/>
      </patternFill>
    </fill>
    <fill>
      <patternFill patternType="solid">
        <fgColor rgb="FF434343"/>
        <bgColor rgb="FF434343"/>
      </patternFill>
    </fill>
    <fill>
      <patternFill patternType="solid">
        <fgColor rgb="FFE5243B"/>
        <bgColor rgb="FFE5243B"/>
      </patternFill>
    </fill>
    <fill>
      <patternFill patternType="solid">
        <fgColor rgb="FFDDA63A"/>
        <bgColor rgb="FFDDA63A"/>
      </patternFill>
    </fill>
    <fill>
      <patternFill patternType="solid">
        <fgColor rgb="FF4C9F38"/>
        <bgColor rgb="FF4C9F38"/>
      </patternFill>
    </fill>
    <fill>
      <patternFill patternType="solid">
        <fgColor rgb="FFC5192D"/>
        <bgColor rgb="FFC5192D"/>
      </patternFill>
    </fill>
    <fill>
      <patternFill patternType="solid">
        <fgColor rgb="FFFF3A21"/>
        <bgColor rgb="FFFF3A21"/>
      </patternFill>
    </fill>
    <fill>
      <patternFill patternType="solid">
        <fgColor rgb="FF26BDE2"/>
        <bgColor rgb="FF26BDE2"/>
      </patternFill>
    </fill>
    <fill>
      <patternFill patternType="solid">
        <fgColor rgb="FFFCC30B"/>
        <bgColor rgb="FFFCC30B"/>
      </patternFill>
    </fill>
    <fill>
      <patternFill patternType="solid">
        <fgColor rgb="FFA21942"/>
        <bgColor rgb="FFA21942"/>
      </patternFill>
    </fill>
    <fill>
      <patternFill patternType="solid">
        <fgColor rgb="FFFD6925"/>
        <bgColor rgb="FFFD6925"/>
      </patternFill>
    </fill>
    <fill>
      <patternFill patternType="solid">
        <fgColor rgb="FFDD1367"/>
        <bgColor rgb="FFDD1367"/>
      </patternFill>
    </fill>
    <fill>
      <patternFill patternType="solid">
        <fgColor rgb="FFFD9D24"/>
        <bgColor rgb="FFFD9D24"/>
      </patternFill>
    </fill>
    <fill>
      <patternFill patternType="solid">
        <fgColor rgb="FFBF8B2E"/>
        <bgColor rgb="FFBF8B2E"/>
      </patternFill>
    </fill>
    <fill>
      <patternFill patternType="solid">
        <fgColor rgb="FF3F7E44"/>
        <bgColor rgb="FF3F7E44"/>
      </patternFill>
    </fill>
    <fill>
      <patternFill patternType="solid">
        <fgColor rgb="FF0A97D9"/>
        <bgColor rgb="FF0A97D9"/>
      </patternFill>
    </fill>
    <fill>
      <patternFill patternType="solid">
        <fgColor rgb="FF56C02B"/>
        <bgColor rgb="FF56C02B"/>
      </patternFill>
    </fill>
    <fill>
      <patternFill patternType="solid">
        <fgColor rgb="FF00689D"/>
        <bgColor rgb="FF00689D"/>
      </patternFill>
    </fill>
    <fill>
      <patternFill patternType="solid">
        <fgColor rgb="FF19486A"/>
        <bgColor rgb="FF19486A"/>
      </patternFill>
    </fill>
    <fill>
      <patternFill patternType="solid">
        <fgColor rgb="FFFFFFFF"/>
        <bgColor rgb="FFFFFFFF"/>
      </patternFill>
    </fill>
  </fills>
  <borders count="5">
    <border>
      <left/>
      <right/>
      <top/>
      <bottom/>
      <diagonal/>
    </border>
    <border>
      <left style="thin">
        <color rgb="FF999999"/>
      </left>
      <right style="thin">
        <color rgb="FF999999"/>
      </right>
      <top style="thin">
        <color rgb="FF999999"/>
      </top>
      <bottom style="thin">
        <color rgb="FF999999"/>
      </bottom>
      <diagonal/>
    </border>
    <border>
      <left/>
      <right style="thin">
        <color rgb="FFFFFFFF"/>
      </right>
      <top/>
      <bottom/>
      <diagonal/>
    </border>
    <border>
      <left style="thin">
        <color rgb="FFFFFFFF"/>
      </left>
      <right/>
      <top/>
      <bottom/>
      <diagonal/>
    </border>
    <border>
      <left/>
      <right/>
      <top/>
      <bottom/>
      <diagonal/>
    </border>
  </borders>
  <cellStyleXfs count="1">
    <xf numFmtId="0" fontId="0" fillId="0" borderId="0"/>
  </cellStyleXfs>
  <cellXfs count="61">
    <xf numFmtId="0" fontId="0" fillId="0" borderId="0" xfId="0" applyFont="1" applyAlignment="1"/>
    <xf numFmtId="0" fontId="1"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right" vertical="center"/>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1" fontId="1" fillId="0" borderId="1" xfId="0" applyNumberFormat="1" applyFont="1" applyBorder="1" applyAlignment="1">
      <alignment horizontal="right" vertical="center"/>
    </xf>
    <xf numFmtId="0" fontId="5" fillId="0" borderId="0" xfId="0" applyFont="1" applyAlignment="1"/>
    <xf numFmtId="4" fontId="1" fillId="3" borderId="1" xfId="0" applyNumberFormat="1" applyFont="1" applyFill="1" applyBorder="1" applyAlignment="1">
      <alignment horizontal="right" vertical="center"/>
    </xf>
    <xf numFmtId="4" fontId="1" fillId="0" borderId="0" xfId="0" applyNumberFormat="1" applyFont="1" applyAlignment="1">
      <alignment horizontal="right" vertical="center"/>
    </xf>
    <xf numFmtId="4" fontId="1" fillId="3" borderId="1" xfId="0" applyNumberFormat="1" applyFont="1" applyFill="1" applyBorder="1" applyAlignment="1">
      <alignment horizontal="right" vertical="center"/>
    </xf>
    <xf numFmtId="0" fontId="1" fillId="0" borderId="0" xfId="0" applyFont="1" applyAlignment="1">
      <alignment horizontal="left" vertical="center" wrapText="1"/>
    </xf>
    <xf numFmtId="0" fontId="6" fillId="3" borderId="0" xfId="0" applyFont="1" applyFill="1" applyAlignment="1"/>
    <xf numFmtId="0" fontId="6" fillId="24" borderId="0" xfId="0" applyFont="1" applyFill="1" applyAlignment="1"/>
    <xf numFmtId="0" fontId="6" fillId="0" borderId="0" xfId="0" applyFont="1" applyAlignment="1"/>
    <xf numFmtId="0" fontId="7" fillId="0" borderId="0" xfId="0" applyFont="1"/>
    <xf numFmtId="0" fontId="7" fillId="0" borderId="0" xfId="0" applyFont="1" applyAlignment="1">
      <alignment wrapText="1"/>
    </xf>
    <xf numFmtId="0" fontId="8" fillId="0" borderId="0" xfId="0" applyFont="1" applyAlignment="1">
      <alignment wrapText="1"/>
    </xf>
    <xf numFmtId="0" fontId="9" fillId="0" borderId="0" xfId="0" applyFont="1" applyAlignment="1">
      <alignment wrapText="1"/>
    </xf>
    <xf numFmtId="0" fontId="10" fillId="0" borderId="0" xfId="0" applyFont="1" applyAlignment="1">
      <alignment wrapText="1"/>
    </xf>
    <xf numFmtId="0" fontId="9" fillId="0" borderId="0" xfId="0" applyFont="1" applyAlignment="1">
      <alignment wrapText="1"/>
    </xf>
    <xf numFmtId="0" fontId="7" fillId="0" borderId="0" xfId="0" applyFont="1" applyAlignment="1"/>
    <xf numFmtId="0" fontId="11" fillId="0" borderId="0" xfId="0" applyFont="1" applyAlignment="1">
      <alignment wrapText="1"/>
    </xf>
    <xf numFmtId="0" fontId="7" fillId="0" borderId="0" xfId="0" applyFont="1" applyAlignment="1">
      <alignment wrapText="1"/>
    </xf>
    <xf numFmtId="0" fontId="12" fillId="0" borderId="0" xfId="0" applyFont="1" applyAlignment="1">
      <alignment wrapText="1"/>
    </xf>
    <xf numFmtId="0" fontId="6" fillId="24" borderId="0" xfId="0" applyFont="1" applyFill="1" applyAlignment="1">
      <alignment wrapText="1" shrinkToFit="1"/>
    </xf>
    <xf numFmtId="0" fontId="6" fillId="3" borderId="0" xfId="0" applyFont="1" applyFill="1" applyAlignment="1">
      <alignment wrapText="1" shrinkToFit="1"/>
    </xf>
    <xf numFmtId="0" fontId="6" fillId="0" borderId="0" xfId="0" applyFont="1" applyAlignment="1">
      <alignment wrapText="1" shrinkToFit="1"/>
    </xf>
    <xf numFmtId="0" fontId="6" fillId="0" borderId="0" xfId="0" applyFont="1" applyAlignment="1"/>
    <xf numFmtId="0" fontId="15" fillId="4" borderId="0" xfId="0" applyFont="1" applyFill="1" applyAlignment="1">
      <alignment horizontal="center" vertical="center"/>
    </xf>
    <xf numFmtId="0" fontId="15" fillId="5" borderId="4" xfId="0" applyFont="1" applyFill="1" applyBorder="1" applyAlignment="1">
      <alignment vertical="center"/>
    </xf>
    <xf numFmtId="0" fontId="17" fillId="5" borderId="4" xfId="0" applyFont="1" applyFill="1" applyBorder="1" applyAlignment="1">
      <alignment vertical="center" wrapText="1" shrinkToFit="1"/>
    </xf>
    <xf numFmtId="0" fontId="15" fillId="6" borderId="4" xfId="0" applyFont="1" applyFill="1" applyBorder="1" applyAlignment="1">
      <alignment vertical="center"/>
    </xf>
    <xf numFmtId="0" fontId="15" fillId="7" borderId="4" xfId="0" applyFont="1" applyFill="1" applyBorder="1" applyAlignment="1">
      <alignment vertical="center"/>
    </xf>
    <xf numFmtId="0" fontId="15" fillId="8" borderId="4" xfId="0" applyFont="1" applyFill="1" applyBorder="1" applyAlignment="1">
      <alignment vertical="center"/>
    </xf>
    <xf numFmtId="0" fontId="15" fillId="9" borderId="4" xfId="0" applyFont="1" applyFill="1" applyBorder="1" applyAlignment="1">
      <alignment vertical="center"/>
    </xf>
    <xf numFmtId="0" fontId="15" fillId="10" borderId="4" xfId="0" applyFont="1" applyFill="1" applyBorder="1" applyAlignment="1">
      <alignment vertical="center"/>
    </xf>
    <xf numFmtId="0" fontId="15" fillId="11" borderId="4" xfId="0" applyFont="1" applyFill="1" applyBorder="1" applyAlignment="1">
      <alignment vertical="center"/>
    </xf>
    <xf numFmtId="0" fontId="15" fillId="12" borderId="4" xfId="0" applyFont="1" applyFill="1" applyBorder="1" applyAlignment="1">
      <alignment vertical="center"/>
    </xf>
    <xf numFmtId="0" fontId="15" fillId="13" borderId="4" xfId="0" applyFont="1" applyFill="1" applyBorder="1" applyAlignment="1">
      <alignment vertical="center"/>
    </xf>
    <xf numFmtId="0" fontId="15" fillId="14" borderId="4" xfId="0" applyFont="1" applyFill="1" applyBorder="1" applyAlignment="1">
      <alignment vertical="center"/>
    </xf>
    <xf numFmtId="0" fontId="15" fillId="15" borderId="4" xfId="0" applyFont="1" applyFill="1" applyBorder="1" applyAlignment="1">
      <alignment vertical="center"/>
    </xf>
    <xf numFmtId="0" fontId="15" fillId="16" borderId="4" xfId="0" applyFont="1" applyFill="1" applyBorder="1" applyAlignment="1">
      <alignment vertical="center"/>
    </xf>
    <xf numFmtId="0" fontId="15" fillId="17" borderId="4" xfId="0" applyFont="1" applyFill="1" applyBorder="1" applyAlignment="1">
      <alignment vertical="center"/>
    </xf>
    <xf numFmtId="0" fontId="15" fillId="18" borderId="4" xfId="0" applyFont="1" applyFill="1" applyBorder="1" applyAlignment="1">
      <alignment vertical="center"/>
    </xf>
    <xf numFmtId="0" fontId="15" fillId="19" borderId="4" xfId="0" applyFont="1" applyFill="1" applyBorder="1" applyAlignment="1">
      <alignment vertical="center"/>
    </xf>
    <xf numFmtId="0" fontId="15" fillId="20" borderId="4" xfId="0" applyFont="1" applyFill="1" applyBorder="1" applyAlignment="1">
      <alignment vertical="center"/>
    </xf>
    <xf numFmtId="0" fontId="15" fillId="21" borderId="4" xfId="0" applyFont="1" applyFill="1" applyBorder="1" applyAlignment="1">
      <alignment vertical="center"/>
    </xf>
    <xf numFmtId="0" fontId="15" fillId="22" borderId="4" xfId="0" applyFont="1" applyFill="1" applyBorder="1" applyAlignment="1">
      <alignment vertical="center"/>
    </xf>
    <xf numFmtId="0" fontId="15" fillId="23" borderId="4" xfId="0" applyFont="1" applyFill="1" applyBorder="1" applyAlignment="1">
      <alignment vertical="center"/>
    </xf>
    <xf numFmtId="0" fontId="6" fillId="0" borderId="0" xfId="0" applyFont="1" applyAlignment="1">
      <alignment horizontal="left" vertical="center" indent="6"/>
    </xf>
    <xf numFmtId="0" fontId="6" fillId="3" borderId="0" xfId="0" applyFont="1" applyFill="1" applyAlignment="1">
      <alignment wrapText="1"/>
    </xf>
    <xf numFmtId="0" fontId="6" fillId="24" borderId="0" xfId="0" applyFont="1" applyFill="1" applyAlignment="1">
      <alignment wrapText="1"/>
    </xf>
    <xf numFmtId="0" fontId="6" fillId="3" borderId="4" xfId="0" applyFont="1" applyFill="1" applyBorder="1" applyAlignment="1"/>
    <xf numFmtId="0" fontId="2" fillId="2" borderId="0" xfId="0" applyFont="1" applyFill="1" applyAlignment="1">
      <alignment horizontal="left" vertical="center"/>
    </xf>
    <xf numFmtId="0" fontId="0" fillId="0" borderId="0" xfId="0" applyFont="1" applyAlignment="1"/>
    <xf numFmtId="0" fontId="15" fillId="4" borderId="3" xfId="0" applyFont="1" applyFill="1" applyBorder="1" applyAlignment="1">
      <alignment horizontal="center" vertical="center"/>
    </xf>
    <xf numFmtId="0" fontId="6" fillId="0" borderId="0" xfId="0" applyFont="1" applyAlignment="1"/>
    <xf numFmtId="0" fontId="15" fillId="4" borderId="0" xfId="0" applyFont="1" applyFill="1" applyAlignment="1">
      <alignment horizontal="center" vertical="center"/>
    </xf>
    <xf numFmtId="0" fontId="16" fillId="0" borderId="2" xfId="0" applyFont="1" applyBorder="1"/>
  </cellXfs>
  <cellStyles count="1">
    <cellStyle name="Normal" xfId="0" builtinId="0"/>
  </cellStyles>
  <dxfs count="0"/>
  <tableStyles count="0" defaultTableStyle="TableStyleMedium2" defaultPivotStyle="PivotStyleLight16"/>
  <colors>
    <mruColors>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6477000</xdr:colOff>
      <xdr:row>1</xdr:row>
      <xdr:rowOff>142875</xdr:rowOff>
    </xdr:from>
    <xdr:ext cx="923925" cy="90487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10"/>
  <sheetViews>
    <sheetView showGridLines="0" workbookViewId="0"/>
  </sheetViews>
  <sheetFormatPr baseColWidth="10" defaultColWidth="14.5" defaultRowHeight="15" customHeight="1" x14ac:dyDescent="0.2"/>
  <cols>
    <col min="1" max="1" width="5" customWidth="1"/>
    <col min="2" max="2" width="97.33203125" customWidth="1"/>
  </cols>
  <sheetData>
    <row r="1" spans="1:26" ht="30.75" customHeight="1" x14ac:dyDescent="0.2">
      <c r="A1" s="1"/>
      <c r="B1" s="55" t="s">
        <v>0</v>
      </c>
      <c r="C1" s="56"/>
      <c r="D1" s="1"/>
      <c r="E1" s="1"/>
      <c r="F1" s="1"/>
      <c r="G1" s="1"/>
      <c r="H1" s="1"/>
      <c r="I1" s="1"/>
      <c r="J1" s="1"/>
      <c r="K1" s="1"/>
      <c r="L1" s="1"/>
      <c r="M1" s="1"/>
      <c r="N1" s="1"/>
      <c r="O1" s="1"/>
      <c r="P1" s="1"/>
      <c r="Q1" s="1"/>
      <c r="R1" s="1"/>
      <c r="S1" s="1"/>
      <c r="T1" s="1"/>
      <c r="U1" s="1"/>
      <c r="V1" s="1"/>
      <c r="W1" s="1"/>
      <c r="X1" s="1"/>
      <c r="Y1" s="1"/>
      <c r="Z1" s="1"/>
    </row>
    <row r="2" spans="1:26" ht="30.75" customHeight="1" x14ac:dyDescent="0.2">
      <c r="A2" s="1"/>
      <c r="B2" s="2"/>
      <c r="C2" s="3"/>
      <c r="D2" s="1"/>
      <c r="E2" s="1"/>
      <c r="F2" s="1"/>
      <c r="G2" s="1"/>
      <c r="H2" s="1"/>
      <c r="I2" s="1"/>
      <c r="J2" s="1"/>
      <c r="K2" s="1"/>
      <c r="L2" s="1"/>
      <c r="M2" s="1"/>
      <c r="N2" s="1"/>
      <c r="O2" s="1"/>
      <c r="P2" s="1"/>
      <c r="Q2" s="1"/>
      <c r="R2" s="1"/>
      <c r="S2" s="1"/>
      <c r="T2" s="1"/>
      <c r="U2" s="1"/>
      <c r="V2" s="1"/>
      <c r="W2" s="1"/>
      <c r="X2" s="1"/>
      <c r="Y2" s="1"/>
      <c r="Z2" s="1"/>
    </row>
    <row r="3" spans="1:26" ht="30.75" customHeight="1" x14ac:dyDescent="0.2">
      <c r="A3" s="1"/>
      <c r="B3" s="4" t="s">
        <v>1</v>
      </c>
      <c r="C3" s="3"/>
      <c r="D3" s="1"/>
      <c r="E3" s="1"/>
      <c r="F3" s="1"/>
      <c r="G3" s="1"/>
      <c r="H3" s="1"/>
      <c r="I3" s="1"/>
      <c r="J3" s="1"/>
      <c r="K3" s="1"/>
      <c r="L3" s="1"/>
      <c r="M3" s="1"/>
      <c r="N3" s="1"/>
      <c r="O3" s="1"/>
      <c r="P3" s="1"/>
      <c r="Q3" s="1"/>
      <c r="R3" s="1"/>
      <c r="S3" s="1"/>
      <c r="T3" s="1"/>
      <c r="U3" s="1"/>
      <c r="V3" s="1"/>
      <c r="W3" s="1"/>
      <c r="X3" s="1"/>
      <c r="Y3" s="1"/>
      <c r="Z3" s="1"/>
    </row>
    <row r="4" spans="1:26" ht="30.75" customHeight="1" x14ac:dyDescent="0.2">
      <c r="A4" s="1"/>
      <c r="B4" s="5"/>
      <c r="C4" s="3"/>
      <c r="D4" s="1"/>
      <c r="E4" s="1"/>
      <c r="F4" s="1"/>
      <c r="G4" s="1"/>
      <c r="H4" s="1"/>
      <c r="I4" s="1"/>
      <c r="J4" s="1"/>
      <c r="K4" s="1"/>
      <c r="L4" s="1"/>
      <c r="M4" s="1"/>
      <c r="N4" s="1"/>
      <c r="O4" s="1"/>
      <c r="P4" s="1"/>
      <c r="Q4" s="1"/>
      <c r="R4" s="1"/>
      <c r="S4" s="1"/>
      <c r="T4" s="1"/>
      <c r="U4" s="1"/>
      <c r="V4" s="1"/>
      <c r="W4" s="1"/>
      <c r="X4" s="1"/>
      <c r="Y4" s="1"/>
      <c r="Z4" s="1"/>
    </row>
    <row r="5" spans="1:26" ht="30.75" customHeight="1" x14ac:dyDescent="0.2">
      <c r="A5" s="1"/>
      <c r="B5" s="5" t="s">
        <v>2</v>
      </c>
      <c r="C5" s="3"/>
      <c r="D5" s="1"/>
      <c r="E5" s="1"/>
      <c r="F5" s="1"/>
      <c r="G5" s="1"/>
      <c r="H5" s="1"/>
      <c r="I5" s="1"/>
      <c r="J5" s="1"/>
      <c r="K5" s="1"/>
      <c r="L5" s="1"/>
      <c r="M5" s="1"/>
      <c r="N5" s="1"/>
      <c r="O5" s="1"/>
      <c r="P5" s="1"/>
      <c r="Q5" s="1"/>
      <c r="R5" s="1"/>
      <c r="S5" s="1"/>
      <c r="T5" s="1"/>
      <c r="U5" s="1"/>
      <c r="V5" s="1"/>
      <c r="W5" s="1"/>
      <c r="X5" s="1"/>
      <c r="Y5" s="1"/>
      <c r="Z5" s="1"/>
    </row>
    <row r="6" spans="1:26" ht="30.75" customHeight="1" x14ac:dyDescent="0.2">
      <c r="A6" s="1"/>
      <c r="B6" s="6" t="s">
        <v>3</v>
      </c>
      <c r="C6" s="7"/>
      <c r="D6" s="1"/>
      <c r="E6" s="8"/>
      <c r="F6" s="1"/>
      <c r="G6" s="1"/>
      <c r="H6" s="1"/>
      <c r="I6" s="1"/>
      <c r="J6" s="1"/>
      <c r="K6" s="1"/>
      <c r="L6" s="1"/>
      <c r="M6" s="1"/>
      <c r="N6" s="1"/>
      <c r="O6" s="1"/>
      <c r="P6" s="1"/>
      <c r="Q6" s="1"/>
      <c r="R6" s="1"/>
      <c r="S6" s="1"/>
      <c r="T6" s="1"/>
      <c r="U6" s="1"/>
      <c r="V6" s="1"/>
      <c r="W6" s="1"/>
      <c r="X6" s="1"/>
      <c r="Y6" s="1"/>
      <c r="Z6" s="1"/>
    </row>
    <row r="7" spans="1:26" ht="30.75" customHeight="1" x14ac:dyDescent="0.2">
      <c r="A7" s="1"/>
      <c r="B7" s="6" t="s">
        <v>4</v>
      </c>
      <c r="C7" s="7"/>
      <c r="D7" s="1"/>
      <c r="E7" s="8"/>
      <c r="F7" s="1"/>
      <c r="G7" s="1"/>
      <c r="H7" s="1"/>
      <c r="I7" s="1"/>
      <c r="J7" s="1"/>
      <c r="K7" s="1"/>
      <c r="L7" s="1"/>
      <c r="M7" s="1"/>
      <c r="N7" s="1"/>
      <c r="O7" s="1"/>
      <c r="P7" s="1"/>
      <c r="Q7" s="1"/>
      <c r="R7" s="1"/>
      <c r="S7" s="1"/>
      <c r="T7" s="1"/>
      <c r="U7" s="1"/>
      <c r="V7" s="1"/>
      <c r="W7" s="1"/>
      <c r="X7" s="1"/>
      <c r="Y7" s="1"/>
      <c r="Z7" s="1"/>
    </row>
    <row r="8" spans="1:26" ht="30.75" customHeight="1" x14ac:dyDescent="0.2">
      <c r="A8" s="1"/>
      <c r="B8" s="6" t="s">
        <v>5</v>
      </c>
      <c r="C8" s="7"/>
      <c r="D8" s="1"/>
      <c r="E8" s="8"/>
      <c r="F8" s="1"/>
      <c r="G8" s="1"/>
      <c r="H8" s="1"/>
      <c r="I8" s="1"/>
      <c r="J8" s="1"/>
      <c r="K8" s="1"/>
      <c r="L8" s="1"/>
      <c r="M8" s="1"/>
      <c r="N8" s="1"/>
      <c r="O8" s="1"/>
      <c r="P8" s="1"/>
      <c r="Q8" s="1"/>
      <c r="R8" s="1"/>
      <c r="S8" s="1"/>
      <c r="T8" s="1"/>
      <c r="U8" s="1"/>
      <c r="V8" s="1"/>
      <c r="W8" s="1"/>
      <c r="X8" s="1"/>
      <c r="Y8" s="1"/>
      <c r="Z8" s="1"/>
    </row>
    <row r="9" spans="1:26" ht="30.75" customHeight="1" x14ac:dyDescent="0.2">
      <c r="A9" s="1"/>
      <c r="B9" s="6" t="s">
        <v>6</v>
      </c>
      <c r="C9" s="7"/>
      <c r="D9" s="1"/>
      <c r="E9" s="8"/>
      <c r="F9" s="1"/>
      <c r="G9" s="1"/>
      <c r="H9" s="1"/>
      <c r="I9" s="1"/>
      <c r="J9" s="1"/>
      <c r="K9" s="1"/>
      <c r="L9" s="1"/>
      <c r="M9" s="1"/>
      <c r="N9" s="1"/>
      <c r="O9" s="1"/>
      <c r="P9" s="1"/>
      <c r="Q9" s="1"/>
      <c r="R9" s="1"/>
      <c r="S9" s="1"/>
      <c r="T9" s="1"/>
      <c r="U9" s="1"/>
      <c r="V9" s="1"/>
      <c r="W9" s="1"/>
      <c r="X9" s="1"/>
      <c r="Y9" s="1"/>
      <c r="Z9" s="1"/>
    </row>
    <row r="10" spans="1:26" ht="30.75" customHeight="1" x14ac:dyDescent="0.2">
      <c r="A10" s="1"/>
      <c r="B10" s="6" t="s">
        <v>7</v>
      </c>
      <c r="C10" s="7"/>
      <c r="D10" s="1"/>
      <c r="E10" s="8"/>
      <c r="F10" s="1"/>
      <c r="G10" s="1"/>
      <c r="H10" s="1"/>
      <c r="I10" s="1"/>
      <c r="J10" s="1"/>
      <c r="K10" s="1"/>
      <c r="L10" s="1"/>
      <c r="M10" s="1"/>
      <c r="N10" s="1"/>
      <c r="O10" s="1"/>
      <c r="P10" s="1"/>
      <c r="Q10" s="1"/>
      <c r="R10" s="1"/>
      <c r="S10" s="1"/>
      <c r="T10" s="1"/>
      <c r="U10" s="1"/>
      <c r="V10" s="1"/>
      <c r="W10" s="1"/>
      <c r="X10" s="1"/>
      <c r="Y10" s="1"/>
      <c r="Z10" s="1"/>
    </row>
    <row r="11" spans="1:26" ht="30.75" customHeight="1" x14ac:dyDescent="0.2">
      <c r="A11" s="1"/>
      <c r="B11" s="6" t="s">
        <v>8</v>
      </c>
      <c r="C11" s="7"/>
      <c r="D11" s="1"/>
      <c r="E11" s="8"/>
      <c r="F11" s="1"/>
      <c r="G11" s="1"/>
      <c r="H11" s="1"/>
      <c r="I11" s="1"/>
      <c r="J11" s="1"/>
      <c r="K11" s="1"/>
      <c r="L11" s="1"/>
      <c r="M11" s="1"/>
      <c r="N11" s="1"/>
      <c r="O11" s="1"/>
      <c r="P11" s="1"/>
      <c r="Q11" s="1"/>
      <c r="R11" s="1"/>
      <c r="S11" s="1"/>
      <c r="T11" s="1"/>
      <c r="U11" s="1"/>
      <c r="V11" s="1"/>
      <c r="W11" s="1"/>
      <c r="X11" s="1"/>
      <c r="Y11" s="1"/>
      <c r="Z11" s="1"/>
    </row>
    <row r="12" spans="1:26" ht="30.75" customHeight="1" x14ac:dyDescent="0.2">
      <c r="A12" s="1"/>
      <c r="B12" s="6" t="s">
        <v>9</v>
      </c>
      <c r="C12" s="9" t="e">
        <f>100*((C7+C8+C10+C11)/(C6+C9))</f>
        <v>#DIV/0!</v>
      </c>
      <c r="D12" s="1"/>
      <c r="E12" s="8"/>
      <c r="F12" s="1"/>
      <c r="G12" s="1"/>
      <c r="H12" s="1"/>
      <c r="I12" s="1"/>
      <c r="J12" s="1"/>
      <c r="K12" s="1"/>
      <c r="L12" s="1"/>
      <c r="M12" s="1"/>
      <c r="N12" s="1"/>
      <c r="O12" s="1"/>
      <c r="P12" s="1"/>
      <c r="Q12" s="1"/>
      <c r="R12" s="1"/>
      <c r="S12" s="1"/>
      <c r="T12" s="1"/>
      <c r="U12" s="1"/>
      <c r="V12" s="1"/>
      <c r="W12" s="1"/>
      <c r="X12" s="1"/>
      <c r="Y12" s="1"/>
      <c r="Z12" s="1"/>
    </row>
    <row r="13" spans="1:26" ht="30.75" customHeight="1" x14ac:dyDescent="0.2">
      <c r="A13" s="1"/>
      <c r="B13" s="6"/>
      <c r="C13" s="10"/>
      <c r="D13" s="1"/>
      <c r="E13" s="8"/>
      <c r="F13" s="1"/>
      <c r="G13" s="1"/>
      <c r="H13" s="1"/>
      <c r="I13" s="1"/>
      <c r="J13" s="1"/>
      <c r="K13" s="1"/>
      <c r="L13" s="1"/>
      <c r="M13" s="1"/>
      <c r="N13" s="1"/>
      <c r="O13" s="1"/>
      <c r="P13" s="1"/>
      <c r="Q13" s="1"/>
      <c r="R13" s="1"/>
      <c r="S13" s="1"/>
      <c r="T13" s="1"/>
      <c r="U13" s="1"/>
      <c r="V13" s="1"/>
      <c r="W13" s="1"/>
      <c r="X13" s="1"/>
      <c r="Y13" s="1"/>
      <c r="Z13" s="1"/>
    </row>
    <row r="14" spans="1:26" ht="30.75" customHeight="1" x14ac:dyDescent="0.2">
      <c r="A14" s="1"/>
      <c r="B14" s="6" t="s">
        <v>10</v>
      </c>
      <c r="C14" s="7"/>
      <c r="D14" s="1"/>
      <c r="E14" s="8"/>
      <c r="F14" s="1"/>
      <c r="G14" s="1"/>
      <c r="H14" s="1"/>
      <c r="I14" s="1"/>
      <c r="J14" s="1"/>
      <c r="K14" s="1"/>
      <c r="L14" s="1"/>
      <c r="M14" s="1"/>
      <c r="N14" s="1"/>
      <c r="O14" s="1"/>
      <c r="P14" s="1"/>
      <c r="Q14" s="1"/>
      <c r="R14" s="1"/>
      <c r="S14" s="1"/>
      <c r="T14" s="1"/>
      <c r="U14" s="1"/>
      <c r="V14" s="1"/>
      <c r="W14" s="1"/>
      <c r="X14" s="1"/>
      <c r="Y14" s="1"/>
      <c r="Z14" s="1"/>
    </row>
    <row r="15" spans="1:26" ht="30.75" customHeight="1" x14ac:dyDescent="0.2">
      <c r="A15" s="1"/>
      <c r="B15" s="6" t="s">
        <v>11</v>
      </c>
      <c r="C15" s="7"/>
      <c r="D15" s="1"/>
      <c r="E15" s="8"/>
      <c r="F15" s="1"/>
      <c r="G15" s="1"/>
      <c r="H15" s="1"/>
      <c r="I15" s="1"/>
      <c r="J15" s="1"/>
      <c r="K15" s="1"/>
      <c r="L15" s="1"/>
      <c r="M15" s="1"/>
      <c r="N15" s="1"/>
      <c r="O15" s="1"/>
      <c r="P15" s="1"/>
      <c r="Q15" s="1"/>
      <c r="R15" s="1"/>
      <c r="S15" s="1"/>
      <c r="T15" s="1"/>
      <c r="U15" s="1"/>
      <c r="V15" s="1"/>
      <c r="W15" s="1"/>
      <c r="X15" s="1"/>
      <c r="Y15" s="1"/>
      <c r="Z15" s="1"/>
    </row>
    <row r="16" spans="1:26" ht="30.75" customHeight="1" x14ac:dyDescent="0.2">
      <c r="A16" s="1"/>
      <c r="B16" s="6" t="s">
        <v>12</v>
      </c>
      <c r="C16" s="11" t="e">
        <f>SUM(100*(C15/C14))</f>
        <v>#DIV/0!</v>
      </c>
      <c r="D16" s="1"/>
      <c r="E16" s="8"/>
      <c r="F16" s="1"/>
      <c r="G16" s="1"/>
      <c r="H16" s="1"/>
      <c r="I16" s="1"/>
      <c r="J16" s="1"/>
      <c r="K16" s="1"/>
      <c r="L16" s="1"/>
      <c r="M16" s="1"/>
      <c r="N16" s="1"/>
      <c r="O16" s="1"/>
      <c r="P16" s="1"/>
      <c r="Q16" s="1"/>
      <c r="R16" s="1"/>
      <c r="S16" s="1"/>
      <c r="T16" s="1"/>
      <c r="U16" s="1"/>
      <c r="V16" s="1"/>
      <c r="W16" s="1"/>
      <c r="X16" s="1"/>
      <c r="Y16" s="1"/>
      <c r="Z16" s="1"/>
    </row>
    <row r="17" spans="1:26" ht="30.75" customHeight="1" x14ac:dyDescent="0.2">
      <c r="A17" s="1"/>
      <c r="B17" s="1"/>
      <c r="C17" s="3"/>
      <c r="D17" s="1"/>
      <c r="E17" s="8"/>
      <c r="F17" s="1"/>
      <c r="G17" s="1"/>
      <c r="H17" s="1"/>
      <c r="I17" s="1"/>
      <c r="J17" s="1"/>
      <c r="K17" s="1"/>
      <c r="L17" s="1"/>
      <c r="M17" s="1"/>
      <c r="N17" s="1"/>
      <c r="O17" s="1"/>
      <c r="P17" s="1"/>
      <c r="Q17" s="1"/>
      <c r="R17" s="1"/>
      <c r="S17" s="1"/>
      <c r="T17" s="1"/>
      <c r="U17" s="1"/>
      <c r="V17" s="1"/>
      <c r="W17" s="1"/>
      <c r="X17" s="1"/>
      <c r="Y17" s="1"/>
      <c r="Z17" s="1"/>
    </row>
    <row r="18" spans="1:26" ht="30.75" customHeight="1" x14ac:dyDescent="0.2">
      <c r="A18" s="1"/>
      <c r="B18" s="5" t="s">
        <v>13</v>
      </c>
      <c r="C18" s="3"/>
      <c r="D18" s="1"/>
      <c r="E18" s="1"/>
      <c r="F18" s="1"/>
      <c r="G18" s="1"/>
      <c r="H18" s="1"/>
      <c r="I18" s="1"/>
      <c r="J18" s="1"/>
      <c r="K18" s="1"/>
      <c r="L18" s="1"/>
      <c r="M18" s="1"/>
      <c r="N18" s="1"/>
      <c r="O18" s="1"/>
      <c r="P18" s="1"/>
      <c r="Q18" s="1"/>
      <c r="R18" s="1"/>
      <c r="S18" s="1"/>
      <c r="T18" s="1"/>
      <c r="U18" s="1"/>
      <c r="V18" s="1"/>
      <c r="W18" s="1"/>
      <c r="X18" s="1"/>
      <c r="Y18" s="1"/>
      <c r="Z18" s="1"/>
    </row>
    <row r="19" spans="1:26" ht="231" customHeight="1" x14ac:dyDescent="0.2">
      <c r="A19" s="1"/>
      <c r="B19" s="12" t="s">
        <v>14</v>
      </c>
      <c r="C19" s="3"/>
      <c r="D19" s="1"/>
      <c r="E19" s="1"/>
      <c r="F19" s="1"/>
      <c r="G19" s="1"/>
      <c r="H19" s="1"/>
      <c r="I19" s="1"/>
      <c r="J19" s="1"/>
      <c r="K19" s="1"/>
      <c r="L19" s="1"/>
      <c r="M19" s="1"/>
      <c r="N19" s="1"/>
      <c r="O19" s="1"/>
      <c r="P19" s="1"/>
      <c r="Q19" s="1"/>
      <c r="R19" s="1"/>
      <c r="S19" s="1"/>
      <c r="T19" s="1"/>
      <c r="U19" s="1"/>
      <c r="V19" s="1"/>
      <c r="W19" s="1"/>
      <c r="X19" s="1"/>
      <c r="Y19" s="1"/>
      <c r="Z19" s="1"/>
    </row>
    <row r="20" spans="1:26" ht="30.75" customHeight="1" x14ac:dyDescent="0.2">
      <c r="A20" s="1"/>
      <c r="B20" s="1"/>
      <c r="C20" s="3"/>
      <c r="D20" s="1"/>
      <c r="E20" s="1"/>
      <c r="F20" s="1"/>
      <c r="G20" s="1"/>
      <c r="H20" s="1"/>
      <c r="I20" s="1"/>
      <c r="J20" s="1"/>
      <c r="K20" s="1"/>
      <c r="L20" s="1"/>
      <c r="M20" s="1"/>
      <c r="N20" s="1"/>
      <c r="O20" s="1"/>
      <c r="P20" s="1"/>
      <c r="Q20" s="1"/>
      <c r="R20" s="1"/>
      <c r="S20" s="1"/>
      <c r="T20" s="1"/>
      <c r="U20" s="1"/>
      <c r="V20" s="1"/>
      <c r="W20" s="1"/>
      <c r="X20" s="1"/>
      <c r="Y20" s="1"/>
      <c r="Z20" s="1"/>
    </row>
    <row r="21" spans="1:26" ht="30.75" customHeight="1" x14ac:dyDescent="0.2">
      <c r="A21" s="1"/>
      <c r="B21" s="1"/>
      <c r="C21" s="3"/>
      <c r="D21" s="1"/>
      <c r="E21" s="1"/>
      <c r="F21" s="1"/>
      <c r="G21" s="1"/>
      <c r="H21" s="1"/>
      <c r="I21" s="1"/>
      <c r="J21" s="1"/>
      <c r="K21" s="1"/>
      <c r="L21" s="1"/>
      <c r="M21" s="1"/>
      <c r="N21" s="1"/>
      <c r="O21" s="1"/>
      <c r="P21" s="1"/>
      <c r="Q21" s="1"/>
      <c r="R21" s="1"/>
      <c r="S21" s="1"/>
      <c r="T21" s="1"/>
      <c r="U21" s="1"/>
      <c r="V21" s="1"/>
      <c r="W21" s="1"/>
      <c r="X21" s="1"/>
      <c r="Y21" s="1"/>
      <c r="Z21" s="1"/>
    </row>
    <row r="22" spans="1:26" ht="30.75" customHeight="1" x14ac:dyDescent="0.2">
      <c r="A22" s="1"/>
      <c r="B22" s="1"/>
      <c r="C22" s="3"/>
      <c r="D22" s="1"/>
      <c r="E22" s="1"/>
      <c r="F22" s="1"/>
      <c r="G22" s="1"/>
      <c r="H22" s="1"/>
      <c r="I22" s="1"/>
      <c r="J22" s="1"/>
      <c r="K22" s="1"/>
      <c r="L22" s="1"/>
      <c r="M22" s="1"/>
      <c r="N22" s="1"/>
      <c r="O22" s="1"/>
      <c r="P22" s="1"/>
      <c r="Q22" s="1"/>
      <c r="R22" s="1"/>
      <c r="S22" s="1"/>
      <c r="T22" s="1"/>
      <c r="U22" s="1"/>
      <c r="V22" s="1"/>
      <c r="W22" s="1"/>
      <c r="X22" s="1"/>
      <c r="Y22" s="1"/>
      <c r="Z22" s="1"/>
    </row>
    <row r="23" spans="1:26" ht="30.75" customHeight="1" x14ac:dyDescent="0.2">
      <c r="A23" s="1"/>
      <c r="B23" s="1"/>
      <c r="C23" s="3"/>
      <c r="D23" s="1"/>
      <c r="E23" s="1"/>
      <c r="F23" s="1"/>
      <c r="G23" s="1"/>
      <c r="H23" s="1"/>
      <c r="I23" s="1"/>
      <c r="J23" s="1"/>
      <c r="K23" s="1"/>
      <c r="L23" s="1"/>
      <c r="M23" s="1"/>
      <c r="N23" s="1"/>
      <c r="O23" s="1"/>
      <c r="P23" s="1"/>
      <c r="Q23" s="1"/>
      <c r="R23" s="1"/>
      <c r="S23" s="1"/>
      <c r="T23" s="1"/>
      <c r="U23" s="1"/>
      <c r="V23" s="1"/>
      <c r="W23" s="1"/>
      <c r="X23" s="1"/>
      <c r="Y23" s="1"/>
      <c r="Z23" s="1"/>
    </row>
    <row r="24" spans="1:26" ht="30.75" customHeight="1" x14ac:dyDescent="0.2">
      <c r="A24" s="1"/>
      <c r="B24" s="1"/>
      <c r="C24" s="3"/>
      <c r="D24" s="1"/>
      <c r="E24" s="1"/>
      <c r="F24" s="1"/>
      <c r="G24" s="1"/>
      <c r="H24" s="1"/>
      <c r="I24" s="1"/>
      <c r="J24" s="1"/>
      <c r="K24" s="1"/>
      <c r="L24" s="1"/>
      <c r="M24" s="1"/>
      <c r="N24" s="1"/>
      <c r="O24" s="1"/>
      <c r="P24" s="1"/>
      <c r="Q24" s="1"/>
      <c r="R24" s="1"/>
      <c r="S24" s="1"/>
      <c r="T24" s="1"/>
      <c r="U24" s="1"/>
      <c r="V24" s="1"/>
      <c r="W24" s="1"/>
      <c r="X24" s="1"/>
      <c r="Y24" s="1"/>
      <c r="Z24" s="1"/>
    </row>
    <row r="25" spans="1:26" ht="30.75" customHeight="1" x14ac:dyDescent="0.2">
      <c r="A25" s="1"/>
      <c r="B25" s="1"/>
      <c r="C25" s="3"/>
      <c r="D25" s="1"/>
      <c r="E25" s="1"/>
      <c r="F25" s="1"/>
      <c r="G25" s="1"/>
      <c r="H25" s="1"/>
      <c r="I25" s="1"/>
      <c r="J25" s="1"/>
      <c r="K25" s="1"/>
      <c r="L25" s="1"/>
      <c r="M25" s="1"/>
      <c r="N25" s="1"/>
      <c r="O25" s="1"/>
      <c r="P25" s="1"/>
      <c r="Q25" s="1"/>
      <c r="R25" s="1"/>
      <c r="S25" s="1"/>
      <c r="T25" s="1"/>
      <c r="U25" s="1"/>
      <c r="V25" s="1"/>
      <c r="W25" s="1"/>
      <c r="X25" s="1"/>
      <c r="Y25" s="1"/>
      <c r="Z25" s="1"/>
    </row>
    <row r="26" spans="1:26" ht="30.75" customHeight="1" x14ac:dyDescent="0.2">
      <c r="A26" s="1"/>
      <c r="B26" s="1"/>
      <c r="C26" s="3"/>
      <c r="D26" s="1"/>
      <c r="E26" s="1"/>
      <c r="F26" s="1"/>
      <c r="G26" s="1"/>
      <c r="H26" s="1"/>
      <c r="I26" s="1"/>
      <c r="J26" s="1"/>
      <c r="K26" s="1"/>
      <c r="L26" s="1"/>
      <c r="M26" s="1"/>
      <c r="N26" s="1"/>
      <c r="O26" s="1"/>
      <c r="P26" s="1"/>
      <c r="Q26" s="1"/>
      <c r="R26" s="1"/>
      <c r="S26" s="1"/>
      <c r="T26" s="1"/>
      <c r="U26" s="1"/>
      <c r="V26" s="1"/>
      <c r="W26" s="1"/>
      <c r="X26" s="1"/>
      <c r="Y26" s="1"/>
      <c r="Z26" s="1"/>
    </row>
    <row r="27" spans="1:26" ht="30.75" customHeight="1" x14ac:dyDescent="0.2">
      <c r="A27" s="1"/>
      <c r="B27" s="1"/>
      <c r="C27" s="3"/>
      <c r="D27" s="1"/>
      <c r="E27" s="1"/>
      <c r="F27" s="1"/>
      <c r="G27" s="1"/>
      <c r="H27" s="1"/>
      <c r="I27" s="1"/>
      <c r="J27" s="1"/>
      <c r="K27" s="1"/>
      <c r="L27" s="1"/>
      <c r="M27" s="1"/>
      <c r="N27" s="1"/>
      <c r="O27" s="1"/>
      <c r="P27" s="1"/>
      <c r="Q27" s="1"/>
      <c r="R27" s="1"/>
      <c r="S27" s="1"/>
      <c r="T27" s="1"/>
      <c r="U27" s="1"/>
      <c r="V27" s="1"/>
      <c r="W27" s="1"/>
      <c r="X27" s="1"/>
      <c r="Y27" s="1"/>
      <c r="Z27" s="1"/>
    </row>
    <row r="28" spans="1:26" ht="30.75" customHeight="1" x14ac:dyDescent="0.2">
      <c r="A28" s="1"/>
      <c r="B28" s="1"/>
      <c r="C28" s="3"/>
      <c r="D28" s="1"/>
      <c r="E28" s="1"/>
      <c r="F28" s="1"/>
      <c r="G28" s="1"/>
      <c r="H28" s="1"/>
      <c r="I28" s="1"/>
      <c r="J28" s="1"/>
      <c r="K28" s="1"/>
      <c r="L28" s="1"/>
      <c r="M28" s="1"/>
      <c r="N28" s="1"/>
      <c r="O28" s="1"/>
      <c r="P28" s="1"/>
      <c r="Q28" s="1"/>
      <c r="R28" s="1"/>
      <c r="S28" s="1"/>
      <c r="T28" s="1"/>
      <c r="U28" s="1"/>
      <c r="V28" s="1"/>
      <c r="W28" s="1"/>
      <c r="X28" s="1"/>
      <c r="Y28" s="1"/>
      <c r="Z28" s="1"/>
    </row>
    <row r="29" spans="1:26" ht="30.75" customHeight="1" x14ac:dyDescent="0.2">
      <c r="A29" s="1"/>
      <c r="B29" s="1"/>
      <c r="C29" s="3"/>
      <c r="D29" s="1"/>
      <c r="E29" s="1"/>
      <c r="F29" s="1"/>
      <c r="G29" s="1"/>
      <c r="H29" s="1"/>
      <c r="I29" s="1"/>
      <c r="J29" s="1"/>
      <c r="K29" s="1"/>
      <c r="L29" s="1"/>
      <c r="M29" s="1"/>
      <c r="N29" s="1"/>
      <c r="O29" s="1"/>
      <c r="P29" s="1"/>
      <c r="Q29" s="1"/>
      <c r="R29" s="1"/>
      <c r="S29" s="1"/>
      <c r="T29" s="1"/>
      <c r="U29" s="1"/>
      <c r="V29" s="1"/>
      <c r="W29" s="1"/>
      <c r="X29" s="1"/>
      <c r="Y29" s="1"/>
      <c r="Z29" s="1"/>
    </row>
    <row r="30" spans="1:26" ht="30.75" customHeight="1" x14ac:dyDescent="0.2">
      <c r="A30" s="1"/>
      <c r="B30" s="1"/>
      <c r="C30" s="3"/>
      <c r="D30" s="1"/>
      <c r="E30" s="1"/>
      <c r="F30" s="1"/>
      <c r="G30" s="1"/>
      <c r="H30" s="1"/>
      <c r="I30" s="1"/>
      <c r="J30" s="1"/>
      <c r="K30" s="1"/>
      <c r="L30" s="1"/>
      <c r="M30" s="1"/>
      <c r="N30" s="1"/>
      <c r="O30" s="1"/>
      <c r="P30" s="1"/>
      <c r="Q30" s="1"/>
      <c r="R30" s="1"/>
      <c r="S30" s="1"/>
      <c r="T30" s="1"/>
      <c r="U30" s="1"/>
      <c r="V30" s="1"/>
      <c r="W30" s="1"/>
      <c r="X30" s="1"/>
      <c r="Y30" s="1"/>
      <c r="Z30" s="1"/>
    </row>
    <row r="31" spans="1:26" ht="30.75" customHeight="1" x14ac:dyDescent="0.2">
      <c r="A31" s="1"/>
      <c r="B31" s="1"/>
      <c r="C31" s="3"/>
      <c r="D31" s="1"/>
      <c r="E31" s="1"/>
      <c r="F31" s="1"/>
      <c r="G31" s="1"/>
      <c r="H31" s="1"/>
      <c r="I31" s="1"/>
      <c r="J31" s="1"/>
      <c r="K31" s="1"/>
      <c r="L31" s="1"/>
      <c r="M31" s="1"/>
      <c r="N31" s="1"/>
      <c r="O31" s="1"/>
      <c r="P31" s="1"/>
      <c r="Q31" s="1"/>
      <c r="R31" s="1"/>
      <c r="S31" s="1"/>
      <c r="T31" s="1"/>
      <c r="U31" s="1"/>
      <c r="V31" s="1"/>
      <c r="W31" s="1"/>
      <c r="X31" s="1"/>
      <c r="Y31" s="1"/>
      <c r="Z31" s="1"/>
    </row>
    <row r="32" spans="1:26" ht="30.75" customHeight="1" x14ac:dyDescent="0.2">
      <c r="A32" s="1"/>
      <c r="B32" s="1"/>
      <c r="C32" s="3"/>
      <c r="D32" s="1"/>
      <c r="E32" s="1"/>
      <c r="F32" s="1"/>
      <c r="G32" s="1"/>
      <c r="H32" s="1"/>
      <c r="I32" s="1"/>
      <c r="J32" s="1"/>
      <c r="K32" s="1"/>
      <c r="L32" s="1"/>
      <c r="M32" s="1"/>
      <c r="N32" s="1"/>
      <c r="O32" s="1"/>
      <c r="P32" s="1"/>
      <c r="Q32" s="1"/>
      <c r="R32" s="1"/>
      <c r="S32" s="1"/>
      <c r="T32" s="1"/>
      <c r="U32" s="1"/>
      <c r="V32" s="1"/>
      <c r="W32" s="1"/>
      <c r="X32" s="1"/>
      <c r="Y32" s="1"/>
      <c r="Z32" s="1"/>
    </row>
    <row r="33" spans="1:26" ht="30.75" customHeight="1" x14ac:dyDescent="0.2">
      <c r="A33" s="1"/>
      <c r="B33" s="1"/>
      <c r="C33" s="3"/>
      <c r="D33" s="1"/>
      <c r="E33" s="1"/>
      <c r="F33" s="1"/>
      <c r="G33" s="1"/>
      <c r="H33" s="1"/>
      <c r="I33" s="1"/>
      <c r="J33" s="1"/>
      <c r="K33" s="1"/>
      <c r="L33" s="1"/>
      <c r="M33" s="1"/>
      <c r="N33" s="1"/>
      <c r="O33" s="1"/>
      <c r="P33" s="1"/>
      <c r="Q33" s="1"/>
      <c r="R33" s="1"/>
      <c r="S33" s="1"/>
      <c r="T33" s="1"/>
      <c r="U33" s="1"/>
      <c r="V33" s="1"/>
      <c r="W33" s="1"/>
      <c r="X33" s="1"/>
      <c r="Y33" s="1"/>
      <c r="Z33" s="1"/>
    </row>
    <row r="34" spans="1:26" ht="30.75" customHeight="1" x14ac:dyDescent="0.2">
      <c r="A34" s="1"/>
      <c r="B34" s="1"/>
      <c r="C34" s="3"/>
      <c r="D34" s="1"/>
      <c r="E34" s="1"/>
      <c r="F34" s="1"/>
      <c r="G34" s="1"/>
      <c r="H34" s="1"/>
      <c r="I34" s="1"/>
      <c r="J34" s="1"/>
      <c r="K34" s="1"/>
      <c r="L34" s="1"/>
      <c r="M34" s="1"/>
      <c r="N34" s="1"/>
      <c r="O34" s="1"/>
      <c r="P34" s="1"/>
      <c r="Q34" s="1"/>
      <c r="R34" s="1"/>
      <c r="S34" s="1"/>
      <c r="T34" s="1"/>
      <c r="U34" s="1"/>
      <c r="V34" s="1"/>
      <c r="W34" s="1"/>
      <c r="X34" s="1"/>
      <c r="Y34" s="1"/>
      <c r="Z34" s="1"/>
    </row>
    <row r="35" spans="1:26" ht="30.75" customHeight="1" x14ac:dyDescent="0.2">
      <c r="A35" s="1"/>
      <c r="B35" s="1"/>
      <c r="C35" s="3"/>
      <c r="D35" s="1"/>
      <c r="E35" s="1"/>
      <c r="F35" s="1"/>
      <c r="G35" s="1"/>
      <c r="H35" s="1"/>
      <c r="I35" s="1"/>
      <c r="J35" s="1"/>
      <c r="K35" s="1"/>
      <c r="L35" s="1"/>
      <c r="M35" s="1"/>
      <c r="N35" s="1"/>
      <c r="O35" s="1"/>
      <c r="P35" s="1"/>
      <c r="Q35" s="1"/>
      <c r="R35" s="1"/>
      <c r="S35" s="1"/>
      <c r="T35" s="1"/>
      <c r="U35" s="1"/>
      <c r="V35" s="1"/>
      <c r="W35" s="1"/>
      <c r="X35" s="1"/>
      <c r="Y35" s="1"/>
      <c r="Z35" s="1"/>
    </row>
    <row r="36" spans="1:26" ht="30.75" customHeight="1" x14ac:dyDescent="0.2">
      <c r="A36" s="1"/>
      <c r="B36" s="1"/>
      <c r="C36" s="3"/>
      <c r="D36" s="1"/>
      <c r="E36" s="1"/>
      <c r="F36" s="1"/>
      <c r="G36" s="1"/>
      <c r="H36" s="1"/>
      <c r="I36" s="1"/>
      <c r="J36" s="1"/>
      <c r="K36" s="1"/>
      <c r="L36" s="1"/>
      <c r="M36" s="1"/>
      <c r="N36" s="1"/>
      <c r="O36" s="1"/>
      <c r="P36" s="1"/>
      <c r="Q36" s="1"/>
      <c r="R36" s="1"/>
      <c r="S36" s="1"/>
      <c r="T36" s="1"/>
      <c r="U36" s="1"/>
      <c r="V36" s="1"/>
      <c r="W36" s="1"/>
      <c r="X36" s="1"/>
      <c r="Y36" s="1"/>
      <c r="Z36" s="1"/>
    </row>
    <row r="37" spans="1:26" ht="30.75" customHeight="1" x14ac:dyDescent="0.2">
      <c r="A37" s="1"/>
      <c r="B37" s="1"/>
      <c r="C37" s="3"/>
      <c r="D37" s="1"/>
      <c r="E37" s="1"/>
      <c r="F37" s="1"/>
      <c r="G37" s="1"/>
      <c r="H37" s="1"/>
      <c r="I37" s="1"/>
      <c r="J37" s="1"/>
      <c r="K37" s="1"/>
      <c r="L37" s="1"/>
      <c r="M37" s="1"/>
      <c r="N37" s="1"/>
      <c r="O37" s="1"/>
      <c r="P37" s="1"/>
      <c r="Q37" s="1"/>
      <c r="R37" s="1"/>
      <c r="S37" s="1"/>
      <c r="T37" s="1"/>
      <c r="U37" s="1"/>
      <c r="V37" s="1"/>
      <c r="W37" s="1"/>
      <c r="X37" s="1"/>
      <c r="Y37" s="1"/>
      <c r="Z37" s="1"/>
    </row>
    <row r="38" spans="1:26" ht="30.75" customHeight="1" x14ac:dyDescent="0.2">
      <c r="A38" s="1"/>
      <c r="B38" s="1"/>
      <c r="C38" s="3"/>
      <c r="D38" s="1"/>
      <c r="E38" s="1"/>
      <c r="F38" s="1"/>
      <c r="G38" s="1"/>
      <c r="H38" s="1"/>
      <c r="I38" s="1"/>
      <c r="J38" s="1"/>
      <c r="K38" s="1"/>
      <c r="L38" s="1"/>
      <c r="M38" s="1"/>
      <c r="N38" s="1"/>
      <c r="O38" s="1"/>
      <c r="P38" s="1"/>
      <c r="Q38" s="1"/>
      <c r="R38" s="1"/>
      <c r="S38" s="1"/>
      <c r="T38" s="1"/>
      <c r="U38" s="1"/>
      <c r="V38" s="1"/>
      <c r="W38" s="1"/>
      <c r="X38" s="1"/>
      <c r="Y38" s="1"/>
      <c r="Z38" s="1"/>
    </row>
    <row r="39" spans="1:26" ht="30.75" customHeight="1" x14ac:dyDescent="0.2">
      <c r="A39" s="1"/>
      <c r="B39" s="1"/>
      <c r="C39" s="3"/>
      <c r="D39" s="1"/>
      <c r="E39" s="1"/>
      <c r="F39" s="1"/>
      <c r="G39" s="1"/>
      <c r="H39" s="1"/>
      <c r="I39" s="1"/>
      <c r="J39" s="1"/>
      <c r="K39" s="1"/>
      <c r="L39" s="1"/>
      <c r="M39" s="1"/>
      <c r="N39" s="1"/>
      <c r="O39" s="1"/>
      <c r="P39" s="1"/>
      <c r="Q39" s="1"/>
      <c r="R39" s="1"/>
      <c r="S39" s="1"/>
      <c r="T39" s="1"/>
      <c r="U39" s="1"/>
      <c r="V39" s="1"/>
      <c r="W39" s="1"/>
      <c r="X39" s="1"/>
      <c r="Y39" s="1"/>
      <c r="Z39" s="1"/>
    </row>
    <row r="40" spans="1:26" ht="30.75" customHeight="1" x14ac:dyDescent="0.2">
      <c r="A40" s="1"/>
      <c r="B40" s="1"/>
      <c r="C40" s="3"/>
      <c r="D40" s="1"/>
      <c r="E40" s="1"/>
      <c r="F40" s="1"/>
      <c r="G40" s="1"/>
      <c r="H40" s="1"/>
      <c r="I40" s="1"/>
      <c r="J40" s="1"/>
      <c r="K40" s="1"/>
      <c r="L40" s="1"/>
      <c r="M40" s="1"/>
      <c r="N40" s="1"/>
      <c r="O40" s="1"/>
      <c r="P40" s="1"/>
      <c r="Q40" s="1"/>
      <c r="R40" s="1"/>
      <c r="S40" s="1"/>
      <c r="T40" s="1"/>
      <c r="U40" s="1"/>
      <c r="V40" s="1"/>
      <c r="W40" s="1"/>
      <c r="X40" s="1"/>
      <c r="Y40" s="1"/>
      <c r="Z40" s="1"/>
    </row>
    <row r="41" spans="1:26" ht="30.75" customHeight="1" x14ac:dyDescent="0.2">
      <c r="A41" s="1"/>
      <c r="B41" s="1"/>
      <c r="C41" s="3"/>
      <c r="D41" s="1"/>
      <c r="E41" s="1"/>
      <c r="F41" s="1"/>
      <c r="G41" s="1"/>
      <c r="H41" s="1"/>
      <c r="I41" s="1"/>
      <c r="J41" s="1"/>
      <c r="K41" s="1"/>
      <c r="L41" s="1"/>
      <c r="M41" s="1"/>
      <c r="N41" s="1"/>
      <c r="O41" s="1"/>
      <c r="P41" s="1"/>
      <c r="Q41" s="1"/>
      <c r="R41" s="1"/>
      <c r="S41" s="1"/>
      <c r="T41" s="1"/>
      <c r="U41" s="1"/>
      <c r="V41" s="1"/>
      <c r="W41" s="1"/>
      <c r="X41" s="1"/>
      <c r="Y41" s="1"/>
      <c r="Z41" s="1"/>
    </row>
    <row r="42" spans="1:26" ht="30.75" customHeight="1" x14ac:dyDescent="0.2">
      <c r="A42" s="1"/>
      <c r="B42" s="1"/>
      <c r="C42" s="3"/>
      <c r="D42" s="1"/>
      <c r="E42" s="1"/>
      <c r="F42" s="1"/>
      <c r="G42" s="1"/>
      <c r="H42" s="1"/>
      <c r="I42" s="1"/>
      <c r="J42" s="1"/>
      <c r="K42" s="1"/>
      <c r="L42" s="1"/>
      <c r="M42" s="1"/>
      <c r="N42" s="1"/>
      <c r="O42" s="1"/>
      <c r="P42" s="1"/>
      <c r="Q42" s="1"/>
      <c r="R42" s="1"/>
      <c r="S42" s="1"/>
      <c r="T42" s="1"/>
      <c r="U42" s="1"/>
      <c r="V42" s="1"/>
      <c r="W42" s="1"/>
      <c r="X42" s="1"/>
      <c r="Y42" s="1"/>
      <c r="Z42" s="1"/>
    </row>
    <row r="43" spans="1:26" ht="30.75" customHeight="1" x14ac:dyDescent="0.2">
      <c r="A43" s="1"/>
      <c r="B43" s="1"/>
      <c r="C43" s="3"/>
      <c r="D43" s="1"/>
      <c r="E43" s="1"/>
      <c r="F43" s="1"/>
      <c r="G43" s="1"/>
      <c r="H43" s="1"/>
      <c r="I43" s="1"/>
      <c r="J43" s="1"/>
      <c r="K43" s="1"/>
      <c r="L43" s="1"/>
      <c r="M43" s="1"/>
      <c r="N43" s="1"/>
      <c r="O43" s="1"/>
      <c r="P43" s="1"/>
      <c r="Q43" s="1"/>
      <c r="R43" s="1"/>
      <c r="S43" s="1"/>
      <c r="T43" s="1"/>
      <c r="U43" s="1"/>
      <c r="V43" s="1"/>
      <c r="W43" s="1"/>
      <c r="X43" s="1"/>
      <c r="Y43" s="1"/>
      <c r="Z43" s="1"/>
    </row>
    <row r="44" spans="1:26" ht="30.75" customHeight="1" x14ac:dyDescent="0.2">
      <c r="A44" s="1"/>
      <c r="B44" s="1"/>
      <c r="C44" s="3"/>
      <c r="D44" s="1"/>
      <c r="E44" s="1"/>
      <c r="F44" s="1"/>
      <c r="G44" s="1"/>
      <c r="H44" s="1"/>
      <c r="I44" s="1"/>
      <c r="J44" s="1"/>
      <c r="K44" s="1"/>
      <c r="L44" s="1"/>
      <c r="M44" s="1"/>
      <c r="N44" s="1"/>
      <c r="O44" s="1"/>
      <c r="P44" s="1"/>
      <c r="Q44" s="1"/>
      <c r="R44" s="1"/>
      <c r="S44" s="1"/>
      <c r="T44" s="1"/>
      <c r="U44" s="1"/>
      <c r="V44" s="1"/>
      <c r="W44" s="1"/>
      <c r="X44" s="1"/>
      <c r="Y44" s="1"/>
      <c r="Z44" s="1"/>
    </row>
    <row r="45" spans="1:26" ht="30.75" customHeight="1" x14ac:dyDescent="0.2">
      <c r="A45" s="1"/>
      <c r="B45" s="1"/>
      <c r="C45" s="3"/>
      <c r="D45" s="1"/>
      <c r="E45" s="1"/>
      <c r="F45" s="1"/>
      <c r="G45" s="1"/>
      <c r="H45" s="1"/>
      <c r="I45" s="1"/>
      <c r="J45" s="1"/>
      <c r="K45" s="1"/>
      <c r="L45" s="1"/>
      <c r="M45" s="1"/>
      <c r="N45" s="1"/>
      <c r="O45" s="1"/>
      <c r="P45" s="1"/>
      <c r="Q45" s="1"/>
      <c r="R45" s="1"/>
      <c r="S45" s="1"/>
      <c r="T45" s="1"/>
      <c r="U45" s="1"/>
      <c r="V45" s="1"/>
      <c r="W45" s="1"/>
      <c r="X45" s="1"/>
      <c r="Y45" s="1"/>
      <c r="Z45" s="1"/>
    </row>
    <row r="46" spans="1:26" ht="30.75" customHeight="1" x14ac:dyDescent="0.2">
      <c r="A46" s="1"/>
      <c r="B46" s="1"/>
      <c r="C46" s="3"/>
      <c r="D46" s="1"/>
      <c r="E46" s="1"/>
      <c r="F46" s="1"/>
      <c r="G46" s="1"/>
      <c r="H46" s="1"/>
      <c r="I46" s="1"/>
      <c r="J46" s="1"/>
      <c r="K46" s="1"/>
      <c r="L46" s="1"/>
      <c r="M46" s="1"/>
      <c r="N46" s="1"/>
      <c r="O46" s="1"/>
      <c r="P46" s="1"/>
      <c r="Q46" s="1"/>
      <c r="R46" s="1"/>
      <c r="S46" s="1"/>
      <c r="T46" s="1"/>
      <c r="U46" s="1"/>
      <c r="V46" s="1"/>
      <c r="W46" s="1"/>
      <c r="X46" s="1"/>
      <c r="Y46" s="1"/>
      <c r="Z46" s="1"/>
    </row>
    <row r="47" spans="1:26" ht="30.75" customHeight="1" x14ac:dyDescent="0.2">
      <c r="A47" s="1"/>
      <c r="B47" s="1"/>
      <c r="C47" s="3"/>
      <c r="D47" s="1"/>
      <c r="E47" s="1"/>
      <c r="F47" s="1"/>
      <c r="G47" s="1"/>
      <c r="H47" s="1"/>
      <c r="I47" s="1"/>
      <c r="J47" s="1"/>
      <c r="K47" s="1"/>
      <c r="L47" s="1"/>
      <c r="M47" s="1"/>
      <c r="N47" s="1"/>
      <c r="O47" s="1"/>
      <c r="P47" s="1"/>
      <c r="Q47" s="1"/>
      <c r="R47" s="1"/>
      <c r="S47" s="1"/>
      <c r="T47" s="1"/>
      <c r="U47" s="1"/>
      <c r="V47" s="1"/>
      <c r="W47" s="1"/>
      <c r="X47" s="1"/>
      <c r="Y47" s="1"/>
      <c r="Z47" s="1"/>
    </row>
    <row r="48" spans="1:26" ht="30.75" customHeight="1" x14ac:dyDescent="0.2">
      <c r="A48" s="1"/>
      <c r="B48" s="1"/>
      <c r="C48" s="3"/>
      <c r="D48" s="1"/>
      <c r="E48" s="1"/>
      <c r="F48" s="1"/>
      <c r="G48" s="1"/>
      <c r="H48" s="1"/>
      <c r="I48" s="1"/>
      <c r="J48" s="1"/>
      <c r="K48" s="1"/>
      <c r="L48" s="1"/>
      <c r="M48" s="1"/>
      <c r="N48" s="1"/>
      <c r="O48" s="1"/>
      <c r="P48" s="1"/>
      <c r="Q48" s="1"/>
      <c r="R48" s="1"/>
      <c r="S48" s="1"/>
      <c r="T48" s="1"/>
      <c r="U48" s="1"/>
      <c r="V48" s="1"/>
      <c r="W48" s="1"/>
      <c r="X48" s="1"/>
      <c r="Y48" s="1"/>
      <c r="Z48" s="1"/>
    </row>
    <row r="49" spans="1:26" ht="30.75" customHeight="1" x14ac:dyDescent="0.2">
      <c r="A49" s="1"/>
      <c r="B49" s="1"/>
      <c r="C49" s="3"/>
      <c r="D49" s="1"/>
      <c r="E49" s="1"/>
      <c r="F49" s="1"/>
      <c r="G49" s="1"/>
      <c r="H49" s="1"/>
      <c r="I49" s="1"/>
      <c r="J49" s="1"/>
      <c r="K49" s="1"/>
      <c r="L49" s="1"/>
      <c r="M49" s="1"/>
      <c r="N49" s="1"/>
      <c r="O49" s="1"/>
      <c r="P49" s="1"/>
      <c r="Q49" s="1"/>
      <c r="R49" s="1"/>
      <c r="S49" s="1"/>
      <c r="T49" s="1"/>
      <c r="U49" s="1"/>
      <c r="V49" s="1"/>
      <c r="W49" s="1"/>
      <c r="X49" s="1"/>
      <c r="Y49" s="1"/>
      <c r="Z49" s="1"/>
    </row>
    <row r="50" spans="1:26" ht="30.75" customHeight="1" x14ac:dyDescent="0.2">
      <c r="A50" s="1"/>
      <c r="B50" s="1"/>
      <c r="C50" s="3"/>
      <c r="D50" s="1"/>
      <c r="E50" s="1"/>
      <c r="F50" s="1"/>
      <c r="G50" s="1"/>
      <c r="H50" s="1"/>
      <c r="I50" s="1"/>
      <c r="J50" s="1"/>
      <c r="K50" s="1"/>
      <c r="L50" s="1"/>
      <c r="M50" s="1"/>
      <c r="N50" s="1"/>
      <c r="O50" s="1"/>
      <c r="P50" s="1"/>
      <c r="Q50" s="1"/>
      <c r="R50" s="1"/>
      <c r="S50" s="1"/>
      <c r="T50" s="1"/>
      <c r="U50" s="1"/>
      <c r="V50" s="1"/>
      <c r="W50" s="1"/>
      <c r="X50" s="1"/>
      <c r="Y50" s="1"/>
      <c r="Z50" s="1"/>
    </row>
    <row r="51" spans="1:26" ht="30.75" customHeight="1" x14ac:dyDescent="0.2">
      <c r="A51" s="1"/>
      <c r="B51" s="1"/>
      <c r="C51" s="3"/>
      <c r="D51" s="1"/>
      <c r="E51" s="1"/>
      <c r="F51" s="1"/>
      <c r="G51" s="1"/>
      <c r="H51" s="1"/>
      <c r="I51" s="1"/>
      <c r="J51" s="1"/>
      <c r="K51" s="1"/>
      <c r="L51" s="1"/>
      <c r="M51" s="1"/>
      <c r="N51" s="1"/>
      <c r="O51" s="1"/>
      <c r="P51" s="1"/>
      <c r="Q51" s="1"/>
      <c r="R51" s="1"/>
      <c r="S51" s="1"/>
      <c r="T51" s="1"/>
      <c r="U51" s="1"/>
      <c r="V51" s="1"/>
      <c r="W51" s="1"/>
      <c r="X51" s="1"/>
      <c r="Y51" s="1"/>
      <c r="Z51" s="1"/>
    </row>
    <row r="52" spans="1:26" ht="30.75" customHeight="1" x14ac:dyDescent="0.2">
      <c r="A52" s="1"/>
      <c r="B52" s="1"/>
      <c r="C52" s="3"/>
      <c r="D52" s="1"/>
      <c r="E52" s="1"/>
      <c r="F52" s="1"/>
      <c r="G52" s="1"/>
      <c r="H52" s="1"/>
      <c r="I52" s="1"/>
      <c r="J52" s="1"/>
      <c r="K52" s="1"/>
      <c r="L52" s="1"/>
      <c r="M52" s="1"/>
      <c r="N52" s="1"/>
      <c r="O52" s="1"/>
      <c r="P52" s="1"/>
      <c r="Q52" s="1"/>
      <c r="R52" s="1"/>
      <c r="S52" s="1"/>
      <c r="T52" s="1"/>
      <c r="U52" s="1"/>
      <c r="V52" s="1"/>
      <c r="W52" s="1"/>
      <c r="X52" s="1"/>
      <c r="Y52" s="1"/>
      <c r="Z52" s="1"/>
    </row>
    <row r="53" spans="1:26" ht="30.75" customHeight="1" x14ac:dyDescent="0.2">
      <c r="A53" s="1"/>
      <c r="B53" s="1"/>
      <c r="C53" s="3"/>
      <c r="D53" s="1"/>
      <c r="E53" s="1"/>
      <c r="F53" s="1"/>
      <c r="G53" s="1"/>
      <c r="H53" s="1"/>
      <c r="I53" s="1"/>
      <c r="J53" s="1"/>
      <c r="K53" s="1"/>
      <c r="L53" s="1"/>
      <c r="M53" s="1"/>
      <c r="N53" s="1"/>
      <c r="O53" s="1"/>
      <c r="P53" s="1"/>
      <c r="Q53" s="1"/>
      <c r="R53" s="1"/>
      <c r="S53" s="1"/>
      <c r="T53" s="1"/>
      <c r="U53" s="1"/>
      <c r="V53" s="1"/>
      <c r="W53" s="1"/>
      <c r="X53" s="1"/>
      <c r="Y53" s="1"/>
      <c r="Z53" s="1"/>
    </row>
    <row r="54" spans="1:26" ht="30.75" customHeight="1" x14ac:dyDescent="0.2">
      <c r="A54" s="1"/>
      <c r="B54" s="1"/>
      <c r="C54" s="3"/>
      <c r="D54" s="1"/>
      <c r="E54" s="1"/>
      <c r="F54" s="1"/>
      <c r="G54" s="1"/>
      <c r="H54" s="1"/>
      <c r="I54" s="1"/>
      <c r="J54" s="1"/>
      <c r="K54" s="1"/>
      <c r="L54" s="1"/>
      <c r="M54" s="1"/>
      <c r="N54" s="1"/>
      <c r="O54" s="1"/>
      <c r="P54" s="1"/>
      <c r="Q54" s="1"/>
      <c r="R54" s="1"/>
      <c r="S54" s="1"/>
      <c r="T54" s="1"/>
      <c r="U54" s="1"/>
      <c r="V54" s="1"/>
      <c r="W54" s="1"/>
      <c r="X54" s="1"/>
      <c r="Y54" s="1"/>
      <c r="Z54" s="1"/>
    </row>
    <row r="55" spans="1:26" ht="30.75" customHeight="1" x14ac:dyDescent="0.2">
      <c r="A55" s="1"/>
      <c r="B55" s="1"/>
      <c r="C55" s="3"/>
      <c r="D55" s="1"/>
      <c r="E55" s="1"/>
      <c r="F55" s="1"/>
      <c r="G55" s="1"/>
      <c r="H55" s="1"/>
      <c r="I55" s="1"/>
      <c r="J55" s="1"/>
      <c r="K55" s="1"/>
      <c r="L55" s="1"/>
      <c r="M55" s="1"/>
      <c r="N55" s="1"/>
      <c r="O55" s="1"/>
      <c r="P55" s="1"/>
      <c r="Q55" s="1"/>
      <c r="R55" s="1"/>
      <c r="S55" s="1"/>
      <c r="T55" s="1"/>
      <c r="U55" s="1"/>
      <c r="V55" s="1"/>
      <c r="W55" s="1"/>
      <c r="X55" s="1"/>
      <c r="Y55" s="1"/>
      <c r="Z55" s="1"/>
    </row>
    <row r="56" spans="1:26" ht="30.75" customHeight="1" x14ac:dyDescent="0.2">
      <c r="A56" s="1"/>
      <c r="B56" s="1"/>
      <c r="C56" s="3"/>
      <c r="D56" s="1"/>
      <c r="E56" s="1"/>
      <c r="F56" s="1"/>
      <c r="G56" s="1"/>
      <c r="H56" s="1"/>
      <c r="I56" s="1"/>
      <c r="J56" s="1"/>
      <c r="K56" s="1"/>
      <c r="L56" s="1"/>
      <c r="M56" s="1"/>
      <c r="N56" s="1"/>
      <c r="O56" s="1"/>
      <c r="P56" s="1"/>
      <c r="Q56" s="1"/>
      <c r="R56" s="1"/>
      <c r="S56" s="1"/>
      <c r="T56" s="1"/>
      <c r="U56" s="1"/>
      <c r="V56" s="1"/>
      <c r="W56" s="1"/>
      <c r="X56" s="1"/>
      <c r="Y56" s="1"/>
      <c r="Z56" s="1"/>
    </row>
    <row r="57" spans="1:26" ht="30.75" customHeight="1" x14ac:dyDescent="0.2">
      <c r="A57" s="1"/>
      <c r="B57" s="1"/>
      <c r="C57" s="3"/>
      <c r="D57" s="1"/>
      <c r="E57" s="1"/>
      <c r="F57" s="1"/>
      <c r="G57" s="1"/>
      <c r="H57" s="1"/>
      <c r="I57" s="1"/>
      <c r="J57" s="1"/>
      <c r="K57" s="1"/>
      <c r="L57" s="1"/>
      <c r="M57" s="1"/>
      <c r="N57" s="1"/>
      <c r="O57" s="1"/>
      <c r="P57" s="1"/>
      <c r="Q57" s="1"/>
      <c r="R57" s="1"/>
      <c r="S57" s="1"/>
      <c r="T57" s="1"/>
      <c r="U57" s="1"/>
      <c r="V57" s="1"/>
      <c r="W57" s="1"/>
      <c r="X57" s="1"/>
      <c r="Y57" s="1"/>
      <c r="Z57" s="1"/>
    </row>
    <row r="58" spans="1:26" ht="30.75" customHeight="1" x14ac:dyDescent="0.2">
      <c r="A58" s="1"/>
      <c r="B58" s="1"/>
      <c r="C58" s="3"/>
      <c r="D58" s="1"/>
      <c r="E58" s="1"/>
      <c r="F58" s="1"/>
      <c r="G58" s="1"/>
      <c r="H58" s="1"/>
      <c r="I58" s="1"/>
      <c r="J58" s="1"/>
      <c r="K58" s="1"/>
      <c r="L58" s="1"/>
      <c r="M58" s="1"/>
      <c r="N58" s="1"/>
      <c r="O58" s="1"/>
      <c r="P58" s="1"/>
      <c r="Q58" s="1"/>
      <c r="R58" s="1"/>
      <c r="S58" s="1"/>
      <c r="T58" s="1"/>
      <c r="U58" s="1"/>
      <c r="V58" s="1"/>
      <c r="W58" s="1"/>
      <c r="X58" s="1"/>
      <c r="Y58" s="1"/>
      <c r="Z58" s="1"/>
    </row>
    <row r="59" spans="1:26" ht="30.75" customHeight="1" x14ac:dyDescent="0.2">
      <c r="A59" s="1"/>
      <c r="B59" s="1"/>
      <c r="C59" s="3"/>
      <c r="D59" s="1"/>
      <c r="E59" s="1"/>
      <c r="F59" s="1"/>
      <c r="G59" s="1"/>
      <c r="H59" s="1"/>
      <c r="I59" s="1"/>
      <c r="J59" s="1"/>
      <c r="K59" s="1"/>
      <c r="L59" s="1"/>
      <c r="M59" s="1"/>
      <c r="N59" s="1"/>
      <c r="O59" s="1"/>
      <c r="P59" s="1"/>
      <c r="Q59" s="1"/>
      <c r="R59" s="1"/>
      <c r="S59" s="1"/>
      <c r="T59" s="1"/>
      <c r="U59" s="1"/>
      <c r="V59" s="1"/>
      <c r="W59" s="1"/>
      <c r="X59" s="1"/>
      <c r="Y59" s="1"/>
      <c r="Z59" s="1"/>
    </row>
    <row r="60" spans="1:26" ht="30.75" customHeight="1" x14ac:dyDescent="0.2">
      <c r="A60" s="1"/>
      <c r="B60" s="1"/>
      <c r="C60" s="3"/>
      <c r="D60" s="1"/>
      <c r="E60" s="1"/>
      <c r="F60" s="1"/>
      <c r="G60" s="1"/>
      <c r="H60" s="1"/>
      <c r="I60" s="1"/>
      <c r="J60" s="1"/>
      <c r="K60" s="1"/>
      <c r="L60" s="1"/>
      <c r="M60" s="1"/>
      <c r="N60" s="1"/>
      <c r="O60" s="1"/>
      <c r="P60" s="1"/>
      <c r="Q60" s="1"/>
      <c r="R60" s="1"/>
      <c r="S60" s="1"/>
      <c r="T60" s="1"/>
      <c r="U60" s="1"/>
      <c r="V60" s="1"/>
      <c r="W60" s="1"/>
      <c r="X60" s="1"/>
      <c r="Y60" s="1"/>
      <c r="Z60" s="1"/>
    </row>
    <row r="61" spans="1:26" ht="30.75" customHeight="1" x14ac:dyDescent="0.2">
      <c r="A61" s="1"/>
      <c r="B61" s="1"/>
      <c r="C61" s="3"/>
      <c r="D61" s="1"/>
      <c r="E61" s="1"/>
      <c r="F61" s="1"/>
      <c r="G61" s="1"/>
      <c r="H61" s="1"/>
      <c r="I61" s="1"/>
      <c r="J61" s="1"/>
      <c r="K61" s="1"/>
      <c r="L61" s="1"/>
      <c r="M61" s="1"/>
      <c r="N61" s="1"/>
      <c r="O61" s="1"/>
      <c r="P61" s="1"/>
      <c r="Q61" s="1"/>
      <c r="R61" s="1"/>
      <c r="S61" s="1"/>
      <c r="T61" s="1"/>
      <c r="U61" s="1"/>
      <c r="V61" s="1"/>
      <c r="W61" s="1"/>
      <c r="X61" s="1"/>
      <c r="Y61" s="1"/>
      <c r="Z61" s="1"/>
    </row>
    <row r="62" spans="1:26" ht="30.75" customHeight="1" x14ac:dyDescent="0.2">
      <c r="A62" s="1"/>
      <c r="B62" s="1"/>
      <c r="C62" s="3"/>
      <c r="D62" s="1"/>
      <c r="E62" s="1"/>
      <c r="F62" s="1"/>
      <c r="G62" s="1"/>
      <c r="H62" s="1"/>
      <c r="I62" s="1"/>
      <c r="J62" s="1"/>
      <c r="K62" s="1"/>
      <c r="L62" s="1"/>
      <c r="M62" s="1"/>
      <c r="N62" s="1"/>
      <c r="O62" s="1"/>
      <c r="P62" s="1"/>
      <c r="Q62" s="1"/>
      <c r="R62" s="1"/>
      <c r="S62" s="1"/>
      <c r="T62" s="1"/>
      <c r="U62" s="1"/>
      <c r="V62" s="1"/>
      <c r="W62" s="1"/>
      <c r="X62" s="1"/>
      <c r="Y62" s="1"/>
      <c r="Z62" s="1"/>
    </row>
    <row r="63" spans="1:26" ht="30.75" customHeight="1" x14ac:dyDescent="0.2">
      <c r="A63" s="1"/>
      <c r="B63" s="1"/>
      <c r="C63" s="3"/>
      <c r="D63" s="1"/>
      <c r="E63" s="1"/>
      <c r="F63" s="1"/>
      <c r="G63" s="1"/>
      <c r="H63" s="1"/>
      <c r="I63" s="1"/>
      <c r="J63" s="1"/>
      <c r="K63" s="1"/>
      <c r="L63" s="1"/>
      <c r="M63" s="1"/>
      <c r="N63" s="1"/>
      <c r="O63" s="1"/>
      <c r="P63" s="1"/>
      <c r="Q63" s="1"/>
      <c r="R63" s="1"/>
      <c r="S63" s="1"/>
      <c r="T63" s="1"/>
      <c r="U63" s="1"/>
      <c r="V63" s="1"/>
      <c r="W63" s="1"/>
      <c r="X63" s="1"/>
      <c r="Y63" s="1"/>
      <c r="Z63" s="1"/>
    </row>
    <row r="64" spans="1:26" ht="30.75" customHeight="1" x14ac:dyDescent="0.2">
      <c r="A64" s="1"/>
      <c r="B64" s="1"/>
      <c r="C64" s="3"/>
      <c r="D64" s="1"/>
      <c r="E64" s="1"/>
      <c r="F64" s="1"/>
      <c r="G64" s="1"/>
      <c r="H64" s="1"/>
      <c r="I64" s="1"/>
      <c r="J64" s="1"/>
      <c r="K64" s="1"/>
      <c r="L64" s="1"/>
      <c r="M64" s="1"/>
      <c r="N64" s="1"/>
      <c r="O64" s="1"/>
      <c r="P64" s="1"/>
      <c r="Q64" s="1"/>
      <c r="R64" s="1"/>
      <c r="S64" s="1"/>
      <c r="T64" s="1"/>
      <c r="U64" s="1"/>
      <c r="V64" s="1"/>
      <c r="W64" s="1"/>
      <c r="X64" s="1"/>
      <c r="Y64" s="1"/>
      <c r="Z64" s="1"/>
    </row>
    <row r="65" spans="1:26" ht="30.75" customHeight="1" x14ac:dyDescent="0.2">
      <c r="A65" s="1"/>
      <c r="B65" s="1"/>
      <c r="C65" s="3"/>
      <c r="D65" s="1"/>
      <c r="E65" s="1"/>
      <c r="F65" s="1"/>
      <c r="G65" s="1"/>
      <c r="H65" s="1"/>
      <c r="I65" s="1"/>
      <c r="J65" s="1"/>
      <c r="K65" s="1"/>
      <c r="L65" s="1"/>
      <c r="M65" s="1"/>
      <c r="N65" s="1"/>
      <c r="O65" s="1"/>
      <c r="P65" s="1"/>
      <c r="Q65" s="1"/>
      <c r="R65" s="1"/>
      <c r="S65" s="1"/>
      <c r="T65" s="1"/>
      <c r="U65" s="1"/>
      <c r="V65" s="1"/>
      <c r="W65" s="1"/>
      <c r="X65" s="1"/>
      <c r="Y65" s="1"/>
      <c r="Z65" s="1"/>
    </row>
    <row r="66" spans="1:26" ht="30.75" customHeight="1" x14ac:dyDescent="0.2">
      <c r="A66" s="1"/>
      <c r="B66" s="1"/>
      <c r="C66" s="3"/>
      <c r="D66" s="1"/>
      <c r="E66" s="1"/>
      <c r="F66" s="1"/>
      <c r="G66" s="1"/>
      <c r="H66" s="1"/>
      <c r="I66" s="1"/>
      <c r="J66" s="1"/>
      <c r="K66" s="1"/>
      <c r="L66" s="1"/>
      <c r="M66" s="1"/>
      <c r="N66" s="1"/>
      <c r="O66" s="1"/>
      <c r="P66" s="1"/>
      <c r="Q66" s="1"/>
      <c r="R66" s="1"/>
      <c r="S66" s="1"/>
      <c r="T66" s="1"/>
      <c r="U66" s="1"/>
      <c r="V66" s="1"/>
      <c r="W66" s="1"/>
      <c r="X66" s="1"/>
      <c r="Y66" s="1"/>
      <c r="Z66" s="1"/>
    </row>
    <row r="67" spans="1:26" ht="30.75" customHeight="1" x14ac:dyDescent="0.2">
      <c r="A67" s="1"/>
      <c r="B67" s="1"/>
      <c r="C67" s="3"/>
      <c r="D67" s="1"/>
      <c r="E67" s="1"/>
      <c r="F67" s="1"/>
      <c r="G67" s="1"/>
      <c r="H67" s="1"/>
      <c r="I67" s="1"/>
      <c r="J67" s="1"/>
      <c r="K67" s="1"/>
      <c r="L67" s="1"/>
      <c r="M67" s="1"/>
      <c r="N67" s="1"/>
      <c r="O67" s="1"/>
      <c r="P67" s="1"/>
      <c r="Q67" s="1"/>
      <c r="R67" s="1"/>
      <c r="S67" s="1"/>
      <c r="T67" s="1"/>
      <c r="U67" s="1"/>
      <c r="V67" s="1"/>
      <c r="W67" s="1"/>
      <c r="X67" s="1"/>
      <c r="Y67" s="1"/>
      <c r="Z67" s="1"/>
    </row>
    <row r="68" spans="1:26" ht="30.75" customHeight="1" x14ac:dyDescent="0.2">
      <c r="A68" s="1"/>
      <c r="B68" s="1"/>
      <c r="C68" s="3"/>
      <c r="D68" s="1"/>
      <c r="E68" s="1"/>
      <c r="F68" s="1"/>
      <c r="G68" s="1"/>
      <c r="H68" s="1"/>
      <c r="I68" s="1"/>
      <c r="J68" s="1"/>
      <c r="K68" s="1"/>
      <c r="L68" s="1"/>
      <c r="M68" s="1"/>
      <c r="N68" s="1"/>
      <c r="O68" s="1"/>
      <c r="P68" s="1"/>
      <c r="Q68" s="1"/>
      <c r="R68" s="1"/>
      <c r="S68" s="1"/>
      <c r="T68" s="1"/>
      <c r="U68" s="1"/>
      <c r="V68" s="1"/>
      <c r="W68" s="1"/>
      <c r="X68" s="1"/>
      <c r="Y68" s="1"/>
      <c r="Z68" s="1"/>
    </row>
    <row r="69" spans="1:26" ht="30.75" customHeight="1" x14ac:dyDescent="0.2">
      <c r="A69" s="1"/>
      <c r="B69" s="1"/>
      <c r="C69" s="3"/>
      <c r="D69" s="1"/>
      <c r="E69" s="1"/>
      <c r="F69" s="1"/>
      <c r="G69" s="1"/>
      <c r="H69" s="1"/>
      <c r="I69" s="1"/>
      <c r="J69" s="1"/>
      <c r="K69" s="1"/>
      <c r="L69" s="1"/>
      <c r="M69" s="1"/>
      <c r="N69" s="1"/>
      <c r="O69" s="1"/>
      <c r="P69" s="1"/>
      <c r="Q69" s="1"/>
      <c r="R69" s="1"/>
      <c r="S69" s="1"/>
      <c r="T69" s="1"/>
      <c r="U69" s="1"/>
      <c r="V69" s="1"/>
      <c r="W69" s="1"/>
      <c r="X69" s="1"/>
      <c r="Y69" s="1"/>
      <c r="Z69" s="1"/>
    </row>
    <row r="70" spans="1:26" ht="30.75" customHeight="1" x14ac:dyDescent="0.2">
      <c r="A70" s="1"/>
      <c r="B70" s="1"/>
      <c r="C70" s="3"/>
      <c r="D70" s="1"/>
      <c r="E70" s="1"/>
      <c r="F70" s="1"/>
      <c r="G70" s="1"/>
      <c r="H70" s="1"/>
      <c r="I70" s="1"/>
      <c r="J70" s="1"/>
      <c r="K70" s="1"/>
      <c r="L70" s="1"/>
      <c r="M70" s="1"/>
      <c r="N70" s="1"/>
      <c r="O70" s="1"/>
      <c r="P70" s="1"/>
      <c r="Q70" s="1"/>
      <c r="R70" s="1"/>
      <c r="S70" s="1"/>
      <c r="T70" s="1"/>
      <c r="U70" s="1"/>
      <c r="V70" s="1"/>
      <c r="W70" s="1"/>
      <c r="X70" s="1"/>
      <c r="Y70" s="1"/>
      <c r="Z70" s="1"/>
    </row>
    <row r="71" spans="1:26" ht="30.75" customHeight="1" x14ac:dyDescent="0.2">
      <c r="A71" s="1"/>
      <c r="B71" s="1"/>
      <c r="C71" s="3"/>
      <c r="D71" s="1"/>
      <c r="E71" s="1"/>
      <c r="F71" s="1"/>
      <c r="G71" s="1"/>
      <c r="H71" s="1"/>
      <c r="I71" s="1"/>
      <c r="J71" s="1"/>
      <c r="K71" s="1"/>
      <c r="L71" s="1"/>
      <c r="M71" s="1"/>
      <c r="N71" s="1"/>
      <c r="O71" s="1"/>
      <c r="P71" s="1"/>
      <c r="Q71" s="1"/>
      <c r="R71" s="1"/>
      <c r="S71" s="1"/>
      <c r="T71" s="1"/>
      <c r="U71" s="1"/>
      <c r="V71" s="1"/>
      <c r="W71" s="1"/>
      <c r="X71" s="1"/>
      <c r="Y71" s="1"/>
      <c r="Z71" s="1"/>
    </row>
    <row r="72" spans="1:26" ht="30.75" customHeight="1" x14ac:dyDescent="0.2">
      <c r="A72" s="1"/>
      <c r="B72" s="1"/>
      <c r="C72" s="3"/>
      <c r="D72" s="1"/>
      <c r="E72" s="1"/>
      <c r="F72" s="1"/>
      <c r="G72" s="1"/>
      <c r="H72" s="1"/>
      <c r="I72" s="1"/>
      <c r="J72" s="1"/>
      <c r="K72" s="1"/>
      <c r="L72" s="1"/>
      <c r="M72" s="1"/>
      <c r="N72" s="1"/>
      <c r="O72" s="1"/>
      <c r="P72" s="1"/>
      <c r="Q72" s="1"/>
      <c r="R72" s="1"/>
      <c r="S72" s="1"/>
      <c r="T72" s="1"/>
      <c r="U72" s="1"/>
      <c r="V72" s="1"/>
      <c r="W72" s="1"/>
      <c r="X72" s="1"/>
      <c r="Y72" s="1"/>
      <c r="Z72" s="1"/>
    </row>
    <row r="73" spans="1:26" ht="30.75" customHeight="1" x14ac:dyDescent="0.2">
      <c r="A73" s="1"/>
      <c r="B73" s="1"/>
      <c r="C73" s="3"/>
      <c r="D73" s="1"/>
      <c r="E73" s="1"/>
      <c r="F73" s="1"/>
      <c r="G73" s="1"/>
      <c r="H73" s="1"/>
      <c r="I73" s="1"/>
      <c r="J73" s="1"/>
      <c r="K73" s="1"/>
      <c r="L73" s="1"/>
      <c r="M73" s="1"/>
      <c r="N73" s="1"/>
      <c r="O73" s="1"/>
      <c r="P73" s="1"/>
      <c r="Q73" s="1"/>
      <c r="R73" s="1"/>
      <c r="S73" s="1"/>
      <c r="T73" s="1"/>
      <c r="U73" s="1"/>
      <c r="V73" s="1"/>
      <c r="W73" s="1"/>
      <c r="X73" s="1"/>
      <c r="Y73" s="1"/>
      <c r="Z73" s="1"/>
    </row>
    <row r="74" spans="1:26" ht="30.75" customHeight="1" x14ac:dyDescent="0.2">
      <c r="A74" s="1"/>
      <c r="B74" s="1"/>
      <c r="C74" s="3"/>
      <c r="D74" s="1"/>
      <c r="E74" s="1"/>
      <c r="F74" s="1"/>
      <c r="G74" s="1"/>
      <c r="H74" s="1"/>
      <c r="I74" s="1"/>
      <c r="J74" s="1"/>
      <c r="K74" s="1"/>
      <c r="L74" s="1"/>
      <c r="M74" s="1"/>
      <c r="N74" s="1"/>
      <c r="O74" s="1"/>
      <c r="P74" s="1"/>
      <c r="Q74" s="1"/>
      <c r="R74" s="1"/>
      <c r="S74" s="1"/>
      <c r="T74" s="1"/>
      <c r="U74" s="1"/>
      <c r="V74" s="1"/>
      <c r="W74" s="1"/>
      <c r="X74" s="1"/>
      <c r="Y74" s="1"/>
      <c r="Z74" s="1"/>
    </row>
    <row r="75" spans="1:26" ht="30.75" customHeight="1" x14ac:dyDescent="0.2">
      <c r="A75" s="1"/>
      <c r="B75" s="1"/>
      <c r="C75" s="3"/>
      <c r="D75" s="1"/>
      <c r="E75" s="1"/>
      <c r="F75" s="1"/>
      <c r="G75" s="1"/>
      <c r="H75" s="1"/>
      <c r="I75" s="1"/>
      <c r="J75" s="1"/>
      <c r="K75" s="1"/>
      <c r="L75" s="1"/>
      <c r="M75" s="1"/>
      <c r="N75" s="1"/>
      <c r="O75" s="1"/>
      <c r="P75" s="1"/>
      <c r="Q75" s="1"/>
      <c r="R75" s="1"/>
      <c r="S75" s="1"/>
      <c r="T75" s="1"/>
      <c r="U75" s="1"/>
      <c r="V75" s="1"/>
      <c r="W75" s="1"/>
      <c r="X75" s="1"/>
      <c r="Y75" s="1"/>
      <c r="Z75" s="1"/>
    </row>
    <row r="76" spans="1:26" ht="30.75" customHeight="1" x14ac:dyDescent="0.2">
      <c r="A76" s="1"/>
      <c r="B76" s="1"/>
      <c r="C76" s="3"/>
      <c r="D76" s="1"/>
      <c r="E76" s="1"/>
      <c r="F76" s="1"/>
      <c r="G76" s="1"/>
      <c r="H76" s="1"/>
      <c r="I76" s="1"/>
      <c r="J76" s="1"/>
      <c r="K76" s="1"/>
      <c r="L76" s="1"/>
      <c r="M76" s="1"/>
      <c r="N76" s="1"/>
      <c r="O76" s="1"/>
      <c r="P76" s="1"/>
      <c r="Q76" s="1"/>
      <c r="R76" s="1"/>
      <c r="S76" s="1"/>
      <c r="T76" s="1"/>
      <c r="U76" s="1"/>
      <c r="V76" s="1"/>
      <c r="W76" s="1"/>
      <c r="X76" s="1"/>
      <c r="Y76" s="1"/>
      <c r="Z76" s="1"/>
    </row>
    <row r="77" spans="1:26" ht="30.75" customHeight="1" x14ac:dyDescent="0.2">
      <c r="A77" s="1"/>
      <c r="B77" s="1"/>
      <c r="C77" s="3"/>
      <c r="D77" s="1"/>
      <c r="E77" s="1"/>
      <c r="F77" s="1"/>
      <c r="G77" s="1"/>
      <c r="H77" s="1"/>
      <c r="I77" s="1"/>
      <c r="J77" s="1"/>
      <c r="K77" s="1"/>
      <c r="L77" s="1"/>
      <c r="M77" s="1"/>
      <c r="N77" s="1"/>
      <c r="O77" s="1"/>
      <c r="P77" s="1"/>
      <c r="Q77" s="1"/>
      <c r="R77" s="1"/>
      <c r="S77" s="1"/>
      <c r="T77" s="1"/>
      <c r="U77" s="1"/>
      <c r="V77" s="1"/>
      <c r="W77" s="1"/>
      <c r="X77" s="1"/>
      <c r="Y77" s="1"/>
      <c r="Z77" s="1"/>
    </row>
    <row r="78" spans="1:26" ht="30.75" customHeight="1" x14ac:dyDescent="0.2">
      <c r="A78" s="1"/>
      <c r="B78" s="1"/>
      <c r="C78" s="3"/>
      <c r="D78" s="1"/>
      <c r="E78" s="1"/>
      <c r="F78" s="1"/>
      <c r="G78" s="1"/>
      <c r="H78" s="1"/>
      <c r="I78" s="1"/>
      <c r="J78" s="1"/>
      <c r="K78" s="1"/>
      <c r="L78" s="1"/>
      <c r="M78" s="1"/>
      <c r="N78" s="1"/>
      <c r="O78" s="1"/>
      <c r="P78" s="1"/>
      <c r="Q78" s="1"/>
      <c r="R78" s="1"/>
      <c r="S78" s="1"/>
      <c r="T78" s="1"/>
      <c r="U78" s="1"/>
      <c r="V78" s="1"/>
      <c r="W78" s="1"/>
      <c r="X78" s="1"/>
      <c r="Y78" s="1"/>
      <c r="Z78" s="1"/>
    </row>
    <row r="79" spans="1:26" ht="30.75" customHeight="1" x14ac:dyDescent="0.2">
      <c r="A79" s="1"/>
      <c r="B79" s="1"/>
      <c r="C79" s="3"/>
      <c r="D79" s="1"/>
      <c r="E79" s="1"/>
      <c r="F79" s="1"/>
      <c r="G79" s="1"/>
      <c r="H79" s="1"/>
      <c r="I79" s="1"/>
      <c r="J79" s="1"/>
      <c r="K79" s="1"/>
      <c r="L79" s="1"/>
      <c r="M79" s="1"/>
      <c r="N79" s="1"/>
      <c r="O79" s="1"/>
      <c r="P79" s="1"/>
      <c r="Q79" s="1"/>
      <c r="R79" s="1"/>
      <c r="S79" s="1"/>
      <c r="T79" s="1"/>
      <c r="U79" s="1"/>
      <c r="V79" s="1"/>
      <c r="W79" s="1"/>
      <c r="X79" s="1"/>
      <c r="Y79" s="1"/>
      <c r="Z79" s="1"/>
    </row>
    <row r="80" spans="1:26" ht="30.75" customHeight="1" x14ac:dyDescent="0.2">
      <c r="A80" s="1"/>
      <c r="B80" s="1"/>
      <c r="C80" s="3"/>
      <c r="D80" s="1"/>
      <c r="E80" s="1"/>
      <c r="F80" s="1"/>
      <c r="G80" s="1"/>
      <c r="H80" s="1"/>
      <c r="I80" s="1"/>
      <c r="J80" s="1"/>
      <c r="K80" s="1"/>
      <c r="L80" s="1"/>
      <c r="M80" s="1"/>
      <c r="N80" s="1"/>
      <c r="O80" s="1"/>
      <c r="P80" s="1"/>
      <c r="Q80" s="1"/>
      <c r="R80" s="1"/>
      <c r="S80" s="1"/>
      <c r="T80" s="1"/>
      <c r="U80" s="1"/>
      <c r="V80" s="1"/>
      <c r="W80" s="1"/>
      <c r="X80" s="1"/>
      <c r="Y80" s="1"/>
      <c r="Z80" s="1"/>
    </row>
    <row r="81" spans="1:26" ht="30.75" customHeight="1" x14ac:dyDescent="0.2">
      <c r="A81" s="1"/>
      <c r="B81" s="1"/>
      <c r="C81" s="3"/>
      <c r="D81" s="1"/>
      <c r="E81" s="1"/>
      <c r="F81" s="1"/>
      <c r="G81" s="1"/>
      <c r="H81" s="1"/>
      <c r="I81" s="1"/>
      <c r="J81" s="1"/>
      <c r="K81" s="1"/>
      <c r="L81" s="1"/>
      <c r="M81" s="1"/>
      <c r="N81" s="1"/>
      <c r="O81" s="1"/>
      <c r="P81" s="1"/>
      <c r="Q81" s="1"/>
      <c r="R81" s="1"/>
      <c r="S81" s="1"/>
      <c r="T81" s="1"/>
      <c r="U81" s="1"/>
      <c r="V81" s="1"/>
      <c r="W81" s="1"/>
      <c r="X81" s="1"/>
      <c r="Y81" s="1"/>
      <c r="Z81" s="1"/>
    </row>
    <row r="82" spans="1:26" ht="30.75" customHeight="1" x14ac:dyDescent="0.2">
      <c r="A82" s="1"/>
      <c r="B82" s="1"/>
      <c r="C82" s="3"/>
      <c r="D82" s="1"/>
      <c r="E82" s="1"/>
      <c r="F82" s="1"/>
      <c r="G82" s="1"/>
      <c r="H82" s="1"/>
      <c r="I82" s="1"/>
      <c r="J82" s="1"/>
      <c r="K82" s="1"/>
      <c r="L82" s="1"/>
      <c r="M82" s="1"/>
      <c r="N82" s="1"/>
      <c r="O82" s="1"/>
      <c r="P82" s="1"/>
      <c r="Q82" s="1"/>
      <c r="R82" s="1"/>
      <c r="S82" s="1"/>
      <c r="T82" s="1"/>
      <c r="U82" s="1"/>
      <c r="V82" s="1"/>
      <c r="W82" s="1"/>
      <c r="X82" s="1"/>
      <c r="Y82" s="1"/>
      <c r="Z82" s="1"/>
    </row>
    <row r="83" spans="1:26" ht="30.75" customHeight="1" x14ac:dyDescent="0.2">
      <c r="A83" s="1"/>
      <c r="B83" s="1"/>
      <c r="C83" s="3"/>
      <c r="D83" s="1"/>
      <c r="E83" s="1"/>
      <c r="F83" s="1"/>
      <c r="G83" s="1"/>
      <c r="H83" s="1"/>
      <c r="I83" s="1"/>
      <c r="J83" s="1"/>
      <c r="K83" s="1"/>
      <c r="L83" s="1"/>
      <c r="M83" s="1"/>
      <c r="N83" s="1"/>
      <c r="O83" s="1"/>
      <c r="P83" s="1"/>
      <c r="Q83" s="1"/>
      <c r="R83" s="1"/>
      <c r="S83" s="1"/>
      <c r="T83" s="1"/>
      <c r="U83" s="1"/>
      <c r="V83" s="1"/>
      <c r="W83" s="1"/>
      <c r="X83" s="1"/>
      <c r="Y83" s="1"/>
      <c r="Z83" s="1"/>
    </row>
    <row r="84" spans="1:26" ht="30.75" customHeight="1" x14ac:dyDescent="0.2">
      <c r="A84" s="1"/>
      <c r="B84" s="1"/>
      <c r="C84" s="3"/>
      <c r="D84" s="1"/>
      <c r="E84" s="1"/>
      <c r="F84" s="1"/>
      <c r="G84" s="1"/>
      <c r="H84" s="1"/>
      <c r="I84" s="1"/>
      <c r="J84" s="1"/>
      <c r="K84" s="1"/>
      <c r="L84" s="1"/>
      <c r="M84" s="1"/>
      <c r="N84" s="1"/>
      <c r="O84" s="1"/>
      <c r="P84" s="1"/>
      <c r="Q84" s="1"/>
      <c r="R84" s="1"/>
      <c r="S84" s="1"/>
      <c r="T84" s="1"/>
      <c r="U84" s="1"/>
      <c r="V84" s="1"/>
      <c r="W84" s="1"/>
      <c r="X84" s="1"/>
      <c r="Y84" s="1"/>
      <c r="Z84" s="1"/>
    </row>
    <row r="85" spans="1:26" ht="30.75" customHeight="1" x14ac:dyDescent="0.2">
      <c r="A85" s="1"/>
      <c r="B85" s="1"/>
      <c r="C85" s="3"/>
      <c r="D85" s="1"/>
      <c r="E85" s="1"/>
      <c r="F85" s="1"/>
      <c r="G85" s="1"/>
      <c r="H85" s="1"/>
      <c r="I85" s="1"/>
      <c r="J85" s="1"/>
      <c r="K85" s="1"/>
      <c r="L85" s="1"/>
      <c r="M85" s="1"/>
      <c r="N85" s="1"/>
      <c r="O85" s="1"/>
      <c r="P85" s="1"/>
      <c r="Q85" s="1"/>
      <c r="R85" s="1"/>
      <c r="S85" s="1"/>
      <c r="T85" s="1"/>
      <c r="U85" s="1"/>
      <c r="V85" s="1"/>
      <c r="W85" s="1"/>
      <c r="X85" s="1"/>
      <c r="Y85" s="1"/>
      <c r="Z85" s="1"/>
    </row>
    <row r="86" spans="1:26" ht="30.75" customHeight="1" x14ac:dyDescent="0.2">
      <c r="A86" s="1"/>
      <c r="B86" s="1"/>
      <c r="C86" s="3"/>
      <c r="D86" s="1"/>
      <c r="E86" s="1"/>
      <c r="F86" s="1"/>
      <c r="G86" s="1"/>
      <c r="H86" s="1"/>
      <c r="I86" s="1"/>
      <c r="J86" s="1"/>
      <c r="K86" s="1"/>
      <c r="L86" s="1"/>
      <c r="M86" s="1"/>
      <c r="N86" s="1"/>
      <c r="O86" s="1"/>
      <c r="P86" s="1"/>
      <c r="Q86" s="1"/>
      <c r="R86" s="1"/>
      <c r="S86" s="1"/>
      <c r="T86" s="1"/>
      <c r="U86" s="1"/>
      <c r="V86" s="1"/>
      <c r="W86" s="1"/>
      <c r="X86" s="1"/>
      <c r="Y86" s="1"/>
      <c r="Z86" s="1"/>
    </row>
    <row r="87" spans="1:26" ht="30.75" customHeight="1" x14ac:dyDescent="0.2">
      <c r="A87" s="1"/>
      <c r="B87" s="1"/>
      <c r="C87" s="3"/>
      <c r="D87" s="1"/>
      <c r="E87" s="1"/>
      <c r="F87" s="1"/>
      <c r="G87" s="1"/>
      <c r="H87" s="1"/>
      <c r="I87" s="1"/>
      <c r="J87" s="1"/>
      <c r="K87" s="1"/>
      <c r="L87" s="1"/>
      <c r="M87" s="1"/>
      <c r="N87" s="1"/>
      <c r="O87" s="1"/>
      <c r="P87" s="1"/>
      <c r="Q87" s="1"/>
      <c r="R87" s="1"/>
      <c r="S87" s="1"/>
      <c r="T87" s="1"/>
      <c r="U87" s="1"/>
      <c r="V87" s="1"/>
      <c r="W87" s="1"/>
      <c r="X87" s="1"/>
      <c r="Y87" s="1"/>
      <c r="Z87" s="1"/>
    </row>
    <row r="88" spans="1:26" ht="30.75" customHeight="1" x14ac:dyDescent="0.2">
      <c r="A88" s="1"/>
      <c r="B88" s="1"/>
      <c r="C88" s="3"/>
      <c r="D88" s="1"/>
      <c r="E88" s="1"/>
      <c r="F88" s="1"/>
      <c r="G88" s="1"/>
      <c r="H88" s="1"/>
      <c r="I88" s="1"/>
      <c r="J88" s="1"/>
      <c r="K88" s="1"/>
      <c r="L88" s="1"/>
      <c r="M88" s="1"/>
      <c r="N88" s="1"/>
      <c r="O88" s="1"/>
      <c r="P88" s="1"/>
      <c r="Q88" s="1"/>
      <c r="R88" s="1"/>
      <c r="S88" s="1"/>
      <c r="T88" s="1"/>
      <c r="U88" s="1"/>
      <c r="V88" s="1"/>
      <c r="W88" s="1"/>
      <c r="X88" s="1"/>
      <c r="Y88" s="1"/>
      <c r="Z88" s="1"/>
    </row>
    <row r="89" spans="1:26" ht="30.75" customHeight="1" x14ac:dyDescent="0.2">
      <c r="A89" s="1"/>
      <c r="B89" s="1"/>
      <c r="C89" s="3"/>
      <c r="D89" s="1"/>
      <c r="E89" s="1"/>
      <c r="F89" s="1"/>
      <c r="G89" s="1"/>
      <c r="H89" s="1"/>
      <c r="I89" s="1"/>
      <c r="J89" s="1"/>
      <c r="K89" s="1"/>
      <c r="L89" s="1"/>
      <c r="M89" s="1"/>
      <c r="N89" s="1"/>
      <c r="O89" s="1"/>
      <c r="P89" s="1"/>
      <c r="Q89" s="1"/>
      <c r="R89" s="1"/>
      <c r="S89" s="1"/>
      <c r="T89" s="1"/>
      <c r="U89" s="1"/>
      <c r="V89" s="1"/>
      <c r="W89" s="1"/>
      <c r="X89" s="1"/>
      <c r="Y89" s="1"/>
      <c r="Z89" s="1"/>
    </row>
    <row r="90" spans="1:26" ht="30.75" customHeight="1" x14ac:dyDescent="0.2">
      <c r="A90" s="1"/>
      <c r="B90" s="1"/>
      <c r="C90" s="3"/>
      <c r="D90" s="1"/>
      <c r="E90" s="1"/>
      <c r="F90" s="1"/>
      <c r="G90" s="1"/>
      <c r="H90" s="1"/>
      <c r="I90" s="1"/>
      <c r="J90" s="1"/>
      <c r="K90" s="1"/>
      <c r="L90" s="1"/>
      <c r="M90" s="1"/>
      <c r="N90" s="1"/>
      <c r="O90" s="1"/>
      <c r="P90" s="1"/>
      <c r="Q90" s="1"/>
      <c r="R90" s="1"/>
      <c r="S90" s="1"/>
      <c r="T90" s="1"/>
      <c r="U90" s="1"/>
      <c r="V90" s="1"/>
      <c r="W90" s="1"/>
      <c r="X90" s="1"/>
      <c r="Y90" s="1"/>
      <c r="Z90" s="1"/>
    </row>
    <row r="91" spans="1:26" ht="30.75" customHeight="1" x14ac:dyDescent="0.2">
      <c r="A91" s="1"/>
      <c r="B91" s="1"/>
      <c r="C91" s="3"/>
      <c r="D91" s="1"/>
      <c r="E91" s="1"/>
      <c r="F91" s="1"/>
      <c r="G91" s="1"/>
      <c r="H91" s="1"/>
      <c r="I91" s="1"/>
      <c r="J91" s="1"/>
      <c r="K91" s="1"/>
      <c r="L91" s="1"/>
      <c r="M91" s="1"/>
      <c r="N91" s="1"/>
      <c r="O91" s="1"/>
      <c r="P91" s="1"/>
      <c r="Q91" s="1"/>
      <c r="R91" s="1"/>
      <c r="S91" s="1"/>
      <c r="T91" s="1"/>
      <c r="U91" s="1"/>
      <c r="V91" s="1"/>
      <c r="W91" s="1"/>
      <c r="X91" s="1"/>
      <c r="Y91" s="1"/>
      <c r="Z91" s="1"/>
    </row>
    <row r="92" spans="1:26" ht="30.75" customHeight="1" x14ac:dyDescent="0.2">
      <c r="A92" s="1"/>
      <c r="B92" s="1"/>
      <c r="C92" s="3"/>
      <c r="D92" s="1"/>
      <c r="E92" s="1"/>
      <c r="F92" s="1"/>
      <c r="G92" s="1"/>
      <c r="H92" s="1"/>
      <c r="I92" s="1"/>
      <c r="J92" s="1"/>
      <c r="K92" s="1"/>
      <c r="L92" s="1"/>
      <c r="M92" s="1"/>
      <c r="N92" s="1"/>
      <c r="O92" s="1"/>
      <c r="P92" s="1"/>
      <c r="Q92" s="1"/>
      <c r="R92" s="1"/>
      <c r="S92" s="1"/>
      <c r="T92" s="1"/>
      <c r="U92" s="1"/>
      <c r="V92" s="1"/>
      <c r="W92" s="1"/>
      <c r="X92" s="1"/>
      <c r="Y92" s="1"/>
      <c r="Z92" s="1"/>
    </row>
    <row r="93" spans="1:26" ht="30.75" customHeight="1" x14ac:dyDescent="0.2">
      <c r="A93" s="1"/>
      <c r="B93" s="1"/>
      <c r="C93" s="3"/>
      <c r="D93" s="1"/>
      <c r="E93" s="1"/>
      <c r="F93" s="1"/>
      <c r="G93" s="1"/>
      <c r="H93" s="1"/>
      <c r="I93" s="1"/>
      <c r="J93" s="1"/>
      <c r="K93" s="1"/>
      <c r="L93" s="1"/>
      <c r="M93" s="1"/>
      <c r="N93" s="1"/>
      <c r="O93" s="1"/>
      <c r="P93" s="1"/>
      <c r="Q93" s="1"/>
      <c r="R93" s="1"/>
      <c r="S93" s="1"/>
      <c r="T93" s="1"/>
      <c r="U93" s="1"/>
      <c r="V93" s="1"/>
      <c r="W93" s="1"/>
      <c r="X93" s="1"/>
      <c r="Y93" s="1"/>
      <c r="Z93" s="1"/>
    </row>
    <row r="94" spans="1:26" ht="30.75" customHeight="1" x14ac:dyDescent="0.2">
      <c r="A94" s="1"/>
      <c r="B94" s="1"/>
      <c r="C94" s="3"/>
      <c r="D94" s="1"/>
      <c r="E94" s="1"/>
      <c r="F94" s="1"/>
      <c r="G94" s="1"/>
      <c r="H94" s="1"/>
      <c r="I94" s="1"/>
      <c r="J94" s="1"/>
      <c r="K94" s="1"/>
      <c r="L94" s="1"/>
      <c r="M94" s="1"/>
      <c r="N94" s="1"/>
      <c r="O94" s="1"/>
      <c r="P94" s="1"/>
      <c r="Q94" s="1"/>
      <c r="R94" s="1"/>
      <c r="S94" s="1"/>
      <c r="T94" s="1"/>
      <c r="U94" s="1"/>
      <c r="V94" s="1"/>
      <c r="W94" s="1"/>
      <c r="X94" s="1"/>
      <c r="Y94" s="1"/>
      <c r="Z94" s="1"/>
    </row>
    <row r="95" spans="1:26" ht="30.75" customHeight="1" x14ac:dyDescent="0.2">
      <c r="A95" s="1"/>
      <c r="B95" s="1"/>
      <c r="C95" s="3"/>
      <c r="D95" s="1"/>
      <c r="E95" s="1"/>
      <c r="F95" s="1"/>
      <c r="G95" s="1"/>
      <c r="H95" s="1"/>
      <c r="I95" s="1"/>
      <c r="J95" s="1"/>
      <c r="K95" s="1"/>
      <c r="L95" s="1"/>
      <c r="M95" s="1"/>
      <c r="N95" s="1"/>
      <c r="O95" s="1"/>
      <c r="P95" s="1"/>
      <c r="Q95" s="1"/>
      <c r="R95" s="1"/>
      <c r="S95" s="1"/>
      <c r="T95" s="1"/>
      <c r="U95" s="1"/>
      <c r="V95" s="1"/>
      <c r="W95" s="1"/>
      <c r="X95" s="1"/>
      <c r="Y95" s="1"/>
      <c r="Z95" s="1"/>
    </row>
    <row r="96" spans="1:26" ht="30.75" customHeight="1" x14ac:dyDescent="0.2">
      <c r="A96" s="1"/>
      <c r="B96" s="1"/>
      <c r="C96" s="3"/>
      <c r="D96" s="1"/>
      <c r="E96" s="1"/>
      <c r="F96" s="1"/>
      <c r="G96" s="1"/>
      <c r="H96" s="1"/>
      <c r="I96" s="1"/>
      <c r="J96" s="1"/>
      <c r="K96" s="1"/>
      <c r="L96" s="1"/>
      <c r="M96" s="1"/>
      <c r="N96" s="1"/>
      <c r="O96" s="1"/>
      <c r="P96" s="1"/>
      <c r="Q96" s="1"/>
      <c r="R96" s="1"/>
      <c r="S96" s="1"/>
      <c r="T96" s="1"/>
      <c r="U96" s="1"/>
      <c r="V96" s="1"/>
      <c r="W96" s="1"/>
      <c r="X96" s="1"/>
      <c r="Y96" s="1"/>
      <c r="Z96" s="1"/>
    </row>
    <row r="97" spans="1:26" ht="30.75" customHeight="1" x14ac:dyDescent="0.2">
      <c r="A97" s="1"/>
      <c r="B97" s="1"/>
      <c r="C97" s="3"/>
      <c r="D97" s="1"/>
      <c r="E97" s="1"/>
      <c r="F97" s="1"/>
      <c r="G97" s="1"/>
      <c r="H97" s="1"/>
      <c r="I97" s="1"/>
      <c r="J97" s="1"/>
      <c r="K97" s="1"/>
      <c r="L97" s="1"/>
      <c r="M97" s="1"/>
      <c r="N97" s="1"/>
      <c r="O97" s="1"/>
      <c r="P97" s="1"/>
      <c r="Q97" s="1"/>
      <c r="R97" s="1"/>
      <c r="S97" s="1"/>
      <c r="T97" s="1"/>
      <c r="U97" s="1"/>
      <c r="V97" s="1"/>
      <c r="W97" s="1"/>
      <c r="X97" s="1"/>
      <c r="Y97" s="1"/>
      <c r="Z97" s="1"/>
    </row>
    <row r="98" spans="1:26" ht="30.75" customHeight="1" x14ac:dyDescent="0.2">
      <c r="A98" s="1"/>
      <c r="B98" s="1"/>
      <c r="C98" s="3"/>
      <c r="D98" s="1"/>
      <c r="E98" s="1"/>
      <c r="F98" s="1"/>
      <c r="G98" s="1"/>
      <c r="H98" s="1"/>
      <c r="I98" s="1"/>
      <c r="J98" s="1"/>
      <c r="K98" s="1"/>
      <c r="L98" s="1"/>
      <c r="M98" s="1"/>
      <c r="N98" s="1"/>
      <c r="O98" s="1"/>
      <c r="P98" s="1"/>
      <c r="Q98" s="1"/>
      <c r="R98" s="1"/>
      <c r="S98" s="1"/>
      <c r="T98" s="1"/>
      <c r="U98" s="1"/>
      <c r="V98" s="1"/>
      <c r="W98" s="1"/>
      <c r="X98" s="1"/>
      <c r="Y98" s="1"/>
      <c r="Z98" s="1"/>
    </row>
    <row r="99" spans="1:26" ht="30.75" customHeight="1" x14ac:dyDescent="0.2">
      <c r="A99" s="1"/>
      <c r="B99" s="1"/>
      <c r="C99" s="3"/>
      <c r="D99" s="1"/>
      <c r="E99" s="1"/>
      <c r="F99" s="1"/>
      <c r="G99" s="1"/>
      <c r="H99" s="1"/>
      <c r="I99" s="1"/>
      <c r="J99" s="1"/>
      <c r="K99" s="1"/>
      <c r="L99" s="1"/>
      <c r="M99" s="1"/>
      <c r="N99" s="1"/>
      <c r="O99" s="1"/>
      <c r="P99" s="1"/>
      <c r="Q99" s="1"/>
      <c r="R99" s="1"/>
      <c r="S99" s="1"/>
      <c r="T99" s="1"/>
      <c r="U99" s="1"/>
      <c r="V99" s="1"/>
      <c r="W99" s="1"/>
      <c r="X99" s="1"/>
      <c r="Y99" s="1"/>
      <c r="Z99" s="1"/>
    </row>
    <row r="100" spans="1:26" ht="30.75" customHeight="1" x14ac:dyDescent="0.2">
      <c r="A100" s="1"/>
      <c r="B100" s="1"/>
      <c r="C100" s="3"/>
      <c r="D100" s="1"/>
      <c r="E100" s="1"/>
      <c r="F100" s="1"/>
      <c r="G100" s="1"/>
      <c r="H100" s="1"/>
      <c r="I100" s="1"/>
      <c r="J100" s="1"/>
      <c r="K100" s="1"/>
      <c r="L100" s="1"/>
      <c r="M100" s="1"/>
      <c r="N100" s="1"/>
      <c r="O100" s="1"/>
      <c r="P100" s="1"/>
      <c r="Q100" s="1"/>
      <c r="R100" s="1"/>
      <c r="S100" s="1"/>
      <c r="T100" s="1"/>
      <c r="U100" s="1"/>
      <c r="V100" s="1"/>
      <c r="W100" s="1"/>
      <c r="X100" s="1"/>
      <c r="Y100" s="1"/>
      <c r="Z100" s="1"/>
    </row>
    <row r="101" spans="1:26" ht="30.75" customHeight="1" x14ac:dyDescent="0.2">
      <c r="A101" s="1"/>
      <c r="B101" s="1"/>
      <c r="C101" s="3"/>
      <c r="D101" s="1"/>
      <c r="E101" s="1"/>
      <c r="F101" s="1"/>
      <c r="G101" s="1"/>
      <c r="H101" s="1"/>
      <c r="I101" s="1"/>
      <c r="J101" s="1"/>
      <c r="K101" s="1"/>
      <c r="L101" s="1"/>
      <c r="M101" s="1"/>
      <c r="N101" s="1"/>
      <c r="O101" s="1"/>
      <c r="P101" s="1"/>
      <c r="Q101" s="1"/>
      <c r="R101" s="1"/>
      <c r="S101" s="1"/>
      <c r="T101" s="1"/>
      <c r="U101" s="1"/>
      <c r="V101" s="1"/>
      <c r="W101" s="1"/>
      <c r="X101" s="1"/>
      <c r="Y101" s="1"/>
      <c r="Z101" s="1"/>
    </row>
    <row r="102" spans="1:26" ht="30.75" customHeight="1" x14ac:dyDescent="0.2">
      <c r="A102" s="1"/>
      <c r="B102" s="1"/>
      <c r="C102" s="3"/>
      <c r="D102" s="1"/>
      <c r="E102" s="1"/>
      <c r="F102" s="1"/>
      <c r="G102" s="1"/>
      <c r="H102" s="1"/>
      <c r="I102" s="1"/>
      <c r="J102" s="1"/>
      <c r="K102" s="1"/>
      <c r="L102" s="1"/>
      <c r="M102" s="1"/>
      <c r="N102" s="1"/>
      <c r="O102" s="1"/>
      <c r="P102" s="1"/>
      <c r="Q102" s="1"/>
      <c r="R102" s="1"/>
      <c r="S102" s="1"/>
      <c r="T102" s="1"/>
      <c r="U102" s="1"/>
      <c r="V102" s="1"/>
      <c r="W102" s="1"/>
      <c r="X102" s="1"/>
      <c r="Y102" s="1"/>
      <c r="Z102" s="1"/>
    </row>
    <row r="103" spans="1:26" ht="30.75" customHeight="1" x14ac:dyDescent="0.2">
      <c r="A103" s="1"/>
      <c r="B103" s="1"/>
      <c r="C103" s="3"/>
      <c r="D103" s="1"/>
      <c r="E103" s="1"/>
      <c r="F103" s="1"/>
      <c r="G103" s="1"/>
      <c r="H103" s="1"/>
      <c r="I103" s="1"/>
      <c r="J103" s="1"/>
      <c r="K103" s="1"/>
      <c r="L103" s="1"/>
      <c r="M103" s="1"/>
      <c r="N103" s="1"/>
      <c r="O103" s="1"/>
      <c r="P103" s="1"/>
      <c r="Q103" s="1"/>
      <c r="R103" s="1"/>
      <c r="S103" s="1"/>
      <c r="T103" s="1"/>
      <c r="U103" s="1"/>
      <c r="V103" s="1"/>
      <c r="W103" s="1"/>
      <c r="X103" s="1"/>
      <c r="Y103" s="1"/>
      <c r="Z103" s="1"/>
    </row>
    <row r="104" spans="1:26" ht="30.75" customHeight="1" x14ac:dyDescent="0.2">
      <c r="A104" s="1"/>
      <c r="B104" s="1"/>
      <c r="C104" s="3"/>
      <c r="D104" s="1"/>
      <c r="E104" s="1"/>
      <c r="F104" s="1"/>
      <c r="G104" s="1"/>
      <c r="H104" s="1"/>
      <c r="I104" s="1"/>
      <c r="J104" s="1"/>
      <c r="K104" s="1"/>
      <c r="L104" s="1"/>
      <c r="M104" s="1"/>
      <c r="N104" s="1"/>
      <c r="O104" s="1"/>
      <c r="P104" s="1"/>
      <c r="Q104" s="1"/>
      <c r="R104" s="1"/>
      <c r="S104" s="1"/>
      <c r="T104" s="1"/>
      <c r="U104" s="1"/>
      <c r="V104" s="1"/>
      <c r="W104" s="1"/>
      <c r="X104" s="1"/>
      <c r="Y104" s="1"/>
      <c r="Z104" s="1"/>
    </row>
    <row r="105" spans="1:26" ht="30.75" customHeight="1" x14ac:dyDescent="0.2">
      <c r="A105" s="1"/>
      <c r="B105" s="1"/>
      <c r="C105" s="3"/>
      <c r="D105" s="1"/>
      <c r="E105" s="1"/>
      <c r="F105" s="1"/>
      <c r="G105" s="1"/>
      <c r="H105" s="1"/>
      <c r="I105" s="1"/>
      <c r="J105" s="1"/>
      <c r="K105" s="1"/>
      <c r="L105" s="1"/>
      <c r="M105" s="1"/>
      <c r="N105" s="1"/>
      <c r="O105" s="1"/>
      <c r="P105" s="1"/>
      <c r="Q105" s="1"/>
      <c r="R105" s="1"/>
      <c r="S105" s="1"/>
      <c r="T105" s="1"/>
      <c r="U105" s="1"/>
      <c r="V105" s="1"/>
      <c r="W105" s="1"/>
      <c r="X105" s="1"/>
      <c r="Y105" s="1"/>
      <c r="Z105" s="1"/>
    </row>
    <row r="106" spans="1:26" ht="30.75" customHeight="1" x14ac:dyDescent="0.2">
      <c r="A106" s="1"/>
      <c r="B106" s="1"/>
      <c r="C106" s="3"/>
      <c r="D106" s="1"/>
      <c r="E106" s="1"/>
      <c r="F106" s="1"/>
      <c r="G106" s="1"/>
      <c r="H106" s="1"/>
      <c r="I106" s="1"/>
      <c r="J106" s="1"/>
      <c r="K106" s="1"/>
      <c r="L106" s="1"/>
      <c r="M106" s="1"/>
      <c r="N106" s="1"/>
      <c r="O106" s="1"/>
      <c r="P106" s="1"/>
      <c r="Q106" s="1"/>
      <c r="R106" s="1"/>
      <c r="S106" s="1"/>
      <c r="T106" s="1"/>
      <c r="U106" s="1"/>
      <c r="V106" s="1"/>
      <c r="W106" s="1"/>
      <c r="X106" s="1"/>
      <c r="Y106" s="1"/>
      <c r="Z106" s="1"/>
    </row>
    <row r="107" spans="1:26" ht="30.75" customHeight="1" x14ac:dyDescent="0.2">
      <c r="A107" s="1"/>
      <c r="B107" s="1"/>
      <c r="C107" s="3"/>
      <c r="D107" s="1"/>
      <c r="E107" s="1"/>
      <c r="F107" s="1"/>
      <c r="G107" s="1"/>
      <c r="H107" s="1"/>
      <c r="I107" s="1"/>
      <c r="J107" s="1"/>
      <c r="K107" s="1"/>
      <c r="L107" s="1"/>
      <c r="M107" s="1"/>
      <c r="N107" s="1"/>
      <c r="O107" s="1"/>
      <c r="P107" s="1"/>
      <c r="Q107" s="1"/>
      <c r="R107" s="1"/>
      <c r="S107" s="1"/>
      <c r="T107" s="1"/>
      <c r="U107" s="1"/>
      <c r="V107" s="1"/>
      <c r="W107" s="1"/>
      <c r="X107" s="1"/>
      <c r="Y107" s="1"/>
      <c r="Z107" s="1"/>
    </row>
    <row r="108" spans="1:26" ht="30.75" customHeight="1" x14ac:dyDescent="0.2">
      <c r="A108" s="1"/>
      <c r="B108" s="1"/>
      <c r="C108" s="3"/>
      <c r="D108" s="1"/>
      <c r="E108" s="1"/>
      <c r="F108" s="1"/>
      <c r="G108" s="1"/>
      <c r="H108" s="1"/>
      <c r="I108" s="1"/>
      <c r="J108" s="1"/>
      <c r="K108" s="1"/>
      <c r="L108" s="1"/>
      <c r="M108" s="1"/>
      <c r="N108" s="1"/>
      <c r="O108" s="1"/>
      <c r="P108" s="1"/>
      <c r="Q108" s="1"/>
      <c r="R108" s="1"/>
      <c r="S108" s="1"/>
      <c r="T108" s="1"/>
      <c r="U108" s="1"/>
      <c r="V108" s="1"/>
      <c r="W108" s="1"/>
      <c r="X108" s="1"/>
      <c r="Y108" s="1"/>
      <c r="Z108" s="1"/>
    </row>
    <row r="109" spans="1:26" ht="30.75" customHeight="1" x14ac:dyDescent="0.2">
      <c r="A109" s="1"/>
      <c r="B109" s="1"/>
      <c r="C109" s="3"/>
      <c r="D109" s="1"/>
      <c r="E109" s="1"/>
      <c r="F109" s="1"/>
      <c r="G109" s="1"/>
      <c r="H109" s="1"/>
      <c r="I109" s="1"/>
      <c r="J109" s="1"/>
      <c r="K109" s="1"/>
      <c r="L109" s="1"/>
      <c r="M109" s="1"/>
      <c r="N109" s="1"/>
      <c r="O109" s="1"/>
      <c r="P109" s="1"/>
      <c r="Q109" s="1"/>
      <c r="R109" s="1"/>
      <c r="S109" s="1"/>
      <c r="T109" s="1"/>
      <c r="U109" s="1"/>
      <c r="V109" s="1"/>
      <c r="W109" s="1"/>
      <c r="X109" s="1"/>
      <c r="Y109" s="1"/>
      <c r="Z109" s="1"/>
    </row>
    <row r="110" spans="1:26" ht="30.75" customHeight="1" x14ac:dyDescent="0.2">
      <c r="A110" s="1"/>
      <c r="B110" s="1"/>
      <c r="C110" s="3"/>
      <c r="D110" s="1"/>
      <c r="E110" s="1"/>
      <c r="F110" s="1"/>
      <c r="G110" s="1"/>
      <c r="H110" s="1"/>
      <c r="I110" s="1"/>
      <c r="J110" s="1"/>
      <c r="K110" s="1"/>
      <c r="L110" s="1"/>
      <c r="M110" s="1"/>
      <c r="N110" s="1"/>
      <c r="O110" s="1"/>
      <c r="P110" s="1"/>
      <c r="Q110" s="1"/>
      <c r="R110" s="1"/>
      <c r="S110" s="1"/>
      <c r="T110" s="1"/>
      <c r="U110" s="1"/>
      <c r="V110" s="1"/>
      <c r="W110" s="1"/>
      <c r="X110" s="1"/>
      <c r="Y110" s="1"/>
      <c r="Z110" s="1"/>
    </row>
    <row r="111" spans="1:26" ht="30.75" customHeight="1" x14ac:dyDescent="0.2">
      <c r="A111" s="1"/>
      <c r="B111" s="1"/>
      <c r="C111" s="3"/>
      <c r="D111" s="1"/>
      <c r="E111" s="1"/>
      <c r="F111" s="1"/>
      <c r="G111" s="1"/>
      <c r="H111" s="1"/>
      <c r="I111" s="1"/>
      <c r="J111" s="1"/>
      <c r="K111" s="1"/>
      <c r="L111" s="1"/>
      <c r="M111" s="1"/>
      <c r="N111" s="1"/>
      <c r="O111" s="1"/>
      <c r="P111" s="1"/>
      <c r="Q111" s="1"/>
      <c r="R111" s="1"/>
      <c r="S111" s="1"/>
      <c r="T111" s="1"/>
      <c r="U111" s="1"/>
      <c r="V111" s="1"/>
      <c r="W111" s="1"/>
      <c r="X111" s="1"/>
      <c r="Y111" s="1"/>
      <c r="Z111" s="1"/>
    </row>
    <row r="112" spans="1:26" ht="30.75" customHeight="1" x14ac:dyDescent="0.2">
      <c r="A112" s="1"/>
      <c r="B112" s="1"/>
      <c r="C112" s="3"/>
      <c r="D112" s="1"/>
      <c r="E112" s="1"/>
      <c r="F112" s="1"/>
      <c r="G112" s="1"/>
      <c r="H112" s="1"/>
      <c r="I112" s="1"/>
      <c r="J112" s="1"/>
      <c r="K112" s="1"/>
      <c r="L112" s="1"/>
      <c r="M112" s="1"/>
      <c r="N112" s="1"/>
      <c r="O112" s="1"/>
      <c r="P112" s="1"/>
      <c r="Q112" s="1"/>
      <c r="R112" s="1"/>
      <c r="S112" s="1"/>
      <c r="T112" s="1"/>
      <c r="U112" s="1"/>
      <c r="V112" s="1"/>
      <c r="W112" s="1"/>
      <c r="X112" s="1"/>
      <c r="Y112" s="1"/>
      <c r="Z112" s="1"/>
    </row>
    <row r="113" spans="1:26" ht="30.75" customHeight="1" x14ac:dyDescent="0.2">
      <c r="A113" s="1"/>
      <c r="B113" s="1"/>
      <c r="C113" s="3"/>
      <c r="D113" s="1"/>
      <c r="E113" s="1"/>
      <c r="F113" s="1"/>
      <c r="G113" s="1"/>
      <c r="H113" s="1"/>
      <c r="I113" s="1"/>
      <c r="J113" s="1"/>
      <c r="K113" s="1"/>
      <c r="L113" s="1"/>
      <c r="M113" s="1"/>
      <c r="N113" s="1"/>
      <c r="O113" s="1"/>
      <c r="P113" s="1"/>
      <c r="Q113" s="1"/>
      <c r="R113" s="1"/>
      <c r="S113" s="1"/>
      <c r="T113" s="1"/>
      <c r="U113" s="1"/>
      <c r="V113" s="1"/>
      <c r="W113" s="1"/>
      <c r="X113" s="1"/>
      <c r="Y113" s="1"/>
      <c r="Z113" s="1"/>
    </row>
    <row r="114" spans="1:26" ht="30.75" customHeight="1" x14ac:dyDescent="0.2">
      <c r="A114" s="1"/>
      <c r="B114" s="1"/>
      <c r="C114" s="3"/>
      <c r="D114" s="1"/>
      <c r="E114" s="1"/>
      <c r="F114" s="1"/>
      <c r="G114" s="1"/>
      <c r="H114" s="1"/>
      <c r="I114" s="1"/>
      <c r="J114" s="1"/>
      <c r="K114" s="1"/>
      <c r="L114" s="1"/>
      <c r="M114" s="1"/>
      <c r="N114" s="1"/>
      <c r="O114" s="1"/>
      <c r="P114" s="1"/>
      <c r="Q114" s="1"/>
      <c r="R114" s="1"/>
      <c r="S114" s="1"/>
      <c r="T114" s="1"/>
      <c r="U114" s="1"/>
      <c r="V114" s="1"/>
      <c r="W114" s="1"/>
      <c r="X114" s="1"/>
      <c r="Y114" s="1"/>
      <c r="Z114" s="1"/>
    </row>
    <row r="115" spans="1:26" ht="30.75" customHeight="1" x14ac:dyDescent="0.2">
      <c r="A115" s="1"/>
      <c r="B115" s="1"/>
      <c r="C115" s="3"/>
      <c r="D115" s="1"/>
      <c r="E115" s="1"/>
      <c r="F115" s="1"/>
      <c r="G115" s="1"/>
      <c r="H115" s="1"/>
      <c r="I115" s="1"/>
      <c r="J115" s="1"/>
      <c r="K115" s="1"/>
      <c r="L115" s="1"/>
      <c r="M115" s="1"/>
      <c r="N115" s="1"/>
      <c r="O115" s="1"/>
      <c r="P115" s="1"/>
      <c r="Q115" s="1"/>
      <c r="R115" s="1"/>
      <c r="S115" s="1"/>
      <c r="T115" s="1"/>
      <c r="U115" s="1"/>
      <c r="V115" s="1"/>
      <c r="W115" s="1"/>
      <c r="X115" s="1"/>
      <c r="Y115" s="1"/>
      <c r="Z115" s="1"/>
    </row>
    <row r="116" spans="1:26" ht="30.75" customHeight="1" x14ac:dyDescent="0.2">
      <c r="A116" s="1"/>
      <c r="B116" s="1"/>
      <c r="C116" s="3"/>
      <c r="D116" s="1"/>
      <c r="E116" s="1"/>
      <c r="F116" s="1"/>
      <c r="G116" s="1"/>
      <c r="H116" s="1"/>
      <c r="I116" s="1"/>
      <c r="J116" s="1"/>
      <c r="K116" s="1"/>
      <c r="L116" s="1"/>
      <c r="M116" s="1"/>
      <c r="N116" s="1"/>
      <c r="O116" s="1"/>
      <c r="P116" s="1"/>
      <c r="Q116" s="1"/>
      <c r="R116" s="1"/>
      <c r="S116" s="1"/>
      <c r="T116" s="1"/>
      <c r="U116" s="1"/>
      <c r="V116" s="1"/>
      <c r="W116" s="1"/>
      <c r="X116" s="1"/>
      <c r="Y116" s="1"/>
      <c r="Z116" s="1"/>
    </row>
    <row r="117" spans="1:26" ht="30.75" customHeight="1" x14ac:dyDescent="0.2">
      <c r="A117" s="1"/>
      <c r="B117" s="1"/>
      <c r="C117" s="3"/>
      <c r="D117" s="1"/>
      <c r="E117" s="1"/>
      <c r="F117" s="1"/>
      <c r="G117" s="1"/>
      <c r="H117" s="1"/>
      <c r="I117" s="1"/>
      <c r="J117" s="1"/>
      <c r="K117" s="1"/>
      <c r="L117" s="1"/>
      <c r="M117" s="1"/>
      <c r="N117" s="1"/>
      <c r="O117" s="1"/>
      <c r="P117" s="1"/>
      <c r="Q117" s="1"/>
      <c r="R117" s="1"/>
      <c r="S117" s="1"/>
      <c r="T117" s="1"/>
      <c r="U117" s="1"/>
      <c r="V117" s="1"/>
      <c r="W117" s="1"/>
      <c r="X117" s="1"/>
      <c r="Y117" s="1"/>
      <c r="Z117" s="1"/>
    </row>
    <row r="118" spans="1:26" ht="30.75" customHeight="1" x14ac:dyDescent="0.2">
      <c r="A118" s="1"/>
      <c r="B118" s="1"/>
      <c r="C118" s="3"/>
      <c r="D118" s="1"/>
      <c r="E118" s="1"/>
      <c r="F118" s="1"/>
      <c r="G118" s="1"/>
      <c r="H118" s="1"/>
      <c r="I118" s="1"/>
      <c r="J118" s="1"/>
      <c r="K118" s="1"/>
      <c r="L118" s="1"/>
      <c r="M118" s="1"/>
      <c r="N118" s="1"/>
      <c r="O118" s="1"/>
      <c r="P118" s="1"/>
      <c r="Q118" s="1"/>
      <c r="R118" s="1"/>
      <c r="S118" s="1"/>
      <c r="T118" s="1"/>
      <c r="U118" s="1"/>
      <c r="V118" s="1"/>
      <c r="W118" s="1"/>
      <c r="X118" s="1"/>
      <c r="Y118" s="1"/>
      <c r="Z118" s="1"/>
    </row>
    <row r="119" spans="1:26" ht="30.75" customHeight="1" x14ac:dyDescent="0.2">
      <c r="A119" s="1"/>
      <c r="B119" s="1"/>
      <c r="C119" s="3"/>
      <c r="D119" s="1"/>
      <c r="E119" s="1"/>
      <c r="F119" s="1"/>
      <c r="G119" s="1"/>
      <c r="H119" s="1"/>
      <c r="I119" s="1"/>
      <c r="J119" s="1"/>
      <c r="K119" s="1"/>
      <c r="L119" s="1"/>
      <c r="M119" s="1"/>
      <c r="N119" s="1"/>
      <c r="O119" s="1"/>
      <c r="P119" s="1"/>
      <c r="Q119" s="1"/>
      <c r="R119" s="1"/>
      <c r="S119" s="1"/>
      <c r="T119" s="1"/>
      <c r="U119" s="1"/>
      <c r="V119" s="1"/>
      <c r="W119" s="1"/>
      <c r="X119" s="1"/>
      <c r="Y119" s="1"/>
      <c r="Z119" s="1"/>
    </row>
    <row r="120" spans="1:26" ht="30.75" customHeight="1" x14ac:dyDescent="0.2">
      <c r="A120" s="1"/>
      <c r="B120" s="1"/>
      <c r="C120" s="3"/>
      <c r="D120" s="1"/>
      <c r="E120" s="1"/>
      <c r="F120" s="1"/>
      <c r="G120" s="1"/>
      <c r="H120" s="1"/>
      <c r="I120" s="1"/>
      <c r="J120" s="1"/>
      <c r="K120" s="1"/>
      <c r="L120" s="1"/>
      <c r="M120" s="1"/>
      <c r="N120" s="1"/>
      <c r="O120" s="1"/>
      <c r="P120" s="1"/>
      <c r="Q120" s="1"/>
      <c r="R120" s="1"/>
      <c r="S120" s="1"/>
      <c r="T120" s="1"/>
      <c r="U120" s="1"/>
      <c r="V120" s="1"/>
      <c r="W120" s="1"/>
      <c r="X120" s="1"/>
      <c r="Y120" s="1"/>
      <c r="Z120" s="1"/>
    </row>
    <row r="121" spans="1:26" ht="30.75" customHeight="1" x14ac:dyDescent="0.2">
      <c r="A121" s="1"/>
      <c r="B121" s="1"/>
      <c r="C121" s="3"/>
      <c r="D121" s="1"/>
      <c r="E121" s="1"/>
      <c r="F121" s="1"/>
      <c r="G121" s="1"/>
      <c r="H121" s="1"/>
      <c r="I121" s="1"/>
      <c r="J121" s="1"/>
      <c r="K121" s="1"/>
      <c r="L121" s="1"/>
      <c r="M121" s="1"/>
      <c r="N121" s="1"/>
      <c r="O121" s="1"/>
      <c r="P121" s="1"/>
      <c r="Q121" s="1"/>
      <c r="R121" s="1"/>
      <c r="S121" s="1"/>
      <c r="T121" s="1"/>
      <c r="U121" s="1"/>
      <c r="V121" s="1"/>
      <c r="W121" s="1"/>
      <c r="X121" s="1"/>
      <c r="Y121" s="1"/>
      <c r="Z121" s="1"/>
    </row>
    <row r="122" spans="1:26" ht="30.75" customHeight="1" x14ac:dyDescent="0.2">
      <c r="A122" s="1"/>
      <c r="B122" s="1"/>
      <c r="C122" s="3"/>
      <c r="D122" s="1"/>
      <c r="E122" s="1"/>
      <c r="F122" s="1"/>
      <c r="G122" s="1"/>
      <c r="H122" s="1"/>
      <c r="I122" s="1"/>
      <c r="J122" s="1"/>
      <c r="K122" s="1"/>
      <c r="L122" s="1"/>
      <c r="M122" s="1"/>
      <c r="N122" s="1"/>
      <c r="O122" s="1"/>
      <c r="P122" s="1"/>
      <c r="Q122" s="1"/>
      <c r="R122" s="1"/>
      <c r="S122" s="1"/>
      <c r="T122" s="1"/>
      <c r="U122" s="1"/>
      <c r="V122" s="1"/>
      <c r="W122" s="1"/>
      <c r="X122" s="1"/>
      <c r="Y122" s="1"/>
      <c r="Z122" s="1"/>
    </row>
    <row r="123" spans="1:26" ht="30.75" customHeight="1" x14ac:dyDescent="0.2">
      <c r="A123" s="1"/>
      <c r="B123" s="1"/>
      <c r="C123" s="3"/>
      <c r="D123" s="1"/>
      <c r="E123" s="1"/>
      <c r="F123" s="1"/>
      <c r="G123" s="1"/>
      <c r="H123" s="1"/>
      <c r="I123" s="1"/>
      <c r="J123" s="1"/>
      <c r="K123" s="1"/>
      <c r="L123" s="1"/>
      <c r="M123" s="1"/>
      <c r="N123" s="1"/>
      <c r="O123" s="1"/>
      <c r="P123" s="1"/>
      <c r="Q123" s="1"/>
      <c r="R123" s="1"/>
      <c r="S123" s="1"/>
      <c r="T123" s="1"/>
      <c r="U123" s="1"/>
      <c r="V123" s="1"/>
      <c r="W123" s="1"/>
      <c r="X123" s="1"/>
      <c r="Y123" s="1"/>
      <c r="Z123" s="1"/>
    </row>
    <row r="124" spans="1:26" ht="30.75" customHeight="1" x14ac:dyDescent="0.2">
      <c r="A124" s="1"/>
      <c r="B124" s="1"/>
      <c r="C124" s="3"/>
      <c r="D124" s="1"/>
      <c r="E124" s="1"/>
      <c r="F124" s="1"/>
      <c r="G124" s="1"/>
      <c r="H124" s="1"/>
      <c r="I124" s="1"/>
      <c r="J124" s="1"/>
      <c r="K124" s="1"/>
      <c r="L124" s="1"/>
      <c r="M124" s="1"/>
      <c r="N124" s="1"/>
      <c r="O124" s="1"/>
      <c r="P124" s="1"/>
      <c r="Q124" s="1"/>
      <c r="R124" s="1"/>
      <c r="S124" s="1"/>
      <c r="T124" s="1"/>
      <c r="U124" s="1"/>
      <c r="V124" s="1"/>
      <c r="W124" s="1"/>
      <c r="X124" s="1"/>
      <c r="Y124" s="1"/>
      <c r="Z124" s="1"/>
    </row>
    <row r="125" spans="1:26" ht="30.75" customHeight="1" x14ac:dyDescent="0.2">
      <c r="A125" s="1"/>
      <c r="B125" s="1"/>
      <c r="C125" s="3"/>
      <c r="D125" s="1"/>
      <c r="E125" s="1"/>
      <c r="F125" s="1"/>
      <c r="G125" s="1"/>
      <c r="H125" s="1"/>
      <c r="I125" s="1"/>
      <c r="J125" s="1"/>
      <c r="K125" s="1"/>
      <c r="L125" s="1"/>
      <c r="M125" s="1"/>
      <c r="N125" s="1"/>
      <c r="O125" s="1"/>
      <c r="P125" s="1"/>
      <c r="Q125" s="1"/>
      <c r="R125" s="1"/>
      <c r="S125" s="1"/>
      <c r="T125" s="1"/>
      <c r="U125" s="1"/>
      <c r="V125" s="1"/>
      <c r="W125" s="1"/>
      <c r="X125" s="1"/>
      <c r="Y125" s="1"/>
      <c r="Z125" s="1"/>
    </row>
    <row r="126" spans="1:26" ht="30.75" customHeight="1" x14ac:dyDescent="0.2">
      <c r="A126" s="1"/>
      <c r="B126" s="1"/>
      <c r="C126" s="3"/>
      <c r="D126" s="1"/>
      <c r="E126" s="1"/>
      <c r="F126" s="1"/>
      <c r="G126" s="1"/>
      <c r="H126" s="1"/>
      <c r="I126" s="1"/>
      <c r="J126" s="1"/>
      <c r="K126" s="1"/>
      <c r="L126" s="1"/>
      <c r="M126" s="1"/>
      <c r="N126" s="1"/>
      <c r="O126" s="1"/>
      <c r="P126" s="1"/>
      <c r="Q126" s="1"/>
      <c r="R126" s="1"/>
      <c r="S126" s="1"/>
      <c r="T126" s="1"/>
      <c r="U126" s="1"/>
      <c r="V126" s="1"/>
      <c r="W126" s="1"/>
      <c r="X126" s="1"/>
      <c r="Y126" s="1"/>
      <c r="Z126" s="1"/>
    </row>
    <row r="127" spans="1:26" ht="30.75" customHeight="1" x14ac:dyDescent="0.2">
      <c r="A127" s="1"/>
      <c r="B127" s="1"/>
      <c r="C127" s="3"/>
      <c r="D127" s="1"/>
      <c r="E127" s="1"/>
      <c r="F127" s="1"/>
      <c r="G127" s="1"/>
      <c r="H127" s="1"/>
      <c r="I127" s="1"/>
      <c r="J127" s="1"/>
      <c r="K127" s="1"/>
      <c r="L127" s="1"/>
      <c r="M127" s="1"/>
      <c r="N127" s="1"/>
      <c r="O127" s="1"/>
      <c r="P127" s="1"/>
      <c r="Q127" s="1"/>
      <c r="R127" s="1"/>
      <c r="S127" s="1"/>
      <c r="T127" s="1"/>
      <c r="U127" s="1"/>
      <c r="V127" s="1"/>
      <c r="W127" s="1"/>
      <c r="X127" s="1"/>
      <c r="Y127" s="1"/>
      <c r="Z127" s="1"/>
    </row>
    <row r="128" spans="1:26" ht="30.75" customHeight="1" x14ac:dyDescent="0.2">
      <c r="A128" s="1"/>
      <c r="B128" s="1"/>
      <c r="C128" s="3"/>
      <c r="D128" s="1"/>
      <c r="E128" s="1"/>
      <c r="F128" s="1"/>
      <c r="G128" s="1"/>
      <c r="H128" s="1"/>
      <c r="I128" s="1"/>
      <c r="J128" s="1"/>
      <c r="K128" s="1"/>
      <c r="L128" s="1"/>
      <c r="M128" s="1"/>
      <c r="N128" s="1"/>
      <c r="O128" s="1"/>
      <c r="P128" s="1"/>
      <c r="Q128" s="1"/>
      <c r="R128" s="1"/>
      <c r="S128" s="1"/>
      <c r="T128" s="1"/>
      <c r="U128" s="1"/>
      <c r="V128" s="1"/>
      <c r="W128" s="1"/>
      <c r="X128" s="1"/>
      <c r="Y128" s="1"/>
      <c r="Z128" s="1"/>
    </row>
    <row r="129" spans="1:26" ht="30.75" customHeight="1" x14ac:dyDescent="0.2">
      <c r="A129" s="1"/>
      <c r="B129" s="1"/>
      <c r="C129" s="3"/>
      <c r="D129" s="1"/>
      <c r="E129" s="1"/>
      <c r="F129" s="1"/>
      <c r="G129" s="1"/>
      <c r="H129" s="1"/>
      <c r="I129" s="1"/>
      <c r="J129" s="1"/>
      <c r="K129" s="1"/>
      <c r="L129" s="1"/>
      <c r="M129" s="1"/>
      <c r="N129" s="1"/>
      <c r="O129" s="1"/>
      <c r="P129" s="1"/>
      <c r="Q129" s="1"/>
      <c r="R129" s="1"/>
      <c r="S129" s="1"/>
      <c r="T129" s="1"/>
      <c r="U129" s="1"/>
      <c r="V129" s="1"/>
      <c r="W129" s="1"/>
      <c r="X129" s="1"/>
      <c r="Y129" s="1"/>
      <c r="Z129" s="1"/>
    </row>
    <row r="130" spans="1:26" ht="30.75" customHeight="1" x14ac:dyDescent="0.2">
      <c r="A130" s="1"/>
      <c r="B130" s="1"/>
      <c r="C130" s="3"/>
      <c r="D130" s="1"/>
      <c r="E130" s="1"/>
      <c r="F130" s="1"/>
      <c r="G130" s="1"/>
      <c r="H130" s="1"/>
      <c r="I130" s="1"/>
      <c r="J130" s="1"/>
      <c r="K130" s="1"/>
      <c r="L130" s="1"/>
      <c r="M130" s="1"/>
      <c r="N130" s="1"/>
      <c r="O130" s="1"/>
      <c r="P130" s="1"/>
      <c r="Q130" s="1"/>
      <c r="R130" s="1"/>
      <c r="S130" s="1"/>
      <c r="T130" s="1"/>
      <c r="U130" s="1"/>
      <c r="V130" s="1"/>
      <c r="W130" s="1"/>
      <c r="X130" s="1"/>
      <c r="Y130" s="1"/>
      <c r="Z130" s="1"/>
    </row>
    <row r="131" spans="1:26" ht="30.75" customHeight="1" x14ac:dyDescent="0.2">
      <c r="A131" s="1"/>
      <c r="B131" s="1"/>
      <c r="C131" s="3"/>
      <c r="D131" s="1"/>
      <c r="E131" s="1"/>
      <c r="F131" s="1"/>
      <c r="G131" s="1"/>
      <c r="H131" s="1"/>
      <c r="I131" s="1"/>
      <c r="J131" s="1"/>
      <c r="K131" s="1"/>
      <c r="L131" s="1"/>
      <c r="M131" s="1"/>
      <c r="N131" s="1"/>
      <c r="O131" s="1"/>
      <c r="P131" s="1"/>
      <c r="Q131" s="1"/>
      <c r="R131" s="1"/>
      <c r="S131" s="1"/>
      <c r="T131" s="1"/>
      <c r="U131" s="1"/>
      <c r="V131" s="1"/>
      <c r="W131" s="1"/>
      <c r="X131" s="1"/>
      <c r="Y131" s="1"/>
      <c r="Z131" s="1"/>
    </row>
    <row r="132" spans="1:26" ht="30.75" customHeight="1" x14ac:dyDescent="0.2">
      <c r="A132" s="1"/>
      <c r="B132" s="1"/>
      <c r="C132" s="3"/>
      <c r="D132" s="1"/>
      <c r="E132" s="1"/>
      <c r="F132" s="1"/>
      <c r="G132" s="1"/>
      <c r="H132" s="1"/>
      <c r="I132" s="1"/>
      <c r="J132" s="1"/>
      <c r="K132" s="1"/>
      <c r="L132" s="1"/>
      <c r="M132" s="1"/>
      <c r="N132" s="1"/>
      <c r="O132" s="1"/>
      <c r="P132" s="1"/>
      <c r="Q132" s="1"/>
      <c r="R132" s="1"/>
      <c r="S132" s="1"/>
      <c r="T132" s="1"/>
      <c r="U132" s="1"/>
      <c r="V132" s="1"/>
      <c r="W132" s="1"/>
      <c r="X132" s="1"/>
      <c r="Y132" s="1"/>
      <c r="Z132" s="1"/>
    </row>
    <row r="133" spans="1:26" ht="30.75" customHeight="1" x14ac:dyDescent="0.2">
      <c r="A133" s="1"/>
      <c r="B133" s="1"/>
      <c r="C133" s="3"/>
      <c r="D133" s="1"/>
      <c r="E133" s="1"/>
      <c r="F133" s="1"/>
      <c r="G133" s="1"/>
      <c r="H133" s="1"/>
      <c r="I133" s="1"/>
      <c r="J133" s="1"/>
      <c r="K133" s="1"/>
      <c r="L133" s="1"/>
      <c r="M133" s="1"/>
      <c r="N133" s="1"/>
      <c r="O133" s="1"/>
      <c r="P133" s="1"/>
      <c r="Q133" s="1"/>
      <c r="R133" s="1"/>
      <c r="S133" s="1"/>
      <c r="T133" s="1"/>
      <c r="U133" s="1"/>
      <c r="V133" s="1"/>
      <c r="W133" s="1"/>
      <c r="X133" s="1"/>
      <c r="Y133" s="1"/>
      <c r="Z133" s="1"/>
    </row>
    <row r="134" spans="1:26" ht="30.75" customHeight="1" x14ac:dyDescent="0.2">
      <c r="A134" s="1"/>
      <c r="B134" s="1"/>
      <c r="C134" s="3"/>
      <c r="D134" s="1"/>
      <c r="E134" s="1"/>
      <c r="F134" s="1"/>
      <c r="G134" s="1"/>
      <c r="H134" s="1"/>
      <c r="I134" s="1"/>
      <c r="J134" s="1"/>
      <c r="K134" s="1"/>
      <c r="L134" s="1"/>
      <c r="M134" s="1"/>
      <c r="N134" s="1"/>
      <c r="O134" s="1"/>
      <c r="P134" s="1"/>
      <c r="Q134" s="1"/>
      <c r="R134" s="1"/>
      <c r="S134" s="1"/>
      <c r="T134" s="1"/>
      <c r="U134" s="1"/>
      <c r="V134" s="1"/>
      <c r="W134" s="1"/>
      <c r="X134" s="1"/>
      <c r="Y134" s="1"/>
      <c r="Z134" s="1"/>
    </row>
    <row r="135" spans="1:26" ht="30.75" customHeight="1" x14ac:dyDescent="0.2">
      <c r="A135" s="1"/>
      <c r="B135" s="1"/>
      <c r="C135" s="3"/>
      <c r="D135" s="1"/>
      <c r="E135" s="1"/>
      <c r="F135" s="1"/>
      <c r="G135" s="1"/>
      <c r="H135" s="1"/>
      <c r="I135" s="1"/>
      <c r="J135" s="1"/>
      <c r="K135" s="1"/>
      <c r="L135" s="1"/>
      <c r="M135" s="1"/>
      <c r="N135" s="1"/>
      <c r="O135" s="1"/>
      <c r="P135" s="1"/>
      <c r="Q135" s="1"/>
      <c r="R135" s="1"/>
      <c r="S135" s="1"/>
      <c r="T135" s="1"/>
      <c r="U135" s="1"/>
      <c r="V135" s="1"/>
      <c r="W135" s="1"/>
      <c r="X135" s="1"/>
      <c r="Y135" s="1"/>
      <c r="Z135" s="1"/>
    </row>
    <row r="136" spans="1:26" ht="30.75" customHeight="1" x14ac:dyDescent="0.2">
      <c r="A136" s="1"/>
      <c r="B136" s="1"/>
      <c r="C136" s="3"/>
      <c r="D136" s="1"/>
      <c r="E136" s="1"/>
      <c r="F136" s="1"/>
      <c r="G136" s="1"/>
      <c r="H136" s="1"/>
      <c r="I136" s="1"/>
      <c r="J136" s="1"/>
      <c r="K136" s="1"/>
      <c r="L136" s="1"/>
      <c r="M136" s="1"/>
      <c r="N136" s="1"/>
      <c r="O136" s="1"/>
      <c r="P136" s="1"/>
      <c r="Q136" s="1"/>
      <c r="R136" s="1"/>
      <c r="S136" s="1"/>
      <c r="T136" s="1"/>
      <c r="U136" s="1"/>
      <c r="V136" s="1"/>
      <c r="W136" s="1"/>
      <c r="X136" s="1"/>
      <c r="Y136" s="1"/>
      <c r="Z136" s="1"/>
    </row>
    <row r="137" spans="1:26" ht="30.75" customHeight="1" x14ac:dyDescent="0.2">
      <c r="A137" s="1"/>
      <c r="B137" s="1"/>
      <c r="C137" s="3"/>
      <c r="D137" s="1"/>
      <c r="E137" s="1"/>
      <c r="F137" s="1"/>
      <c r="G137" s="1"/>
      <c r="H137" s="1"/>
      <c r="I137" s="1"/>
      <c r="J137" s="1"/>
      <c r="K137" s="1"/>
      <c r="L137" s="1"/>
      <c r="M137" s="1"/>
      <c r="N137" s="1"/>
      <c r="O137" s="1"/>
      <c r="P137" s="1"/>
      <c r="Q137" s="1"/>
      <c r="R137" s="1"/>
      <c r="S137" s="1"/>
      <c r="T137" s="1"/>
      <c r="U137" s="1"/>
      <c r="V137" s="1"/>
      <c r="W137" s="1"/>
      <c r="X137" s="1"/>
      <c r="Y137" s="1"/>
      <c r="Z137" s="1"/>
    </row>
    <row r="138" spans="1:26" ht="30.75" customHeight="1" x14ac:dyDescent="0.2">
      <c r="A138" s="1"/>
      <c r="B138" s="1"/>
      <c r="C138" s="3"/>
      <c r="D138" s="1"/>
      <c r="E138" s="1"/>
      <c r="F138" s="1"/>
      <c r="G138" s="1"/>
      <c r="H138" s="1"/>
      <c r="I138" s="1"/>
      <c r="J138" s="1"/>
      <c r="K138" s="1"/>
      <c r="L138" s="1"/>
      <c r="M138" s="1"/>
      <c r="N138" s="1"/>
      <c r="O138" s="1"/>
      <c r="P138" s="1"/>
      <c r="Q138" s="1"/>
      <c r="R138" s="1"/>
      <c r="S138" s="1"/>
      <c r="T138" s="1"/>
      <c r="U138" s="1"/>
      <c r="V138" s="1"/>
      <c r="W138" s="1"/>
      <c r="X138" s="1"/>
      <c r="Y138" s="1"/>
      <c r="Z138" s="1"/>
    </row>
    <row r="139" spans="1:26" ht="30.75" customHeight="1" x14ac:dyDescent="0.2">
      <c r="A139" s="1"/>
      <c r="B139" s="1"/>
      <c r="C139" s="3"/>
      <c r="D139" s="1"/>
      <c r="E139" s="1"/>
      <c r="F139" s="1"/>
      <c r="G139" s="1"/>
      <c r="H139" s="1"/>
      <c r="I139" s="1"/>
      <c r="J139" s="1"/>
      <c r="K139" s="1"/>
      <c r="L139" s="1"/>
      <c r="M139" s="1"/>
      <c r="N139" s="1"/>
      <c r="O139" s="1"/>
      <c r="P139" s="1"/>
      <c r="Q139" s="1"/>
      <c r="R139" s="1"/>
      <c r="S139" s="1"/>
      <c r="T139" s="1"/>
      <c r="U139" s="1"/>
      <c r="V139" s="1"/>
      <c r="W139" s="1"/>
      <c r="X139" s="1"/>
      <c r="Y139" s="1"/>
      <c r="Z139" s="1"/>
    </row>
    <row r="140" spans="1:26" ht="30.75" customHeight="1" x14ac:dyDescent="0.2">
      <c r="A140" s="1"/>
      <c r="B140" s="1"/>
      <c r="C140" s="3"/>
      <c r="D140" s="1"/>
      <c r="E140" s="1"/>
      <c r="F140" s="1"/>
      <c r="G140" s="1"/>
      <c r="H140" s="1"/>
      <c r="I140" s="1"/>
      <c r="J140" s="1"/>
      <c r="K140" s="1"/>
      <c r="L140" s="1"/>
      <c r="M140" s="1"/>
      <c r="N140" s="1"/>
      <c r="O140" s="1"/>
      <c r="P140" s="1"/>
      <c r="Q140" s="1"/>
      <c r="R140" s="1"/>
      <c r="S140" s="1"/>
      <c r="T140" s="1"/>
      <c r="U140" s="1"/>
      <c r="V140" s="1"/>
      <c r="W140" s="1"/>
      <c r="X140" s="1"/>
      <c r="Y140" s="1"/>
      <c r="Z140" s="1"/>
    </row>
    <row r="141" spans="1:26" ht="30.75" customHeight="1" x14ac:dyDescent="0.2">
      <c r="A141" s="1"/>
      <c r="B141" s="1"/>
      <c r="C141" s="3"/>
      <c r="D141" s="1"/>
      <c r="E141" s="1"/>
      <c r="F141" s="1"/>
      <c r="G141" s="1"/>
      <c r="H141" s="1"/>
      <c r="I141" s="1"/>
      <c r="J141" s="1"/>
      <c r="K141" s="1"/>
      <c r="L141" s="1"/>
      <c r="M141" s="1"/>
      <c r="N141" s="1"/>
      <c r="O141" s="1"/>
      <c r="P141" s="1"/>
      <c r="Q141" s="1"/>
      <c r="R141" s="1"/>
      <c r="S141" s="1"/>
      <c r="T141" s="1"/>
      <c r="U141" s="1"/>
      <c r="V141" s="1"/>
      <c r="W141" s="1"/>
      <c r="X141" s="1"/>
      <c r="Y141" s="1"/>
      <c r="Z141" s="1"/>
    </row>
    <row r="142" spans="1:26" ht="30.75" customHeight="1" x14ac:dyDescent="0.2">
      <c r="A142" s="1"/>
      <c r="B142" s="1"/>
      <c r="C142" s="3"/>
      <c r="D142" s="1"/>
      <c r="E142" s="1"/>
      <c r="F142" s="1"/>
      <c r="G142" s="1"/>
      <c r="H142" s="1"/>
      <c r="I142" s="1"/>
      <c r="J142" s="1"/>
      <c r="K142" s="1"/>
      <c r="L142" s="1"/>
      <c r="M142" s="1"/>
      <c r="N142" s="1"/>
      <c r="O142" s="1"/>
      <c r="P142" s="1"/>
      <c r="Q142" s="1"/>
      <c r="R142" s="1"/>
      <c r="S142" s="1"/>
      <c r="T142" s="1"/>
      <c r="U142" s="1"/>
      <c r="V142" s="1"/>
      <c r="W142" s="1"/>
      <c r="X142" s="1"/>
      <c r="Y142" s="1"/>
      <c r="Z142" s="1"/>
    </row>
    <row r="143" spans="1:26" ht="30.75" customHeight="1" x14ac:dyDescent="0.2">
      <c r="A143" s="1"/>
      <c r="B143" s="1"/>
      <c r="C143" s="3"/>
      <c r="D143" s="1"/>
      <c r="E143" s="1"/>
      <c r="F143" s="1"/>
      <c r="G143" s="1"/>
      <c r="H143" s="1"/>
      <c r="I143" s="1"/>
      <c r="J143" s="1"/>
      <c r="K143" s="1"/>
      <c r="L143" s="1"/>
      <c r="M143" s="1"/>
      <c r="N143" s="1"/>
      <c r="O143" s="1"/>
      <c r="P143" s="1"/>
      <c r="Q143" s="1"/>
      <c r="R143" s="1"/>
      <c r="S143" s="1"/>
      <c r="T143" s="1"/>
      <c r="U143" s="1"/>
      <c r="V143" s="1"/>
      <c r="W143" s="1"/>
      <c r="X143" s="1"/>
      <c r="Y143" s="1"/>
      <c r="Z143" s="1"/>
    </row>
    <row r="144" spans="1:26" ht="30.75" customHeight="1" x14ac:dyDescent="0.2">
      <c r="A144" s="1"/>
      <c r="B144" s="1"/>
      <c r="C144" s="3"/>
      <c r="D144" s="1"/>
      <c r="E144" s="1"/>
      <c r="F144" s="1"/>
      <c r="G144" s="1"/>
      <c r="H144" s="1"/>
      <c r="I144" s="1"/>
      <c r="J144" s="1"/>
      <c r="K144" s="1"/>
      <c r="L144" s="1"/>
      <c r="M144" s="1"/>
      <c r="N144" s="1"/>
      <c r="O144" s="1"/>
      <c r="P144" s="1"/>
      <c r="Q144" s="1"/>
      <c r="R144" s="1"/>
      <c r="S144" s="1"/>
      <c r="T144" s="1"/>
      <c r="U144" s="1"/>
      <c r="V144" s="1"/>
      <c r="W144" s="1"/>
      <c r="X144" s="1"/>
      <c r="Y144" s="1"/>
      <c r="Z144" s="1"/>
    </row>
    <row r="145" spans="1:26" ht="30.75" customHeight="1" x14ac:dyDescent="0.2">
      <c r="A145" s="1"/>
      <c r="B145" s="1"/>
      <c r="C145" s="3"/>
      <c r="D145" s="1"/>
      <c r="E145" s="1"/>
      <c r="F145" s="1"/>
      <c r="G145" s="1"/>
      <c r="H145" s="1"/>
      <c r="I145" s="1"/>
      <c r="J145" s="1"/>
      <c r="K145" s="1"/>
      <c r="L145" s="1"/>
      <c r="M145" s="1"/>
      <c r="N145" s="1"/>
      <c r="O145" s="1"/>
      <c r="P145" s="1"/>
      <c r="Q145" s="1"/>
      <c r="R145" s="1"/>
      <c r="S145" s="1"/>
      <c r="T145" s="1"/>
      <c r="U145" s="1"/>
      <c r="V145" s="1"/>
      <c r="W145" s="1"/>
      <c r="X145" s="1"/>
      <c r="Y145" s="1"/>
      <c r="Z145" s="1"/>
    </row>
    <row r="146" spans="1:26" ht="30.75" customHeight="1" x14ac:dyDescent="0.2">
      <c r="A146" s="1"/>
      <c r="B146" s="1"/>
      <c r="C146" s="3"/>
      <c r="D146" s="1"/>
      <c r="E146" s="1"/>
      <c r="F146" s="1"/>
      <c r="G146" s="1"/>
      <c r="H146" s="1"/>
      <c r="I146" s="1"/>
      <c r="J146" s="1"/>
      <c r="K146" s="1"/>
      <c r="L146" s="1"/>
      <c r="M146" s="1"/>
      <c r="N146" s="1"/>
      <c r="O146" s="1"/>
      <c r="P146" s="1"/>
      <c r="Q146" s="1"/>
      <c r="R146" s="1"/>
      <c r="S146" s="1"/>
      <c r="T146" s="1"/>
      <c r="U146" s="1"/>
      <c r="V146" s="1"/>
      <c r="W146" s="1"/>
      <c r="X146" s="1"/>
      <c r="Y146" s="1"/>
      <c r="Z146" s="1"/>
    </row>
    <row r="147" spans="1:26" ht="30.75" customHeight="1" x14ac:dyDescent="0.2">
      <c r="A147" s="1"/>
      <c r="B147" s="1"/>
      <c r="C147" s="3"/>
      <c r="D147" s="1"/>
      <c r="E147" s="1"/>
      <c r="F147" s="1"/>
      <c r="G147" s="1"/>
      <c r="H147" s="1"/>
      <c r="I147" s="1"/>
      <c r="J147" s="1"/>
      <c r="K147" s="1"/>
      <c r="L147" s="1"/>
      <c r="M147" s="1"/>
      <c r="N147" s="1"/>
      <c r="O147" s="1"/>
      <c r="P147" s="1"/>
      <c r="Q147" s="1"/>
      <c r="R147" s="1"/>
      <c r="S147" s="1"/>
      <c r="T147" s="1"/>
      <c r="U147" s="1"/>
      <c r="V147" s="1"/>
      <c r="W147" s="1"/>
      <c r="X147" s="1"/>
      <c r="Y147" s="1"/>
      <c r="Z147" s="1"/>
    </row>
    <row r="148" spans="1:26" ht="30.75" customHeight="1" x14ac:dyDescent="0.2">
      <c r="A148" s="1"/>
      <c r="B148" s="1"/>
      <c r="C148" s="3"/>
      <c r="D148" s="1"/>
      <c r="E148" s="1"/>
      <c r="F148" s="1"/>
      <c r="G148" s="1"/>
      <c r="H148" s="1"/>
      <c r="I148" s="1"/>
      <c r="J148" s="1"/>
      <c r="K148" s="1"/>
      <c r="L148" s="1"/>
      <c r="M148" s="1"/>
      <c r="N148" s="1"/>
      <c r="O148" s="1"/>
      <c r="P148" s="1"/>
      <c r="Q148" s="1"/>
      <c r="R148" s="1"/>
      <c r="S148" s="1"/>
      <c r="T148" s="1"/>
      <c r="U148" s="1"/>
      <c r="V148" s="1"/>
      <c r="W148" s="1"/>
      <c r="X148" s="1"/>
      <c r="Y148" s="1"/>
      <c r="Z148" s="1"/>
    </row>
    <row r="149" spans="1:26" ht="30.75" customHeight="1" x14ac:dyDescent="0.2">
      <c r="A149" s="1"/>
      <c r="B149" s="1"/>
      <c r="C149" s="3"/>
      <c r="D149" s="1"/>
      <c r="E149" s="1"/>
      <c r="F149" s="1"/>
      <c r="G149" s="1"/>
      <c r="H149" s="1"/>
      <c r="I149" s="1"/>
      <c r="J149" s="1"/>
      <c r="K149" s="1"/>
      <c r="L149" s="1"/>
      <c r="M149" s="1"/>
      <c r="N149" s="1"/>
      <c r="O149" s="1"/>
      <c r="P149" s="1"/>
      <c r="Q149" s="1"/>
      <c r="R149" s="1"/>
      <c r="S149" s="1"/>
      <c r="T149" s="1"/>
      <c r="U149" s="1"/>
      <c r="V149" s="1"/>
      <c r="W149" s="1"/>
      <c r="X149" s="1"/>
      <c r="Y149" s="1"/>
      <c r="Z149" s="1"/>
    </row>
    <row r="150" spans="1:26" ht="30.75" customHeight="1" x14ac:dyDescent="0.2">
      <c r="A150" s="1"/>
      <c r="B150" s="1"/>
      <c r="C150" s="3"/>
      <c r="D150" s="1"/>
      <c r="E150" s="1"/>
      <c r="F150" s="1"/>
      <c r="G150" s="1"/>
      <c r="H150" s="1"/>
      <c r="I150" s="1"/>
      <c r="J150" s="1"/>
      <c r="K150" s="1"/>
      <c r="L150" s="1"/>
      <c r="M150" s="1"/>
      <c r="N150" s="1"/>
      <c r="O150" s="1"/>
      <c r="P150" s="1"/>
      <c r="Q150" s="1"/>
      <c r="R150" s="1"/>
      <c r="S150" s="1"/>
      <c r="T150" s="1"/>
      <c r="U150" s="1"/>
      <c r="V150" s="1"/>
      <c r="W150" s="1"/>
      <c r="X150" s="1"/>
      <c r="Y150" s="1"/>
      <c r="Z150" s="1"/>
    </row>
    <row r="151" spans="1:26" ht="30.75" customHeight="1" x14ac:dyDescent="0.2">
      <c r="A151" s="1"/>
      <c r="B151" s="1"/>
      <c r="C151" s="3"/>
      <c r="D151" s="1"/>
      <c r="E151" s="1"/>
      <c r="F151" s="1"/>
      <c r="G151" s="1"/>
      <c r="H151" s="1"/>
      <c r="I151" s="1"/>
      <c r="J151" s="1"/>
      <c r="K151" s="1"/>
      <c r="L151" s="1"/>
      <c r="M151" s="1"/>
      <c r="N151" s="1"/>
      <c r="O151" s="1"/>
      <c r="P151" s="1"/>
      <c r="Q151" s="1"/>
      <c r="R151" s="1"/>
      <c r="S151" s="1"/>
      <c r="T151" s="1"/>
      <c r="U151" s="1"/>
      <c r="V151" s="1"/>
      <c r="W151" s="1"/>
      <c r="X151" s="1"/>
      <c r="Y151" s="1"/>
      <c r="Z151" s="1"/>
    </row>
    <row r="152" spans="1:26" ht="30.75" customHeight="1" x14ac:dyDescent="0.2">
      <c r="A152" s="1"/>
      <c r="B152" s="1"/>
      <c r="C152" s="3"/>
      <c r="D152" s="1"/>
      <c r="E152" s="1"/>
      <c r="F152" s="1"/>
      <c r="G152" s="1"/>
      <c r="H152" s="1"/>
      <c r="I152" s="1"/>
      <c r="J152" s="1"/>
      <c r="K152" s="1"/>
      <c r="L152" s="1"/>
      <c r="M152" s="1"/>
      <c r="N152" s="1"/>
      <c r="O152" s="1"/>
      <c r="P152" s="1"/>
      <c r="Q152" s="1"/>
      <c r="R152" s="1"/>
      <c r="S152" s="1"/>
      <c r="T152" s="1"/>
      <c r="U152" s="1"/>
      <c r="V152" s="1"/>
      <c r="W152" s="1"/>
      <c r="X152" s="1"/>
      <c r="Y152" s="1"/>
      <c r="Z152" s="1"/>
    </row>
    <row r="153" spans="1:26" ht="30.75" customHeight="1" x14ac:dyDescent="0.2">
      <c r="A153" s="1"/>
      <c r="B153" s="1"/>
      <c r="C153" s="3"/>
      <c r="D153" s="1"/>
      <c r="E153" s="1"/>
      <c r="F153" s="1"/>
      <c r="G153" s="1"/>
      <c r="H153" s="1"/>
      <c r="I153" s="1"/>
      <c r="J153" s="1"/>
      <c r="K153" s="1"/>
      <c r="L153" s="1"/>
      <c r="M153" s="1"/>
      <c r="N153" s="1"/>
      <c r="O153" s="1"/>
      <c r="P153" s="1"/>
      <c r="Q153" s="1"/>
      <c r="R153" s="1"/>
      <c r="S153" s="1"/>
      <c r="T153" s="1"/>
      <c r="U153" s="1"/>
      <c r="V153" s="1"/>
      <c r="W153" s="1"/>
      <c r="X153" s="1"/>
      <c r="Y153" s="1"/>
      <c r="Z153" s="1"/>
    </row>
    <row r="154" spans="1:26" ht="30.75" customHeight="1" x14ac:dyDescent="0.2">
      <c r="A154" s="1"/>
      <c r="B154" s="1"/>
      <c r="C154" s="3"/>
      <c r="D154" s="1"/>
      <c r="E154" s="1"/>
      <c r="F154" s="1"/>
      <c r="G154" s="1"/>
      <c r="H154" s="1"/>
      <c r="I154" s="1"/>
      <c r="J154" s="1"/>
      <c r="K154" s="1"/>
      <c r="L154" s="1"/>
      <c r="M154" s="1"/>
      <c r="N154" s="1"/>
      <c r="O154" s="1"/>
      <c r="P154" s="1"/>
      <c r="Q154" s="1"/>
      <c r="R154" s="1"/>
      <c r="S154" s="1"/>
      <c r="T154" s="1"/>
      <c r="U154" s="1"/>
      <c r="V154" s="1"/>
      <c r="W154" s="1"/>
      <c r="X154" s="1"/>
      <c r="Y154" s="1"/>
      <c r="Z154" s="1"/>
    </row>
    <row r="155" spans="1:26" ht="30.75" customHeight="1" x14ac:dyDescent="0.2">
      <c r="A155" s="1"/>
      <c r="B155" s="1"/>
      <c r="C155" s="3"/>
      <c r="D155" s="1"/>
      <c r="E155" s="1"/>
      <c r="F155" s="1"/>
      <c r="G155" s="1"/>
      <c r="H155" s="1"/>
      <c r="I155" s="1"/>
      <c r="J155" s="1"/>
      <c r="K155" s="1"/>
      <c r="L155" s="1"/>
      <c r="M155" s="1"/>
      <c r="N155" s="1"/>
      <c r="O155" s="1"/>
      <c r="P155" s="1"/>
      <c r="Q155" s="1"/>
      <c r="R155" s="1"/>
      <c r="S155" s="1"/>
      <c r="T155" s="1"/>
      <c r="U155" s="1"/>
      <c r="V155" s="1"/>
      <c r="W155" s="1"/>
      <c r="X155" s="1"/>
      <c r="Y155" s="1"/>
      <c r="Z155" s="1"/>
    </row>
    <row r="156" spans="1:26" ht="30.75" customHeight="1" x14ac:dyDescent="0.2">
      <c r="A156" s="1"/>
      <c r="B156" s="1"/>
      <c r="C156" s="3"/>
      <c r="D156" s="1"/>
      <c r="E156" s="1"/>
      <c r="F156" s="1"/>
      <c r="G156" s="1"/>
      <c r="H156" s="1"/>
      <c r="I156" s="1"/>
      <c r="J156" s="1"/>
      <c r="K156" s="1"/>
      <c r="L156" s="1"/>
      <c r="M156" s="1"/>
      <c r="N156" s="1"/>
      <c r="O156" s="1"/>
      <c r="P156" s="1"/>
      <c r="Q156" s="1"/>
      <c r="R156" s="1"/>
      <c r="S156" s="1"/>
      <c r="T156" s="1"/>
      <c r="U156" s="1"/>
      <c r="V156" s="1"/>
      <c r="W156" s="1"/>
      <c r="X156" s="1"/>
      <c r="Y156" s="1"/>
      <c r="Z156" s="1"/>
    </row>
    <row r="157" spans="1:26" ht="30.75" customHeight="1" x14ac:dyDescent="0.2">
      <c r="A157" s="1"/>
      <c r="B157" s="1"/>
      <c r="C157" s="3"/>
      <c r="D157" s="1"/>
      <c r="E157" s="1"/>
      <c r="F157" s="1"/>
      <c r="G157" s="1"/>
      <c r="H157" s="1"/>
      <c r="I157" s="1"/>
      <c r="J157" s="1"/>
      <c r="K157" s="1"/>
      <c r="L157" s="1"/>
      <c r="M157" s="1"/>
      <c r="N157" s="1"/>
      <c r="O157" s="1"/>
      <c r="P157" s="1"/>
      <c r="Q157" s="1"/>
      <c r="R157" s="1"/>
      <c r="S157" s="1"/>
      <c r="T157" s="1"/>
      <c r="U157" s="1"/>
      <c r="V157" s="1"/>
      <c r="W157" s="1"/>
      <c r="X157" s="1"/>
      <c r="Y157" s="1"/>
      <c r="Z157" s="1"/>
    </row>
    <row r="158" spans="1:26" ht="30.75" customHeight="1" x14ac:dyDescent="0.2">
      <c r="A158" s="1"/>
      <c r="B158" s="1"/>
      <c r="C158" s="3"/>
      <c r="D158" s="1"/>
      <c r="E158" s="1"/>
      <c r="F158" s="1"/>
      <c r="G158" s="1"/>
      <c r="H158" s="1"/>
      <c r="I158" s="1"/>
      <c r="J158" s="1"/>
      <c r="K158" s="1"/>
      <c r="L158" s="1"/>
      <c r="M158" s="1"/>
      <c r="N158" s="1"/>
      <c r="O158" s="1"/>
      <c r="P158" s="1"/>
      <c r="Q158" s="1"/>
      <c r="R158" s="1"/>
      <c r="S158" s="1"/>
      <c r="T158" s="1"/>
      <c r="U158" s="1"/>
      <c r="V158" s="1"/>
      <c r="W158" s="1"/>
      <c r="X158" s="1"/>
      <c r="Y158" s="1"/>
      <c r="Z158" s="1"/>
    </row>
    <row r="159" spans="1:26" ht="30.75" customHeight="1" x14ac:dyDescent="0.2">
      <c r="A159" s="1"/>
      <c r="B159" s="1"/>
      <c r="C159" s="3"/>
      <c r="D159" s="1"/>
      <c r="E159" s="1"/>
      <c r="F159" s="1"/>
      <c r="G159" s="1"/>
      <c r="H159" s="1"/>
      <c r="I159" s="1"/>
      <c r="J159" s="1"/>
      <c r="K159" s="1"/>
      <c r="L159" s="1"/>
      <c r="M159" s="1"/>
      <c r="N159" s="1"/>
      <c r="O159" s="1"/>
      <c r="P159" s="1"/>
      <c r="Q159" s="1"/>
      <c r="R159" s="1"/>
      <c r="S159" s="1"/>
      <c r="T159" s="1"/>
      <c r="U159" s="1"/>
      <c r="V159" s="1"/>
      <c r="W159" s="1"/>
      <c r="X159" s="1"/>
      <c r="Y159" s="1"/>
      <c r="Z159" s="1"/>
    </row>
    <row r="160" spans="1:26" ht="30.75" customHeight="1" x14ac:dyDescent="0.2">
      <c r="A160" s="1"/>
      <c r="B160" s="1"/>
      <c r="C160" s="3"/>
      <c r="D160" s="1"/>
      <c r="E160" s="1"/>
      <c r="F160" s="1"/>
      <c r="G160" s="1"/>
      <c r="H160" s="1"/>
      <c r="I160" s="1"/>
      <c r="J160" s="1"/>
      <c r="K160" s="1"/>
      <c r="L160" s="1"/>
      <c r="M160" s="1"/>
      <c r="N160" s="1"/>
      <c r="O160" s="1"/>
      <c r="P160" s="1"/>
      <c r="Q160" s="1"/>
      <c r="R160" s="1"/>
      <c r="S160" s="1"/>
      <c r="T160" s="1"/>
      <c r="U160" s="1"/>
      <c r="V160" s="1"/>
      <c r="W160" s="1"/>
      <c r="X160" s="1"/>
      <c r="Y160" s="1"/>
      <c r="Z160" s="1"/>
    </row>
    <row r="161" spans="1:26" ht="30.75" customHeight="1" x14ac:dyDescent="0.2">
      <c r="A161" s="1"/>
      <c r="B161" s="1"/>
      <c r="C161" s="3"/>
      <c r="D161" s="1"/>
      <c r="E161" s="1"/>
      <c r="F161" s="1"/>
      <c r="G161" s="1"/>
      <c r="H161" s="1"/>
      <c r="I161" s="1"/>
      <c r="J161" s="1"/>
      <c r="K161" s="1"/>
      <c r="L161" s="1"/>
      <c r="M161" s="1"/>
      <c r="N161" s="1"/>
      <c r="O161" s="1"/>
      <c r="P161" s="1"/>
      <c r="Q161" s="1"/>
      <c r="R161" s="1"/>
      <c r="S161" s="1"/>
      <c r="T161" s="1"/>
      <c r="U161" s="1"/>
      <c r="V161" s="1"/>
      <c r="W161" s="1"/>
      <c r="X161" s="1"/>
      <c r="Y161" s="1"/>
      <c r="Z161" s="1"/>
    </row>
    <row r="162" spans="1:26" ht="30.75" customHeight="1" x14ac:dyDescent="0.2">
      <c r="A162" s="1"/>
      <c r="B162" s="1"/>
      <c r="C162" s="3"/>
      <c r="D162" s="1"/>
      <c r="E162" s="1"/>
      <c r="F162" s="1"/>
      <c r="G162" s="1"/>
      <c r="H162" s="1"/>
      <c r="I162" s="1"/>
      <c r="J162" s="1"/>
      <c r="K162" s="1"/>
      <c r="L162" s="1"/>
      <c r="M162" s="1"/>
      <c r="N162" s="1"/>
      <c r="O162" s="1"/>
      <c r="P162" s="1"/>
      <c r="Q162" s="1"/>
      <c r="R162" s="1"/>
      <c r="S162" s="1"/>
      <c r="T162" s="1"/>
      <c r="U162" s="1"/>
      <c r="V162" s="1"/>
      <c r="W162" s="1"/>
      <c r="X162" s="1"/>
      <c r="Y162" s="1"/>
      <c r="Z162" s="1"/>
    </row>
    <row r="163" spans="1:26" ht="30.75" customHeight="1" x14ac:dyDescent="0.2">
      <c r="A163" s="1"/>
      <c r="B163" s="1"/>
      <c r="C163" s="3"/>
      <c r="D163" s="1"/>
      <c r="E163" s="1"/>
      <c r="F163" s="1"/>
      <c r="G163" s="1"/>
      <c r="H163" s="1"/>
      <c r="I163" s="1"/>
      <c r="J163" s="1"/>
      <c r="K163" s="1"/>
      <c r="L163" s="1"/>
      <c r="M163" s="1"/>
      <c r="N163" s="1"/>
      <c r="O163" s="1"/>
      <c r="P163" s="1"/>
      <c r="Q163" s="1"/>
      <c r="R163" s="1"/>
      <c r="S163" s="1"/>
      <c r="T163" s="1"/>
      <c r="U163" s="1"/>
      <c r="V163" s="1"/>
      <c r="W163" s="1"/>
      <c r="X163" s="1"/>
      <c r="Y163" s="1"/>
      <c r="Z163" s="1"/>
    </row>
    <row r="164" spans="1:26" ht="30.75" customHeight="1" x14ac:dyDescent="0.2">
      <c r="A164" s="1"/>
      <c r="B164" s="1"/>
      <c r="C164" s="3"/>
      <c r="D164" s="1"/>
      <c r="E164" s="1"/>
      <c r="F164" s="1"/>
      <c r="G164" s="1"/>
      <c r="H164" s="1"/>
      <c r="I164" s="1"/>
      <c r="J164" s="1"/>
      <c r="K164" s="1"/>
      <c r="L164" s="1"/>
      <c r="M164" s="1"/>
      <c r="N164" s="1"/>
      <c r="O164" s="1"/>
      <c r="P164" s="1"/>
      <c r="Q164" s="1"/>
      <c r="R164" s="1"/>
      <c r="S164" s="1"/>
      <c r="T164" s="1"/>
      <c r="U164" s="1"/>
      <c r="V164" s="1"/>
      <c r="W164" s="1"/>
      <c r="X164" s="1"/>
      <c r="Y164" s="1"/>
      <c r="Z164" s="1"/>
    </row>
    <row r="165" spans="1:26" ht="30.75" customHeight="1" x14ac:dyDescent="0.2">
      <c r="A165" s="1"/>
      <c r="B165" s="1"/>
      <c r="C165" s="3"/>
      <c r="D165" s="1"/>
      <c r="E165" s="1"/>
      <c r="F165" s="1"/>
      <c r="G165" s="1"/>
      <c r="H165" s="1"/>
      <c r="I165" s="1"/>
      <c r="J165" s="1"/>
      <c r="K165" s="1"/>
      <c r="L165" s="1"/>
      <c r="M165" s="1"/>
      <c r="N165" s="1"/>
      <c r="O165" s="1"/>
      <c r="P165" s="1"/>
      <c r="Q165" s="1"/>
      <c r="R165" s="1"/>
      <c r="S165" s="1"/>
      <c r="T165" s="1"/>
      <c r="U165" s="1"/>
      <c r="V165" s="1"/>
      <c r="W165" s="1"/>
      <c r="X165" s="1"/>
      <c r="Y165" s="1"/>
      <c r="Z165" s="1"/>
    </row>
    <row r="166" spans="1:26" ht="30.75" customHeight="1" x14ac:dyDescent="0.2">
      <c r="A166" s="1"/>
      <c r="B166" s="1"/>
      <c r="C166" s="3"/>
      <c r="D166" s="1"/>
      <c r="E166" s="1"/>
      <c r="F166" s="1"/>
      <c r="G166" s="1"/>
      <c r="H166" s="1"/>
      <c r="I166" s="1"/>
      <c r="J166" s="1"/>
      <c r="K166" s="1"/>
      <c r="L166" s="1"/>
      <c r="M166" s="1"/>
      <c r="N166" s="1"/>
      <c r="O166" s="1"/>
      <c r="P166" s="1"/>
      <c r="Q166" s="1"/>
      <c r="R166" s="1"/>
      <c r="S166" s="1"/>
      <c r="T166" s="1"/>
      <c r="U166" s="1"/>
      <c r="V166" s="1"/>
      <c r="W166" s="1"/>
      <c r="X166" s="1"/>
      <c r="Y166" s="1"/>
      <c r="Z166" s="1"/>
    </row>
    <row r="167" spans="1:26" ht="30.75" customHeight="1" x14ac:dyDescent="0.2">
      <c r="A167" s="1"/>
      <c r="B167" s="1"/>
      <c r="C167" s="3"/>
      <c r="D167" s="1"/>
      <c r="E167" s="1"/>
      <c r="F167" s="1"/>
      <c r="G167" s="1"/>
      <c r="H167" s="1"/>
      <c r="I167" s="1"/>
      <c r="J167" s="1"/>
      <c r="K167" s="1"/>
      <c r="L167" s="1"/>
      <c r="M167" s="1"/>
      <c r="N167" s="1"/>
      <c r="O167" s="1"/>
      <c r="P167" s="1"/>
      <c r="Q167" s="1"/>
      <c r="R167" s="1"/>
      <c r="S167" s="1"/>
      <c r="T167" s="1"/>
      <c r="U167" s="1"/>
      <c r="V167" s="1"/>
      <c r="W167" s="1"/>
      <c r="X167" s="1"/>
      <c r="Y167" s="1"/>
      <c r="Z167" s="1"/>
    </row>
    <row r="168" spans="1:26" ht="30.75" customHeight="1" x14ac:dyDescent="0.2">
      <c r="A168" s="1"/>
      <c r="B168" s="1"/>
      <c r="C168" s="3"/>
      <c r="D168" s="1"/>
      <c r="E168" s="1"/>
      <c r="F168" s="1"/>
      <c r="G168" s="1"/>
      <c r="H168" s="1"/>
      <c r="I168" s="1"/>
      <c r="J168" s="1"/>
      <c r="K168" s="1"/>
      <c r="L168" s="1"/>
      <c r="M168" s="1"/>
      <c r="N168" s="1"/>
      <c r="O168" s="1"/>
      <c r="P168" s="1"/>
      <c r="Q168" s="1"/>
      <c r="R168" s="1"/>
      <c r="S168" s="1"/>
      <c r="T168" s="1"/>
      <c r="U168" s="1"/>
      <c r="V168" s="1"/>
      <c r="W168" s="1"/>
      <c r="X168" s="1"/>
      <c r="Y168" s="1"/>
      <c r="Z168" s="1"/>
    </row>
    <row r="169" spans="1:26" ht="30.75" customHeight="1" x14ac:dyDescent="0.2">
      <c r="A169" s="1"/>
      <c r="B169" s="1"/>
      <c r="C169" s="3"/>
      <c r="D169" s="1"/>
      <c r="E169" s="1"/>
      <c r="F169" s="1"/>
      <c r="G169" s="1"/>
      <c r="H169" s="1"/>
      <c r="I169" s="1"/>
      <c r="J169" s="1"/>
      <c r="K169" s="1"/>
      <c r="L169" s="1"/>
      <c r="M169" s="1"/>
      <c r="N169" s="1"/>
      <c r="O169" s="1"/>
      <c r="P169" s="1"/>
      <c r="Q169" s="1"/>
      <c r="R169" s="1"/>
      <c r="S169" s="1"/>
      <c r="T169" s="1"/>
      <c r="U169" s="1"/>
      <c r="V169" s="1"/>
      <c r="W169" s="1"/>
      <c r="X169" s="1"/>
      <c r="Y169" s="1"/>
      <c r="Z169" s="1"/>
    </row>
    <row r="170" spans="1:26" ht="30.75" customHeight="1" x14ac:dyDescent="0.2">
      <c r="A170" s="1"/>
      <c r="B170" s="1"/>
      <c r="C170" s="3"/>
      <c r="D170" s="1"/>
      <c r="E170" s="1"/>
      <c r="F170" s="1"/>
      <c r="G170" s="1"/>
      <c r="H170" s="1"/>
      <c r="I170" s="1"/>
      <c r="J170" s="1"/>
      <c r="K170" s="1"/>
      <c r="L170" s="1"/>
      <c r="M170" s="1"/>
      <c r="N170" s="1"/>
      <c r="O170" s="1"/>
      <c r="P170" s="1"/>
      <c r="Q170" s="1"/>
      <c r="R170" s="1"/>
      <c r="S170" s="1"/>
      <c r="T170" s="1"/>
      <c r="U170" s="1"/>
      <c r="V170" s="1"/>
      <c r="W170" s="1"/>
      <c r="X170" s="1"/>
      <c r="Y170" s="1"/>
      <c r="Z170" s="1"/>
    </row>
    <row r="171" spans="1:26" ht="30.75" customHeight="1" x14ac:dyDescent="0.2">
      <c r="A171" s="1"/>
      <c r="B171" s="1"/>
      <c r="C171" s="3"/>
      <c r="D171" s="1"/>
      <c r="E171" s="1"/>
      <c r="F171" s="1"/>
      <c r="G171" s="1"/>
      <c r="H171" s="1"/>
      <c r="I171" s="1"/>
      <c r="J171" s="1"/>
      <c r="K171" s="1"/>
      <c r="L171" s="1"/>
      <c r="M171" s="1"/>
      <c r="N171" s="1"/>
      <c r="O171" s="1"/>
      <c r="P171" s="1"/>
      <c r="Q171" s="1"/>
      <c r="R171" s="1"/>
      <c r="S171" s="1"/>
      <c r="T171" s="1"/>
      <c r="U171" s="1"/>
      <c r="V171" s="1"/>
      <c r="W171" s="1"/>
      <c r="X171" s="1"/>
      <c r="Y171" s="1"/>
      <c r="Z171" s="1"/>
    </row>
    <row r="172" spans="1:26" ht="30.75" customHeight="1" x14ac:dyDescent="0.2">
      <c r="A172" s="1"/>
      <c r="B172" s="1"/>
      <c r="C172" s="3"/>
      <c r="D172" s="1"/>
      <c r="E172" s="1"/>
      <c r="F172" s="1"/>
      <c r="G172" s="1"/>
      <c r="H172" s="1"/>
      <c r="I172" s="1"/>
      <c r="J172" s="1"/>
      <c r="K172" s="1"/>
      <c r="L172" s="1"/>
      <c r="M172" s="1"/>
      <c r="N172" s="1"/>
      <c r="O172" s="1"/>
      <c r="P172" s="1"/>
      <c r="Q172" s="1"/>
      <c r="R172" s="1"/>
      <c r="S172" s="1"/>
      <c r="T172" s="1"/>
      <c r="U172" s="1"/>
      <c r="V172" s="1"/>
      <c r="W172" s="1"/>
      <c r="X172" s="1"/>
      <c r="Y172" s="1"/>
      <c r="Z172" s="1"/>
    </row>
    <row r="173" spans="1:26" ht="30.75" customHeight="1" x14ac:dyDescent="0.2">
      <c r="A173" s="1"/>
      <c r="B173" s="1"/>
      <c r="C173" s="3"/>
      <c r="D173" s="1"/>
      <c r="E173" s="1"/>
      <c r="F173" s="1"/>
      <c r="G173" s="1"/>
      <c r="H173" s="1"/>
      <c r="I173" s="1"/>
      <c r="J173" s="1"/>
      <c r="K173" s="1"/>
      <c r="L173" s="1"/>
      <c r="M173" s="1"/>
      <c r="N173" s="1"/>
      <c r="O173" s="1"/>
      <c r="P173" s="1"/>
      <c r="Q173" s="1"/>
      <c r="R173" s="1"/>
      <c r="S173" s="1"/>
      <c r="T173" s="1"/>
      <c r="U173" s="1"/>
      <c r="V173" s="1"/>
      <c r="W173" s="1"/>
      <c r="X173" s="1"/>
      <c r="Y173" s="1"/>
      <c r="Z173" s="1"/>
    </row>
    <row r="174" spans="1:26" ht="30.75" customHeight="1" x14ac:dyDescent="0.2">
      <c r="A174" s="1"/>
      <c r="B174" s="1"/>
      <c r="C174" s="3"/>
      <c r="D174" s="1"/>
      <c r="E174" s="1"/>
      <c r="F174" s="1"/>
      <c r="G174" s="1"/>
      <c r="H174" s="1"/>
      <c r="I174" s="1"/>
      <c r="J174" s="1"/>
      <c r="K174" s="1"/>
      <c r="L174" s="1"/>
      <c r="M174" s="1"/>
      <c r="N174" s="1"/>
      <c r="O174" s="1"/>
      <c r="P174" s="1"/>
      <c r="Q174" s="1"/>
      <c r="R174" s="1"/>
      <c r="S174" s="1"/>
      <c r="T174" s="1"/>
      <c r="U174" s="1"/>
      <c r="V174" s="1"/>
      <c r="W174" s="1"/>
      <c r="X174" s="1"/>
      <c r="Y174" s="1"/>
      <c r="Z174" s="1"/>
    </row>
    <row r="175" spans="1:26" ht="30.75" customHeight="1" x14ac:dyDescent="0.2">
      <c r="A175" s="1"/>
      <c r="B175" s="1"/>
      <c r="C175" s="3"/>
      <c r="D175" s="1"/>
      <c r="E175" s="1"/>
      <c r="F175" s="1"/>
      <c r="G175" s="1"/>
      <c r="H175" s="1"/>
      <c r="I175" s="1"/>
      <c r="J175" s="1"/>
      <c r="K175" s="1"/>
      <c r="L175" s="1"/>
      <c r="M175" s="1"/>
      <c r="N175" s="1"/>
      <c r="O175" s="1"/>
      <c r="P175" s="1"/>
      <c r="Q175" s="1"/>
      <c r="R175" s="1"/>
      <c r="S175" s="1"/>
      <c r="T175" s="1"/>
      <c r="U175" s="1"/>
      <c r="V175" s="1"/>
      <c r="W175" s="1"/>
      <c r="X175" s="1"/>
      <c r="Y175" s="1"/>
      <c r="Z175" s="1"/>
    </row>
    <row r="176" spans="1:26" ht="30.75" customHeight="1" x14ac:dyDescent="0.2">
      <c r="A176" s="1"/>
      <c r="B176" s="1"/>
      <c r="C176" s="3"/>
      <c r="D176" s="1"/>
      <c r="E176" s="1"/>
      <c r="F176" s="1"/>
      <c r="G176" s="1"/>
      <c r="H176" s="1"/>
      <c r="I176" s="1"/>
      <c r="J176" s="1"/>
      <c r="K176" s="1"/>
      <c r="L176" s="1"/>
      <c r="M176" s="1"/>
      <c r="N176" s="1"/>
      <c r="O176" s="1"/>
      <c r="P176" s="1"/>
      <c r="Q176" s="1"/>
      <c r="R176" s="1"/>
      <c r="S176" s="1"/>
      <c r="T176" s="1"/>
      <c r="U176" s="1"/>
      <c r="V176" s="1"/>
      <c r="W176" s="1"/>
      <c r="X176" s="1"/>
      <c r="Y176" s="1"/>
      <c r="Z176" s="1"/>
    </row>
    <row r="177" spans="1:26" ht="30.75" customHeight="1" x14ac:dyDescent="0.2">
      <c r="A177" s="1"/>
      <c r="B177" s="1"/>
      <c r="C177" s="3"/>
      <c r="D177" s="1"/>
      <c r="E177" s="1"/>
      <c r="F177" s="1"/>
      <c r="G177" s="1"/>
      <c r="H177" s="1"/>
      <c r="I177" s="1"/>
      <c r="J177" s="1"/>
      <c r="K177" s="1"/>
      <c r="L177" s="1"/>
      <c r="M177" s="1"/>
      <c r="N177" s="1"/>
      <c r="O177" s="1"/>
      <c r="P177" s="1"/>
      <c r="Q177" s="1"/>
      <c r="R177" s="1"/>
      <c r="S177" s="1"/>
      <c r="T177" s="1"/>
      <c r="U177" s="1"/>
      <c r="V177" s="1"/>
      <c r="W177" s="1"/>
      <c r="X177" s="1"/>
      <c r="Y177" s="1"/>
      <c r="Z177" s="1"/>
    </row>
    <row r="178" spans="1:26" ht="30.75" customHeight="1" x14ac:dyDescent="0.2">
      <c r="A178" s="1"/>
      <c r="B178" s="1"/>
      <c r="C178" s="3"/>
      <c r="D178" s="1"/>
      <c r="E178" s="1"/>
      <c r="F178" s="1"/>
      <c r="G178" s="1"/>
      <c r="H178" s="1"/>
      <c r="I178" s="1"/>
      <c r="J178" s="1"/>
      <c r="K178" s="1"/>
      <c r="L178" s="1"/>
      <c r="M178" s="1"/>
      <c r="N178" s="1"/>
      <c r="O178" s="1"/>
      <c r="P178" s="1"/>
      <c r="Q178" s="1"/>
      <c r="R178" s="1"/>
      <c r="S178" s="1"/>
      <c r="T178" s="1"/>
      <c r="U178" s="1"/>
      <c r="V178" s="1"/>
      <c r="W178" s="1"/>
      <c r="X178" s="1"/>
      <c r="Y178" s="1"/>
      <c r="Z178" s="1"/>
    </row>
    <row r="179" spans="1:26" ht="30.75" customHeight="1" x14ac:dyDescent="0.2">
      <c r="A179" s="1"/>
      <c r="B179" s="1"/>
      <c r="C179" s="3"/>
      <c r="D179" s="1"/>
      <c r="E179" s="1"/>
      <c r="F179" s="1"/>
      <c r="G179" s="1"/>
      <c r="H179" s="1"/>
      <c r="I179" s="1"/>
      <c r="J179" s="1"/>
      <c r="K179" s="1"/>
      <c r="L179" s="1"/>
      <c r="M179" s="1"/>
      <c r="N179" s="1"/>
      <c r="O179" s="1"/>
      <c r="P179" s="1"/>
      <c r="Q179" s="1"/>
      <c r="R179" s="1"/>
      <c r="S179" s="1"/>
      <c r="T179" s="1"/>
      <c r="U179" s="1"/>
      <c r="V179" s="1"/>
      <c r="W179" s="1"/>
      <c r="X179" s="1"/>
      <c r="Y179" s="1"/>
      <c r="Z179" s="1"/>
    </row>
    <row r="180" spans="1:26" ht="30.75" customHeight="1" x14ac:dyDescent="0.2">
      <c r="A180" s="1"/>
      <c r="B180" s="1"/>
      <c r="C180" s="3"/>
      <c r="D180" s="1"/>
      <c r="E180" s="1"/>
      <c r="F180" s="1"/>
      <c r="G180" s="1"/>
      <c r="H180" s="1"/>
      <c r="I180" s="1"/>
      <c r="J180" s="1"/>
      <c r="K180" s="1"/>
      <c r="L180" s="1"/>
      <c r="M180" s="1"/>
      <c r="N180" s="1"/>
      <c r="O180" s="1"/>
      <c r="P180" s="1"/>
      <c r="Q180" s="1"/>
      <c r="R180" s="1"/>
      <c r="S180" s="1"/>
      <c r="T180" s="1"/>
      <c r="U180" s="1"/>
      <c r="V180" s="1"/>
      <c r="W180" s="1"/>
      <c r="X180" s="1"/>
      <c r="Y180" s="1"/>
      <c r="Z180" s="1"/>
    </row>
    <row r="181" spans="1:26" ht="30.75" customHeight="1" x14ac:dyDescent="0.2">
      <c r="A181" s="1"/>
      <c r="B181" s="1"/>
      <c r="C181" s="3"/>
      <c r="D181" s="1"/>
      <c r="E181" s="1"/>
      <c r="F181" s="1"/>
      <c r="G181" s="1"/>
      <c r="H181" s="1"/>
      <c r="I181" s="1"/>
      <c r="J181" s="1"/>
      <c r="K181" s="1"/>
      <c r="L181" s="1"/>
      <c r="M181" s="1"/>
      <c r="N181" s="1"/>
      <c r="O181" s="1"/>
      <c r="P181" s="1"/>
      <c r="Q181" s="1"/>
      <c r="R181" s="1"/>
      <c r="S181" s="1"/>
      <c r="T181" s="1"/>
      <c r="U181" s="1"/>
      <c r="V181" s="1"/>
      <c r="W181" s="1"/>
      <c r="X181" s="1"/>
      <c r="Y181" s="1"/>
      <c r="Z181" s="1"/>
    </row>
    <row r="182" spans="1:26" ht="30.75" customHeight="1" x14ac:dyDescent="0.2">
      <c r="A182" s="1"/>
      <c r="B182" s="1"/>
      <c r="C182" s="3"/>
      <c r="D182" s="1"/>
      <c r="E182" s="1"/>
      <c r="F182" s="1"/>
      <c r="G182" s="1"/>
      <c r="H182" s="1"/>
      <c r="I182" s="1"/>
      <c r="J182" s="1"/>
      <c r="K182" s="1"/>
      <c r="L182" s="1"/>
      <c r="M182" s="1"/>
      <c r="N182" s="1"/>
      <c r="O182" s="1"/>
      <c r="P182" s="1"/>
      <c r="Q182" s="1"/>
      <c r="R182" s="1"/>
      <c r="S182" s="1"/>
      <c r="T182" s="1"/>
      <c r="U182" s="1"/>
      <c r="V182" s="1"/>
      <c r="W182" s="1"/>
      <c r="X182" s="1"/>
      <c r="Y182" s="1"/>
      <c r="Z182" s="1"/>
    </row>
    <row r="183" spans="1:26" ht="30.75" customHeight="1" x14ac:dyDescent="0.2">
      <c r="A183" s="1"/>
      <c r="B183" s="1"/>
      <c r="C183" s="3"/>
      <c r="D183" s="1"/>
      <c r="E183" s="1"/>
      <c r="F183" s="1"/>
      <c r="G183" s="1"/>
      <c r="H183" s="1"/>
      <c r="I183" s="1"/>
      <c r="J183" s="1"/>
      <c r="K183" s="1"/>
      <c r="L183" s="1"/>
      <c r="M183" s="1"/>
      <c r="N183" s="1"/>
      <c r="O183" s="1"/>
      <c r="P183" s="1"/>
      <c r="Q183" s="1"/>
      <c r="R183" s="1"/>
      <c r="S183" s="1"/>
      <c r="T183" s="1"/>
      <c r="U183" s="1"/>
      <c r="V183" s="1"/>
      <c r="W183" s="1"/>
      <c r="X183" s="1"/>
      <c r="Y183" s="1"/>
      <c r="Z183" s="1"/>
    </row>
    <row r="184" spans="1:26" ht="30.75" customHeight="1" x14ac:dyDescent="0.2">
      <c r="A184" s="1"/>
      <c r="B184" s="1"/>
      <c r="C184" s="3"/>
      <c r="D184" s="1"/>
      <c r="E184" s="1"/>
      <c r="F184" s="1"/>
      <c r="G184" s="1"/>
      <c r="H184" s="1"/>
      <c r="I184" s="1"/>
      <c r="J184" s="1"/>
      <c r="K184" s="1"/>
      <c r="L184" s="1"/>
      <c r="M184" s="1"/>
      <c r="N184" s="1"/>
      <c r="O184" s="1"/>
      <c r="P184" s="1"/>
      <c r="Q184" s="1"/>
      <c r="R184" s="1"/>
      <c r="S184" s="1"/>
      <c r="T184" s="1"/>
      <c r="U184" s="1"/>
      <c r="V184" s="1"/>
      <c r="W184" s="1"/>
      <c r="X184" s="1"/>
      <c r="Y184" s="1"/>
      <c r="Z184" s="1"/>
    </row>
    <row r="185" spans="1:26" ht="30.75" customHeight="1" x14ac:dyDescent="0.2">
      <c r="A185" s="1"/>
      <c r="B185" s="1"/>
      <c r="C185" s="3"/>
      <c r="D185" s="1"/>
      <c r="E185" s="1"/>
      <c r="F185" s="1"/>
      <c r="G185" s="1"/>
      <c r="H185" s="1"/>
      <c r="I185" s="1"/>
      <c r="J185" s="1"/>
      <c r="K185" s="1"/>
      <c r="L185" s="1"/>
      <c r="M185" s="1"/>
      <c r="N185" s="1"/>
      <c r="O185" s="1"/>
      <c r="P185" s="1"/>
      <c r="Q185" s="1"/>
      <c r="R185" s="1"/>
      <c r="S185" s="1"/>
      <c r="T185" s="1"/>
      <c r="U185" s="1"/>
      <c r="V185" s="1"/>
      <c r="W185" s="1"/>
      <c r="X185" s="1"/>
      <c r="Y185" s="1"/>
      <c r="Z185" s="1"/>
    </row>
    <row r="186" spans="1:26" ht="30.75" customHeight="1" x14ac:dyDescent="0.2">
      <c r="A186" s="1"/>
      <c r="B186" s="1"/>
      <c r="C186" s="3"/>
      <c r="D186" s="1"/>
      <c r="E186" s="1"/>
      <c r="F186" s="1"/>
      <c r="G186" s="1"/>
      <c r="H186" s="1"/>
      <c r="I186" s="1"/>
      <c r="J186" s="1"/>
      <c r="K186" s="1"/>
      <c r="L186" s="1"/>
      <c r="M186" s="1"/>
      <c r="N186" s="1"/>
      <c r="O186" s="1"/>
      <c r="P186" s="1"/>
      <c r="Q186" s="1"/>
      <c r="R186" s="1"/>
      <c r="S186" s="1"/>
      <c r="T186" s="1"/>
      <c r="U186" s="1"/>
      <c r="V186" s="1"/>
      <c r="W186" s="1"/>
      <c r="X186" s="1"/>
      <c r="Y186" s="1"/>
      <c r="Z186" s="1"/>
    </row>
    <row r="187" spans="1:26" ht="30.75" customHeight="1" x14ac:dyDescent="0.2">
      <c r="A187" s="1"/>
      <c r="B187" s="1"/>
      <c r="C187" s="3"/>
      <c r="D187" s="1"/>
      <c r="E187" s="1"/>
      <c r="F187" s="1"/>
      <c r="G187" s="1"/>
      <c r="H187" s="1"/>
      <c r="I187" s="1"/>
      <c r="J187" s="1"/>
      <c r="K187" s="1"/>
      <c r="L187" s="1"/>
      <c r="M187" s="1"/>
      <c r="N187" s="1"/>
      <c r="O187" s="1"/>
      <c r="P187" s="1"/>
      <c r="Q187" s="1"/>
      <c r="R187" s="1"/>
      <c r="S187" s="1"/>
      <c r="T187" s="1"/>
      <c r="U187" s="1"/>
      <c r="V187" s="1"/>
      <c r="W187" s="1"/>
      <c r="X187" s="1"/>
      <c r="Y187" s="1"/>
      <c r="Z187" s="1"/>
    </row>
    <row r="188" spans="1:26" ht="30.75" customHeight="1" x14ac:dyDescent="0.2">
      <c r="A188" s="1"/>
      <c r="B188" s="1"/>
      <c r="C188" s="3"/>
      <c r="D188" s="1"/>
      <c r="E188" s="1"/>
      <c r="F188" s="1"/>
      <c r="G188" s="1"/>
      <c r="H188" s="1"/>
      <c r="I188" s="1"/>
      <c r="J188" s="1"/>
      <c r="K188" s="1"/>
      <c r="L188" s="1"/>
      <c r="M188" s="1"/>
      <c r="N188" s="1"/>
      <c r="O188" s="1"/>
      <c r="P188" s="1"/>
      <c r="Q188" s="1"/>
      <c r="R188" s="1"/>
      <c r="S188" s="1"/>
      <c r="T188" s="1"/>
      <c r="U188" s="1"/>
      <c r="V188" s="1"/>
      <c r="W188" s="1"/>
      <c r="X188" s="1"/>
      <c r="Y188" s="1"/>
      <c r="Z188" s="1"/>
    </row>
    <row r="189" spans="1:26" ht="30.75" customHeight="1" x14ac:dyDescent="0.2">
      <c r="A189" s="1"/>
      <c r="B189" s="1"/>
      <c r="C189" s="3"/>
      <c r="D189" s="1"/>
      <c r="E189" s="1"/>
      <c r="F189" s="1"/>
      <c r="G189" s="1"/>
      <c r="H189" s="1"/>
      <c r="I189" s="1"/>
      <c r="J189" s="1"/>
      <c r="K189" s="1"/>
      <c r="L189" s="1"/>
      <c r="M189" s="1"/>
      <c r="N189" s="1"/>
      <c r="O189" s="1"/>
      <c r="P189" s="1"/>
      <c r="Q189" s="1"/>
      <c r="R189" s="1"/>
      <c r="S189" s="1"/>
      <c r="T189" s="1"/>
      <c r="U189" s="1"/>
      <c r="V189" s="1"/>
      <c r="W189" s="1"/>
      <c r="X189" s="1"/>
      <c r="Y189" s="1"/>
      <c r="Z189" s="1"/>
    </row>
    <row r="190" spans="1:26" ht="30.75" customHeight="1" x14ac:dyDescent="0.2">
      <c r="A190" s="1"/>
      <c r="B190" s="1"/>
      <c r="C190" s="3"/>
      <c r="D190" s="1"/>
      <c r="E190" s="1"/>
      <c r="F190" s="1"/>
      <c r="G190" s="1"/>
      <c r="H190" s="1"/>
      <c r="I190" s="1"/>
      <c r="J190" s="1"/>
      <c r="K190" s="1"/>
      <c r="L190" s="1"/>
      <c r="M190" s="1"/>
      <c r="N190" s="1"/>
      <c r="O190" s="1"/>
      <c r="P190" s="1"/>
      <c r="Q190" s="1"/>
      <c r="R190" s="1"/>
      <c r="S190" s="1"/>
      <c r="T190" s="1"/>
      <c r="U190" s="1"/>
      <c r="V190" s="1"/>
      <c r="W190" s="1"/>
      <c r="X190" s="1"/>
      <c r="Y190" s="1"/>
      <c r="Z190" s="1"/>
    </row>
    <row r="191" spans="1:26" ht="30.75" customHeight="1" x14ac:dyDescent="0.2">
      <c r="A191" s="1"/>
      <c r="B191" s="1"/>
      <c r="C191" s="3"/>
      <c r="D191" s="1"/>
      <c r="E191" s="1"/>
      <c r="F191" s="1"/>
      <c r="G191" s="1"/>
      <c r="H191" s="1"/>
      <c r="I191" s="1"/>
      <c r="J191" s="1"/>
      <c r="K191" s="1"/>
      <c r="L191" s="1"/>
      <c r="M191" s="1"/>
      <c r="N191" s="1"/>
      <c r="O191" s="1"/>
      <c r="P191" s="1"/>
      <c r="Q191" s="1"/>
      <c r="R191" s="1"/>
      <c r="S191" s="1"/>
      <c r="T191" s="1"/>
      <c r="U191" s="1"/>
      <c r="V191" s="1"/>
      <c r="W191" s="1"/>
      <c r="X191" s="1"/>
      <c r="Y191" s="1"/>
      <c r="Z191" s="1"/>
    </row>
    <row r="192" spans="1:26" ht="30.75" customHeight="1" x14ac:dyDescent="0.2">
      <c r="A192" s="1"/>
      <c r="B192" s="1"/>
      <c r="C192" s="3"/>
      <c r="D192" s="1"/>
      <c r="E192" s="1"/>
      <c r="F192" s="1"/>
      <c r="G192" s="1"/>
      <c r="H192" s="1"/>
      <c r="I192" s="1"/>
      <c r="J192" s="1"/>
      <c r="K192" s="1"/>
      <c r="L192" s="1"/>
      <c r="M192" s="1"/>
      <c r="N192" s="1"/>
      <c r="O192" s="1"/>
      <c r="P192" s="1"/>
      <c r="Q192" s="1"/>
      <c r="R192" s="1"/>
      <c r="S192" s="1"/>
      <c r="T192" s="1"/>
      <c r="U192" s="1"/>
      <c r="V192" s="1"/>
      <c r="W192" s="1"/>
      <c r="X192" s="1"/>
      <c r="Y192" s="1"/>
      <c r="Z192" s="1"/>
    </row>
    <row r="193" spans="1:26" ht="30.75" customHeight="1" x14ac:dyDescent="0.2">
      <c r="A193" s="1"/>
      <c r="B193" s="1"/>
      <c r="C193" s="3"/>
      <c r="D193" s="1"/>
      <c r="E193" s="1"/>
      <c r="F193" s="1"/>
      <c r="G193" s="1"/>
      <c r="H193" s="1"/>
      <c r="I193" s="1"/>
      <c r="J193" s="1"/>
      <c r="K193" s="1"/>
      <c r="L193" s="1"/>
      <c r="M193" s="1"/>
      <c r="N193" s="1"/>
      <c r="O193" s="1"/>
      <c r="P193" s="1"/>
      <c r="Q193" s="1"/>
      <c r="R193" s="1"/>
      <c r="S193" s="1"/>
      <c r="T193" s="1"/>
      <c r="U193" s="1"/>
      <c r="V193" s="1"/>
      <c r="W193" s="1"/>
      <c r="X193" s="1"/>
      <c r="Y193" s="1"/>
      <c r="Z193" s="1"/>
    </row>
    <row r="194" spans="1:26" ht="30.75" customHeight="1" x14ac:dyDescent="0.2">
      <c r="A194" s="1"/>
      <c r="B194" s="1"/>
      <c r="C194" s="3"/>
      <c r="D194" s="1"/>
      <c r="E194" s="1"/>
      <c r="F194" s="1"/>
      <c r="G194" s="1"/>
      <c r="H194" s="1"/>
      <c r="I194" s="1"/>
      <c r="J194" s="1"/>
      <c r="K194" s="1"/>
      <c r="L194" s="1"/>
      <c r="M194" s="1"/>
      <c r="N194" s="1"/>
      <c r="O194" s="1"/>
      <c r="P194" s="1"/>
      <c r="Q194" s="1"/>
      <c r="R194" s="1"/>
      <c r="S194" s="1"/>
      <c r="T194" s="1"/>
      <c r="U194" s="1"/>
      <c r="V194" s="1"/>
      <c r="W194" s="1"/>
      <c r="X194" s="1"/>
      <c r="Y194" s="1"/>
      <c r="Z194" s="1"/>
    </row>
    <row r="195" spans="1:26" ht="30.75" customHeight="1" x14ac:dyDescent="0.2">
      <c r="A195" s="1"/>
      <c r="B195" s="1"/>
      <c r="C195" s="3"/>
      <c r="D195" s="1"/>
      <c r="E195" s="1"/>
      <c r="F195" s="1"/>
      <c r="G195" s="1"/>
      <c r="H195" s="1"/>
      <c r="I195" s="1"/>
      <c r="J195" s="1"/>
      <c r="K195" s="1"/>
      <c r="L195" s="1"/>
      <c r="M195" s="1"/>
      <c r="N195" s="1"/>
      <c r="O195" s="1"/>
      <c r="P195" s="1"/>
      <c r="Q195" s="1"/>
      <c r="R195" s="1"/>
      <c r="S195" s="1"/>
      <c r="T195" s="1"/>
      <c r="U195" s="1"/>
      <c r="V195" s="1"/>
      <c r="W195" s="1"/>
      <c r="X195" s="1"/>
      <c r="Y195" s="1"/>
      <c r="Z195" s="1"/>
    </row>
    <row r="196" spans="1:26" ht="30.75" customHeight="1" x14ac:dyDescent="0.2">
      <c r="A196" s="1"/>
      <c r="B196" s="1"/>
      <c r="C196" s="3"/>
      <c r="D196" s="1"/>
      <c r="E196" s="1"/>
      <c r="F196" s="1"/>
      <c r="G196" s="1"/>
      <c r="H196" s="1"/>
      <c r="I196" s="1"/>
      <c r="J196" s="1"/>
      <c r="K196" s="1"/>
      <c r="L196" s="1"/>
      <c r="M196" s="1"/>
      <c r="N196" s="1"/>
      <c r="O196" s="1"/>
      <c r="P196" s="1"/>
      <c r="Q196" s="1"/>
      <c r="R196" s="1"/>
      <c r="S196" s="1"/>
      <c r="T196" s="1"/>
      <c r="U196" s="1"/>
      <c r="V196" s="1"/>
      <c r="W196" s="1"/>
      <c r="X196" s="1"/>
      <c r="Y196" s="1"/>
      <c r="Z196" s="1"/>
    </row>
    <row r="197" spans="1:26" ht="30.75" customHeight="1" x14ac:dyDescent="0.2">
      <c r="A197" s="1"/>
      <c r="B197" s="1"/>
      <c r="C197" s="3"/>
      <c r="D197" s="1"/>
      <c r="E197" s="1"/>
      <c r="F197" s="1"/>
      <c r="G197" s="1"/>
      <c r="H197" s="1"/>
      <c r="I197" s="1"/>
      <c r="J197" s="1"/>
      <c r="K197" s="1"/>
      <c r="L197" s="1"/>
      <c r="M197" s="1"/>
      <c r="N197" s="1"/>
      <c r="O197" s="1"/>
      <c r="P197" s="1"/>
      <c r="Q197" s="1"/>
      <c r="R197" s="1"/>
      <c r="S197" s="1"/>
      <c r="T197" s="1"/>
      <c r="U197" s="1"/>
      <c r="V197" s="1"/>
      <c r="W197" s="1"/>
      <c r="X197" s="1"/>
      <c r="Y197" s="1"/>
      <c r="Z197" s="1"/>
    </row>
    <row r="198" spans="1:26" ht="30.75" customHeight="1" x14ac:dyDescent="0.2">
      <c r="A198" s="1"/>
      <c r="B198" s="1"/>
      <c r="C198" s="3"/>
      <c r="D198" s="1"/>
      <c r="E198" s="1"/>
      <c r="F198" s="1"/>
      <c r="G198" s="1"/>
      <c r="H198" s="1"/>
      <c r="I198" s="1"/>
      <c r="J198" s="1"/>
      <c r="K198" s="1"/>
      <c r="L198" s="1"/>
      <c r="M198" s="1"/>
      <c r="N198" s="1"/>
      <c r="O198" s="1"/>
      <c r="P198" s="1"/>
      <c r="Q198" s="1"/>
      <c r="R198" s="1"/>
      <c r="S198" s="1"/>
      <c r="T198" s="1"/>
      <c r="U198" s="1"/>
      <c r="V198" s="1"/>
      <c r="W198" s="1"/>
      <c r="X198" s="1"/>
      <c r="Y198" s="1"/>
      <c r="Z198" s="1"/>
    </row>
    <row r="199" spans="1:26" ht="30.75" customHeight="1" x14ac:dyDescent="0.2">
      <c r="A199" s="1"/>
      <c r="B199" s="1"/>
      <c r="C199" s="3"/>
      <c r="D199" s="1"/>
      <c r="E199" s="1"/>
      <c r="F199" s="1"/>
      <c r="G199" s="1"/>
      <c r="H199" s="1"/>
      <c r="I199" s="1"/>
      <c r="J199" s="1"/>
      <c r="K199" s="1"/>
      <c r="L199" s="1"/>
      <c r="M199" s="1"/>
      <c r="N199" s="1"/>
      <c r="O199" s="1"/>
      <c r="P199" s="1"/>
      <c r="Q199" s="1"/>
      <c r="R199" s="1"/>
      <c r="S199" s="1"/>
      <c r="T199" s="1"/>
      <c r="U199" s="1"/>
      <c r="V199" s="1"/>
      <c r="W199" s="1"/>
      <c r="X199" s="1"/>
      <c r="Y199" s="1"/>
      <c r="Z199" s="1"/>
    </row>
    <row r="200" spans="1:26" ht="30.75" customHeight="1" x14ac:dyDescent="0.2">
      <c r="A200" s="1"/>
      <c r="B200" s="1"/>
      <c r="C200" s="3"/>
      <c r="D200" s="1"/>
      <c r="E200" s="1"/>
      <c r="F200" s="1"/>
      <c r="G200" s="1"/>
      <c r="H200" s="1"/>
      <c r="I200" s="1"/>
      <c r="J200" s="1"/>
      <c r="K200" s="1"/>
      <c r="L200" s="1"/>
      <c r="M200" s="1"/>
      <c r="N200" s="1"/>
      <c r="O200" s="1"/>
      <c r="P200" s="1"/>
      <c r="Q200" s="1"/>
      <c r="R200" s="1"/>
      <c r="S200" s="1"/>
      <c r="T200" s="1"/>
      <c r="U200" s="1"/>
      <c r="V200" s="1"/>
      <c r="W200" s="1"/>
      <c r="X200" s="1"/>
      <c r="Y200" s="1"/>
      <c r="Z200" s="1"/>
    </row>
    <row r="201" spans="1:26" ht="30.75" customHeight="1" x14ac:dyDescent="0.2">
      <c r="A201" s="1"/>
      <c r="B201" s="1"/>
      <c r="C201" s="3"/>
      <c r="D201" s="1"/>
      <c r="E201" s="1"/>
      <c r="F201" s="1"/>
      <c r="G201" s="1"/>
      <c r="H201" s="1"/>
      <c r="I201" s="1"/>
      <c r="J201" s="1"/>
      <c r="K201" s="1"/>
      <c r="L201" s="1"/>
      <c r="M201" s="1"/>
      <c r="N201" s="1"/>
      <c r="O201" s="1"/>
      <c r="P201" s="1"/>
      <c r="Q201" s="1"/>
      <c r="R201" s="1"/>
      <c r="S201" s="1"/>
      <c r="T201" s="1"/>
      <c r="U201" s="1"/>
      <c r="V201" s="1"/>
      <c r="W201" s="1"/>
      <c r="X201" s="1"/>
      <c r="Y201" s="1"/>
      <c r="Z201" s="1"/>
    </row>
    <row r="202" spans="1:26" ht="30.75" customHeight="1" x14ac:dyDescent="0.2">
      <c r="A202" s="1"/>
      <c r="B202" s="1"/>
      <c r="C202" s="3"/>
      <c r="D202" s="1"/>
      <c r="E202" s="1"/>
      <c r="F202" s="1"/>
      <c r="G202" s="1"/>
      <c r="H202" s="1"/>
      <c r="I202" s="1"/>
      <c r="J202" s="1"/>
      <c r="K202" s="1"/>
      <c r="L202" s="1"/>
      <c r="M202" s="1"/>
      <c r="N202" s="1"/>
      <c r="O202" s="1"/>
      <c r="P202" s="1"/>
      <c r="Q202" s="1"/>
      <c r="R202" s="1"/>
      <c r="S202" s="1"/>
      <c r="T202" s="1"/>
      <c r="U202" s="1"/>
      <c r="V202" s="1"/>
      <c r="W202" s="1"/>
      <c r="X202" s="1"/>
      <c r="Y202" s="1"/>
      <c r="Z202" s="1"/>
    </row>
    <row r="203" spans="1:26" ht="30.75" customHeight="1" x14ac:dyDescent="0.2">
      <c r="A203" s="1"/>
      <c r="B203" s="1"/>
      <c r="C203" s="3"/>
      <c r="D203" s="1"/>
      <c r="E203" s="1"/>
      <c r="F203" s="1"/>
      <c r="G203" s="1"/>
      <c r="H203" s="1"/>
      <c r="I203" s="1"/>
      <c r="J203" s="1"/>
      <c r="K203" s="1"/>
      <c r="L203" s="1"/>
      <c r="M203" s="1"/>
      <c r="N203" s="1"/>
      <c r="O203" s="1"/>
      <c r="P203" s="1"/>
      <c r="Q203" s="1"/>
      <c r="R203" s="1"/>
      <c r="S203" s="1"/>
      <c r="T203" s="1"/>
      <c r="U203" s="1"/>
      <c r="V203" s="1"/>
      <c r="W203" s="1"/>
      <c r="X203" s="1"/>
      <c r="Y203" s="1"/>
      <c r="Z203" s="1"/>
    </row>
    <row r="204" spans="1:26" ht="30.75" customHeight="1" x14ac:dyDescent="0.2">
      <c r="A204" s="1"/>
      <c r="B204" s="1"/>
      <c r="C204" s="3"/>
      <c r="D204" s="1"/>
      <c r="E204" s="1"/>
      <c r="F204" s="1"/>
      <c r="G204" s="1"/>
      <c r="H204" s="1"/>
      <c r="I204" s="1"/>
      <c r="J204" s="1"/>
      <c r="K204" s="1"/>
      <c r="L204" s="1"/>
      <c r="M204" s="1"/>
      <c r="N204" s="1"/>
      <c r="O204" s="1"/>
      <c r="P204" s="1"/>
      <c r="Q204" s="1"/>
      <c r="R204" s="1"/>
      <c r="S204" s="1"/>
      <c r="T204" s="1"/>
      <c r="U204" s="1"/>
      <c r="V204" s="1"/>
      <c r="W204" s="1"/>
      <c r="X204" s="1"/>
      <c r="Y204" s="1"/>
      <c r="Z204" s="1"/>
    </row>
    <row r="205" spans="1:26" ht="30.75" customHeight="1" x14ac:dyDescent="0.2">
      <c r="A205" s="1"/>
      <c r="B205" s="1"/>
      <c r="C205" s="3"/>
      <c r="D205" s="1"/>
      <c r="E205" s="1"/>
      <c r="F205" s="1"/>
      <c r="G205" s="1"/>
      <c r="H205" s="1"/>
      <c r="I205" s="1"/>
      <c r="J205" s="1"/>
      <c r="K205" s="1"/>
      <c r="L205" s="1"/>
      <c r="M205" s="1"/>
      <c r="N205" s="1"/>
      <c r="O205" s="1"/>
      <c r="P205" s="1"/>
      <c r="Q205" s="1"/>
      <c r="R205" s="1"/>
      <c r="S205" s="1"/>
      <c r="T205" s="1"/>
      <c r="U205" s="1"/>
      <c r="V205" s="1"/>
      <c r="W205" s="1"/>
      <c r="X205" s="1"/>
      <c r="Y205" s="1"/>
      <c r="Z205" s="1"/>
    </row>
    <row r="206" spans="1:26" ht="30.75" customHeight="1" x14ac:dyDescent="0.2">
      <c r="A206" s="1"/>
      <c r="B206" s="1"/>
      <c r="C206" s="3"/>
      <c r="D206" s="1"/>
      <c r="E206" s="1"/>
      <c r="F206" s="1"/>
      <c r="G206" s="1"/>
      <c r="H206" s="1"/>
      <c r="I206" s="1"/>
      <c r="J206" s="1"/>
      <c r="K206" s="1"/>
      <c r="L206" s="1"/>
      <c r="M206" s="1"/>
      <c r="N206" s="1"/>
      <c r="O206" s="1"/>
      <c r="P206" s="1"/>
      <c r="Q206" s="1"/>
      <c r="R206" s="1"/>
      <c r="S206" s="1"/>
      <c r="T206" s="1"/>
      <c r="U206" s="1"/>
      <c r="V206" s="1"/>
      <c r="W206" s="1"/>
      <c r="X206" s="1"/>
      <c r="Y206" s="1"/>
      <c r="Z206" s="1"/>
    </row>
    <row r="207" spans="1:26" ht="30.75" customHeight="1" x14ac:dyDescent="0.2">
      <c r="A207" s="1"/>
      <c r="B207" s="1"/>
      <c r="C207" s="3"/>
      <c r="D207" s="1"/>
      <c r="E207" s="1"/>
      <c r="F207" s="1"/>
      <c r="G207" s="1"/>
      <c r="H207" s="1"/>
      <c r="I207" s="1"/>
      <c r="J207" s="1"/>
      <c r="K207" s="1"/>
      <c r="L207" s="1"/>
      <c r="M207" s="1"/>
      <c r="N207" s="1"/>
      <c r="O207" s="1"/>
      <c r="P207" s="1"/>
      <c r="Q207" s="1"/>
      <c r="R207" s="1"/>
      <c r="S207" s="1"/>
      <c r="T207" s="1"/>
      <c r="U207" s="1"/>
      <c r="V207" s="1"/>
      <c r="W207" s="1"/>
      <c r="X207" s="1"/>
      <c r="Y207" s="1"/>
      <c r="Z207" s="1"/>
    </row>
    <row r="208" spans="1:26" ht="30.75" customHeight="1" x14ac:dyDescent="0.2">
      <c r="A208" s="1"/>
      <c r="B208" s="1"/>
      <c r="C208" s="3"/>
      <c r="D208" s="1"/>
      <c r="E208" s="1"/>
      <c r="F208" s="1"/>
      <c r="G208" s="1"/>
      <c r="H208" s="1"/>
      <c r="I208" s="1"/>
      <c r="J208" s="1"/>
      <c r="K208" s="1"/>
      <c r="L208" s="1"/>
      <c r="M208" s="1"/>
      <c r="N208" s="1"/>
      <c r="O208" s="1"/>
      <c r="P208" s="1"/>
      <c r="Q208" s="1"/>
      <c r="R208" s="1"/>
      <c r="S208" s="1"/>
      <c r="T208" s="1"/>
      <c r="U208" s="1"/>
      <c r="V208" s="1"/>
      <c r="W208" s="1"/>
      <c r="X208" s="1"/>
      <c r="Y208" s="1"/>
      <c r="Z208" s="1"/>
    </row>
    <row r="209" spans="1:26" ht="30.75" customHeight="1" x14ac:dyDescent="0.2">
      <c r="A209" s="1"/>
      <c r="B209" s="1"/>
      <c r="C209" s="3"/>
      <c r="D209" s="1"/>
      <c r="E209" s="1"/>
      <c r="F209" s="1"/>
      <c r="G209" s="1"/>
      <c r="H209" s="1"/>
      <c r="I209" s="1"/>
      <c r="J209" s="1"/>
      <c r="K209" s="1"/>
      <c r="L209" s="1"/>
      <c r="M209" s="1"/>
      <c r="N209" s="1"/>
      <c r="O209" s="1"/>
      <c r="P209" s="1"/>
      <c r="Q209" s="1"/>
      <c r="R209" s="1"/>
      <c r="S209" s="1"/>
      <c r="T209" s="1"/>
      <c r="U209" s="1"/>
      <c r="V209" s="1"/>
      <c r="W209" s="1"/>
      <c r="X209" s="1"/>
      <c r="Y209" s="1"/>
      <c r="Z209" s="1"/>
    </row>
    <row r="210" spans="1:26" ht="30.75" customHeight="1" x14ac:dyDescent="0.2">
      <c r="A210" s="1"/>
      <c r="B210" s="1"/>
      <c r="C210" s="3"/>
      <c r="D210" s="1"/>
      <c r="E210" s="1"/>
      <c r="F210" s="1"/>
      <c r="G210" s="1"/>
      <c r="H210" s="1"/>
      <c r="I210" s="1"/>
      <c r="J210" s="1"/>
      <c r="K210" s="1"/>
      <c r="L210" s="1"/>
      <c r="M210" s="1"/>
      <c r="N210" s="1"/>
      <c r="O210" s="1"/>
      <c r="P210" s="1"/>
      <c r="Q210" s="1"/>
      <c r="R210" s="1"/>
      <c r="S210" s="1"/>
      <c r="T210" s="1"/>
      <c r="U210" s="1"/>
      <c r="V210" s="1"/>
      <c r="W210" s="1"/>
      <c r="X210" s="1"/>
      <c r="Y210" s="1"/>
      <c r="Z210" s="1"/>
    </row>
    <row r="211" spans="1:26" ht="30.75" customHeight="1" x14ac:dyDescent="0.2">
      <c r="A211" s="1"/>
      <c r="B211" s="1"/>
      <c r="C211" s="3"/>
      <c r="D211" s="1"/>
      <c r="E211" s="1"/>
      <c r="F211" s="1"/>
      <c r="G211" s="1"/>
      <c r="H211" s="1"/>
      <c r="I211" s="1"/>
      <c r="J211" s="1"/>
      <c r="K211" s="1"/>
      <c r="L211" s="1"/>
      <c r="M211" s="1"/>
      <c r="N211" s="1"/>
      <c r="O211" s="1"/>
      <c r="P211" s="1"/>
      <c r="Q211" s="1"/>
      <c r="R211" s="1"/>
      <c r="S211" s="1"/>
      <c r="T211" s="1"/>
      <c r="U211" s="1"/>
      <c r="V211" s="1"/>
      <c r="W211" s="1"/>
      <c r="X211" s="1"/>
      <c r="Y211" s="1"/>
      <c r="Z211" s="1"/>
    </row>
    <row r="212" spans="1:26" ht="30.75" customHeight="1" x14ac:dyDescent="0.2">
      <c r="A212" s="1"/>
      <c r="B212" s="1"/>
      <c r="C212" s="3"/>
      <c r="D212" s="1"/>
      <c r="E212" s="1"/>
      <c r="F212" s="1"/>
      <c r="G212" s="1"/>
      <c r="H212" s="1"/>
      <c r="I212" s="1"/>
      <c r="J212" s="1"/>
      <c r="K212" s="1"/>
      <c r="L212" s="1"/>
      <c r="M212" s="1"/>
      <c r="N212" s="1"/>
      <c r="O212" s="1"/>
      <c r="P212" s="1"/>
      <c r="Q212" s="1"/>
      <c r="R212" s="1"/>
      <c r="S212" s="1"/>
      <c r="T212" s="1"/>
      <c r="U212" s="1"/>
      <c r="V212" s="1"/>
      <c r="W212" s="1"/>
      <c r="X212" s="1"/>
      <c r="Y212" s="1"/>
      <c r="Z212" s="1"/>
    </row>
    <row r="213" spans="1:26" ht="30.75" customHeight="1" x14ac:dyDescent="0.2">
      <c r="A213" s="1"/>
      <c r="B213" s="1"/>
      <c r="C213" s="3"/>
      <c r="D213" s="1"/>
      <c r="E213" s="1"/>
      <c r="F213" s="1"/>
      <c r="G213" s="1"/>
      <c r="H213" s="1"/>
      <c r="I213" s="1"/>
      <c r="J213" s="1"/>
      <c r="K213" s="1"/>
      <c r="L213" s="1"/>
      <c r="M213" s="1"/>
      <c r="N213" s="1"/>
      <c r="O213" s="1"/>
      <c r="P213" s="1"/>
      <c r="Q213" s="1"/>
      <c r="R213" s="1"/>
      <c r="S213" s="1"/>
      <c r="T213" s="1"/>
      <c r="U213" s="1"/>
      <c r="V213" s="1"/>
      <c r="W213" s="1"/>
      <c r="X213" s="1"/>
      <c r="Y213" s="1"/>
      <c r="Z213" s="1"/>
    </row>
    <row r="214" spans="1:26" ht="30.75" customHeight="1" x14ac:dyDescent="0.2">
      <c r="A214" s="1"/>
      <c r="B214" s="1"/>
      <c r="C214" s="3"/>
      <c r="D214" s="1"/>
      <c r="E214" s="1"/>
      <c r="F214" s="1"/>
      <c r="G214" s="1"/>
      <c r="H214" s="1"/>
      <c r="I214" s="1"/>
      <c r="J214" s="1"/>
      <c r="K214" s="1"/>
      <c r="L214" s="1"/>
      <c r="M214" s="1"/>
      <c r="N214" s="1"/>
      <c r="O214" s="1"/>
      <c r="P214" s="1"/>
      <c r="Q214" s="1"/>
      <c r="R214" s="1"/>
      <c r="S214" s="1"/>
      <c r="T214" s="1"/>
      <c r="U214" s="1"/>
      <c r="V214" s="1"/>
      <c r="W214" s="1"/>
      <c r="X214" s="1"/>
      <c r="Y214" s="1"/>
      <c r="Z214" s="1"/>
    </row>
    <row r="215" spans="1:26" ht="30.75" customHeight="1" x14ac:dyDescent="0.2">
      <c r="A215" s="1"/>
      <c r="B215" s="1"/>
      <c r="C215" s="3"/>
      <c r="D215" s="1"/>
      <c r="E215" s="1"/>
      <c r="F215" s="1"/>
      <c r="G215" s="1"/>
      <c r="H215" s="1"/>
      <c r="I215" s="1"/>
      <c r="J215" s="1"/>
      <c r="K215" s="1"/>
      <c r="L215" s="1"/>
      <c r="M215" s="1"/>
      <c r="N215" s="1"/>
      <c r="O215" s="1"/>
      <c r="P215" s="1"/>
      <c r="Q215" s="1"/>
      <c r="R215" s="1"/>
      <c r="S215" s="1"/>
      <c r="T215" s="1"/>
      <c r="U215" s="1"/>
      <c r="V215" s="1"/>
      <c r="W215" s="1"/>
      <c r="X215" s="1"/>
      <c r="Y215" s="1"/>
      <c r="Z215" s="1"/>
    </row>
    <row r="216" spans="1:26" ht="30.75" customHeight="1" x14ac:dyDescent="0.2">
      <c r="A216" s="1"/>
      <c r="B216" s="1"/>
      <c r="C216" s="3"/>
      <c r="D216" s="1"/>
      <c r="E216" s="1"/>
      <c r="F216" s="1"/>
      <c r="G216" s="1"/>
      <c r="H216" s="1"/>
      <c r="I216" s="1"/>
      <c r="J216" s="1"/>
      <c r="K216" s="1"/>
      <c r="L216" s="1"/>
      <c r="M216" s="1"/>
      <c r="N216" s="1"/>
      <c r="O216" s="1"/>
      <c r="P216" s="1"/>
      <c r="Q216" s="1"/>
      <c r="R216" s="1"/>
      <c r="S216" s="1"/>
      <c r="T216" s="1"/>
      <c r="U216" s="1"/>
      <c r="V216" s="1"/>
      <c r="W216" s="1"/>
      <c r="X216" s="1"/>
      <c r="Y216" s="1"/>
      <c r="Z216" s="1"/>
    </row>
    <row r="217" spans="1:26" ht="30.75" customHeight="1" x14ac:dyDescent="0.2">
      <c r="A217" s="1"/>
      <c r="B217" s="1"/>
      <c r="C217" s="3"/>
      <c r="D217" s="1"/>
      <c r="E217" s="1"/>
      <c r="F217" s="1"/>
      <c r="G217" s="1"/>
      <c r="H217" s="1"/>
      <c r="I217" s="1"/>
      <c r="J217" s="1"/>
      <c r="K217" s="1"/>
      <c r="L217" s="1"/>
      <c r="M217" s="1"/>
      <c r="N217" s="1"/>
      <c r="O217" s="1"/>
      <c r="P217" s="1"/>
      <c r="Q217" s="1"/>
      <c r="R217" s="1"/>
      <c r="S217" s="1"/>
      <c r="T217" s="1"/>
      <c r="U217" s="1"/>
      <c r="V217" s="1"/>
      <c r="W217" s="1"/>
      <c r="X217" s="1"/>
      <c r="Y217" s="1"/>
      <c r="Z217" s="1"/>
    </row>
    <row r="218" spans="1:26" ht="30.75" customHeight="1" x14ac:dyDescent="0.2">
      <c r="A218" s="1"/>
      <c r="B218" s="1"/>
      <c r="C218" s="3"/>
      <c r="D218" s="1"/>
      <c r="E218" s="1"/>
      <c r="F218" s="1"/>
      <c r="G218" s="1"/>
      <c r="H218" s="1"/>
      <c r="I218" s="1"/>
      <c r="J218" s="1"/>
      <c r="K218" s="1"/>
      <c r="L218" s="1"/>
      <c r="M218" s="1"/>
      <c r="N218" s="1"/>
      <c r="O218" s="1"/>
      <c r="P218" s="1"/>
      <c r="Q218" s="1"/>
      <c r="R218" s="1"/>
      <c r="S218" s="1"/>
      <c r="T218" s="1"/>
      <c r="U218" s="1"/>
      <c r="V218" s="1"/>
      <c r="W218" s="1"/>
      <c r="X218" s="1"/>
      <c r="Y218" s="1"/>
      <c r="Z218" s="1"/>
    </row>
    <row r="219" spans="1:26" ht="30.75" customHeight="1" x14ac:dyDescent="0.2">
      <c r="A219" s="1"/>
      <c r="B219" s="1"/>
      <c r="C219" s="3"/>
      <c r="D219" s="1"/>
      <c r="E219" s="1"/>
      <c r="F219" s="1"/>
      <c r="G219" s="1"/>
      <c r="H219" s="1"/>
      <c r="I219" s="1"/>
      <c r="J219" s="1"/>
      <c r="K219" s="1"/>
      <c r="L219" s="1"/>
      <c r="M219" s="1"/>
      <c r="N219" s="1"/>
      <c r="O219" s="1"/>
      <c r="P219" s="1"/>
      <c r="Q219" s="1"/>
      <c r="R219" s="1"/>
      <c r="S219" s="1"/>
      <c r="T219" s="1"/>
      <c r="U219" s="1"/>
      <c r="V219" s="1"/>
      <c r="W219" s="1"/>
      <c r="X219" s="1"/>
      <c r="Y219" s="1"/>
      <c r="Z219" s="1"/>
    </row>
    <row r="220" spans="1:26" ht="30.75" customHeight="1" x14ac:dyDescent="0.2">
      <c r="A220" s="1"/>
      <c r="B220" s="1"/>
      <c r="C220" s="3"/>
      <c r="D220" s="1"/>
      <c r="E220" s="1"/>
      <c r="F220" s="1"/>
      <c r="G220" s="1"/>
      <c r="H220" s="1"/>
      <c r="I220" s="1"/>
      <c r="J220" s="1"/>
      <c r="K220" s="1"/>
      <c r="L220" s="1"/>
      <c r="M220" s="1"/>
      <c r="N220" s="1"/>
      <c r="O220" s="1"/>
      <c r="P220" s="1"/>
      <c r="Q220" s="1"/>
      <c r="R220" s="1"/>
      <c r="S220" s="1"/>
      <c r="T220" s="1"/>
      <c r="U220" s="1"/>
      <c r="V220" s="1"/>
      <c r="W220" s="1"/>
      <c r="X220" s="1"/>
      <c r="Y220" s="1"/>
      <c r="Z220" s="1"/>
    </row>
    <row r="221" spans="1:26" ht="30.75" customHeight="1" x14ac:dyDescent="0.2">
      <c r="A221" s="1"/>
      <c r="B221" s="1"/>
      <c r="C221" s="3"/>
      <c r="D221" s="1"/>
      <c r="E221" s="1"/>
      <c r="F221" s="1"/>
      <c r="G221" s="1"/>
      <c r="H221" s="1"/>
      <c r="I221" s="1"/>
      <c r="J221" s="1"/>
      <c r="K221" s="1"/>
      <c r="L221" s="1"/>
      <c r="M221" s="1"/>
      <c r="N221" s="1"/>
      <c r="O221" s="1"/>
      <c r="P221" s="1"/>
      <c r="Q221" s="1"/>
      <c r="R221" s="1"/>
      <c r="S221" s="1"/>
      <c r="T221" s="1"/>
      <c r="U221" s="1"/>
      <c r="V221" s="1"/>
      <c r="W221" s="1"/>
      <c r="X221" s="1"/>
      <c r="Y221" s="1"/>
      <c r="Z221" s="1"/>
    </row>
    <row r="222" spans="1:26" ht="30.75" customHeight="1" x14ac:dyDescent="0.2">
      <c r="A222" s="1"/>
      <c r="B222" s="1"/>
      <c r="C222" s="3"/>
      <c r="D222" s="1"/>
      <c r="E222" s="1"/>
      <c r="F222" s="1"/>
      <c r="G222" s="1"/>
      <c r="H222" s="1"/>
      <c r="I222" s="1"/>
      <c r="J222" s="1"/>
      <c r="K222" s="1"/>
      <c r="L222" s="1"/>
      <c r="M222" s="1"/>
      <c r="N222" s="1"/>
      <c r="O222" s="1"/>
      <c r="P222" s="1"/>
      <c r="Q222" s="1"/>
      <c r="R222" s="1"/>
      <c r="S222" s="1"/>
      <c r="T222" s="1"/>
      <c r="U222" s="1"/>
      <c r="V222" s="1"/>
      <c r="W222" s="1"/>
      <c r="X222" s="1"/>
      <c r="Y222" s="1"/>
      <c r="Z222" s="1"/>
    </row>
    <row r="223" spans="1:26" ht="30.75" customHeight="1" x14ac:dyDescent="0.2">
      <c r="A223" s="1"/>
      <c r="B223" s="1"/>
      <c r="C223" s="3"/>
      <c r="D223" s="1"/>
      <c r="E223" s="1"/>
      <c r="F223" s="1"/>
      <c r="G223" s="1"/>
      <c r="H223" s="1"/>
      <c r="I223" s="1"/>
      <c r="J223" s="1"/>
      <c r="K223" s="1"/>
      <c r="L223" s="1"/>
      <c r="M223" s="1"/>
      <c r="N223" s="1"/>
      <c r="O223" s="1"/>
      <c r="P223" s="1"/>
      <c r="Q223" s="1"/>
      <c r="R223" s="1"/>
      <c r="S223" s="1"/>
      <c r="T223" s="1"/>
      <c r="U223" s="1"/>
      <c r="V223" s="1"/>
      <c r="W223" s="1"/>
      <c r="X223" s="1"/>
      <c r="Y223" s="1"/>
      <c r="Z223" s="1"/>
    </row>
    <row r="224" spans="1:26" ht="30.75" customHeight="1" x14ac:dyDescent="0.2">
      <c r="A224" s="1"/>
      <c r="B224" s="1"/>
      <c r="C224" s="3"/>
      <c r="D224" s="1"/>
      <c r="E224" s="1"/>
      <c r="F224" s="1"/>
      <c r="G224" s="1"/>
      <c r="H224" s="1"/>
      <c r="I224" s="1"/>
      <c r="J224" s="1"/>
      <c r="K224" s="1"/>
      <c r="L224" s="1"/>
      <c r="M224" s="1"/>
      <c r="N224" s="1"/>
      <c r="O224" s="1"/>
      <c r="P224" s="1"/>
      <c r="Q224" s="1"/>
      <c r="R224" s="1"/>
      <c r="S224" s="1"/>
      <c r="T224" s="1"/>
      <c r="U224" s="1"/>
      <c r="V224" s="1"/>
      <c r="W224" s="1"/>
      <c r="X224" s="1"/>
      <c r="Y224" s="1"/>
      <c r="Z224" s="1"/>
    </row>
    <row r="225" spans="1:26" ht="30.75" customHeight="1" x14ac:dyDescent="0.2">
      <c r="A225" s="1"/>
      <c r="B225" s="1"/>
      <c r="C225" s="3"/>
      <c r="D225" s="1"/>
      <c r="E225" s="1"/>
      <c r="F225" s="1"/>
      <c r="G225" s="1"/>
      <c r="H225" s="1"/>
      <c r="I225" s="1"/>
      <c r="J225" s="1"/>
      <c r="K225" s="1"/>
      <c r="L225" s="1"/>
      <c r="M225" s="1"/>
      <c r="N225" s="1"/>
      <c r="O225" s="1"/>
      <c r="P225" s="1"/>
      <c r="Q225" s="1"/>
      <c r="R225" s="1"/>
      <c r="S225" s="1"/>
      <c r="T225" s="1"/>
      <c r="U225" s="1"/>
      <c r="V225" s="1"/>
      <c r="W225" s="1"/>
      <c r="X225" s="1"/>
      <c r="Y225" s="1"/>
      <c r="Z225" s="1"/>
    </row>
    <row r="226" spans="1:26" ht="30.75" customHeight="1" x14ac:dyDescent="0.2">
      <c r="A226" s="1"/>
      <c r="B226" s="1"/>
      <c r="C226" s="3"/>
      <c r="D226" s="1"/>
      <c r="E226" s="1"/>
      <c r="F226" s="1"/>
      <c r="G226" s="1"/>
      <c r="H226" s="1"/>
      <c r="I226" s="1"/>
      <c r="J226" s="1"/>
      <c r="K226" s="1"/>
      <c r="L226" s="1"/>
      <c r="M226" s="1"/>
      <c r="N226" s="1"/>
      <c r="O226" s="1"/>
      <c r="P226" s="1"/>
      <c r="Q226" s="1"/>
      <c r="R226" s="1"/>
      <c r="S226" s="1"/>
      <c r="T226" s="1"/>
      <c r="U226" s="1"/>
      <c r="V226" s="1"/>
      <c r="W226" s="1"/>
      <c r="X226" s="1"/>
      <c r="Y226" s="1"/>
      <c r="Z226" s="1"/>
    </row>
    <row r="227" spans="1:26" ht="30.75" customHeight="1" x14ac:dyDescent="0.2">
      <c r="A227" s="1"/>
      <c r="B227" s="1"/>
      <c r="C227" s="3"/>
      <c r="D227" s="1"/>
      <c r="E227" s="1"/>
      <c r="F227" s="1"/>
      <c r="G227" s="1"/>
      <c r="H227" s="1"/>
      <c r="I227" s="1"/>
      <c r="J227" s="1"/>
      <c r="K227" s="1"/>
      <c r="L227" s="1"/>
      <c r="M227" s="1"/>
      <c r="N227" s="1"/>
      <c r="O227" s="1"/>
      <c r="P227" s="1"/>
      <c r="Q227" s="1"/>
      <c r="R227" s="1"/>
      <c r="S227" s="1"/>
      <c r="T227" s="1"/>
      <c r="U227" s="1"/>
      <c r="V227" s="1"/>
      <c r="W227" s="1"/>
      <c r="X227" s="1"/>
      <c r="Y227" s="1"/>
      <c r="Z227" s="1"/>
    </row>
    <row r="228" spans="1:26" ht="30.75" customHeight="1" x14ac:dyDescent="0.2">
      <c r="A228" s="1"/>
      <c r="B228" s="1"/>
      <c r="C228" s="3"/>
      <c r="D228" s="1"/>
      <c r="E228" s="1"/>
      <c r="F228" s="1"/>
      <c r="G228" s="1"/>
      <c r="H228" s="1"/>
      <c r="I228" s="1"/>
      <c r="J228" s="1"/>
      <c r="K228" s="1"/>
      <c r="L228" s="1"/>
      <c r="M228" s="1"/>
      <c r="N228" s="1"/>
      <c r="O228" s="1"/>
      <c r="P228" s="1"/>
      <c r="Q228" s="1"/>
      <c r="R228" s="1"/>
      <c r="S228" s="1"/>
      <c r="T228" s="1"/>
      <c r="U228" s="1"/>
      <c r="V228" s="1"/>
      <c r="W228" s="1"/>
      <c r="X228" s="1"/>
      <c r="Y228" s="1"/>
      <c r="Z228" s="1"/>
    </row>
    <row r="229" spans="1:26" ht="30.75" customHeight="1" x14ac:dyDescent="0.2">
      <c r="A229" s="1"/>
      <c r="B229" s="1"/>
      <c r="C229" s="3"/>
      <c r="D229" s="1"/>
      <c r="E229" s="1"/>
      <c r="F229" s="1"/>
      <c r="G229" s="1"/>
      <c r="H229" s="1"/>
      <c r="I229" s="1"/>
      <c r="J229" s="1"/>
      <c r="K229" s="1"/>
      <c r="L229" s="1"/>
      <c r="M229" s="1"/>
      <c r="N229" s="1"/>
      <c r="O229" s="1"/>
      <c r="P229" s="1"/>
      <c r="Q229" s="1"/>
      <c r="R229" s="1"/>
      <c r="S229" s="1"/>
      <c r="T229" s="1"/>
      <c r="U229" s="1"/>
      <c r="V229" s="1"/>
      <c r="W229" s="1"/>
      <c r="X229" s="1"/>
      <c r="Y229" s="1"/>
      <c r="Z229" s="1"/>
    </row>
    <row r="230" spans="1:26" ht="30.75" customHeight="1" x14ac:dyDescent="0.2">
      <c r="A230" s="1"/>
      <c r="B230" s="1"/>
      <c r="C230" s="3"/>
      <c r="D230" s="1"/>
      <c r="E230" s="1"/>
      <c r="F230" s="1"/>
      <c r="G230" s="1"/>
      <c r="H230" s="1"/>
      <c r="I230" s="1"/>
      <c r="J230" s="1"/>
      <c r="K230" s="1"/>
      <c r="L230" s="1"/>
      <c r="M230" s="1"/>
      <c r="N230" s="1"/>
      <c r="O230" s="1"/>
      <c r="P230" s="1"/>
      <c r="Q230" s="1"/>
      <c r="R230" s="1"/>
      <c r="S230" s="1"/>
      <c r="T230" s="1"/>
      <c r="U230" s="1"/>
      <c r="V230" s="1"/>
      <c r="W230" s="1"/>
      <c r="X230" s="1"/>
      <c r="Y230" s="1"/>
      <c r="Z230" s="1"/>
    </row>
    <row r="231" spans="1:26" ht="30.75" customHeight="1" x14ac:dyDescent="0.2">
      <c r="A231" s="1"/>
      <c r="B231" s="1"/>
      <c r="C231" s="3"/>
      <c r="D231" s="1"/>
      <c r="E231" s="1"/>
      <c r="F231" s="1"/>
      <c r="G231" s="1"/>
      <c r="H231" s="1"/>
      <c r="I231" s="1"/>
      <c r="J231" s="1"/>
      <c r="K231" s="1"/>
      <c r="L231" s="1"/>
      <c r="M231" s="1"/>
      <c r="N231" s="1"/>
      <c r="O231" s="1"/>
      <c r="P231" s="1"/>
      <c r="Q231" s="1"/>
      <c r="R231" s="1"/>
      <c r="S231" s="1"/>
      <c r="T231" s="1"/>
      <c r="U231" s="1"/>
      <c r="V231" s="1"/>
      <c r="W231" s="1"/>
      <c r="X231" s="1"/>
      <c r="Y231" s="1"/>
      <c r="Z231" s="1"/>
    </row>
    <row r="232" spans="1:26" ht="30.75" customHeight="1" x14ac:dyDescent="0.2">
      <c r="A232" s="1"/>
      <c r="B232" s="1"/>
      <c r="C232" s="3"/>
      <c r="D232" s="1"/>
      <c r="E232" s="1"/>
      <c r="F232" s="1"/>
      <c r="G232" s="1"/>
      <c r="H232" s="1"/>
      <c r="I232" s="1"/>
      <c r="J232" s="1"/>
      <c r="K232" s="1"/>
      <c r="L232" s="1"/>
      <c r="M232" s="1"/>
      <c r="N232" s="1"/>
      <c r="O232" s="1"/>
      <c r="P232" s="1"/>
      <c r="Q232" s="1"/>
      <c r="R232" s="1"/>
      <c r="S232" s="1"/>
      <c r="T232" s="1"/>
      <c r="U232" s="1"/>
      <c r="V232" s="1"/>
      <c r="W232" s="1"/>
      <c r="X232" s="1"/>
      <c r="Y232" s="1"/>
      <c r="Z232" s="1"/>
    </row>
    <row r="233" spans="1:26" ht="30.75" customHeight="1" x14ac:dyDescent="0.2">
      <c r="A233" s="1"/>
      <c r="B233" s="1"/>
      <c r="C233" s="3"/>
      <c r="D233" s="1"/>
      <c r="E233" s="1"/>
      <c r="F233" s="1"/>
      <c r="G233" s="1"/>
      <c r="H233" s="1"/>
      <c r="I233" s="1"/>
      <c r="J233" s="1"/>
      <c r="K233" s="1"/>
      <c r="L233" s="1"/>
      <c r="M233" s="1"/>
      <c r="N233" s="1"/>
      <c r="O233" s="1"/>
      <c r="P233" s="1"/>
      <c r="Q233" s="1"/>
      <c r="R233" s="1"/>
      <c r="S233" s="1"/>
      <c r="T233" s="1"/>
      <c r="U233" s="1"/>
      <c r="V233" s="1"/>
      <c r="W233" s="1"/>
      <c r="X233" s="1"/>
      <c r="Y233" s="1"/>
      <c r="Z233" s="1"/>
    </row>
    <row r="234" spans="1:26" ht="30.75" customHeight="1" x14ac:dyDescent="0.2">
      <c r="A234" s="1"/>
      <c r="B234" s="1"/>
      <c r="C234" s="3"/>
      <c r="D234" s="1"/>
      <c r="E234" s="1"/>
      <c r="F234" s="1"/>
      <c r="G234" s="1"/>
      <c r="H234" s="1"/>
      <c r="I234" s="1"/>
      <c r="J234" s="1"/>
      <c r="K234" s="1"/>
      <c r="L234" s="1"/>
      <c r="M234" s="1"/>
      <c r="N234" s="1"/>
      <c r="O234" s="1"/>
      <c r="P234" s="1"/>
      <c r="Q234" s="1"/>
      <c r="R234" s="1"/>
      <c r="S234" s="1"/>
      <c r="T234" s="1"/>
      <c r="U234" s="1"/>
      <c r="V234" s="1"/>
      <c r="W234" s="1"/>
      <c r="X234" s="1"/>
      <c r="Y234" s="1"/>
      <c r="Z234" s="1"/>
    </row>
    <row r="235" spans="1:26" ht="30.75" customHeight="1" x14ac:dyDescent="0.2">
      <c r="A235" s="1"/>
      <c r="B235" s="1"/>
      <c r="C235" s="3"/>
      <c r="D235" s="1"/>
      <c r="E235" s="1"/>
      <c r="F235" s="1"/>
      <c r="G235" s="1"/>
      <c r="H235" s="1"/>
      <c r="I235" s="1"/>
      <c r="J235" s="1"/>
      <c r="K235" s="1"/>
      <c r="L235" s="1"/>
      <c r="M235" s="1"/>
      <c r="N235" s="1"/>
      <c r="O235" s="1"/>
      <c r="P235" s="1"/>
      <c r="Q235" s="1"/>
      <c r="R235" s="1"/>
      <c r="S235" s="1"/>
      <c r="T235" s="1"/>
      <c r="U235" s="1"/>
      <c r="V235" s="1"/>
      <c r="W235" s="1"/>
      <c r="X235" s="1"/>
      <c r="Y235" s="1"/>
      <c r="Z235" s="1"/>
    </row>
    <row r="236" spans="1:26" ht="30.75" customHeight="1" x14ac:dyDescent="0.2">
      <c r="A236" s="1"/>
      <c r="B236" s="1"/>
      <c r="C236" s="3"/>
      <c r="D236" s="1"/>
      <c r="E236" s="1"/>
      <c r="F236" s="1"/>
      <c r="G236" s="1"/>
      <c r="H236" s="1"/>
      <c r="I236" s="1"/>
      <c r="J236" s="1"/>
      <c r="K236" s="1"/>
      <c r="L236" s="1"/>
      <c r="M236" s="1"/>
      <c r="N236" s="1"/>
      <c r="O236" s="1"/>
      <c r="P236" s="1"/>
      <c r="Q236" s="1"/>
      <c r="R236" s="1"/>
      <c r="S236" s="1"/>
      <c r="T236" s="1"/>
      <c r="U236" s="1"/>
      <c r="V236" s="1"/>
      <c r="W236" s="1"/>
      <c r="X236" s="1"/>
      <c r="Y236" s="1"/>
      <c r="Z236" s="1"/>
    </row>
    <row r="237" spans="1:26" ht="30.75" customHeight="1" x14ac:dyDescent="0.2">
      <c r="A237" s="1"/>
      <c r="B237" s="1"/>
      <c r="C237" s="3"/>
      <c r="D237" s="1"/>
      <c r="E237" s="1"/>
      <c r="F237" s="1"/>
      <c r="G237" s="1"/>
      <c r="H237" s="1"/>
      <c r="I237" s="1"/>
      <c r="J237" s="1"/>
      <c r="K237" s="1"/>
      <c r="L237" s="1"/>
      <c r="M237" s="1"/>
      <c r="N237" s="1"/>
      <c r="O237" s="1"/>
      <c r="P237" s="1"/>
      <c r="Q237" s="1"/>
      <c r="R237" s="1"/>
      <c r="S237" s="1"/>
      <c r="T237" s="1"/>
      <c r="U237" s="1"/>
      <c r="V237" s="1"/>
      <c r="W237" s="1"/>
      <c r="X237" s="1"/>
      <c r="Y237" s="1"/>
      <c r="Z237" s="1"/>
    </row>
    <row r="238" spans="1:26" ht="30.75" customHeight="1" x14ac:dyDescent="0.2">
      <c r="A238" s="1"/>
      <c r="B238" s="1"/>
      <c r="C238" s="3"/>
      <c r="D238" s="1"/>
      <c r="E238" s="1"/>
      <c r="F238" s="1"/>
      <c r="G238" s="1"/>
      <c r="H238" s="1"/>
      <c r="I238" s="1"/>
      <c r="J238" s="1"/>
      <c r="K238" s="1"/>
      <c r="L238" s="1"/>
      <c r="M238" s="1"/>
      <c r="N238" s="1"/>
      <c r="O238" s="1"/>
      <c r="P238" s="1"/>
      <c r="Q238" s="1"/>
      <c r="R238" s="1"/>
      <c r="S238" s="1"/>
      <c r="T238" s="1"/>
      <c r="U238" s="1"/>
      <c r="V238" s="1"/>
      <c r="W238" s="1"/>
      <c r="X238" s="1"/>
      <c r="Y238" s="1"/>
      <c r="Z238" s="1"/>
    </row>
    <row r="239" spans="1:26" ht="30.75" customHeight="1" x14ac:dyDescent="0.2">
      <c r="A239" s="1"/>
      <c r="B239" s="1"/>
      <c r="C239" s="3"/>
      <c r="D239" s="1"/>
      <c r="E239" s="1"/>
      <c r="F239" s="1"/>
      <c r="G239" s="1"/>
      <c r="H239" s="1"/>
      <c r="I239" s="1"/>
      <c r="J239" s="1"/>
      <c r="K239" s="1"/>
      <c r="L239" s="1"/>
      <c r="M239" s="1"/>
      <c r="N239" s="1"/>
      <c r="O239" s="1"/>
      <c r="P239" s="1"/>
      <c r="Q239" s="1"/>
      <c r="R239" s="1"/>
      <c r="S239" s="1"/>
      <c r="T239" s="1"/>
      <c r="U239" s="1"/>
      <c r="V239" s="1"/>
      <c r="W239" s="1"/>
      <c r="X239" s="1"/>
      <c r="Y239" s="1"/>
      <c r="Z239" s="1"/>
    </row>
    <row r="240" spans="1:26" ht="30.75" customHeight="1" x14ac:dyDescent="0.2">
      <c r="A240" s="1"/>
      <c r="B240" s="1"/>
      <c r="C240" s="3"/>
      <c r="D240" s="1"/>
      <c r="E240" s="1"/>
      <c r="F240" s="1"/>
      <c r="G240" s="1"/>
      <c r="H240" s="1"/>
      <c r="I240" s="1"/>
      <c r="J240" s="1"/>
      <c r="K240" s="1"/>
      <c r="L240" s="1"/>
      <c r="M240" s="1"/>
      <c r="N240" s="1"/>
      <c r="O240" s="1"/>
      <c r="P240" s="1"/>
      <c r="Q240" s="1"/>
      <c r="R240" s="1"/>
      <c r="S240" s="1"/>
      <c r="T240" s="1"/>
      <c r="U240" s="1"/>
      <c r="V240" s="1"/>
      <c r="W240" s="1"/>
      <c r="X240" s="1"/>
      <c r="Y240" s="1"/>
      <c r="Z240" s="1"/>
    </row>
    <row r="241" spans="1:26" ht="30.75" customHeight="1" x14ac:dyDescent="0.2">
      <c r="A241" s="1"/>
      <c r="B241" s="1"/>
      <c r="C241" s="3"/>
      <c r="D241" s="1"/>
      <c r="E241" s="1"/>
      <c r="F241" s="1"/>
      <c r="G241" s="1"/>
      <c r="H241" s="1"/>
      <c r="I241" s="1"/>
      <c r="J241" s="1"/>
      <c r="K241" s="1"/>
      <c r="L241" s="1"/>
      <c r="M241" s="1"/>
      <c r="N241" s="1"/>
      <c r="O241" s="1"/>
      <c r="P241" s="1"/>
      <c r="Q241" s="1"/>
      <c r="R241" s="1"/>
      <c r="S241" s="1"/>
      <c r="T241" s="1"/>
      <c r="U241" s="1"/>
      <c r="V241" s="1"/>
      <c r="W241" s="1"/>
      <c r="X241" s="1"/>
      <c r="Y241" s="1"/>
      <c r="Z241" s="1"/>
    </row>
    <row r="242" spans="1:26" ht="30.75" customHeight="1" x14ac:dyDescent="0.2">
      <c r="A242" s="1"/>
      <c r="B242" s="1"/>
      <c r="C242" s="3"/>
      <c r="D242" s="1"/>
      <c r="E242" s="1"/>
      <c r="F242" s="1"/>
      <c r="G242" s="1"/>
      <c r="H242" s="1"/>
      <c r="I242" s="1"/>
      <c r="J242" s="1"/>
      <c r="K242" s="1"/>
      <c r="L242" s="1"/>
      <c r="M242" s="1"/>
      <c r="N242" s="1"/>
      <c r="O242" s="1"/>
      <c r="P242" s="1"/>
      <c r="Q242" s="1"/>
      <c r="R242" s="1"/>
      <c r="S242" s="1"/>
      <c r="T242" s="1"/>
      <c r="U242" s="1"/>
      <c r="V242" s="1"/>
      <c r="W242" s="1"/>
      <c r="X242" s="1"/>
      <c r="Y242" s="1"/>
      <c r="Z242" s="1"/>
    </row>
    <row r="243" spans="1:26" ht="30.75" customHeight="1" x14ac:dyDescent="0.2">
      <c r="A243" s="1"/>
      <c r="B243" s="1"/>
      <c r="C243" s="3"/>
      <c r="D243" s="1"/>
      <c r="E243" s="1"/>
      <c r="F243" s="1"/>
      <c r="G243" s="1"/>
      <c r="H243" s="1"/>
      <c r="I243" s="1"/>
      <c r="J243" s="1"/>
      <c r="K243" s="1"/>
      <c r="L243" s="1"/>
      <c r="M243" s="1"/>
      <c r="N243" s="1"/>
      <c r="O243" s="1"/>
      <c r="P243" s="1"/>
      <c r="Q243" s="1"/>
      <c r="R243" s="1"/>
      <c r="S243" s="1"/>
      <c r="T243" s="1"/>
      <c r="U243" s="1"/>
      <c r="V243" s="1"/>
      <c r="W243" s="1"/>
      <c r="X243" s="1"/>
      <c r="Y243" s="1"/>
      <c r="Z243" s="1"/>
    </row>
    <row r="244" spans="1:26" ht="30.75" customHeight="1" x14ac:dyDescent="0.2">
      <c r="A244" s="1"/>
      <c r="B244" s="1"/>
      <c r="C244" s="3"/>
      <c r="D244" s="1"/>
      <c r="E244" s="1"/>
      <c r="F244" s="1"/>
      <c r="G244" s="1"/>
      <c r="H244" s="1"/>
      <c r="I244" s="1"/>
      <c r="J244" s="1"/>
      <c r="K244" s="1"/>
      <c r="L244" s="1"/>
      <c r="M244" s="1"/>
      <c r="N244" s="1"/>
      <c r="O244" s="1"/>
      <c r="P244" s="1"/>
      <c r="Q244" s="1"/>
      <c r="R244" s="1"/>
      <c r="S244" s="1"/>
      <c r="T244" s="1"/>
      <c r="U244" s="1"/>
      <c r="V244" s="1"/>
      <c r="W244" s="1"/>
      <c r="X244" s="1"/>
      <c r="Y244" s="1"/>
      <c r="Z244" s="1"/>
    </row>
    <row r="245" spans="1:26" ht="30.75" customHeight="1" x14ac:dyDescent="0.2">
      <c r="A245" s="1"/>
      <c r="B245" s="1"/>
      <c r="C245" s="3"/>
      <c r="D245" s="1"/>
      <c r="E245" s="1"/>
      <c r="F245" s="1"/>
      <c r="G245" s="1"/>
      <c r="H245" s="1"/>
      <c r="I245" s="1"/>
      <c r="J245" s="1"/>
      <c r="K245" s="1"/>
      <c r="L245" s="1"/>
      <c r="M245" s="1"/>
      <c r="N245" s="1"/>
      <c r="O245" s="1"/>
      <c r="P245" s="1"/>
      <c r="Q245" s="1"/>
      <c r="R245" s="1"/>
      <c r="S245" s="1"/>
      <c r="T245" s="1"/>
      <c r="U245" s="1"/>
      <c r="V245" s="1"/>
      <c r="W245" s="1"/>
      <c r="X245" s="1"/>
      <c r="Y245" s="1"/>
      <c r="Z245" s="1"/>
    </row>
    <row r="246" spans="1:26" ht="30.75" customHeight="1" x14ac:dyDescent="0.2">
      <c r="A246" s="1"/>
      <c r="B246" s="1"/>
      <c r="C246" s="3"/>
      <c r="D246" s="1"/>
      <c r="E246" s="1"/>
      <c r="F246" s="1"/>
      <c r="G246" s="1"/>
      <c r="H246" s="1"/>
      <c r="I246" s="1"/>
      <c r="J246" s="1"/>
      <c r="K246" s="1"/>
      <c r="L246" s="1"/>
      <c r="M246" s="1"/>
      <c r="N246" s="1"/>
      <c r="O246" s="1"/>
      <c r="P246" s="1"/>
      <c r="Q246" s="1"/>
      <c r="R246" s="1"/>
      <c r="S246" s="1"/>
      <c r="T246" s="1"/>
      <c r="U246" s="1"/>
      <c r="V246" s="1"/>
      <c r="W246" s="1"/>
      <c r="X246" s="1"/>
      <c r="Y246" s="1"/>
      <c r="Z246" s="1"/>
    </row>
    <row r="247" spans="1:26" ht="30.75" customHeight="1" x14ac:dyDescent="0.2">
      <c r="A247" s="1"/>
      <c r="B247" s="1"/>
      <c r="C247" s="3"/>
      <c r="D247" s="1"/>
      <c r="E247" s="1"/>
      <c r="F247" s="1"/>
      <c r="G247" s="1"/>
      <c r="H247" s="1"/>
      <c r="I247" s="1"/>
      <c r="J247" s="1"/>
      <c r="K247" s="1"/>
      <c r="L247" s="1"/>
      <c r="M247" s="1"/>
      <c r="N247" s="1"/>
      <c r="O247" s="1"/>
      <c r="P247" s="1"/>
      <c r="Q247" s="1"/>
      <c r="R247" s="1"/>
      <c r="S247" s="1"/>
      <c r="T247" s="1"/>
      <c r="U247" s="1"/>
      <c r="V247" s="1"/>
      <c r="W247" s="1"/>
      <c r="X247" s="1"/>
      <c r="Y247" s="1"/>
      <c r="Z247" s="1"/>
    </row>
    <row r="248" spans="1:26" ht="30.75" customHeight="1" x14ac:dyDescent="0.2">
      <c r="A248" s="1"/>
      <c r="B248" s="1"/>
      <c r="C248" s="3"/>
      <c r="D248" s="1"/>
      <c r="E248" s="1"/>
      <c r="F248" s="1"/>
      <c r="G248" s="1"/>
      <c r="H248" s="1"/>
      <c r="I248" s="1"/>
      <c r="J248" s="1"/>
      <c r="K248" s="1"/>
      <c r="L248" s="1"/>
      <c r="M248" s="1"/>
      <c r="N248" s="1"/>
      <c r="O248" s="1"/>
      <c r="P248" s="1"/>
      <c r="Q248" s="1"/>
      <c r="R248" s="1"/>
      <c r="S248" s="1"/>
      <c r="T248" s="1"/>
      <c r="U248" s="1"/>
      <c r="V248" s="1"/>
      <c r="W248" s="1"/>
      <c r="X248" s="1"/>
      <c r="Y248" s="1"/>
      <c r="Z248" s="1"/>
    </row>
    <row r="249" spans="1:26" ht="30.75" customHeight="1" x14ac:dyDescent="0.2">
      <c r="A249" s="1"/>
      <c r="B249" s="1"/>
      <c r="C249" s="3"/>
      <c r="D249" s="1"/>
      <c r="E249" s="1"/>
      <c r="F249" s="1"/>
      <c r="G249" s="1"/>
      <c r="H249" s="1"/>
      <c r="I249" s="1"/>
      <c r="J249" s="1"/>
      <c r="K249" s="1"/>
      <c r="L249" s="1"/>
      <c r="M249" s="1"/>
      <c r="N249" s="1"/>
      <c r="O249" s="1"/>
      <c r="P249" s="1"/>
      <c r="Q249" s="1"/>
      <c r="R249" s="1"/>
      <c r="S249" s="1"/>
      <c r="T249" s="1"/>
      <c r="U249" s="1"/>
      <c r="V249" s="1"/>
      <c r="W249" s="1"/>
      <c r="X249" s="1"/>
      <c r="Y249" s="1"/>
      <c r="Z249" s="1"/>
    </row>
    <row r="250" spans="1:26" ht="30.75" customHeight="1" x14ac:dyDescent="0.2">
      <c r="A250" s="1"/>
      <c r="B250" s="1"/>
      <c r="C250" s="3"/>
      <c r="D250" s="1"/>
      <c r="E250" s="1"/>
      <c r="F250" s="1"/>
      <c r="G250" s="1"/>
      <c r="H250" s="1"/>
      <c r="I250" s="1"/>
      <c r="J250" s="1"/>
      <c r="K250" s="1"/>
      <c r="L250" s="1"/>
      <c r="M250" s="1"/>
      <c r="N250" s="1"/>
      <c r="O250" s="1"/>
      <c r="P250" s="1"/>
      <c r="Q250" s="1"/>
      <c r="R250" s="1"/>
      <c r="S250" s="1"/>
      <c r="T250" s="1"/>
      <c r="U250" s="1"/>
      <c r="V250" s="1"/>
      <c r="W250" s="1"/>
      <c r="X250" s="1"/>
      <c r="Y250" s="1"/>
      <c r="Z250" s="1"/>
    </row>
    <row r="251" spans="1:26" ht="30.75" customHeight="1" x14ac:dyDescent="0.2">
      <c r="A251" s="1"/>
      <c r="B251" s="1"/>
      <c r="C251" s="3"/>
      <c r="D251" s="1"/>
      <c r="E251" s="1"/>
      <c r="F251" s="1"/>
      <c r="G251" s="1"/>
      <c r="H251" s="1"/>
      <c r="I251" s="1"/>
      <c r="J251" s="1"/>
      <c r="K251" s="1"/>
      <c r="L251" s="1"/>
      <c r="M251" s="1"/>
      <c r="N251" s="1"/>
      <c r="O251" s="1"/>
      <c r="P251" s="1"/>
      <c r="Q251" s="1"/>
      <c r="R251" s="1"/>
      <c r="S251" s="1"/>
      <c r="T251" s="1"/>
      <c r="U251" s="1"/>
      <c r="V251" s="1"/>
      <c r="W251" s="1"/>
      <c r="X251" s="1"/>
      <c r="Y251" s="1"/>
      <c r="Z251" s="1"/>
    </row>
    <row r="252" spans="1:26" ht="30.75" customHeight="1" x14ac:dyDescent="0.2">
      <c r="A252" s="1"/>
      <c r="B252" s="1"/>
      <c r="C252" s="3"/>
      <c r="D252" s="1"/>
      <c r="E252" s="1"/>
      <c r="F252" s="1"/>
      <c r="G252" s="1"/>
      <c r="H252" s="1"/>
      <c r="I252" s="1"/>
      <c r="J252" s="1"/>
      <c r="K252" s="1"/>
      <c r="L252" s="1"/>
      <c r="M252" s="1"/>
      <c r="N252" s="1"/>
      <c r="O252" s="1"/>
      <c r="P252" s="1"/>
      <c r="Q252" s="1"/>
      <c r="R252" s="1"/>
      <c r="S252" s="1"/>
      <c r="T252" s="1"/>
      <c r="U252" s="1"/>
      <c r="V252" s="1"/>
      <c r="W252" s="1"/>
      <c r="X252" s="1"/>
      <c r="Y252" s="1"/>
      <c r="Z252" s="1"/>
    </row>
    <row r="253" spans="1:26" ht="30.75" customHeight="1" x14ac:dyDescent="0.2">
      <c r="A253" s="1"/>
      <c r="B253" s="1"/>
      <c r="C253" s="3"/>
      <c r="D253" s="1"/>
      <c r="E253" s="1"/>
      <c r="F253" s="1"/>
      <c r="G253" s="1"/>
      <c r="H253" s="1"/>
      <c r="I253" s="1"/>
      <c r="J253" s="1"/>
      <c r="K253" s="1"/>
      <c r="L253" s="1"/>
      <c r="M253" s="1"/>
      <c r="N253" s="1"/>
      <c r="O253" s="1"/>
      <c r="P253" s="1"/>
      <c r="Q253" s="1"/>
      <c r="R253" s="1"/>
      <c r="S253" s="1"/>
      <c r="T253" s="1"/>
      <c r="U253" s="1"/>
      <c r="V253" s="1"/>
      <c r="W253" s="1"/>
      <c r="X253" s="1"/>
      <c r="Y253" s="1"/>
      <c r="Z253" s="1"/>
    </row>
    <row r="254" spans="1:26" ht="30.75" customHeight="1" x14ac:dyDescent="0.2">
      <c r="A254" s="1"/>
      <c r="B254" s="1"/>
      <c r="C254" s="3"/>
      <c r="D254" s="1"/>
      <c r="E254" s="1"/>
      <c r="F254" s="1"/>
      <c r="G254" s="1"/>
      <c r="H254" s="1"/>
      <c r="I254" s="1"/>
      <c r="J254" s="1"/>
      <c r="K254" s="1"/>
      <c r="L254" s="1"/>
      <c r="M254" s="1"/>
      <c r="N254" s="1"/>
      <c r="O254" s="1"/>
      <c r="P254" s="1"/>
      <c r="Q254" s="1"/>
      <c r="R254" s="1"/>
      <c r="S254" s="1"/>
      <c r="T254" s="1"/>
      <c r="U254" s="1"/>
      <c r="V254" s="1"/>
      <c r="W254" s="1"/>
      <c r="X254" s="1"/>
      <c r="Y254" s="1"/>
      <c r="Z254" s="1"/>
    </row>
    <row r="255" spans="1:26" ht="30.75" customHeight="1" x14ac:dyDescent="0.2">
      <c r="A255" s="1"/>
      <c r="B255" s="1"/>
      <c r="C255" s="3"/>
      <c r="D255" s="1"/>
      <c r="E255" s="1"/>
      <c r="F255" s="1"/>
      <c r="G255" s="1"/>
      <c r="H255" s="1"/>
      <c r="I255" s="1"/>
      <c r="J255" s="1"/>
      <c r="K255" s="1"/>
      <c r="L255" s="1"/>
      <c r="M255" s="1"/>
      <c r="N255" s="1"/>
      <c r="O255" s="1"/>
      <c r="P255" s="1"/>
      <c r="Q255" s="1"/>
      <c r="R255" s="1"/>
      <c r="S255" s="1"/>
      <c r="T255" s="1"/>
      <c r="U255" s="1"/>
      <c r="V255" s="1"/>
      <c r="W255" s="1"/>
      <c r="X255" s="1"/>
      <c r="Y255" s="1"/>
      <c r="Z255" s="1"/>
    </row>
    <row r="256" spans="1:26" ht="30.75" customHeight="1" x14ac:dyDescent="0.2">
      <c r="A256" s="1"/>
      <c r="B256" s="1"/>
      <c r="C256" s="3"/>
      <c r="D256" s="1"/>
      <c r="E256" s="1"/>
      <c r="F256" s="1"/>
      <c r="G256" s="1"/>
      <c r="H256" s="1"/>
      <c r="I256" s="1"/>
      <c r="J256" s="1"/>
      <c r="K256" s="1"/>
      <c r="L256" s="1"/>
      <c r="M256" s="1"/>
      <c r="N256" s="1"/>
      <c r="O256" s="1"/>
      <c r="P256" s="1"/>
      <c r="Q256" s="1"/>
      <c r="R256" s="1"/>
      <c r="S256" s="1"/>
      <c r="T256" s="1"/>
      <c r="U256" s="1"/>
      <c r="V256" s="1"/>
      <c r="W256" s="1"/>
      <c r="X256" s="1"/>
      <c r="Y256" s="1"/>
      <c r="Z256" s="1"/>
    </row>
    <row r="257" spans="1:26" ht="30.75" customHeight="1" x14ac:dyDescent="0.2">
      <c r="A257" s="1"/>
      <c r="B257" s="1"/>
      <c r="C257" s="3"/>
      <c r="D257" s="1"/>
      <c r="E257" s="1"/>
      <c r="F257" s="1"/>
      <c r="G257" s="1"/>
      <c r="H257" s="1"/>
      <c r="I257" s="1"/>
      <c r="J257" s="1"/>
      <c r="K257" s="1"/>
      <c r="L257" s="1"/>
      <c r="M257" s="1"/>
      <c r="N257" s="1"/>
      <c r="O257" s="1"/>
      <c r="P257" s="1"/>
      <c r="Q257" s="1"/>
      <c r="R257" s="1"/>
      <c r="S257" s="1"/>
      <c r="T257" s="1"/>
      <c r="U257" s="1"/>
      <c r="V257" s="1"/>
      <c r="W257" s="1"/>
      <c r="X257" s="1"/>
      <c r="Y257" s="1"/>
      <c r="Z257" s="1"/>
    </row>
    <row r="258" spans="1:26" ht="30.75" customHeight="1" x14ac:dyDescent="0.2">
      <c r="A258" s="1"/>
      <c r="B258" s="1"/>
      <c r="C258" s="3"/>
      <c r="D258" s="1"/>
      <c r="E258" s="1"/>
      <c r="F258" s="1"/>
      <c r="G258" s="1"/>
      <c r="H258" s="1"/>
      <c r="I258" s="1"/>
      <c r="J258" s="1"/>
      <c r="K258" s="1"/>
      <c r="L258" s="1"/>
      <c r="M258" s="1"/>
      <c r="N258" s="1"/>
      <c r="O258" s="1"/>
      <c r="P258" s="1"/>
      <c r="Q258" s="1"/>
      <c r="R258" s="1"/>
      <c r="S258" s="1"/>
      <c r="T258" s="1"/>
      <c r="U258" s="1"/>
      <c r="V258" s="1"/>
      <c r="W258" s="1"/>
      <c r="X258" s="1"/>
      <c r="Y258" s="1"/>
      <c r="Z258" s="1"/>
    </row>
    <row r="259" spans="1:26" ht="30.75" customHeight="1" x14ac:dyDescent="0.2">
      <c r="A259" s="1"/>
      <c r="B259" s="1"/>
      <c r="C259" s="3"/>
      <c r="D259" s="1"/>
      <c r="E259" s="1"/>
      <c r="F259" s="1"/>
      <c r="G259" s="1"/>
      <c r="H259" s="1"/>
      <c r="I259" s="1"/>
      <c r="J259" s="1"/>
      <c r="K259" s="1"/>
      <c r="L259" s="1"/>
      <c r="M259" s="1"/>
      <c r="N259" s="1"/>
      <c r="O259" s="1"/>
      <c r="P259" s="1"/>
      <c r="Q259" s="1"/>
      <c r="R259" s="1"/>
      <c r="S259" s="1"/>
      <c r="T259" s="1"/>
      <c r="U259" s="1"/>
      <c r="V259" s="1"/>
      <c r="W259" s="1"/>
      <c r="X259" s="1"/>
      <c r="Y259" s="1"/>
      <c r="Z259" s="1"/>
    </row>
    <row r="260" spans="1:26" ht="30.75" customHeight="1" x14ac:dyDescent="0.2">
      <c r="A260" s="1"/>
      <c r="B260" s="1"/>
      <c r="C260" s="3"/>
      <c r="D260" s="1"/>
      <c r="E260" s="1"/>
      <c r="F260" s="1"/>
      <c r="G260" s="1"/>
      <c r="H260" s="1"/>
      <c r="I260" s="1"/>
      <c r="J260" s="1"/>
      <c r="K260" s="1"/>
      <c r="L260" s="1"/>
      <c r="M260" s="1"/>
      <c r="N260" s="1"/>
      <c r="O260" s="1"/>
      <c r="P260" s="1"/>
      <c r="Q260" s="1"/>
      <c r="R260" s="1"/>
      <c r="S260" s="1"/>
      <c r="T260" s="1"/>
      <c r="U260" s="1"/>
      <c r="V260" s="1"/>
      <c r="W260" s="1"/>
      <c r="X260" s="1"/>
      <c r="Y260" s="1"/>
      <c r="Z260" s="1"/>
    </row>
    <row r="261" spans="1:26" ht="30.75" customHeight="1" x14ac:dyDescent="0.2">
      <c r="A261" s="1"/>
      <c r="B261" s="1"/>
      <c r="C261" s="3"/>
      <c r="D261" s="1"/>
      <c r="E261" s="1"/>
      <c r="F261" s="1"/>
      <c r="G261" s="1"/>
      <c r="H261" s="1"/>
      <c r="I261" s="1"/>
      <c r="J261" s="1"/>
      <c r="K261" s="1"/>
      <c r="L261" s="1"/>
      <c r="M261" s="1"/>
      <c r="N261" s="1"/>
      <c r="O261" s="1"/>
      <c r="P261" s="1"/>
      <c r="Q261" s="1"/>
      <c r="R261" s="1"/>
      <c r="S261" s="1"/>
      <c r="T261" s="1"/>
      <c r="U261" s="1"/>
      <c r="V261" s="1"/>
      <c r="W261" s="1"/>
      <c r="X261" s="1"/>
      <c r="Y261" s="1"/>
      <c r="Z261" s="1"/>
    </row>
    <row r="262" spans="1:26" ht="30.75" customHeight="1" x14ac:dyDescent="0.2">
      <c r="A262" s="1"/>
      <c r="B262" s="1"/>
      <c r="C262" s="3"/>
      <c r="D262" s="1"/>
      <c r="E262" s="1"/>
      <c r="F262" s="1"/>
      <c r="G262" s="1"/>
      <c r="H262" s="1"/>
      <c r="I262" s="1"/>
      <c r="J262" s="1"/>
      <c r="K262" s="1"/>
      <c r="L262" s="1"/>
      <c r="M262" s="1"/>
      <c r="N262" s="1"/>
      <c r="O262" s="1"/>
      <c r="P262" s="1"/>
      <c r="Q262" s="1"/>
      <c r="R262" s="1"/>
      <c r="S262" s="1"/>
      <c r="T262" s="1"/>
      <c r="U262" s="1"/>
      <c r="V262" s="1"/>
      <c r="W262" s="1"/>
      <c r="X262" s="1"/>
      <c r="Y262" s="1"/>
      <c r="Z262" s="1"/>
    </row>
    <row r="263" spans="1:26" ht="30.75" customHeight="1" x14ac:dyDescent="0.2">
      <c r="A263" s="1"/>
      <c r="B263" s="1"/>
      <c r="C263" s="3"/>
      <c r="D263" s="1"/>
      <c r="E263" s="1"/>
      <c r="F263" s="1"/>
      <c r="G263" s="1"/>
      <c r="H263" s="1"/>
      <c r="I263" s="1"/>
      <c r="J263" s="1"/>
      <c r="K263" s="1"/>
      <c r="L263" s="1"/>
      <c r="M263" s="1"/>
      <c r="N263" s="1"/>
      <c r="O263" s="1"/>
      <c r="P263" s="1"/>
      <c r="Q263" s="1"/>
      <c r="R263" s="1"/>
      <c r="S263" s="1"/>
      <c r="T263" s="1"/>
      <c r="U263" s="1"/>
      <c r="V263" s="1"/>
      <c r="W263" s="1"/>
      <c r="X263" s="1"/>
      <c r="Y263" s="1"/>
      <c r="Z263" s="1"/>
    </row>
    <row r="264" spans="1:26" ht="30.75" customHeight="1" x14ac:dyDescent="0.2">
      <c r="A264" s="1"/>
      <c r="B264" s="1"/>
      <c r="C264" s="3"/>
      <c r="D264" s="1"/>
      <c r="E264" s="1"/>
      <c r="F264" s="1"/>
      <c r="G264" s="1"/>
      <c r="H264" s="1"/>
      <c r="I264" s="1"/>
      <c r="J264" s="1"/>
      <c r="K264" s="1"/>
      <c r="L264" s="1"/>
      <c r="M264" s="1"/>
      <c r="N264" s="1"/>
      <c r="O264" s="1"/>
      <c r="P264" s="1"/>
      <c r="Q264" s="1"/>
      <c r="R264" s="1"/>
      <c r="S264" s="1"/>
      <c r="T264" s="1"/>
      <c r="U264" s="1"/>
      <c r="V264" s="1"/>
      <c r="W264" s="1"/>
      <c r="X264" s="1"/>
      <c r="Y264" s="1"/>
      <c r="Z264" s="1"/>
    </row>
    <row r="265" spans="1:26" ht="30.75" customHeight="1" x14ac:dyDescent="0.2">
      <c r="A265" s="1"/>
      <c r="B265" s="1"/>
      <c r="C265" s="3"/>
      <c r="D265" s="1"/>
      <c r="E265" s="1"/>
      <c r="F265" s="1"/>
      <c r="G265" s="1"/>
      <c r="H265" s="1"/>
      <c r="I265" s="1"/>
      <c r="J265" s="1"/>
      <c r="K265" s="1"/>
      <c r="L265" s="1"/>
      <c r="M265" s="1"/>
      <c r="N265" s="1"/>
      <c r="O265" s="1"/>
      <c r="P265" s="1"/>
      <c r="Q265" s="1"/>
      <c r="R265" s="1"/>
      <c r="S265" s="1"/>
      <c r="T265" s="1"/>
      <c r="U265" s="1"/>
      <c r="V265" s="1"/>
      <c r="W265" s="1"/>
      <c r="X265" s="1"/>
      <c r="Y265" s="1"/>
      <c r="Z265" s="1"/>
    </row>
    <row r="266" spans="1:26" ht="30.75" customHeight="1" x14ac:dyDescent="0.2">
      <c r="A266" s="1"/>
      <c r="B266" s="1"/>
      <c r="C266" s="3"/>
      <c r="D266" s="1"/>
      <c r="E266" s="1"/>
      <c r="F266" s="1"/>
      <c r="G266" s="1"/>
      <c r="H266" s="1"/>
      <c r="I266" s="1"/>
      <c r="J266" s="1"/>
      <c r="K266" s="1"/>
      <c r="L266" s="1"/>
      <c r="M266" s="1"/>
      <c r="N266" s="1"/>
      <c r="O266" s="1"/>
      <c r="P266" s="1"/>
      <c r="Q266" s="1"/>
      <c r="R266" s="1"/>
      <c r="S266" s="1"/>
      <c r="T266" s="1"/>
      <c r="U266" s="1"/>
      <c r="V266" s="1"/>
      <c r="W266" s="1"/>
      <c r="X266" s="1"/>
      <c r="Y266" s="1"/>
      <c r="Z266" s="1"/>
    </row>
    <row r="267" spans="1:26" ht="30.75" customHeight="1" x14ac:dyDescent="0.2">
      <c r="A267" s="1"/>
      <c r="B267" s="1"/>
      <c r="C267" s="3"/>
      <c r="D267" s="1"/>
      <c r="E267" s="1"/>
      <c r="F267" s="1"/>
      <c r="G267" s="1"/>
      <c r="H267" s="1"/>
      <c r="I267" s="1"/>
      <c r="J267" s="1"/>
      <c r="K267" s="1"/>
      <c r="L267" s="1"/>
      <c r="M267" s="1"/>
      <c r="N267" s="1"/>
      <c r="O267" s="1"/>
      <c r="P267" s="1"/>
      <c r="Q267" s="1"/>
      <c r="R267" s="1"/>
      <c r="S267" s="1"/>
      <c r="T267" s="1"/>
      <c r="U267" s="1"/>
      <c r="V267" s="1"/>
      <c r="W267" s="1"/>
      <c r="X267" s="1"/>
      <c r="Y267" s="1"/>
      <c r="Z267" s="1"/>
    </row>
    <row r="268" spans="1:26" ht="30.75" customHeight="1" x14ac:dyDescent="0.2">
      <c r="A268" s="1"/>
      <c r="B268" s="1"/>
      <c r="C268" s="3"/>
      <c r="D268" s="1"/>
      <c r="E268" s="1"/>
      <c r="F268" s="1"/>
      <c r="G268" s="1"/>
      <c r="H268" s="1"/>
      <c r="I268" s="1"/>
      <c r="J268" s="1"/>
      <c r="K268" s="1"/>
      <c r="L268" s="1"/>
      <c r="M268" s="1"/>
      <c r="N268" s="1"/>
      <c r="O268" s="1"/>
      <c r="P268" s="1"/>
      <c r="Q268" s="1"/>
      <c r="R268" s="1"/>
      <c r="S268" s="1"/>
      <c r="T268" s="1"/>
      <c r="U268" s="1"/>
      <c r="V268" s="1"/>
      <c r="W268" s="1"/>
      <c r="X268" s="1"/>
      <c r="Y268" s="1"/>
      <c r="Z268" s="1"/>
    </row>
    <row r="269" spans="1:26" ht="30.75" customHeight="1" x14ac:dyDescent="0.2">
      <c r="A269" s="1"/>
      <c r="B269" s="1"/>
      <c r="C269" s="3"/>
      <c r="D269" s="1"/>
      <c r="E269" s="1"/>
      <c r="F269" s="1"/>
      <c r="G269" s="1"/>
      <c r="H269" s="1"/>
      <c r="I269" s="1"/>
      <c r="J269" s="1"/>
      <c r="K269" s="1"/>
      <c r="L269" s="1"/>
      <c r="M269" s="1"/>
      <c r="N269" s="1"/>
      <c r="O269" s="1"/>
      <c r="P269" s="1"/>
      <c r="Q269" s="1"/>
      <c r="R269" s="1"/>
      <c r="S269" s="1"/>
      <c r="T269" s="1"/>
      <c r="U269" s="1"/>
      <c r="V269" s="1"/>
      <c r="W269" s="1"/>
      <c r="X269" s="1"/>
      <c r="Y269" s="1"/>
      <c r="Z269" s="1"/>
    </row>
    <row r="270" spans="1:26" ht="30.75" customHeight="1" x14ac:dyDescent="0.2">
      <c r="A270" s="1"/>
      <c r="B270" s="1"/>
      <c r="C270" s="3"/>
      <c r="D270" s="1"/>
      <c r="E270" s="1"/>
      <c r="F270" s="1"/>
      <c r="G270" s="1"/>
      <c r="H270" s="1"/>
      <c r="I270" s="1"/>
      <c r="J270" s="1"/>
      <c r="K270" s="1"/>
      <c r="L270" s="1"/>
      <c r="M270" s="1"/>
      <c r="N270" s="1"/>
      <c r="O270" s="1"/>
      <c r="P270" s="1"/>
      <c r="Q270" s="1"/>
      <c r="R270" s="1"/>
      <c r="S270" s="1"/>
      <c r="T270" s="1"/>
      <c r="U270" s="1"/>
      <c r="V270" s="1"/>
      <c r="W270" s="1"/>
      <c r="X270" s="1"/>
      <c r="Y270" s="1"/>
      <c r="Z270" s="1"/>
    </row>
    <row r="271" spans="1:26" ht="30.75" customHeight="1" x14ac:dyDescent="0.2">
      <c r="A271" s="1"/>
      <c r="B271" s="1"/>
      <c r="C271" s="3"/>
      <c r="D271" s="1"/>
      <c r="E271" s="1"/>
      <c r="F271" s="1"/>
      <c r="G271" s="1"/>
      <c r="H271" s="1"/>
      <c r="I271" s="1"/>
      <c r="J271" s="1"/>
      <c r="K271" s="1"/>
      <c r="L271" s="1"/>
      <c r="M271" s="1"/>
      <c r="N271" s="1"/>
      <c r="O271" s="1"/>
      <c r="P271" s="1"/>
      <c r="Q271" s="1"/>
      <c r="R271" s="1"/>
      <c r="S271" s="1"/>
      <c r="T271" s="1"/>
      <c r="U271" s="1"/>
      <c r="V271" s="1"/>
      <c r="W271" s="1"/>
      <c r="X271" s="1"/>
      <c r="Y271" s="1"/>
      <c r="Z271" s="1"/>
    </row>
    <row r="272" spans="1:26" ht="30.75" customHeight="1" x14ac:dyDescent="0.2">
      <c r="A272" s="1"/>
      <c r="B272" s="1"/>
      <c r="C272" s="3"/>
      <c r="D272" s="1"/>
      <c r="E272" s="1"/>
      <c r="F272" s="1"/>
      <c r="G272" s="1"/>
      <c r="H272" s="1"/>
      <c r="I272" s="1"/>
      <c r="J272" s="1"/>
      <c r="K272" s="1"/>
      <c r="L272" s="1"/>
      <c r="M272" s="1"/>
      <c r="N272" s="1"/>
      <c r="O272" s="1"/>
      <c r="P272" s="1"/>
      <c r="Q272" s="1"/>
      <c r="R272" s="1"/>
      <c r="S272" s="1"/>
      <c r="T272" s="1"/>
      <c r="U272" s="1"/>
      <c r="V272" s="1"/>
      <c r="W272" s="1"/>
      <c r="X272" s="1"/>
      <c r="Y272" s="1"/>
      <c r="Z272" s="1"/>
    </row>
    <row r="273" spans="1:26" ht="30.75" customHeight="1" x14ac:dyDescent="0.2">
      <c r="A273" s="1"/>
      <c r="B273" s="1"/>
      <c r="C273" s="3"/>
      <c r="D273" s="1"/>
      <c r="E273" s="1"/>
      <c r="F273" s="1"/>
      <c r="G273" s="1"/>
      <c r="H273" s="1"/>
      <c r="I273" s="1"/>
      <c r="J273" s="1"/>
      <c r="K273" s="1"/>
      <c r="L273" s="1"/>
      <c r="M273" s="1"/>
      <c r="N273" s="1"/>
      <c r="O273" s="1"/>
      <c r="P273" s="1"/>
      <c r="Q273" s="1"/>
      <c r="R273" s="1"/>
      <c r="S273" s="1"/>
      <c r="T273" s="1"/>
      <c r="U273" s="1"/>
      <c r="V273" s="1"/>
      <c r="W273" s="1"/>
      <c r="X273" s="1"/>
      <c r="Y273" s="1"/>
      <c r="Z273" s="1"/>
    </row>
    <row r="274" spans="1:26" ht="30.75" customHeight="1" x14ac:dyDescent="0.2">
      <c r="A274" s="1"/>
      <c r="B274" s="1"/>
      <c r="C274" s="3"/>
      <c r="D274" s="1"/>
      <c r="E274" s="1"/>
      <c r="F274" s="1"/>
      <c r="G274" s="1"/>
      <c r="H274" s="1"/>
      <c r="I274" s="1"/>
      <c r="J274" s="1"/>
      <c r="K274" s="1"/>
      <c r="L274" s="1"/>
      <c r="M274" s="1"/>
      <c r="N274" s="1"/>
      <c r="O274" s="1"/>
      <c r="P274" s="1"/>
      <c r="Q274" s="1"/>
      <c r="R274" s="1"/>
      <c r="S274" s="1"/>
      <c r="T274" s="1"/>
      <c r="U274" s="1"/>
      <c r="V274" s="1"/>
      <c r="W274" s="1"/>
      <c r="X274" s="1"/>
      <c r="Y274" s="1"/>
      <c r="Z274" s="1"/>
    </row>
    <row r="275" spans="1:26" ht="30.75" customHeight="1" x14ac:dyDescent="0.2">
      <c r="A275" s="1"/>
      <c r="B275" s="1"/>
      <c r="C275" s="3"/>
      <c r="D275" s="1"/>
      <c r="E275" s="1"/>
      <c r="F275" s="1"/>
      <c r="G275" s="1"/>
      <c r="H275" s="1"/>
      <c r="I275" s="1"/>
      <c r="J275" s="1"/>
      <c r="K275" s="1"/>
      <c r="L275" s="1"/>
      <c r="M275" s="1"/>
      <c r="N275" s="1"/>
      <c r="O275" s="1"/>
      <c r="P275" s="1"/>
      <c r="Q275" s="1"/>
      <c r="R275" s="1"/>
      <c r="S275" s="1"/>
      <c r="T275" s="1"/>
      <c r="U275" s="1"/>
      <c r="V275" s="1"/>
      <c r="W275" s="1"/>
      <c r="X275" s="1"/>
      <c r="Y275" s="1"/>
      <c r="Z275" s="1"/>
    </row>
    <row r="276" spans="1:26" ht="30.75" customHeight="1" x14ac:dyDescent="0.2">
      <c r="A276" s="1"/>
      <c r="B276" s="1"/>
      <c r="C276" s="3"/>
      <c r="D276" s="1"/>
      <c r="E276" s="1"/>
      <c r="F276" s="1"/>
      <c r="G276" s="1"/>
      <c r="H276" s="1"/>
      <c r="I276" s="1"/>
      <c r="J276" s="1"/>
      <c r="K276" s="1"/>
      <c r="L276" s="1"/>
      <c r="M276" s="1"/>
      <c r="N276" s="1"/>
      <c r="O276" s="1"/>
      <c r="P276" s="1"/>
      <c r="Q276" s="1"/>
      <c r="R276" s="1"/>
      <c r="S276" s="1"/>
      <c r="T276" s="1"/>
      <c r="U276" s="1"/>
      <c r="V276" s="1"/>
      <c r="W276" s="1"/>
      <c r="X276" s="1"/>
      <c r="Y276" s="1"/>
      <c r="Z276" s="1"/>
    </row>
    <row r="277" spans="1:26" ht="30.75" customHeight="1" x14ac:dyDescent="0.2">
      <c r="A277" s="1"/>
      <c r="B277" s="1"/>
      <c r="C277" s="3"/>
      <c r="D277" s="1"/>
      <c r="E277" s="1"/>
      <c r="F277" s="1"/>
      <c r="G277" s="1"/>
      <c r="H277" s="1"/>
      <c r="I277" s="1"/>
      <c r="J277" s="1"/>
      <c r="K277" s="1"/>
      <c r="L277" s="1"/>
      <c r="M277" s="1"/>
      <c r="N277" s="1"/>
      <c r="O277" s="1"/>
      <c r="P277" s="1"/>
      <c r="Q277" s="1"/>
      <c r="R277" s="1"/>
      <c r="S277" s="1"/>
      <c r="T277" s="1"/>
      <c r="U277" s="1"/>
      <c r="V277" s="1"/>
      <c r="W277" s="1"/>
      <c r="X277" s="1"/>
      <c r="Y277" s="1"/>
      <c r="Z277" s="1"/>
    </row>
    <row r="278" spans="1:26" ht="30.75" customHeight="1" x14ac:dyDescent="0.2">
      <c r="A278" s="1"/>
      <c r="B278" s="1"/>
      <c r="C278" s="3"/>
      <c r="D278" s="1"/>
      <c r="E278" s="1"/>
      <c r="F278" s="1"/>
      <c r="G278" s="1"/>
      <c r="H278" s="1"/>
      <c r="I278" s="1"/>
      <c r="J278" s="1"/>
      <c r="K278" s="1"/>
      <c r="L278" s="1"/>
      <c r="M278" s="1"/>
      <c r="N278" s="1"/>
      <c r="O278" s="1"/>
      <c r="P278" s="1"/>
      <c r="Q278" s="1"/>
      <c r="R278" s="1"/>
      <c r="S278" s="1"/>
      <c r="T278" s="1"/>
      <c r="U278" s="1"/>
      <c r="V278" s="1"/>
      <c r="W278" s="1"/>
      <c r="X278" s="1"/>
      <c r="Y278" s="1"/>
      <c r="Z278" s="1"/>
    </row>
    <row r="279" spans="1:26" ht="30.75" customHeight="1" x14ac:dyDescent="0.2">
      <c r="A279" s="1"/>
      <c r="B279" s="1"/>
      <c r="C279" s="3"/>
      <c r="D279" s="1"/>
      <c r="E279" s="1"/>
      <c r="F279" s="1"/>
      <c r="G279" s="1"/>
      <c r="H279" s="1"/>
      <c r="I279" s="1"/>
      <c r="J279" s="1"/>
      <c r="K279" s="1"/>
      <c r="L279" s="1"/>
      <c r="M279" s="1"/>
      <c r="N279" s="1"/>
      <c r="O279" s="1"/>
      <c r="P279" s="1"/>
      <c r="Q279" s="1"/>
      <c r="R279" s="1"/>
      <c r="S279" s="1"/>
      <c r="T279" s="1"/>
      <c r="U279" s="1"/>
      <c r="V279" s="1"/>
      <c r="W279" s="1"/>
      <c r="X279" s="1"/>
      <c r="Y279" s="1"/>
      <c r="Z279" s="1"/>
    </row>
    <row r="280" spans="1:26" ht="30.75" customHeight="1" x14ac:dyDescent="0.2">
      <c r="A280" s="1"/>
      <c r="B280" s="1"/>
      <c r="C280" s="3"/>
      <c r="D280" s="1"/>
      <c r="E280" s="1"/>
      <c r="F280" s="1"/>
      <c r="G280" s="1"/>
      <c r="H280" s="1"/>
      <c r="I280" s="1"/>
      <c r="J280" s="1"/>
      <c r="K280" s="1"/>
      <c r="L280" s="1"/>
      <c r="M280" s="1"/>
      <c r="N280" s="1"/>
      <c r="O280" s="1"/>
      <c r="P280" s="1"/>
      <c r="Q280" s="1"/>
      <c r="R280" s="1"/>
      <c r="S280" s="1"/>
      <c r="T280" s="1"/>
      <c r="U280" s="1"/>
      <c r="V280" s="1"/>
      <c r="W280" s="1"/>
      <c r="X280" s="1"/>
      <c r="Y280" s="1"/>
      <c r="Z280" s="1"/>
    </row>
    <row r="281" spans="1:26" ht="30.75" customHeight="1" x14ac:dyDescent="0.2">
      <c r="A281" s="1"/>
      <c r="B281" s="1"/>
      <c r="C281" s="3"/>
      <c r="D281" s="1"/>
      <c r="E281" s="1"/>
      <c r="F281" s="1"/>
      <c r="G281" s="1"/>
      <c r="H281" s="1"/>
      <c r="I281" s="1"/>
      <c r="J281" s="1"/>
      <c r="K281" s="1"/>
      <c r="L281" s="1"/>
      <c r="M281" s="1"/>
      <c r="N281" s="1"/>
      <c r="O281" s="1"/>
      <c r="P281" s="1"/>
      <c r="Q281" s="1"/>
      <c r="R281" s="1"/>
      <c r="S281" s="1"/>
      <c r="T281" s="1"/>
      <c r="U281" s="1"/>
      <c r="V281" s="1"/>
      <c r="W281" s="1"/>
      <c r="X281" s="1"/>
      <c r="Y281" s="1"/>
      <c r="Z281" s="1"/>
    </row>
    <row r="282" spans="1:26" ht="30.75" customHeight="1" x14ac:dyDescent="0.2">
      <c r="A282" s="1"/>
      <c r="B282" s="1"/>
      <c r="C282" s="3"/>
      <c r="D282" s="1"/>
      <c r="E282" s="1"/>
      <c r="F282" s="1"/>
      <c r="G282" s="1"/>
      <c r="H282" s="1"/>
      <c r="I282" s="1"/>
      <c r="J282" s="1"/>
      <c r="K282" s="1"/>
      <c r="L282" s="1"/>
      <c r="M282" s="1"/>
      <c r="N282" s="1"/>
      <c r="O282" s="1"/>
      <c r="P282" s="1"/>
      <c r="Q282" s="1"/>
      <c r="R282" s="1"/>
      <c r="S282" s="1"/>
      <c r="T282" s="1"/>
      <c r="U282" s="1"/>
      <c r="V282" s="1"/>
      <c r="W282" s="1"/>
      <c r="X282" s="1"/>
      <c r="Y282" s="1"/>
      <c r="Z282" s="1"/>
    </row>
    <row r="283" spans="1:26" ht="30.75" customHeight="1" x14ac:dyDescent="0.2">
      <c r="A283" s="1"/>
      <c r="B283" s="1"/>
      <c r="C283" s="3"/>
      <c r="D283" s="1"/>
      <c r="E283" s="1"/>
      <c r="F283" s="1"/>
      <c r="G283" s="1"/>
      <c r="H283" s="1"/>
      <c r="I283" s="1"/>
      <c r="J283" s="1"/>
      <c r="K283" s="1"/>
      <c r="L283" s="1"/>
      <c r="M283" s="1"/>
      <c r="N283" s="1"/>
      <c r="O283" s="1"/>
      <c r="P283" s="1"/>
      <c r="Q283" s="1"/>
      <c r="R283" s="1"/>
      <c r="S283" s="1"/>
      <c r="T283" s="1"/>
      <c r="U283" s="1"/>
      <c r="V283" s="1"/>
      <c r="W283" s="1"/>
      <c r="X283" s="1"/>
      <c r="Y283" s="1"/>
      <c r="Z283" s="1"/>
    </row>
    <row r="284" spans="1:26" ht="30.75" customHeight="1" x14ac:dyDescent="0.2">
      <c r="A284" s="1"/>
      <c r="B284" s="1"/>
      <c r="C284" s="3"/>
      <c r="D284" s="1"/>
      <c r="E284" s="1"/>
      <c r="F284" s="1"/>
      <c r="G284" s="1"/>
      <c r="H284" s="1"/>
      <c r="I284" s="1"/>
      <c r="J284" s="1"/>
      <c r="K284" s="1"/>
      <c r="L284" s="1"/>
      <c r="M284" s="1"/>
      <c r="N284" s="1"/>
      <c r="O284" s="1"/>
      <c r="P284" s="1"/>
      <c r="Q284" s="1"/>
      <c r="R284" s="1"/>
      <c r="S284" s="1"/>
      <c r="T284" s="1"/>
      <c r="U284" s="1"/>
      <c r="V284" s="1"/>
      <c r="W284" s="1"/>
      <c r="X284" s="1"/>
      <c r="Y284" s="1"/>
      <c r="Z284" s="1"/>
    </row>
    <row r="285" spans="1:26" ht="30.75" customHeight="1" x14ac:dyDescent="0.2">
      <c r="A285" s="1"/>
      <c r="B285" s="1"/>
      <c r="C285" s="3"/>
      <c r="D285" s="1"/>
      <c r="E285" s="1"/>
      <c r="F285" s="1"/>
      <c r="G285" s="1"/>
      <c r="H285" s="1"/>
      <c r="I285" s="1"/>
      <c r="J285" s="1"/>
      <c r="K285" s="1"/>
      <c r="L285" s="1"/>
      <c r="M285" s="1"/>
      <c r="N285" s="1"/>
      <c r="O285" s="1"/>
      <c r="P285" s="1"/>
      <c r="Q285" s="1"/>
      <c r="R285" s="1"/>
      <c r="S285" s="1"/>
      <c r="T285" s="1"/>
      <c r="U285" s="1"/>
      <c r="V285" s="1"/>
      <c r="W285" s="1"/>
      <c r="X285" s="1"/>
      <c r="Y285" s="1"/>
      <c r="Z285" s="1"/>
    </row>
    <row r="286" spans="1:26" ht="30.75" customHeight="1" x14ac:dyDescent="0.2">
      <c r="A286" s="1"/>
      <c r="B286" s="1"/>
      <c r="C286" s="3"/>
      <c r="D286" s="1"/>
      <c r="E286" s="1"/>
      <c r="F286" s="1"/>
      <c r="G286" s="1"/>
      <c r="H286" s="1"/>
      <c r="I286" s="1"/>
      <c r="J286" s="1"/>
      <c r="K286" s="1"/>
      <c r="L286" s="1"/>
      <c r="M286" s="1"/>
      <c r="N286" s="1"/>
      <c r="O286" s="1"/>
      <c r="P286" s="1"/>
      <c r="Q286" s="1"/>
      <c r="R286" s="1"/>
      <c r="S286" s="1"/>
      <c r="T286" s="1"/>
      <c r="U286" s="1"/>
      <c r="V286" s="1"/>
      <c r="W286" s="1"/>
      <c r="X286" s="1"/>
      <c r="Y286" s="1"/>
      <c r="Z286" s="1"/>
    </row>
    <row r="287" spans="1:26" ht="30.75" customHeight="1" x14ac:dyDescent="0.2">
      <c r="A287" s="1"/>
      <c r="B287" s="1"/>
      <c r="C287" s="3"/>
      <c r="D287" s="1"/>
      <c r="E287" s="1"/>
      <c r="F287" s="1"/>
      <c r="G287" s="1"/>
      <c r="H287" s="1"/>
      <c r="I287" s="1"/>
      <c r="J287" s="1"/>
      <c r="K287" s="1"/>
      <c r="L287" s="1"/>
      <c r="M287" s="1"/>
      <c r="N287" s="1"/>
      <c r="O287" s="1"/>
      <c r="P287" s="1"/>
      <c r="Q287" s="1"/>
      <c r="R287" s="1"/>
      <c r="S287" s="1"/>
      <c r="T287" s="1"/>
      <c r="U287" s="1"/>
      <c r="V287" s="1"/>
      <c r="W287" s="1"/>
      <c r="X287" s="1"/>
      <c r="Y287" s="1"/>
      <c r="Z287" s="1"/>
    </row>
    <row r="288" spans="1:26" ht="30.75" customHeight="1" x14ac:dyDescent="0.2">
      <c r="A288" s="1"/>
      <c r="B288" s="1"/>
      <c r="C288" s="3"/>
      <c r="D288" s="1"/>
      <c r="E288" s="1"/>
      <c r="F288" s="1"/>
      <c r="G288" s="1"/>
      <c r="H288" s="1"/>
      <c r="I288" s="1"/>
      <c r="J288" s="1"/>
      <c r="K288" s="1"/>
      <c r="L288" s="1"/>
      <c r="M288" s="1"/>
      <c r="N288" s="1"/>
      <c r="O288" s="1"/>
      <c r="P288" s="1"/>
      <c r="Q288" s="1"/>
      <c r="R288" s="1"/>
      <c r="S288" s="1"/>
      <c r="T288" s="1"/>
      <c r="U288" s="1"/>
      <c r="V288" s="1"/>
      <c r="W288" s="1"/>
      <c r="X288" s="1"/>
      <c r="Y288" s="1"/>
      <c r="Z288" s="1"/>
    </row>
    <row r="289" spans="1:26" ht="30.75" customHeight="1" x14ac:dyDescent="0.2">
      <c r="A289" s="1"/>
      <c r="B289" s="1"/>
      <c r="C289" s="3"/>
      <c r="D289" s="1"/>
      <c r="E289" s="1"/>
      <c r="F289" s="1"/>
      <c r="G289" s="1"/>
      <c r="H289" s="1"/>
      <c r="I289" s="1"/>
      <c r="J289" s="1"/>
      <c r="K289" s="1"/>
      <c r="L289" s="1"/>
      <c r="M289" s="1"/>
      <c r="N289" s="1"/>
      <c r="O289" s="1"/>
      <c r="P289" s="1"/>
      <c r="Q289" s="1"/>
      <c r="R289" s="1"/>
      <c r="S289" s="1"/>
      <c r="T289" s="1"/>
      <c r="U289" s="1"/>
      <c r="V289" s="1"/>
      <c r="W289" s="1"/>
      <c r="X289" s="1"/>
      <c r="Y289" s="1"/>
      <c r="Z289" s="1"/>
    </row>
    <row r="290" spans="1:26" ht="30.75" customHeight="1" x14ac:dyDescent="0.2">
      <c r="A290" s="1"/>
      <c r="B290" s="1"/>
      <c r="C290" s="3"/>
      <c r="D290" s="1"/>
      <c r="E290" s="1"/>
      <c r="F290" s="1"/>
      <c r="G290" s="1"/>
      <c r="H290" s="1"/>
      <c r="I290" s="1"/>
      <c r="J290" s="1"/>
      <c r="K290" s="1"/>
      <c r="L290" s="1"/>
      <c r="M290" s="1"/>
      <c r="N290" s="1"/>
      <c r="O290" s="1"/>
      <c r="P290" s="1"/>
      <c r="Q290" s="1"/>
      <c r="R290" s="1"/>
      <c r="S290" s="1"/>
      <c r="T290" s="1"/>
      <c r="U290" s="1"/>
      <c r="V290" s="1"/>
      <c r="W290" s="1"/>
      <c r="X290" s="1"/>
      <c r="Y290" s="1"/>
      <c r="Z290" s="1"/>
    </row>
    <row r="291" spans="1:26" ht="30.75" customHeight="1" x14ac:dyDescent="0.2">
      <c r="A291" s="1"/>
      <c r="B291" s="1"/>
      <c r="C291" s="3"/>
      <c r="D291" s="1"/>
      <c r="E291" s="1"/>
      <c r="F291" s="1"/>
      <c r="G291" s="1"/>
      <c r="H291" s="1"/>
      <c r="I291" s="1"/>
      <c r="J291" s="1"/>
      <c r="K291" s="1"/>
      <c r="L291" s="1"/>
      <c r="M291" s="1"/>
      <c r="N291" s="1"/>
      <c r="O291" s="1"/>
      <c r="P291" s="1"/>
      <c r="Q291" s="1"/>
      <c r="R291" s="1"/>
      <c r="S291" s="1"/>
      <c r="T291" s="1"/>
      <c r="U291" s="1"/>
      <c r="V291" s="1"/>
      <c r="W291" s="1"/>
      <c r="X291" s="1"/>
      <c r="Y291" s="1"/>
      <c r="Z291" s="1"/>
    </row>
    <row r="292" spans="1:26" ht="30.75" customHeight="1" x14ac:dyDescent="0.2">
      <c r="A292" s="1"/>
      <c r="B292" s="1"/>
      <c r="C292" s="3"/>
      <c r="D292" s="1"/>
      <c r="E292" s="1"/>
      <c r="F292" s="1"/>
      <c r="G292" s="1"/>
      <c r="H292" s="1"/>
      <c r="I292" s="1"/>
      <c r="J292" s="1"/>
      <c r="K292" s="1"/>
      <c r="L292" s="1"/>
      <c r="M292" s="1"/>
      <c r="N292" s="1"/>
      <c r="O292" s="1"/>
      <c r="P292" s="1"/>
      <c r="Q292" s="1"/>
      <c r="R292" s="1"/>
      <c r="S292" s="1"/>
      <c r="T292" s="1"/>
      <c r="U292" s="1"/>
      <c r="V292" s="1"/>
      <c r="W292" s="1"/>
      <c r="X292" s="1"/>
      <c r="Y292" s="1"/>
      <c r="Z292" s="1"/>
    </row>
    <row r="293" spans="1:26" ht="30.75" customHeight="1" x14ac:dyDescent="0.2">
      <c r="A293" s="1"/>
      <c r="B293" s="1"/>
      <c r="C293" s="3"/>
      <c r="D293" s="1"/>
      <c r="E293" s="1"/>
      <c r="F293" s="1"/>
      <c r="G293" s="1"/>
      <c r="H293" s="1"/>
      <c r="I293" s="1"/>
      <c r="J293" s="1"/>
      <c r="K293" s="1"/>
      <c r="L293" s="1"/>
      <c r="M293" s="1"/>
      <c r="N293" s="1"/>
      <c r="O293" s="1"/>
      <c r="P293" s="1"/>
      <c r="Q293" s="1"/>
      <c r="R293" s="1"/>
      <c r="S293" s="1"/>
      <c r="T293" s="1"/>
      <c r="U293" s="1"/>
      <c r="V293" s="1"/>
      <c r="W293" s="1"/>
      <c r="X293" s="1"/>
      <c r="Y293" s="1"/>
      <c r="Z293" s="1"/>
    </row>
    <row r="294" spans="1:26" ht="30.75" customHeight="1" x14ac:dyDescent="0.2">
      <c r="A294" s="1"/>
      <c r="B294" s="1"/>
      <c r="C294" s="3"/>
      <c r="D294" s="1"/>
      <c r="E294" s="1"/>
      <c r="F294" s="1"/>
      <c r="G294" s="1"/>
      <c r="H294" s="1"/>
      <c r="I294" s="1"/>
      <c r="J294" s="1"/>
      <c r="K294" s="1"/>
      <c r="L294" s="1"/>
      <c r="M294" s="1"/>
      <c r="N294" s="1"/>
      <c r="O294" s="1"/>
      <c r="P294" s="1"/>
      <c r="Q294" s="1"/>
      <c r="R294" s="1"/>
      <c r="S294" s="1"/>
      <c r="T294" s="1"/>
      <c r="U294" s="1"/>
      <c r="V294" s="1"/>
      <c r="W294" s="1"/>
      <c r="X294" s="1"/>
      <c r="Y294" s="1"/>
      <c r="Z294" s="1"/>
    </row>
    <row r="295" spans="1:26" ht="30.75" customHeight="1" x14ac:dyDescent="0.2">
      <c r="A295" s="1"/>
      <c r="B295" s="1"/>
      <c r="C295" s="3"/>
      <c r="D295" s="1"/>
      <c r="E295" s="1"/>
      <c r="F295" s="1"/>
      <c r="G295" s="1"/>
      <c r="H295" s="1"/>
      <c r="I295" s="1"/>
      <c r="J295" s="1"/>
      <c r="K295" s="1"/>
      <c r="L295" s="1"/>
      <c r="M295" s="1"/>
      <c r="N295" s="1"/>
      <c r="O295" s="1"/>
      <c r="P295" s="1"/>
      <c r="Q295" s="1"/>
      <c r="R295" s="1"/>
      <c r="S295" s="1"/>
      <c r="T295" s="1"/>
      <c r="U295" s="1"/>
      <c r="V295" s="1"/>
      <c r="W295" s="1"/>
      <c r="X295" s="1"/>
      <c r="Y295" s="1"/>
      <c r="Z295" s="1"/>
    </row>
    <row r="296" spans="1:26" ht="30.75" customHeight="1" x14ac:dyDescent="0.2">
      <c r="A296" s="1"/>
      <c r="B296" s="1"/>
      <c r="C296" s="3"/>
      <c r="D296" s="1"/>
      <c r="E296" s="1"/>
      <c r="F296" s="1"/>
      <c r="G296" s="1"/>
      <c r="H296" s="1"/>
      <c r="I296" s="1"/>
      <c r="J296" s="1"/>
      <c r="K296" s="1"/>
      <c r="L296" s="1"/>
      <c r="M296" s="1"/>
      <c r="N296" s="1"/>
      <c r="O296" s="1"/>
      <c r="P296" s="1"/>
      <c r="Q296" s="1"/>
      <c r="R296" s="1"/>
      <c r="S296" s="1"/>
      <c r="T296" s="1"/>
      <c r="U296" s="1"/>
      <c r="V296" s="1"/>
      <c r="W296" s="1"/>
      <c r="X296" s="1"/>
      <c r="Y296" s="1"/>
      <c r="Z296" s="1"/>
    </row>
    <row r="297" spans="1:26" ht="30.75" customHeight="1" x14ac:dyDescent="0.2">
      <c r="A297" s="1"/>
      <c r="B297" s="1"/>
      <c r="C297" s="3"/>
      <c r="D297" s="1"/>
      <c r="E297" s="1"/>
      <c r="F297" s="1"/>
      <c r="G297" s="1"/>
      <c r="H297" s="1"/>
      <c r="I297" s="1"/>
      <c r="J297" s="1"/>
      <c r="K297" s="1"/>
      <c r="L297" s="1"/>
      <c r="M297" s="1"/>
      <c r="N297" s="1"/>
      <c r="O297" s="1"/>
      <c r="P297" s="1"/>
      <c r="Q297" s="1"/>
      <c r="R297" s="1"/>
      <c r="S297" s="1"/>
      <c r="T297" s="1"/>
      <c r="U297" s="1"/>
      <c r="V297" s="1"/>
      <c r="W297" s="1"/>
      <c r="X297" s="1"/>
      <c r="Y297" s="1"/>
      <c r="Z297" s="1"/>
    </row>
    <row r="298" spans="1:26" ht="30.75" customHeight="1" x14ac:dyDescent="0.2">
      <c r="A298" s="1"/>
      <c r="B298" s="1"/>
      <c r="C298" s="3"/>
      <c r="D298" s="1"/>
      <c r="E298" s="1"/>
      <c r="F298" s="1"/>
      <c r="G298" s="1"/>
      <c r="H298" s="1"/>
      <c r="I298" s="1"/>
      <c r="J298" s="1"/>
      <c r="K298" s="1"/>
      <c r="L298" s="1"/>
      <c r="M298" s="1"/>
      <c r="N298" s="1"/>
      <c r="O298" s="1"/>
      <c r="P298" s="1"/>
      <c r="Q298" s="1"/>
      <c r="R298" s="1"/>
      <c r="S298" s="1"/>
      <c r="T298" s="1"/>
      <c r="U298" s="1"/>
      <c r="V298" s="1"/>
      <c r="W298" s="1"/>
      <c r="X298" s="1"/>
      <c r="Y298" s="1"/>
      <c r="Z298" s="1"/>
    </row>
    <row r="299" spans="1:26" ht="30.75" customHeight="1" x14ac:dyDescent="0.2">
      <c r="A299" s="1"/>
      <c r="B299" s="1"/>
      <c r="C299" s="3"/>
      <c r="D299" s="1"/>
      <c r="E299" s="1"/>
      <c r="F299" s="1"/>
      <c r="G299" s="1"/>
      <c r="H299" s="1"/>
      <c r="I299" s="1"/>
      <c r="J299" s="1"/>
      <c r="K299" s="1"/>
      <c r="L299" s="1"/>
      <c r="M299" s="1"/>
      <c r="N299" s="1"/>
      <c r="O299" s="1"/>
      <c r="P299" s="1"/>
      <c r="Q299" s="1"/>
      <c r="R299" s="1"/>
      <c r="S299" s="1"/>
      <c r="T299" s="1"/>
      <c r="U299" s="1"/>
      <c r="V299" s="1"/>
      <c r="W299" s="1"/>
      <c r="X299" s="1"/>
      <c r="Y299" s="1"/>
      <c r="Z299" s="1"/>
    </row>
    <row r="300" spans="1:26" ht="30.75" customHeight="1" x14ac:dyDescent="0.2">
      <c r="A300" s="1"/>
      <c r="B300" s="1"/>
      <c r="C300" s="3"/>
      <c r="D300" s="1"/>
      <c r="E300" s="1"/>
      <c r="F300" s="1"/>
      <c r="G300" s="1"/>
      <c r="H300" s="1"/>
      <c r="I300" s="1"/>
      <c r="J300" s="1"/>
      <c r="K300" s="1"/>
      <c r="L300" s="1"/>
      <c r="M300" s="1"/>
      <c r="N300" s="1"/>
      <c r="O300" s="1"/>
      <c r="P300" s="1"/>
      <c r="Q300" s="1"/>
      <c r="R300" s="1"/>
      <c r="S300" s="1"/>
      <c r="T300" s="1"/>
      <c r="U300" s="1"/>
      <c r="V300" s="1"/>
      <c r="W300" s="1"/>
      <c r="X300" s="1"/>
      <c r="Y300" s="1"/>
      <c r="Z300" s="1"/>
    </row>
    <row r="301" spans="1:26" ht="30.75" customHeight="1" x14ac:dyDescent="0.2">
      <c r="A301" s="1"/>
      <c r="B301" s="1"/>
      <c r="C301" s="3"/>
      <c r="D301" s="1"/>
      <c r="E301" s="1"/>
      <c r="F301" s="1"/>
      <c r="G301" s="1"/>
      <c r="H301" s="1"/>
      <c r="I301" s="1"/>
      <c r="J301" s="1"/>
      <c r="K301" s="1"/>
      <c r="L301" s="1"/>
      <c r="M301" s="1"/>
      <c r="N301" s="1"/>
      <c r="O301" s="1"/>
      <c r="P301" s="1"/>
      <c r="Q301" s="1"/>
      <c r="R301" s="1"/>
      <c r="S301" s="1"/>
      <c r="T301" s="1"/>
      <c r="U301" s="1"/>
      <c r="V301" s="1"/>
      <c r="W301" s="1"/>
      <c r="X301" s="1"/>
      <c r="Y301" s="1"/>
      <c r="Z301" s="1"/>
    </row>
    <row r="302" spans="1:26" ht="30.75" customHeight="1" x14ac:dyDescent="0.2">
      <c r="A302" s="1"/>
      <c r="B302" s="1"/>
      <c r="C302" s="3"/>
      <c r="D302" s="1"/>
      <c r="E302" s="1"/>
      <c r="F302" s="1"/>
      <c r="G302" s="1"/>
      <c r="H302" s="1"/>
      <c r="I302" s="1"/>
      <c r="J302" s="1"/>
      <c r="K302" s="1"/>
      <c r="L302" s="1"/>
      <c r="M302" s="1"/>
      <c r="N302" s="1"/>
      <c r="O302" s="1"/>
      <c r="P302" s="1"/>
      <c r="Q302" s="1"/>
      <c r="R302" s="1"/>
      <c r="S302" s="1"/>
      <c r="T302" s="1"/>
      <c r="U302" s="1"/>
      <c r="V302" s="1"/>
      <c r="W302" s="1"/>
      <c r="X302" s="1"/>
      <c r="Y302" s="1"/>
      <c r="Z302" s="1"/>
    </row>
    <row r="303" spans="1:26" ht="30.75" customHeight="1" x14ac:dyDescent="0.2">
      <c r="A303" s="1"/>
      <c r="B303" s="1"/>
      <c r="C303" s="3"/>
      <c r="D303" s="1"/>
      <c r="E303" s="1"/>
      <c r="F303" s="1"/>
      <c r="G303" s="1"/>
      <c r="H303" s="1"/>
      <c r="I303" s="1"/>
      <c r="J303" s="1"/>
      <c r="K303" s="1"/>
      <c r="L303" s="1"/>
      <c r="M303" s="1"/>
      <c r="N303" s="1"/>
      <c r="O303" s="1"/>
      <c r="P303" s="1"/>
      <c r="Q303" s="1"/>
      <c r="R303" s="1"/>
      <c r="S303" s="1"/>
      <c r="T303" s="1"/>
      <c r="U303" s="1"/>
      <c r="V303" s="1"/>
      <c r="W303" s="1"/>
      <c r="X303" s="1"/>
      <c r="Y303" s="1"/>
      <c r="Z303" s="1"/>
    </row>
    <row r="304" spans="1:26" ht="30.75" customHeight="1" x14ac:dyDescent="0.2">
      <c r="A304" s="1"/>
      <c r="B304" s="1"/>
      <c r="C304" s="3"/>
      <c r="D304" s="1"/>
      <c r="E304" s="1"/>
      <c r="F304" s="1"/>
      <c r="G304" s="1"/>
      <c r="H304" s="1"/>
      <c r="I304" s="1"/>
      <c r="J304" s="1"/>
      <c r="K304" s="1"/>
      <c r="L304" s="1"/>
      <c r="M304" s="1"/>
      <c r="N304" s="1"/>
      <c r="O304" s="1"/>
      <c r="P304" s="1"/>
      <c r="Q304" s="1"/>
      <c r="R304" s="1"/>
      <c r="S304" s="1"/>
      <c r="T304" s="1"/>
      <c r="U304" s="1"/>
      <c r="V304" s="1"/>
      <c r="W304" s="1"/>
      <c r="X304" s="1"/>
      <c r="Y304" s="1"/>
      <c r="Z304" s="1"/>
    </row>
    <row r="305" spans="1:26" ht="30.75" customHeight="1" x14ac:dyDescent="0.2">
      <c r="A305" s="1"/>
      <c r="B305" s="1"/>
      <c r="C305" s="3"/>
      <c r="D305" s="1"/>
      <c r="E305" s="1"/>
      <c r="F305" s="1"/>
      <c r="G305" s="1"/>
      <c r="H305" s="1"/>
      <c r="I305" s="1"/>
      <c r="J305" s="1"/>
      <c r="K305" s="1"/>
      <c r="L305" s="1"/>
      <c r="M305" s="1"/>
      <c r="N305" s="1"/>
      <c r="O305" s="1"/>
      <c r="P305" s="1"/>
      <c r="Q305" s="1"/>
      <c r="R305" s="1"/>
      <c r="S305" s="1"/>
      <c r="T305" s="1"/>
      <c r="U305" s="1"/>
      <c r="V305" s="1"/>
      <c r="W305" s="1"/>
      <c r="X305" s="1"/>
      <c r="Y305" s="1"/>
      <c r="Z305" s="1"/>
    </row>
    <row r="306" spans="1:26" ht="30.75" customHeight="1" x14ac:dyDescent="0.2">
      <c r="A306" s="1"/>
      <c r="B306" s="1"/>
      <c r="C306" s="3"/>
      <c r="D306" s="1"/>
      <c r="E306" s="1"/>
      <c r="F306" s="1"/>
      <c r="G306" s="1"/>
      <c r="H306" s="1"/>
      <c r="I306" s="1"/>
      <c r="J306" s="1"/>
      <c r="K306" s="1"/>
      <c r="L306" s="1"/>
      <c r="M306" s="1"/>
      <c r="N306" s="1"/>
      <c r="O306" s="1"/>
      <c r="P306" s="1"/>
      <c r="Q306" s="1"/>
      <c r="R306" s="1"/>
      <c r="S306" s="1"/>
      <c r="T306" s="1"/>
      <c r="U306" s="1"/>
      <c r="V306" s="1"/>
      <c r="W306" s="1"/>
      <c r="X306" s="1"/>
      <c r="Y306" s="1"/>
      <c r="Z306" s="1"/>
    </row>
    <row r="307" spans="1:26" ht="30.75" customHeight="1" x14ac:dyDescent="0.2">
      <c r="A307" s="1"/>
      <c r="B307" s="1"/>
      <c r="C307" s="3"/>
      <c r="D307" s="1"/>
      <c r="E307" s="1"/>
      <c r="F307" s="1"/>
      <c r="G307" s="1"/>
      <c r="H307" s="1"/>
      <c r="I307" s="1"/>
      <c r="J307" s="1"/>
      <c r="K307" s="1"/>
      <c r="L307" s="1"/>
      <c r="M307" s="1"/>
      <c r="N307" s="1"/>
      <c r="O307" s="1"/>
      <c r="P307" s="1"/>
      <c r="Q307" s="1"/>
      <c r="R307" s="1"/>
      <c r="S307" s="1"/>
      <c r="T307" s="1"/>
      <c r="U307" s="1"/>
      <c r="V307" s="1"/>
      <c r="W307" s="1"/>
      <c r="X307" s="1"/>
      <c r="Y307" s="1"/>
      <c r="Z307" s="1"/>
    </row>
    <row r="308" spans="1:26" ht="30.75" customHeight="1" x14ac:dyDescent="0.2">
      <c r="A308" s="1"/>
      <c r="B308" s="1"/>
      <c r="C308" s="3"/>
      <c r="D308" s="1"/>
      <c r="E308" s="1"/>
      <c r="F308" s="1"/>
      <c r="G308" s="1"/>
      <c r="H308" s="1"/>
      <c r="I308" s="1"/>
      <c r="J308" s="1"/>
      <c r="K308" s="1"/>
      <c r="L308" s="1"/>
      <c r="M308" s="1"/>
      <c r="N308" s="1"/>
      <c r="O308" s="1"/>
      <c r="P308" s="1"/>
      <c r="Q308" s="1"/>
      <c r="R308" s="1"/>
      <c r="S308" s="1"/>
      <c r="T308" s="1"/>
      <c r="U308" s="1"/>
      <c r="V308" s="1"/>
      <c r="W308" s="1"/>
      <c r="X308" s="1"/>
      <c r="Y308" s="1"/>
      <c r="Z308" s="1"/>
    </row>
    <row r="309" spans="1:26" ht="30.75" customHeight="1" x14ac:dyDescent="0.2">
      <c r="A309" s="1"/>
      <c r="B309" s="1"/>
      <c r="C309" s="3"/>
      <c r="D309" s="1"/>
      <c r="E309" s="1"/>
      <c r="F309" s="1"/>
      <c r="G309" s="1"/>
      <c r="H309" s="1"/>
      <c r="I309" s="1"/>
      <c r="J309" s="1"/>
      <c r="K309" s="1"/>
      <c r="L309" s="1"/>
      <c r="M309" s="1"/>
      <c r="N309" s="1"/>
      <c r="O309" s="1"/>
      <c r="P309" s="1"/>
      <c r="Q309" s="1"/>
      <c r="R309" s="1"/>
      <c r="S309" s="1"/>
      <c r="T309" s="1"/>
      <c r="U309" s="1"/>
      <c r="V309" s="1"/>
      <c r="W309" s="1"/>
      <c r="X309" s="1"/>
      <c r="Y309" s="1"/>
      <c r="Z309" s="1"/>
    </row>
    <row r="310" spans="1:26" ht="30.75" customHeight="1" x14ac:dyDescent="0.2">
      <c r="A310" s="1"/>
      <c r="B310" s="1"/>
      <c r="C310" s="3"/>
      <c r="D310" s="1"/>
      <c r="E310" s="1"/>
      <c r="F310" s="1"/>
      <c r="G310" s="1"/>
      <c r="H310" s="1"/>
      <c r="I310" s="1"/>
      <c r="J310" s="1"/>
      <c r="K310" s="1"/>
      <c r="L310" s="1"/>
      <c r="M310" s="1"/>
      <c r="N310" s="1"/>
      <c r="O310" s="1"/>
      <c r="P310" s="1"/>
      <c r="Q310" s="1"/>
      <c r="R310" s="1"/>
      <c r="S310" s="1"/>
      <c r="T310" s="1"/>
      <c r="U310" s="1"/>
      <c r="V310" s="1"/>
      <c r="W310" s="1"/>
      <c r="X310" s="1"/>
      <c r="Y310" s="1"/>
      <c r="Z310" s="1"/>
    </row>
    <row r="311" spans="1:26" ht="30.75" customHeight="1" x14ac:dyDescent="0.2">
      <c r="A311" s="1"/>
      <c r="B311" s="1"/>
      <c r="C311" s="3"/>
      <c r="D311" s="1"/>
      <c r="E311" s="1"/>
      <c r="F311" s="1"/>
      <c r="G311" s="1"/>
      <c r="H311" s="1"/>
      <c r="I311" s="1"/>
      <c r="J311" s="1"/>
      <c r="K311" s="1"/>
      <c r="L311" s="1"/>
      <c r="M311" s="1"/>
      <c r="N311" s="1"/>
      <c r="O311" s="1"/>
      <c r="P311" s="1"/>
      <c r="Q311" s="1"/>
      <c r="R311" s="1"/>
      <c r="S311" s="1"/>
      <c r="T311" s="1"/>
      <c r="U311" s="1"/>
      <c r="V311" s="1"/>
      <c r="W311" s="1"/>
      <c r="X311" s="1"/>
      <c r="Y311" s="1"/>
      <c r="Z311" s="1"/>
    </row>
    <row r="312" spans="1:26" ht="30.75" customHeight="1" x14ac:dyDescent="0.2">
      <c r="A312" s="1"/>
      <c r="B312" s="1"/>
      <c r="C312" s="3"/>
      <c r="D312" s="1"/>
      <c r="E312" s="1"/>
      <c r="F312" s="1"/>
      <c r="G312" s="1"/>
      <c r="H312" s="1"/>
      <c r="I312" s="1"/>
      <c r="J312" s="1"/>
      <c r="K312" s="1"/>
      <c r="L312" s="1"/>
      <c r="M312" s="1"/>
      <c r="N312" s="1"/>
      <c r="O312" s="1"/>
      <c r="P312" s="1"/>
      <c r="Q312" s="1"/>
      <c r="R312" s="1"/>
      <c r="S312" s="1"/>
      <c r="T312" s="1"/>
      <c r="U312" s="1"/>
      <c r="V312" s="1"/>
      <c r="W312" s="1"/>
      <c r="X312" s="1"/>
      <c r="Y312" s="1"/>
      <c r="Z312" s="1"/>
    </row>
    <row r="313" spans="1:26" ht="30.75" customHeight="1" x14ac:dyDescent="0.2">
      <c r="A313" s="1"/>
      <c r="B313" s="1"/>
      <c r="C313" s="3"/>
      <c r="D313" s="1"/>
      <c r="E313" s="1"/>
      <c r="F313" s="1"/>
      <c r="G313" s="1"/>
      <c r="H313" s="1"/>
      <c r="I313" s="1"/>
      <c r="J313" s="1"/>
      <c r="K313" s="1"/>
      <c r="L313" s="1"/>
      <c r="M313" s="1"/>
      <c r="N313" s="1"/>
      <c r="O313" s="1"/>
      <c r="P313" s="1"/>
      <c r="Q313" s="1"/>
      <c r="R313" s="1"/>
      <c r="S313" s="1"/>
      <c r="T313" s="1"/>
      <c r="U313" s="1"/>
      <c r="V313" s="1"/>
      <c r="W313" s="1"/>
      <c r="X313" s="1"/>
      <c r="Y313" s="1"/>
      <c r="Z313" s="1"/>
    </row>
    <row r="314" spans="1:26" ht="30.75" customHeight="1" x14ac:dyDescent="0.2">
      <c r="A314" s="1"/>
      <c r="B314" s="1"/>
      <c r="C314" s="3"/>
      <c r="D314" s="1"/>
      <c r="E314" s="1"/>
      <c r="F314" s="1"/>
      <c r="G314" s="1"/>
      <c r="H314" s="1"/>
      <c r="I314" s="1"/>
      <c r="J314" s="1"/>
      <c r="K314" s="1"/>
      <c r="L314" s="1"/>
      <c r="M314" s="1"/>
      <c r="N314" s="1"/>
      <c r="O314" s="1"/>
      <c r="P314" s="1"/>
      <c r="Q314" s="1"/>
      <c r="R314" s="1"/>
      <c r="S314" s="1"/>
      <c r="T314" s="1"/>
      <c r="U314" s="1"/>
      <c r="V314" s="1"/>
      <c r="W314" s="1"/>
      <c r="X314" s="1"/>
      <c r="Y314" s="1"/>
      <c r="Z314" s="1"/>
    </row>
    <row r="315" spans="1:26" ht="30.75" customHeight="1" x14ac:dyDescent="0.2">
      <c r="A315" s="1"/>
      <c r="B315" s="1"/>
      <c r="C315" s="3"/>
      <c r="D315" s="1"/>
      <c r="E315" s="1"/>
      <c r="F315" s="1"/>
      <c r="G315" s="1"/>
      <c r="H315" s="1"/>
      <c r="I315" s="1"/>
      <c r="J315" s="1"/>
      <c r="K315" s="1"/>
      <c r="L315" s="1"/>
      <c r="M315" s="1"/>
      <c r="N315" s="1"/>
      <c r="O315" s="1"/>
      <c r="P315" s="1"/>
      <c r="Q315" s="1"/>
      <c r="R315" s="1"/>
      <c r="S315" s="1"/>
      <c r="T315" s="1"/>
      <c r="U315" s="1"/>
      <c r="V315" s="1"/>
      <c r="W315" s="1"/>
      <c r="X315" s="1"/>
      <c r="Y315" s="1"/>
      <c r="Z315" s="1"/>
    </row>
    <row r="316" spans="1:26" ht="30.75" customHeight="1" x14ac:dyDescent="0.2">
      <c r="A316" s="1"/>
      <c r="B316" s="1"/>
      <c r="C316" s="3"/>
      <c r="D316" s="1"/>
      <c r="E316" s="1"/>
      <c r="F316" s="1"/>
      <c r="G316" s="1"/>
      <c r="H316" s="1"/>
      <c r="I316" s="1"/>
      <c r="J316" s="1"/>
      <c r="K316" s="1"/>
      <c r="L316" s="1"/>
      <c r="M316" s="1"/>
      <c r="N316" s="1"/>
      <c r="O316" s="1"/>
      <c r="P316" s="1"/>
      <c r="Q316" s="1"/>
      <c r="R316" s="1"/>
      <c r="S316" s="1"/>
      <c r="T316" s="1"/>
      <c r="U316" s="1"/>
      <c r="V316" s="1"/>
      <c r="W316" s="1"/>
      <c r="X316" s="1"/>
      <c r="Y316" s="1"/>
      <c r="Z316" s="1"/>
    </row>
    <row r="317" spans="1:26" ht="30.75" customHeight="1" x14ac:dyDescent="0.2">
      <c r="A317" s="1"/>
      <c r="B317" s="1"/>
      <c r="C317" s="3"/>
      <c r="D317" s="1"/>
      <c r="E317" s="1"/>
      <c r="F317" s="1"/>
      <c r="G317" s="1"/>
      <c r="H317" s="1"/>
      <c r="I317" s="1"/>
      <c r="J317" s="1"/>
      <c r="K317" s="1"/>
      <c r="L317" s="1"/>
      <c r="M317" s="1"/>
      <c r="N317" s="1"/>
      <c r="O317" s="1"/>
      <c r="P317" s="1"/>
      <c r="Q317" s="1"/>
      <c r="R317" s="1"/>
      <c r="S317" s="1"/>
      <c r="T317" s="1"/>
      <c r="U317" s="1"/>
      <c r="V317" s="1"/>
      <c r="W317" s="1"/>
      <c r="X317" s="1"/>
      <c r="Y317" s="1"/>
      <c r="Z317" s="1"/>
    </row>
    <row r="318" spans="1:26" ht="30.75" customHeight="1" x14ac:dyDescent="0.2">
      <c r="A318" s="1"/>
      <c r="B318" s="1"/>
      <c r="C318" s="3"/>
      <c r="D318" s="1"/>
      <c r="E318" s="1"/>
      <c r="F318" s="1"/>
      <c r="G318" s="1"/>
      <c r="H318" s="1"/>
      <c r="I318" s="1"/>
      <c r="J318" s="1"/>
      <c r="K318" s="1"/>
      <c r="L318" s="1"/>
      <c r="M318" s="1"/>
      <c r="N318" s="1"/>
      <c r="O318" s="1"/>
      <c r="P318" s="1"/>
      <c r="Q318" s="1"/>
      <c r="R318" s="1"/>
      <c r="S318" s="1"/>
      <c r="T318" s="1"/>
      <c r="U318" s="1"/>
      <c r="V318" s="1"/>
      <c r="W318" s="1"/>
      <c r="X318" s="1"/>
      <c r="Y318" s="1"/>
      <c r="Z318" s="1"/>
    </row>
    <row r="319" spans="1:26" ht="30.75" customHeight="1" x14ac:dyDescent="0.2">
      <c r="A319" s="1"/>
      <c r="B319" s="1"/>
      <c r="C319" s="3"/>
      <c r="D319" s="1"/>
      <c r="E319" s="1"/>
      <c r="F319" s="1"/>
      <c r="G319" s="1"/>
      <c r="H319" s="1"/>
      <c r="I319" s="1"/>
      <c r="J319" s="1"/>
      <c r="K319" s="1"/>
      <c r="L319" s="1"/>
      <c r="M319" s="1"/>
      <c r="N319" s="1"/>
      <c r="O319" s="1"/>
      <c r="P319" s="1"/>
      <c r="Q319" s="1"/>
      <c r="R319" s="1"/>
      <c r="S319" s="1"/>
      <c r="T319" s="1"/>
      <c r="U319" s="1"/>
      <c r="V319" s="1"/>
      <c r="W319" s="1"/>
      <c r="X319" s="1"/>
      <c r="Y319" s="1"/>
      <c r="Z319" s="1"/>
    </row>
    <row r="320" spans="1:26" ht="30.75" customHeight="1" x14ac:dyDescent="0.2">
      <c r="A320" s="1"/>
      <c r="B320" s="1"/>
      <c r="C320" s="3"/>
      <c r="D320" s="1"/>
      <c r="E320" s="1"/>
      <c r="F320" s="1"/>
      <c r="G320" s="1"/>
      <c r="H320" s="1"/>
      <c r="I320" s="1"/>
      <c r="J320" s="1"/>
      <c r="K320" s="1"/>
      <c r="L320" s="1"/>
      <c r="M320" s="1"/>
      <c r="N320" s="1"/>
      <c r="O320" s="1"/>
      <c r="P320" s="1"/>
      <c r="Q320" s="1"/>
      <c r="R320" s="1"/>
      <c r="S320" s="1"/>
      <c r="T320" s="1"/>
      <c r="U320" s="1"/>
      <c r="V320" s="1"/>
      <c r="W320" s="1"/>
      <c r="X320" s="1"/>
      <c r="Y320" s="1"/>
      <c r="Z320" s="1"/>
    </row>
    <row r="321" spans="1:26" ht="30.75" customHeight="1" x14ac:dyDescent="0.2">
      <c r="A321" s="1"/>
      <c r="B321" s="1"/>
      <c r="C321" s="3"/>
      <c r="D321" s="1"/>
      <c r="E321" s="1"/>
      <c r="F321" s="1"/>
      <c r="G321" s="1"/>
      <c r="H321" s="1"/>
      <c r="I321" s="1"/>
      <c r="J321" s="1"/>
      <c r="K321" s="1"/>
      <c r="L321" s="1"/>
      <c r="M321" s="1"/>
      <c r="N321" s="1"/>
      <c r="O321" s="1"/>
      <c r="P321" s="1"/>
      <c r="Q321" s="1"/>
      <c r="R321" s="1"/>
      <c r="S321" s="1"/>
      <c r="T321" s="1"/>
      <c r="U321" s="1"/>
      <c r="V321" s="1"/>
      <c r="W321" s="1"/>
      <c r="X321" s="1"/>
      <c r="Y321" s="1"/>
      <c r="Z321" s="1"/>
    </row>
    <row r="322" spans="1:26" ht="30.75" customHeight="1" x14ac:dyDescent="0.2">
      <c r="A322" s="1"/>
      <c r="B322" s="1"/>
      <c r="C322" s="3"/>
      <c r="D322" s="1"/>
      <c r="E322" s="1"/>
      <c r="F322" s="1"/>
      <c r="G322" s="1"/>
      <c r="H322" s="1"/>
      <c r="I322" s="1"/>
      <c r="J322" s="1"/>
      <c r="K322" s="1"/>
      <c r="L322" s="1"/>
      <c r="M322" s="1"/>
      <c r="N322" s="1"/>
      <c r="O322" s="1"/>
      <c r="P322" s="1"/>
      <c r="Q322" s="1"/>
      <c r="R322" s="1"/>
      <c r="S322" s="1"/>
      <c r="T322" s="1"/>
      <c r="U322" s="1"/>
      <c r="V322" s="1"/>
      <c r="W322" s="1"/>
      <c r="X322" s="1"/>
      <c r="Y322" s="1"/>
      <c r="Z322" s="1"/>
    </row>
    <row r="323" spans="1:26" ht="30.75" customHeight="1" x14ac:dyDescent="0.2">
      <c r="A323" s="1"/>
      <c r="B323" s="1"/>
      <c r="C323" s="3"/>
      <c r="D323" s="1"/>
      <c r="E323" s="1"/>
      <c r="F323" s="1"/>
      <c r="G323" s="1"/>
      <c r="H323" s="1"/>
      <c r="I323" s="1"/>
      <c r="J323" s="1"/>
      <c r="K323" s="1"/>
      <c r="L323" s="1"/>
      <c r="M323" s="1"/>
      <c r="N323" s="1"/>
      <c r="O323" s="1"/>
      <c r="P323" s="1"/>
      <c r="Q323" s="1"/>
      <c r="R323" s="1"/>
      <c r="S323" s="1"/>
      <c r="T323" s="1"/>
      <c r="U323" s="1"/>
      <c r="V323" s="1"/>
      <c r="W323" s="1"/>
      <c r="X323" s="1"/>
      <c r="Y323" s="1"/>
      <c r="Z323" s="1"/>
    </row>
    <row r="324" spans="1:26" ht="30.75" customHeight="1" x14ac:dyDescent="0.2">
      <c r="A324" s="1"/>
      <c r="B324" s="1"/>
      <c r="C324" s="3"/>
      <c r="D324" s="1"/>
      <c r="E324" s="1"/>
      <c r="F324" s="1"/>
      <c r="G324" s="1"/>
      <c r="H324" s="1"/>
      <c r="I324" s="1"/>
      <c r="J324" s="1"/>
      <c r="K324" s="1"/>
      <c r="L324" s="1"/>
      <c r="M324" s="1"/>
      <c r="N324" s="1"/>
      <c r="O324" s="1"/>
      <c r="P324" s="1"/>
      <c r="Q324" s="1"/>
      <c r="R324" s="1"/>
      <c r="S324" s="1"/>
      <c r="T324" s="1"/>
      <c r="U324" s="1"/>
      <c r="V324" s="1"/>
      <c r="W324" s="1"/>
      <c r="X324" s="1"/>
      <c r="Y324" s="1"/>
      <c r="Z324" s="1"/>
    </row>
    <row r="325" spans="1:26" ht="30.75" customHeight="1" x14ac:dyDescent="0.2">
      <c r="A325" s="1"/>
      <c r="B325" s="1"/>
      <c r="C325" s="3"/>
      <c r="D325" s="1"/>
      <c r="E325" s="1"/>
      <c r="F325" s="1"/>
      <c r="G325" s="1"/>
      <c r="H325" s="1"/>
      <c r="I325" s="1"/>
      <c r="J325" s="1"/>
      <c r="K325" s="1"/>
      <c r="L325" s="1"/>
      <c r="M325" s="1"/>
      <c r="N325" s="1"/>
      <c r="O325" s="1"/>
      <c r="P325" s="1"/>
      <c r="Q325" s="1"/>
      <c r="R325" s="1"/>
      <c r="S325" s="1"/>
      <c r="T325" s="1"/>
      <c r="U325" s="1"/>
      <c r="V325" s="1"/>
      <c r="W325" s="1"/>
      <c r="X325" s="1"/>
      <c r="Y325" s="1"/>
      <c r="Z325" s="1"/>
    </row>
    <row r="326" spans="1:26" ht="30.75" customHeight="1" x14ac:dyDescent="0.2">
      <c r="A326" s="1"/>
      <c r="B326" s="1"/>
      <c r="C326" s="3"/>
      <c r="D326" s="1"/>
      <c r="E326" s="1"/>
      <c r="F326" s="1"/>
      <c r="G326" s="1"/>
      <c r="H326" s="1"/>
      <c r="I326" s="1"/>
      <c r="J326" s="1"/>
      <c r="K326" s="1"/>
      <c r="L326" s="1"/>
      <c r="M326" s="1"/>
      <c r="N326" s="1"/>
      <c r="O326" s="1"/>
      <c r="P326" s="1"/>
      <c r="Q326" s="1"/>
      <c r="R326" s="1"/>
      <c r="S326" s="1"/>
      <c r="T326" s="1"/>
      <c r="U326" s="1"/>
      <c r="V326" s="1"/>
      <c r="W326" s="1"/>
      <c r="X326" s="1"/>
      <c r="Y326" s="1"/>
      <c r="Z326" s="1"/>
    </row>
    <row r="327" spans="1:26" ht="30.75" customHeight="1" x14ac:dyDescent="0.2">
      <c r="A327" s="1"/>
      <c r="B327" s="1"/>
      <c r="C327" s="3"/>
      <c r="D327" s="1"/>
      <c r="E327" s="1"/>
      <c r="F327" s="1"/>
      <c r="G327" s="1"/>
      <c r="H327" s="1"/>
      <c r="I327" s="1"/>
      <c r="J327" s="1"/>
      <c r="K327" s="1"/>
      <c r="L327" s="1"/>
      <c r="M327" s="1"/>
      <c r="N327" s="1"/>
      <c r="O327" s="1"/>
      <c r="P327" s="1"/>
      <c r="Q327" s="1"/>
      <c r="R327" s="1"/>
      <c r="S327" s="1"/>
      <c r="T327" s="1"/>
      <c r="U327" s="1"/>
      <c r="V327" s="1"/>
      <c r="W327" s="1"/>
      <c r="X327" s="1"/>
      <c r="Y327" s="1"/>
      <c r="Z327" s="1"/>
    </row>
    <row r="328" spans="1:26" ht="30.75" customHeight="1" x14ac:dyDescent="0.2">
      <c r="A328" s="1"/>
      <c r="B328" s="1"/>
      <c r="C328" s="3"/>
      <c r="D328" s="1"/>
      <c r="E328" s="1"/>
      <c r="F328" s="1"/>
      <c r="G328" s="1"/>
      <c r="H328" s="1"/>
      <c r="I328" s="1"/>
      <c r="J328" s="1"/>
      <c r="K328" s="1"/>
      <c r="L328" s="1"/>
      <c r="M328" s="1"/>
      <c r="N328" s="1"/>
      <c r="O328" s="1"/>
      <c r="P328" s="1"/>
      <c r="Q328" s="1"/>
      <c r="R328" s="1"/>
      <c r="S328" s="1"/>
      <c r="T328" s="1"/>
      <c r="U328" s="1"/>
      <c r="V328" s="1"/>
      <c r="W328" s="1"/>
      <c r="X328" s="1"/>
      <c r="Y328" s="1"/>
      <c r="Z328" s="1"/>
    </row>
    <row r="329" spans="1:26" ht="30.75" customHeight="1" x14ac:dyDescent="0.2">
      <c r="A329" s="1"/>
      <c r="B329" s="1"/>
      <c r="C329" s="3"/>
      <c r="D329" s="1"/>
      <c r="E329" s="1"/>
      <c r="F329" s="1"/>
      <c r="G329" s="1"/>
      <c r="H329" s="1"/>
      <c r="I329" s="1"/>
      <c r="J329" s="1"/>
      <c r="K329" s="1"/>
      <c r="L329" s="1"/>
      <c r="M329" s="1"/>
      <c r="N329" s="1"/>
      <c r="O329" s="1"/>
      <c r="P329" s="1"/>
      <c r="Q329" s="1"/>
      <c r="R329" s="1"/>
      <c r="S329" s="1"/>
      <c r="T329" s="1"/>
      <c r="U329" s="1"/>
      <c r="V329" s="1"/>
      <c r="W329" s="1"/>
      <c r="X329" s="1"/>
      <c r="Y329" s="1"/>
      <c r="Z329" s="1"/>
    </row>
    <row r="330" spans="1:26" ht="30.75" customHeight="1" x14ac:dyDescent="0.2">
      <c r="A330" s="1"/>
      <c r="B330" s="1"/>
      <c r="C330" s="3"/>
      <c r="D330" s="1"/>
      <c r="E330" s="1"/>
      <c r="F330" s="1"/>
      <c r="G330" s="1"/>
      <c r="H330" s="1"/>
      <c r="I330" s="1"/>
      <c r="J330" s="1"/>
      <c r="K330" s="1"/>
      <c r="L330" s="1"/>
      <c r="M330" s="1"/>
      <c r="N330" s="1"/>
      <c r="O330" s="1"/>
      <c r="P330" s="1"/>
      <c r="Q330" s="1"/>
      <c r="R330" s="1"/>
      <c r="S330" s="1"/>
      <c r="T330" s="1"/>
      <c r="U330" s="1"/>
      <c r="V330" s="1"/>
      <c r="W330" s="1"/>
      <c r="X330" s="1"/>
      <c r="Y330" s="1"/>
      <c r="Z330" s="1"/>
    </row>
    <row r="331" spans="1:26" ht="30.75" customHeight="1" x14ac:dyDescent="0.2">
      <c r="A331" s="1"/>
      <c r="B331" s="1"/>
      <c r="C331" s="3"/>
      <c r="D331" s="1"/>
      <c r="E331" s="1"/>
      <c r="F331" s="1"/>
      <c r="G331" s="1"/>
      <c r="H331" s="1"/>
      <c r="I331" s="1"/>
      <c r="J331" s="1"/>
      <c r="K331" s="1"/>
      <c r="L331" s="1"/>
      <c r="M331" s="1"/>
      <c r="N331" s="1"/>
      <c r="O331" s="1"/>
      <c r="P331" s="1"/>
      <c r="Q331" s="1"/>
      <c r="R331" s="1"/>
      <c r="S331" s="1"/>
      <c r="T331" s="1"/>
      <c r="U331" s="1"/>
      <c r="V331" s="1"/>
      <c r="W331" s="1"/>
      <c r="X331" s="1"/>
      <c r="Y331" s="1"/>
      <c r="Z331" s="1"/>
    </row>
    <row r="332" spans="1:26" ht="30.75" customHeight="1" x14ac:dyDescent="0.2">
      <c r="A332" s="1"/>
      <c r="B332" s="1"/>
      <c r="C332" s="3"/>
      <c r="D332" s="1"/>
      <c r="E332" s="1"/>
      <c r="F332" s="1"/>
      <c r="G332" s="1"/>
      <c r="H332" s="1"/>
      <c r="I332" s="1"/>
      <c r="J332" s="1"/>
      <c r="K332" s="1"/>
      <c r="L332" s="1"/>
      <c r="M332" s="1"/>
      <c r="N332" s="1"/>
      <c r="O332" s="1"/>
      <c r="P332" s="1"/>
      <c r="Q332" s="1"/>
      <c r="R332" s="1"/>
      <c r="S332" s="1"/>
      <c r="T332" s="1"/>
      <c r="U332" s="1"/>
      <c r="V332" s="1"/>
      <c r="W332" s="1"/>
      <c r="X332" s="1"/>
      <c r="Y332" s="1"/>
      <c r="Z332" s="1"/>
    </row>
    <row r="333" spans="1:26" ht="30.75" customHeight="1" x14ac:dyDescent="0.2">
      <c r="A333" s="1"/>
      <c r="B333" s="1"/>
      <c r="C333" s="3"/>
      <c r="D333" s="1"/>
      <c r="E333" s="1"/>
      <c r="F333" s="1"/>
      <c r="G333" s="1"/>
      <c r="H333" s="1"/>
      <c r="I333" s="1"/>
      <c r="J333" s="1"/>
      <c r="K333" s="1"/>
      <c r="L333" s="1"/>
      <c r="M333" s="1"/>
      <c r="N333" s="1"/>
      <c r="O333" s="1"/>
      <c r="P333" s="1"/>
      <c r="Q333" s="1"/>
      <c r="R333" s="1"/>
      <c r="S333" s="1"/>
      <c r="T333" s="1"/>
      <c r="U333" s="1"/>
      <c r="V333" s="1"/>
      <c r="W333" s="1"/>
      <c r="X333" s="1"/>
      <c r="Y333" s="1"/>
      <c r="Z333" s="1"/>
    </row>
    <row r="334" spans="1:26" ht="30.75" customHeight="1" x14ac:dyDescent="0.2">
      <c r="A334" s="1"/>
      <c r="B334" s="1"/>
      <c r="C334" s="3"/>
      <c r="D334" s="1"/>
      <c r="E334" s="1"/>
      <c r="F334" s="1"/>
      <c r="G334" s="1"/>
      <c r="H334" s="1"/>
      <c r="I334" s="1"/>
      <c r="J334" s="1"/>
      <c r="K334" s="1"/>
      <c r="L334" s="1"/>
      <c r="M334" s="1"/>
      <c r="N334" s="1"/>
      <c r="O334" s="1"/>
      <c r="P334" s="1"/>
      <c r="Q334" s="1"/>
      <c r="R334" s="1"/>
      <c r="S334" s="1"/>
      <c r="T334" s="1"/>
      <c r="U334" s="1"/>
      <c r="V334" s="1"/>
      <c r="W334" s="1"/>
      <c r="X334" s="1"/>
      <c r="Y334" s="1"/>
      <c r="Z334" s="1"/>
    </row>
    <row r="335" spans="1:26" ht="30.75" customHeight="1" x14ac:dyDescent="0.2">
      <c r="A335" s="1"/>
      <c r="B335" s="1"/>
      <c r="C335" s="3"/>
      <c r="D335" s="1"/>
      <c r="E335" s="1"/>
      <c r="F335" s="1"/>
      <c r="G335" s="1"/>
      <c r="H335" s="1"/>
      <c r="I335" s="1"/>
      <c r="J335" s="1"/>
      <c r="K335" s="1"/>
      <c r="L335" s="1"/>
      <c r="M335" s="1"/>
      <c r="N335" s="1"/>
      <c r="O335" s="1"/>
      <c r="P335" s="1"/>
      <c r="Q335" s="1"/>
      <c r="R335" s="1"/>
      <c r="S335" s="1"/>
      <c r="T335" s="1"/>
      <c r="U335" s="1"/>
      <c r="V335" s="1"/>
      <c r="W335" s="1"/>
      <c r="X335" s="1"/>
      <c r="Y335" s="1"/>
      <c r="Z335" s="1"/>
    </row>
    <row r="336" spans="1:26" ht="30.75" customHeight="1" x14ac:dyDescent="0.2">
      <c r="A336" s="1"/>
      <c r="B336" s="1"/>
      <c r="C336" s="3"/>
      <c r="D336" s="1"/>
      <c r="E336" s="1"/>
      <c r="F336" s="1"/>
      <c r="G336" s="1"/>
      <c r="H336" s="1"/>
      <c r="I336" s="1"/>
      <c r="J336" s="1"/>
      <c r="K336" s="1"/>
      <c r="L336" s="1"/>
      <c r="M336" s="1"/>
      <c r="N336" s="1"/>
      <c r="O336" s="1"/>
      <c r="P336" s="1"/>
      <c r="Q336" s="1"/>
      <c r="R336" s="1"/>
      <c r="S336" s="1"/>
      <c r="T336" s="1"/>
      <c r="U336" s="1"/>
      <c r="V336" s="1"/>
      <c r="W336" s="1"/>
      <c r="X336" s="1"/>
      <c r="Y336" s="1"/>
      <c r="Z336" s="1"/>
    </row>
    <row r="337" spans="1:26" ht="30.75" customHeight="1" x14ac:dyDescent="0.2">
      <c r="A337" s="1"/>
      <c r="B337" s="1"/>
      <c r="C337" s="3"/>
      <c r="D337" s="1"/>
      <c r="E337" s="1"/>
      <c r="F337" s="1"/>
      <c r="G337" s="1"/>
      <c r="H337" s="1"/>
      <c r="I337" s="1"/>
      <c r="J337" s="1"/>
      <c r="K337" s="1"/>
      <c r="L337" s="1"/>
      <c r="M337" s="1"/>
      <c r="N337" s="1"/>
      <c r="O337" s="1"/>
      <c r="P337" s="1"/>
      <c r="Q337" s="1"/>
      <c r="R337" s="1"/>
      <c r="S337" s="1"/>
      <c r="T337" s="1"/>
      <c r="U337" s="1"/>
      <c r="V337" s="1"/>
      <c r="W337" s="1"/>
      <c r="X337" s="1"/>
      <c r="Y337" s="1"/>
      <c r="Z337" s="1"/>
    </row>
    <row r="338" spans="1:26" ht="30.75" customHeight="1" x14ac:dyDescent="0.2">
      <c r="A338" s="1"/>
      <c r="B338" s="1"/>
      <c r="C338" s="3"/>
      <c r="D338" s="1"/>
      <c r="E338" s="1"/>
      <c r="F338" s="1"/>
      <c r="G338" s="1"/>
      <c r="H338" s="1"/>
      <c r="I338" s="1"/>
      <c r="J338" s="1"/>
      <c r="K338" s="1"/>
      <c r="L338" s="1"/>
      <c r="M338" s="1"/>
      <c r="N338" s="1"/>
      <c r="O338" s="1"/>
      <c r="P338" s="1"/>
      <c r="Q338" s="1"/>
      <c r="R338" s="1"/>
      <c r="S338" s="1"/>
      <c r="T338" s="1"/>
      <c r="U338" s="1"/>
      <c r="V338" s="1"/>
      <c r="W338" s="1"/>
      <c r="X338" s="1"/>
      <c r="Y338" s="1"/>
      <c r="Z338" s="1"/>
    </row>
    <row r="339" spans="1:26" ht="30.75" customHeight="1" x14ac:dyDescent="0.2">
      <c r="A339" s="1"/>
      <c r="B339" s="1"/>
      <c r="C339" s="3"/>
      <c r="D339" s="1"/>
      <c r="E339" s="1"/>
      <c r="F339" s="1"/>
      <c r="G339" s="1"/>
      <c r="H339" s="1"/>
      <c r="I339" s="1"/>
      <c r="J339" s="1"/>
      <c r="K339" s="1"/>
      <c r="L339" s="1"/>
      <c r="M339" s="1"/>
      <c r="N339" s="1"/>
      <c r="O339" s="1"/>
      <c r="P339" s="1"/>
      <c r="Q339" s="1"/>
      <c r="R339" s="1"/>
      <c r="S339" s="1"/>
      <c r="T339" s="1"/>
      <c r="U339" s="1"/>
      <c r="V339" s="1"/>
      <c r="W339" s="1"/>
      <c r="X339" s="1"/>
      <c r="Y339" s="1"/>
      <c r="Z339" s="1"/>
    </row>
    <row r="340" spans="1:26" ht="30.75" customHeight="1" x14ac:dyDescent="0.2">
      <c r="A340" s="1"/>
      <c r="B340" s="1"/>
      <c r="C340" s="3"/>
      <c r="D340" s="1"/>
      <c r="E340" s="1"/>
      <c r="F340" s="1"/>
      <c r="G340" s="1"/>
      <c r="H340" s="1"/>
      <c r="I340" s="1"/>
      <c r="J340" s="1"/>
      <c r="K340" s="1"/>
      <c r="L340" s="1"/>
      <c r="M340" s="1"/>
      <c r="N340" s="1"/>
      <c r="O340" s="1"/>
      <c r="P340" s="1"/>
      <c r="Q340" s="1"/>
      <c r="R340" s="1"/>
      <c r="S340" s="1"/>
      <c r="T340" s="1"/>
      <c r="U340" s="1"/>
      <c r="V340" s="1"/>
      <c r="W340" s="1"/>
      <c r="X340" s="1"/>
      <c r="Y340" s="1"/>
      <c r="Z340" s="1"/>
    </row>
    <row r="341" spans="1:26" ht="30.75" customHeight="1" x14ac:dyDescent="0.2">
      <c r="A341" s="1"/>
      <c r="B341" s="1"/>
      <c r="C341" s="3"/>
      <c r="D341" s="1"/>
      <c r="E341" s="1"/>
      <c r="F341" s="1"/>
      <c r="G341" s="1"/>
      <c r="H341" s="1"/>
      <c r="I341" s="1"/>
      <c r="J341" s="1"/>
      <c r="K341" s="1"/>
      <c r="L341" s="1"/>
      <c r="M341" s="1"/>
      <c r="N341" s="1"/>
      <c r="O341" s="1"/>
      <c r="P341" s="1"/>
      <c r="Q341" s="1"/>
      <c r="R341" s="1"/>
      <c r="S341" s="1"/>
      <c r="T341" s="1"/>
      <c r="U341" s="1"/>
      <c r="V341" s="1"/>
      <c r="W341" s="1"/>
      <c r="X341" s="1"/>
      <c r="Y341" s="1"/>
      <c r="Z341" s="1"/>
    </row>
    <row r="342" spans="1:26" ht="30.75" customHeight="1" x14ac:dyDescent="0.2">
      <c r="A342" s="1"/>
      <c r="B342" s="1"/>
      <c r="C342" s="3"/>
      <c r="D342" s="1"/>
      <c r="E342" s="1"/>
      <c r="F342" s="1"/>
      <c r="G342" s="1"/>
      <c r="H342" s="1"/>
      <c r="I342" s="1"/>
      <c r="J342" s="1"/>
      <c r="K342" s="1"/>
      <c r="L342" s="1"/>
      <c r="M342" s="1"/>
      <c r="N342" s="1"/>
      <c r="O342" s="1"/>
      <c r="P342" s="1"/>
      <c r="Q342" s="1"/>
      <c r="R342" s="1"/>
      <c r="S342" s="1"/>
      <c r="T342" s="1"/>
      <c r="U342" s="1"/>
      <c r="V342" s="1"/>
      <c r="W342" s="1"/>
      <c r="X342" s="1"/>
      <c r="Y342" s="1"/>
      <c r="Z342" s="1"/>
    </row>
    <row r="343" spans="1:26" ht="30.75" customHeight="1" x14ac:dyDescent="0.2">
      <c r="A343" s="1"/>
      <c r="B343" s="1"/>
      <c r="C343" s="3"/>
      <c r="D343" s="1"/>
      <c r="E343" s="1"/>
      <c r="F343" s="1"/>
      <c r="G343" s="1"/>
      <c r="H343" s="1"/>
      <c r="I343" s="1"/>
      <c r="J343" s="1"/>
      <c r="K343" s="1"/>
      <c r="L343" s="1"/>
      <c r="M343" s="1"/>
      <c r="N343" s="1"/>
      <c r="O343" s="1"/>
      <c r="P343" s="1"/>
      <c r="Q343" s="1"/>
      <c r="R343" s="1"/>
      <c r="S343" s="1"/>
      <c r="T343" s="1"/>
      <c r="U343" s="1"/>
      <c r="V343" s="1"/>
      <c r="W343" s="1"/>
      <c r="X343" s="1"/>
      <c r="Y343" s="1"/>
      <c r="Z343" s="1"/>
    </row>
    <row r="344" spans="1:26" ht="30.75" customHeight="1" x14ac:dyDescent="0.2">
      <c r="A344" s="1"/>
      <c r="B344" s="1"/>
      <c r="C344" s="3"/>
      <c r="D344" s="1"/>
      <c r="E344" s="1"/>
      <c r="F344" s="1"/>
      <c r="G344" s="1"/>
      <c r="H344" s="1"/>
      <c r="I344" s="1"/>
      <c r="J344" s="1"/>
      <c r="K344" s="1"/>
      <c r="L344" s="1"/>
      <c r="M344" s="1"/>
      <c r="N344" s="1"/>
      <c r="O344" s="1"/>
      <c r="P344" s="1"/>
      <c r="Q344" s="1"/>
      <c r="R344" s="1"/>
      <c r="S344" s="1"/>
      <c r="T344" s="1"/>
      <c r="U344" s="1"/>
      <c r="V344" s="1"/>
      <c r="W344" s="1"/>
      <c r="X344" s="1"/>
      <c r="Y344" s="1"/>
      <c r="Z344" s="1"/>
    </row>
    <row r="345" spans="1:26" ht="30.75" customHeight="1" x14ac:dyDescent="0.2">
      <c r="A345" s="1"/>
      <c r="B345" s="1"/>
      <c r="C345" s="3"/>
      <c r="D345" s="1"/>
      <c r="E345" s="1"/>
      <c r="F345" s="1"/>
      <c r="G345" s="1"/>
      <c r="H345" s="1"/>
      <c r="I345" s="1"/>
      <c r="J345" s="1"/>
      <c r="K345" s="1"/>
      <c r="L345" s="1"/>
      <c r="M345" s="1"/>
      <c r="N345" s="1"/>
      <c r="O345" s="1"/>
      <c r="P345" s="1"/>
      <c r="Q345" s="1"/>
      <c r="R345" s="1"/>
      <c r="S345" s="1"/>
      <c r="T345" s="1"/>
      <c r="U345" s="1"/>
      <c r="V345" s="1"/>
      <c r="W345" s="1"/>
      <c r="X345" s="1"/>
      <c r="Y345" s="1"/>
      <c r="Z345" s="1"/>
    </row>
    <row r="346" spans="1:26" ht="30.75" customHeight="1" x14ac:dyDescent="0.2">
      <c r="A346" s="1"/>
      <c r="B346" s="1"/>
      <c r="C346" s="3"/>
      <c r="D346" s="1"/>
      <c r="E346" s="1"/>
      <c r="F346" s="1"/>
      <c r="G346" s="1"/>
      <c r="H346" s="1"/>
      <c r="I346" s="1"/>
      <c r="J346" s="1"/>
      <c r="K346" s="1"/>
      <c r="L346" s="1"/>
      <c r="M346" s="1"/>
      <c r="N346" s="1"/>
      <c r="O346" s="1"/>
      <c r="P346" s="1"/>
      <c r="Q346" s="1"/>
      <c r="R346" s="1"/>
      <c r="S346" s="1"/>
      <c r="T346" s="1"/>
      <c r="U346" s="1"/>
      <c r="V346" s="1"/>
      <c r="W346" s="1"/>
      <c r="X346" s="1"/>
      <c r="Y346" s="1"/>
      <c r="Z346" s="1"/>
    </row>
    <row r="347" spans="1:26" ht="30.75" customHeight="1" x14ac:dyDescent="0.2">
      <c r="A347" s="1"/>
      <c r="B347" s="1"/>
      <c r="C347" s="3"/>
      <c r="D347" s="1"/>
      <c r="E347" s="1"/>
      <c r="F347" s="1"/>
      <c r="G347" s="1"/>
      <c r="H347" s="1"/>
      <c r="I347" s="1"/>
      <c r="J347" s="1"/>
      <c r="K347" s="1"/>
      <c r="L347" s="1"/>
      <c r="M347" s="1"/>
      <c r="N347" s="1"/>
      <c r="O347" s="1"/>
      <c r="P347" s="1"/>
      <c r="Q347" s="1"/>
      <c r="R347" s="1"/>
      <c r="S347" s="1"/>
      <c r="T347" s="1"/>
      <c r="U347" s="1"/>
      <c r="V347" s="1"/>
      <c r="W347" s="1"/>
      <c r="X347" s="1"/>
      <c r="Y347" s="1"/>
      <c r="Z347" s="1"/>
    </row>
    <row r="348" spans="1:26" ht="30.75" customHeight="1" x14ac:dyDescent="0.2">
      <c r="A348" s="1"/>
      <c r="B348" s="1"/>
      <c r="C348" s="3"/>
      <c r="D348" s="1"/>
      <c r="E348" s="1"/>
      <c r="F348" s="1"/>
      <c r="G348" s="1"/>
      <c r="H348" s="1"/>
      <c r="I348" s="1"/>
      <c r="J348" s="1"/>
      <c r="K348" s="1"/>
      <c r="L348" s="1"/>
      <c r="M348" s="1"/>
      <c r="N348" s="1"/>
      <c r="O348" s="1"/>
      <c r="P348" s="1"/>
      <c r="Q348" s="1"/>
      <c r="R348" s="1"/>
      <c r="S348" s="1"/>
      <c r="T348" s="1"/>
      <c r="U348" s="1"/>
      <c r="V348" s="1"/>
      <c r="W348" s="1"/>
      <c r="X348" s="1"/>
      <c r="Y348" s="1"/>
      <c r="Z348" s="1"/>
    </row>
    <row r="349" spans="1:26" ht="30.75" customHeight="1" x14ac:dyDescent="0.2">
      <c r="A349" s="1"/>
      <c r="B349" s="1"/>
      <c r="C349" s="3"/>
      <c r="D349" s="1"/>
      <c r="E349" s="1"/>
      <c r="F349" s="1"/>
      <c r="G349" s="1"/>
      <c r="H349" s="1"/>
      <c r="I349" s="1"/>
      <c r="J349" s="1"/>
      <c r="K349" s="1"/>
      <c r="L349" s="1"/>
      <c r="M349" s="1"/>
      <c r="N349" s="1"/>
      <c r="O349" s="1"/>
      <c r="P349" s="1"/>
      <c r="Q349" s="1"/>
      <c r="R349" s="1"/>
      <c r="S349" s="1"/>
      <c r="T349" s="1"/>
      <c r="U349" s="1"/>
      <c r="V349" s="1"/>
      <c r="W349" s="1"/>
      <c r="X349" s="1"/>
      <c r="Y349" s="1"/>
      <c r="Z349" s="1"/>
    </row>
    <row r="350" spans="1:26" ht="30.75" customHeight="1" x14ac:dyDescent="0.2">
      <c r="A350" s="1"/>
      <c r="B350" s="1"/>
      <c r="C350" s="3"/>
      <c r="D350" s="1"/>
      <c r="E350" s="1"/>
      <c r="F350" s="1"/>
      <c r="G350" s="1"/>
      <c r="H350" s="1"/>
      <c r="I350" s="1"/>
      <c r="J350" s="1"/>
      <c r="K350" s="1"/>
      <c r="L350" s="1"/>
      <c r="M350" s="1"/>
      <c r="N350" s="1"/>
      <c r="O350" s="1"/>
      <c r="P350" s="1"/>
      <c r="Q350" s="1"/>
      <c r="R350" s="1"/>
      <c r="S350" s="1"/>
      <c r="T350" s="1"/>
      <c r="U350" s="1"/>
      <c r="V350" s="1"/>
      <c r="W350" s="1"/>
      <c r="X350" s="1"/>
      <c r="Y350" s="1"/>
      <c r="Z350" s="1"/>
    </row>
    <row r="351" spans="1:26" ht="30.75" customHeight="1" x14ac:dyDescent="0.2">
      <c r="A351" s="1"/>
      <c r="B351" s="1"/>
      <c r="C351" s="3"/>
      <c r="D351" s="1"/>
      <c r="E351" s="1"/>
      <c r="F351" s="1"/>
      <c r="G351" s="1"/>
      <c r="H351" s="1"/>
      <c r="I351" s="1"/>
      <c r="J351" s="1"/>
      <c r="K351" s="1"/>
      <c r="L351" s="1"/>
      <c r="M351" s="1"/>
      <c r="N351" s="1"/>
      <c r="O351" s="1"/>
      <c r="P351" s="1"/>
      <c r="Q351" s="1"/>
      <c r="R351" s="1"/>
      <c r="S351" s="1"/>
      <c r="T351" s="1"/>
      <c r="U351" s="1"/>
      <c r="V351" s="1"/>
      <c r="W351" s="1"/>
      <c r="X351" s="1"/>
      <c r="Y351" s="1"/>
      <c r="Z351" s="1"/>
    </row>
    <row r="352" spans="1:26" ht="30.75" customHeight="1" x14ac:dyDescent="0.2">
      <c r="A352" s="1"/>
      <c r="B352" s="1"/>
      <c r="C352" s="3"/>
      <c r="D352" s="1"/>
      <c r="E352" s="1"/>
      <c r="F352" s="1"/>
      <c r="G352" s="1"/>
      <c r="H352" s="1"/>
      <c r="I352" s="1"/>
      <c r="J352" s="1"/>
      <c r="K352" s="1"/>
      <c r="L352" s="1"/>
      <c r="M352" s="1"/>
      <c r="N352" s="1"/>
      <c r="O352" s="1"/>
      <c r="P352" s="1"/>
      <c r="Q352" s="1"/>
      <c r="R352" s="1"/>
      <c r="S352" s="1"/>
      <c r="T352" s="1"/>
      <c r="U352" s="1"/>
      <c r="V352" s="1"/>
      <c r="W352" s="1"/>
      <c r="X352" s="1"/>
      <c r="Y352" s="1"/>
      <c r="Z352" s="1"/>
    </row>
    <row r="353" spans="1:26" ht="30.75" customHeight="1" x14ac:dyDescent="0.2">
      <c r="A353" s="1"/>
      <c r="B353" s="1"/>
      <c r="C353" s="3"/>
      <c r="D353" s="1"/>
      <c r="E353" s="1"/>
      <c r="F353" s="1"/>
      <c r="G353" s="1"/>
      <c r="H353" s="1"/>
      <c r="I353" s="1"/>
      <c r="J353" s="1"/>
      <c r="K353" s="1"/>
      <c r="L353" s="1"/>
      <c r="M353" s="1"/>
      <c r="N353" s="1"/>
      <c r="O353" s="1"/>
      <c r="P353" s="1"/>
      <c r="Q353" s="1"/>
      <c r="R353" s="1"/>
      <c r="S353" s="1"/>
      <c r="T353" s="1"/>
      <c r="U353" s="1"/>
      <c r="V353" s="1"/>
      <c r="W353" s="1"/>
      <c r="X353" s="1"/>
      <c r="Y353" s="1"/>
      <c r="Z353" s="1"/>
    </row>
    <row r="354" spans="1:26" ht="30.75" customHeight="1" x14ac:dyDescent="0.2">
      <c r="A354" s="1"/>
      <c r="B354" s="1"/>
      <c r="C354" s="3"/>
      <c r="D354" s="1"/>
      <c r="E354" s="1"/>
      <c r="F354" s="1"/>
      <c r="G354" s="1"/>
      <c r="H354" s="1"/>
      <c r="I354" s="1"/>
      <c r="J354" s="1"/>
      <c r="K354" s="1"/>
      <c r="L354" s="1"/>
      <c r="M354" s="1"/>
      <c r="N354" s="1"/>
      <c r="O354" s="1"/>
      <c r="P354" s="1"/>
      <c r="Q354" s="1"/>
      <c r="R354" s="1"/>
      <c r="S354" s="1"/>
      <c r="T354" s="1"/>
      <c r="U354" s="1"/>
      <c r="V354" s="1"/>
      <c r="W354" s="1"/>
      <c r="X354" s="1"/>
      <c r="Y354" s="1"/>
      <c r="Z354" s="1"/>
    </row>
    <row r="355" spans="1:26" ht="30.75" customHeight="1" x14ac:dyDescent="0.2">
      <c r="A355" s="1"/>
      <c r="B355" s="1"/>
      <c r="C355" s="3"/>
      <c r="D355" s="1"/>
      <c r="E355" s="1"/>
      <c r="F355" s="1"/>
      <c r="G355" s="1"/>
      <c r="H355" s="1"/>
      <c r="I355" s="1"/>
      <c r="J355" s="1"/>
      <c r="K355" s="1"/>
      <c r="L355" s="1"/>
      <c r="M355" s="1"/>
      <c r="N355" s="1"/>
      <c r="O355" s="1"/>
      <c r="P355" s="1"/>
      <c r="Q355" s="1"/>
      <c r="R355" s="1"/>
      <c r="S355" s="1"/>
      <c r="T355" s="1"/>
      <c r="U355" s="1"/>
      <c r="V355" s="1"/>
      <c r="W355" s="1"/>
      <c r="X355" s="1"/>
      <c r="Y355" s="1"/>
      <c r="Z355" s="1"/>
    </row>
    <row r="356" spans="1:26" ht="30.75" customHeight="1" x14ac:dyDescent="0.2">
      <c r="A356" s="1"/>
      <c r="B356" s="1"/>
      <c r="C356" s="3"/>
      <c r="D356" s="1"/>
      <c r="E356" s="1"/>
      <c r="F356" s="1"/>
      <c r="G356" s="1"/>
      <c r="H356" s="1"/>
      <c r="I356" s="1"/>
      <c r="J356" s="1"/>
      <c r="K356" s="1"/>
      <c r="L356" s="1"/>
      <c r="M356" s="1"/>
      <c r="N356" s="1"/>
      <c r="O356" s="1"/>
      <c r="P356" s="1"/>
      <c r="Q356" s="1"/>
      <c r="R356" s="1"/>
      <c r="S356" s="1"/>
      <c r="T356" s="1"/>
      <c r="U356" s="1"/>
      <c r="V356" s="1"/>
      <c r="W356" s="1"/>
      <c r="X356" s="1"/>
      <c r="Y356" s="1"/>
      <c r="Z356" s="1"/>
    </row>
    <row r="357" spans="1:26" ht="30.75" customHeight="1" x14ac:dyDescent="0.2">
      <c r="A357" s="1"/>
      <c r="B357" s="1"/>
      <c r="C357" s="3"/>
      <c r="D357" s="1"/>
      <c r="E357" s="1"/>
      <c r="F357" s="1"/>
      <c r="G357" s="1"/>
      <c r="H357" s="1"/>
      <c r="I357" s="1"/>
      <c r="J357" s="1"/>
      <c r="K357" s="1"/>
      <c r="L357" s="1"/>
      <c r="M357" s="1"/>
      <c r="N357" s="1"/>
      <c r="O357" s="1"/>
      <c r="P357" s="1"/>
      <c r="Q357" s="1"/>
      <c r="R357" s="1"/>
      <c r="S357" s="1"/>
      <c r="T357" s="1"/>
      <c r="U357" s="1"/>
      <c r="V357" s="1"/>
      <c r="W357" s="1"/>
      <c r="X357" s="1"/>
      <c r="Y357" s="1"/>
      <c r="Z357" s="1"/>
    </row>
    <row r="358" spans="1:26" ht="30.75" customHeight="1" x14ac:dyDescent="0.2">
      <c r="A358" s="1"/>
      <c r="B358" s="1"/>
      <c r="C358" s="3"/>
      <c r="D358" s="1"/>
      <c r="E358" s="1"/>
      <c r="F358" s="1"/>
      <c r="G358" s="1"/>
      <c r="H358" s="1"/>
      <c r="I358" s="1"/>
      <c r="J358" s="1"/>
      <c r="K358" s="1"/>
      <c r="L358" s="1"/>
      <c r="M358" s="1"/>
      <c r="N358" s="1"/>
      <c r="O358" s="1"/>
      <c r="P358" s="1"/>
      <c r="Q358" s="1"/>
      <c r="R358" s="1"/>
      <c r="S358" s="1"/>
      <c r="T358" s="1"/>
      <c r="U358" s="1"/>
      <c r="V358" s="1"/>
      <c r="W358" s="1"/>
      <c r="X358" s="1"/>
      <c r="Y358" s="1"/>
      <c r="Z358" s="1"/>
    </row>
    <row r="359" spans="1:26" ht="30.75" customHeight="1" x14ac:dyDescent="0.2">
      <c r="A359" s="1"/>
      <c r="B359" s="1"/>
      <c r="C359" s="3"/>
      <c r="D359" s="1"/>
      <c r="E359" s="1"/>
      <c r="F359" s="1"/>
      <c r="G359" s="1"/>
      <c r="H359" s="1"/>
      <c r="I359" s="1"/>
      <c r="J359" s="1"/>
      <c r="K359" s="1"/>
      <c r="L359" s="1"/>
      <c r="M359" s="1"/>
      <c r="N359" s="1"/>
      <c r="O359" s="1"/>
      <c r="P359" s="1"/>
      <c r="Q359" s="1"/>
      <c r="R359" s="1"/>
      <c r="S359" s="1"/>
      <c r="T359" s="1"/>
      <c r="U359" s="1"/>
      <c r="V359" s="1"/>
      <c r="W359" s="1"/>
      <c r="X359" s="1"/>
      <c r="Y359" s="1"/>
      <c r="Z359" s="1"/>
    </row>
    <row r="360" spans="1:26" ht="30.75" customHeight="1" x14ac:dyDescent="0.2">
      <c r="A360" s="1"/>
      <c r="B360" s="1"/>
      <c r="C360" s="3"/>
      <c r="D360" s="1"/>
      <c r="E360" s="1"/>
      <c r="F360" s="1"/>
      <c r="G360" s="1"/>
      <c r="H360" s="1"/>
      <c r="I360" s="1"/>
      <c r="J360" s="1"/>
      <c r="K360" s="1"/>
      <c r="L360" s="1"/>
      <c r="M360" s="1"/>
      <c r="N360" s="1"/>
      <c r="O360" s="1"/>
      <c r="P360" s="1"/>
      <c r="Q360" s="1"/>
      <c r="R360" s="1"/>
      <c r="S360" s="1"/>
      <c r="T360" s="1"/>
      <c r="U360" s="1"/>
      <c r="V360" s="1"/>
      <c r="W360" s="1"/>
      <c r="X360" s="1"/>
      <c r="Y360" s="1"/>
      <c r="Z360" s="1"/>
    </row>
    <row r="361" spans="1:26" ht="30.75" customHeight="1" x14ac:dyDescent="0.2">
      <c r="A361" s="1"/>
      <c r="B361" s="1"/>
      <c r="C361" s="3"/>
      <c r="D361" s="1"/>
      <c r="E361" s="1"/>
      <c r="F361" s="1"/>
      <c r="G361" s="1"/>
      <c r="H361" s="1"/>
      <c r="I361" s="1"/>
      <c r="J361" s="1"/>
      <c r="K361" s="1"/>
      <c r="L361" s="1"/>
      <c r="M361" s="1"/>
      <c r="N361" s="1"/>
      <c r="O361" s="1"/>
      <c r="P361" s="1"/>
      <c r="Q361" s="1"/>
      <c r="R361" s="1"/>
      <c r="S361" s="1"/>
      <c r="T361" s="1"/>
      <c r="U361" s="1"/>
      <c r="V361" s="1"/>
      <c r="W361" s="1"/>
      <c r="X361" s="1"/>
      <c r="Y361" s="1"/>
      <c r="Z361" s="1"/>
    </row>
    <row r="362" spans="1:26" ht="30.75" customHeight="1" x14ac:dyDescent="0.2">
      <c r="A362" s="1"/>
      <c r="B362" s="1"/>
      <c r="C362" s="3"/>
      <c r="D362" s="1"/>
      <c r="E362" s="1"/>
      <c r="F362" s="1"/>
      <c r="G362" s="1"/>
      <c r="H362" s="1"/>
      <c r="I362" s="1"/>
      <c r="J362" s="1"/>
      <c r="K362" s="1"/>
      <c r="L362" s="1"/>
      <c r="M362" s="1"/>
      <c r="N362" s="1"/>
      <c r="O362" s="1"/>
      <c r="P362" s="1"/>
      <c r="Q362" s="1"/>
      <c r="R362" s="1"/>
      <c r="S362" s="1"/>
      <c r="T362" s="1"/>
      <c r="U362" s="1"/>
      <c r="V362" s="1"/>
      <c r="W362" s="1"/>
      <c r="X362" s="1"/>
      <c r="Y362" s="1"/>
      <c r="Z362" s="1"/>
    </row>
    <row r="363" spans="1:26" ht="30.75" customHeight="1" x14ac:dyDescent="0.2">
      <c r="A363" s="1"/>
      <c r="B363" s="1"/>
      <c r="C363" s="3"/>
      <c r="D363" s="1"/>
      <c r="E363" s="1"/>
      <c r="F363" s="1"/>
      <c r="G363" s="1"/>
      <c r="H363" s="1"/>
      <c r="I363" s="1"/>
      <c r="J363" s="1"/>
      <c r="K363" s="1"/>
      <c r="L363" s="1"/>
      <c r="M363" s="1"/>
      <c r="N363" s="1"/>
      <c r="O363" s="1"/>
      <c r="P363" s="1"/>
      <c r="Q363" s="1"/>
      <c r="R363" s="1"/>
      <c r="S363" s="1"/>
      <c r="T363" s="1"/>
      <c r="U363" s="1"/>
      <c r="V363" s="1"/>
      <c r="W363" s="1"/>
      <c r="X363" s="1"/>
      <c r="Y363" s="1"/>
      <c r="Z363" s="1"/>
    </row>
    <row r="364" spans="1:26" ht="30.75" customHeight="1" x14ac:dyDescent="0.2">
      <c r="A364" s="1"/>
      <c r="B364" s="1"/>
      <c r="C364" s="3"/>
      <c r="D364" s="1"/>
      <c r="E364" s="1"/>
      <c r="F364" s="1"/>
      <c r="G364" s="1"/>
      <c r="H364" s="1"/>
      <c r="I364" s="1"/>
      <c r="J364" s="1"/>
      <c r="K364" s="1"/>
      <c r="L364" s="1"/>
      <c r="M364" s="1"/>
      <c r="N364" s="1"/>
      <c r="O364" s="1"/>
      <c r="P364" s="1"/>
      <c r="Q364" s="1"/>
      <c r="R364" s="1"/>
      <c r="S364" s="1"/>
      <c r="T364" s="1"/>
      <c r="U364" s="1"/>
      <c r="V364" s="1"/>
      <c r="W364" s="1"/>
      <c r="X364" s="1"/>
      <c r="Y364" s="1"/>
      <c r="Z364" s="1"/>
    </row>
    <row r="365" spans="1:26" ht="30.75" customHeight="1" x14ac:dyDescent="0.2">
      <c r="A365" s="1"/>
      <c r="B365" s="1"/>
      <c r="C365" s="3"/>
      <c r="D365" s="1"/>
      <c r="E365" s="1"/>
      <c r="F365" s="1"/>
      <c r="G365" s="1"/>
      <c r="H365" s="1"/>
      <c r="I365" s="1"/>
      <c r="J365" s="1"/>
      <c r="K365" s="1"/>
      <c r="L365" s="1"/>
      <c r="M365" s="1"/>
      <c r="N365" s="1"/>
      <c r="O365" s="1"/>
      <c r="P365" s="1"/>
      <c r="Q365" s="1"/>
      <c r="R365" s="1"/>
      <c r="S365" s="1"/>
      <c r="T365" s="1"/>
      <c r="U365" s="1"/>
      <c r="V365" s="1"/>
      <c r="W365" s="1"/>
      <c r="X365" s="1"/>
      <c r="Y365" s="1"/>
      <c r="Z365" s="1"/>
    </row>
    <row r="366" spans="1:26" ht="30.75" customHeight="1" x14ac:dyDescent="0.2">
      <c r="A366" s="1"/>
      <c r="B366" s="1"/>
      <c r="C366" s="3"/>
      <c r="D366" s="1"/>
      <c r="E366" s="1"/>
      <c r="F366" s="1"/>
      <c r="G366" s="1"/>
      <c r="H366" s="1"/>
      <c r="I366" s="1"/>
      <c r="J366" s="1"/>
      <c r="K366" s="1"/>
      <c r="L366" s="1"/>
      <c r="M366" s="1"/>
      <c r="N366" s="1"/>
      <c r="O366" s="1"/>
      <c r="P366" s="1"/>
      <c r="Q366" s="1"/>
      <c r="R366" s="1"/>
      <c r="S366" s="1"/>
      <c r="T366" s="1"/>
      <c r="U366" s="1"/>
      <c r="V366" s="1"/>
      <c r="W366" s="1"/>
      <c r="X366" s="1"/>
      <c r="Y366" s="1"/>
      <c r="Z366" s="1"/>
    </row>
    <row r="367" spans="1:26" ht="30.75" customHeight="1" x14ac:dyDescent="0.2">
      <c r="A367" s="1"/>
      <c r="B367" s="1"/>
      <c r="C367" s="3"/>
      <c r="D367" s="1"/>
      <c r="E367" s="1"/>
      <c r="F367" s="1"/>
      <c r="G367" s="1"/>
      <c r="H367" s="1"/>
      <c r="I367" s="1"/>
      <c r="J367" s="1"/>
      <c r="K367" s="1"/>
      <c r="L367" s="1"/>
      <c r="M367" s="1"/>
      <c r="N367" s="1"/>
      <c r="O367" s="1"/>
      <c r="P367" s="1"/>
      <c r="Q367" s="1"/>
      <c r="R367" s="1"/>
      <c r="S367" s="1"/>
      <c r="T367" s="1"/>
      <c r="U367" s="1"/>
      <c r="V367" s="1"/>
      <c r="W367" s="1"/>
      <c r="X367" s="1"/>
      <c r="Y367" s="1"/>
      <c r="Z367" s="1"/>
    </row>
    <row r="368" spans="1:26" ht="30.75" customHeight="1" x14ac:dyDescent="0.2">
      <c r="A368" s="1"/>
      <c r="B368" s="1"/>
      <c r="C368" s="3"/>
      <c r="D368" s="1"/>
      <c r="E368" s="1"/>
      <c r="F368" s="1"/>
      <c r="G368" s="1"/>
      <c r="H368" s="1"/>
      <c r="I368" s="1"/>
      <c r="J368" s="1"/>
      <c r="K368" s="1"/>
      <c r="L368" s="1"/>
      <c r="M368" s="1"/>
      <c r="N368" s="1"/>
      <c r="O368" s="1"/>
      <c r="P368" s="1"/>
      <c r="Q368" s="1"/>
      <c r="R368" s="1"/>
      <c r="S368" s="1"/>
      <c r="T368" s="1"/>
      <c r="U368" s="1"/>
      <c r="V368" s="1"/>
      <c r="W368" s="1"/>
      <c r="X368" s="1"/>
      <c r="Y368" s="1"/>
      <c r="Z368" s="1"/>
    </row>
    <row r="369" spans="1:26" ht="30.75" customHeight="1" x14ac:dyDescent="0.2">
      <c r="A369" s="1"/>
      <c r="B369" s="1"/>
      <c r="C369" s="3"/>
      <c r="D369" s="1"/>
      <c r="E369" s="1"/>
      <c r="F369" s="1"/>
      <c r="G369" s="1"/>
      <c r="H369" s="1"/>
      <c r="I369" s="1"/>
      <c r="J369" s="1"/>
      <c r="K369" s="1"/>
      <c r="L369" s="1"/>
      <c r="M369" s="1"/>
      <c r="N369" s="1"/>
      <c r="O369" s="1"/>
      <c r="P369" s="1"/>
      <c r="Q369" s="1"/>
      <c r="R369" s="1"/>
      <c r="S369" s="1"/>
      <c r="T369" s="1"/>
      <c r="U369" s="1"/>
      <c r="V369" s="1"/>
      <c r="W369" s="1"/>
      <c r="X369" s="1"/>
      <c r="Y369" s="1"/>
      <c r="Z369" s="1"/>
    </row>
    <row r="370" spans="1:26" ht="30.75" customHeight="1" x14ac:dyDescent="0.2">
      <c r="A370" s="1"/>
      <c r="B370" s="1"/>
      <c r="C370" s="3"/>
      <c r="D370" s="1"/>
      <c r="E370" s="1"/>
      <c r="F370" s="1"/>
      <c r="G370" s="1"/>
      <c r="H370" s="1"/>
      <c r="I370" s="1"/>
      <c r="J370" s="1"/>
      <c r="K370" s="1"/>
      <c r="L370" s="1"/>
      <c r="M370" s="1"/>
      <c r="N370" s="1"/>
      <c r="O370" s="1"/>
      <c r="P370" s="1"/>
      <c r="Q370" s="1"/>
      <c r="R370" s="1"/>
      <c r="S370" s="1"/>
      <c r="T370" s="1"/>
      <c r="U370" s="1"/>
      <c r="V370" s="1"/>
      <c r="W370" s="1"/>
      <c r="X370" s="1"/>
      <c r="Y370" s="1"/>
      <c r="Z370" s="1"/>
    </row>
    <row r="371" spans="1:26" ht="30.75" customHeight="1" x14ac:dyDescent="0.2">
      <c r="A371" s="1"/>
      <c r="B371" s="1"/>
      <c r="C371" s="3"/>
      <c r="D371" s="1"/>
      <c r="E371" s="1"/>
      <c r="F371" s="1"/>
      <c r="G371" s="1"/>
      <c r="H371" s="1"/>
      <c r="I371" s="1"/>
      <c r="J371" s="1"/>
      <c r="K371" s="1"/>
      <c r="L371" s="1"/>
      <c r="M371" s="1"/>
      <c r="N371" s="1"/>
      <c r="O371" s="1"/>
      <c r="P371" s="1"/>
      <c r="Q371" s="1"/>
      <c r="R371" s="1"/>
      <c r="S371" s="1"/>
      <c r="T371" s="1"/>
      <c r="U371" s="1"/>
      <c r="V371" s="1"/>
      <c r="W371" s="1"/>
      <c r="X371" s="1"/>
      <c r="Y371" s="1"/>
      <c r="Z371" s="1"/>
    </row>
    <row r="372" spans="1:26" ht="30.75" customHeight="1" x14ac:dyDescent="0.2">
      <c r="A372" s="1"/>
      <c r="B372" s="1"/>
      <c r="C372" s="3"/>
      <c r="D372" s="1"/>
      <c r="E372" s="1"/>
      <c r="F372" s="1"/>
      <c r="G372" s="1"/>
      <c r="H372" s="1"/>
      <c r="I372" s="1"/>
      <c r="J372" s="1"/>
      <c r="K372" s="1"/>
      <c r="L372" s="1"/>
      <c r="M372" s="1"/>
      <c r="N372" s="1"/>
      <c r="O372" s="1"/>
      <c r="P372" s="1"/>
      <c r="Q372" s="1"/>
      <c r="R372" s="1"/>
      <c r="S372" s="1"/>
      <c r="T372" s="1"/>
      <c r="U372" s="1"/>
      <c r="V372" s="1"/>
      <c r="W372" s="1"/>
      <c r="X372" s="1"/>
      <c r="Y372" s="1"/>
      <c r="Z372" s="1"/>
    </row>
    <row r="373" spans="1:26" ht="30.75" customHeight="1" x14ac:dyDescent="0.2">
      <c r="A373" s="1"/>
      <c r="B373" s="1"/>
      <c r="C373" s="3"/>
      <c r="D373" s="1"/>
      <c r="E373" s="1"/>
      <c r="F373" s="1"/>
      <c r="G373" s="1"/>
      <c r="H373" s="1"/>
      <c r="I373" s="1"/>
      <c r="J373" s="1"/>
      <c r="K373" s="1"/>
      <c r="L373" s="1"/>
      <c r="M373" s="1"/>
      <c r="N373" s="1"/>
      <c r="O373" s="1"/>
      <c r="P373" s="1"/>
      <c r="Q373" s="1"/>
      <c r="R373" s="1"/>
      <c r="S373" s="1"/>
      <c r="T373" s="1"/>
      <c r="U373" s="1"/>
      <c r="V373" s="1"/>
      <c r="W373" s="1"/>
      <c r="X373" s="1"/>
      <c r="Y373" s="1"/>
      <c r="Z373" s="1"/>
    </row>
    <row r="374" spans="1:26" ht="30.75" customHeight="1" x14ac:dyDescent="0.2">
      <c r="A374" s="1"/>
      <c r="B374" s="1"/>
      <c r="C374" s="3"/>
      <c r="D374" s="1"/>
      <c r="E374" s="1"/>
      <c r="F374" s="1"/>
      <c r="G374" s="1"/>
      <c r="H374" s="1"/>
      <c r="I374" s="1"/>
      <c r="J374" s="1"/>
      <c r="K374" s="1"/>
      <c r="L374" s="1"/>
      <c r="M374" s="1"/>
      <c r="N374" s="1"/>
      <c r="O374" s="1"/>
      <c r="P374" s="1"/>
      <c r="Q374" s="1"/>
      <c r="R374" s="1"/>
      <c r="S374" s="1"/>
      <c r="T374" s="1"/>
      <c r="U374" s="1"/>
      <c r="V374" s="1"/>
      <c r="W374" s="1"/>
      <c r="X374" s="1"/>
      <c r="Y374" s="1"/>
      <c r="Z374" s="1"/>
    </row>
    <row r="375" spans="1:26" ht="30.75" customHeight="1" x14ac:dyDescent="0.2">
      <c r="A375" s="1"/>
      <c r="B375" s="1"/>
      <c r="C375" s="3"/>
      <c r="D375" s="1"/>
      <c r="E375" s="1"/>
      <c r="F375" s="1"/>
      <c r="G375" s="1"/>
      <c r="H375" s="1"/>
      <c r="I375" s="1"/>
      <c r="J375" s="1"/>
      <c r="K375" s="1"/>
      <c r="L375" s="1"/>
      <c r="M375" s="1"/>
      <c r="N375" s="1"/>
      <c r="O375" s="1"/>
      <c r="P375" s="1"/>
      <c r="Q375" s="1"/>
      <c r="R375" s="1"/>
      <c r="S375" s="1"/>
      <c r="T375" s="1"/>
      <c r="U375" s="1"/>
      <c r="V375" s="1"/>
      <c r="W375" s="1"/>
      <c r="X375" s="1"/>
      <c r="Y375" s="1"/>
      <c r="Z375" s="1"/>
    </row>
    <row r="376" spans="1:26" ht="30.75" customHeight="1" x14ac:dyDescent="0.2">
      <c r="A376" s="1"/>
      <c r="B376" s="1"/>
      <c r="C376" s="3"/>
      <c r="D376" s="1"/>
      <c r="E376" s="1"/>
      <c r="F376" s="1"/>
      <c r="G376" s="1"/>
      <c r="H376" s="1"/>
      <c r="I376" s="1"/>
      <c r="J376" s="1"/>
      <c r="K376" s="1"/>
      <c r="L376" s="1"/>
      <c r="M376" s="1"/>
      <c r="N376" s="1"/>
      <c r="O376" s="1"/>
      <c r="P376" s="1"/>
      <c r="Q376" s="1"/>
      <c r="R376" s="1"/>
      <c r="S376" s="1"/>
      <c r="T376" s="1"/>
      <c r="U376" s="1"/>
      <c r="V376" s="1"/>
      <c r="W376" s="1"/>
      <c r="X376" s="1"/>
      <c r="Y376" s="1"/>
      <c r="Z376" s="1"/>
    </row>
    <row r="377" spans="1:26" ht="30.75" customHeight="1" x14ac:dyDescent="0.2">
      <c r="A377" s="1"/>
      <c r="B377" s="1"/>
      <c r="C377" s="3"/>
      <c r="D377" s="1"/>
      <c r="E377" s="1"/>
      <c r="F377" s="1"/>
      <c r="G377" s="1"/>
      <c r="H377" s="1"/>
      <c r="I377" s="1"/>
      <c r="J377" s="1"/>
      <c r="K377" s="1"/>
      <c r="L377" s="1"/>
      <c r="M377" s="1"/>
      <c r="N377" s="1"/>
      <c r="O377" s="1"/>
      <c r="P377" s="1"/>
      <c r="Q377" s="1"/>
      <c r="R377" s="1"/>
      <c r="S377" s="1"/>
      <c r="T377" s="1"/>
      <c r="U377" s="1"/>
      <c r="V377" s="1"/>
      <c r="W377" s="1"/>
      <c r="X377" s="1"/>
      <c r="Y377" s="1"/>
      <c r="Z377" s="1"/>
    </row>
    <row r="378" spans="1:26" ht="30.75" customHeight="1" x14ac:dyDescent="0.2">
      <c r="A378" s="1"/>
      <c r="B378" s="1"/>
      <c r="C378" s="3"/>
      <c r="D378" s="1"/>
      <c r="E378" s="1"/>
      <c r="F378" s="1"/>
      <c r="G378" s="1"/>
      <c r="H378" s="1"/>
      <c r="I378" s="1"/>
      <c r="J378" s="1"/>
      <c r="K378" s="1"/>
      <c r="L378" s="1"/>
      <c r="M378" s="1"/>
      <c r="N378" s="1"/>
      <c r="O378" s="1"/>
      <c r="P378" s="1"/>
      <c r="Q378" s="1"/>
      <c r="R378" s="1"/>
      <c r="S378" s="1"/>
      <c r="T378" s="1"/>
      <c r="U378" s="1"/>
      <c r="V378" s="1"/>
      <c r="W378" s="1"/>
      <c r="X378" s="1"/>
      <c r="Y378" s="1"/>
      <c r="Z378" s="1"/>
    </row>
    <row r="379" spans="1:26" ht="30.75" customHeight="1" x14ac:dyDescent="0.2">
      <c r="A379" s="1"/>
      <c r="B379" s="1"/>
      <c r="C379" s="3"/>
      <c r="D379" s="1"/>
      <c r="E379" s="1"/>
      <c r="F379" s="1"/>
      <c r="G379" s="1"/>
      <c r="H379" s="1"/>
      <c r="I379" s="1"/>
      <c r="J379" s="1"/>
      <c r="K379" s="1"/>
      <c r="L379" s="1"/>
      <c r="M379" s="1"/>
      <c r="N379" s="1"/>
      <c r="O379" s="1"/>
      <c r="P379" s="1"/>
      <c r="Q379" s="1"/>
      <c r="R379" s="1"/>
      <c r="S379" s="1"/>
      <c r="T379" s="1"/>
      <c r="U379" s="1"/>
      <c r="V379" s="1"/>
      <c r="W379" s="1"/>
      <c r="X379" s="1"/>
      <c r="Y379" s="1"/>
      <c r="Z379" s="1"/>
    </row>
    <row r="380" spans="1:26" ht="30.75" customHeight="1" x14ac:dyDescent="0.2">
      <c r="A380" s="1"/>
      <c r="B380" s="1"/>
      <c r="C380" s="3"/>
      <c r="D380" s="1"/>
      <c r="E380" s="1"/>
      <c r="F380" s="1"/>
      <c r="G380" s="1"/>
      <c r="H380" s="1"/>
      <c r="I380" s="1"/>
      <c r="J380" s="1"/>
      <c r="K380" s="1"/>
      <c r="L380" s="1"/>
      <c r="M380" s="1"/>
      <c r="N380" s="1"/>
      <c r="O380" s="1"/>
      <c r="P380" s="1"/>
      <c r="Q380" s="1"/>
      <c r="R380" s="1"/>
      <c r="S380" s="1"/>
      <c r="T380" s="1"/>
      <c r="U380" s="1"/>
      <c r="V380" s="1"/>
      <c r="W380" s="1"/>
      <c r="X380" s="1"/>
      <c r="Y380" s="1"/>
      <c r="Z380" s="1"/>
    </row>
    <row r="381" spans="1:26" ht="30.75" customHeight="1" x14ac:dyDescent="0.2">
      <c r="A381" s="1"/>
      <c r="B381" s="1"/>
      <c r="C381" s="3"/>
      <c r="D381" s="1"/>
      <c r="E381" s="1"/>
      <c r="F381" s="1"/>
      <c r="G381" s="1"/>
      <c r="H381" s="1"/>
      <c r="I381" s="1"/>
      <c r="J381" s="1"/>
      <c r="K381" s="1"/>
      <c r="L381" s="1"/>
      <c r="M381" s="1"/>
      <c r="N381" s="1"/>
      <c r="O381" s="1"/>
      <c r="P381" s="1"/>
      <c r="Q381" s="1"/>
      <c r="R381" s="1"/>
      <c r="S381" s="1"/>
      <c r="T381" s="1"/>
      <c r="U381" s="1"/>
      <c r="V381" s="1"/>
      <c r="W381" s="1"/>
      <c r="X381" s="1"/>
      <c r="Y381" s="1"/>
      <c r="Z381" s="1"/>
    </row>
    <row r="382" spans="1:26" ht="30.75" customHeight="1" x14ac:dyDescent="0.2">
      <c r="A382" s="1"/>
      <c r="B382" s="1"/>
      <c r="C382" s="3"/>
      <c r="D382" s="1"/>
      <c r="E382" s="1"/>
      <c r="F382" s="1"/>
      <c r="G382" s="1"/>
      <c r="H382" s="1"/>
      <c r="I382" s="1"/>
      <c r="J382" s="1"/>
      <c r="K382" s="1"/>
      <c r="L382" s="1"/>
      <c r="M382" s="1"/>
      <c r="N382" s="1"/>
      <c r="O382" s="1"/>
      <c r="P382" s="1"/>
      <c r="Q382" s="1"/>
      <c r="R382" s="1"/>
      <c r="S382" s="1"/>
      <c r="T382" s="1"/>
      <c r="U382" s="1"/>
      <c r="V382" s="1"/>
      <c r="W382" s="1"/>
      <c r="X382" s="1"/>
      <c r="Y382" s="1"/>
      <c r="Z382" s="1"/>
    </row>
    <row r="383" spans="1:26" ht="30.75" customHeight="1" x14ac:dyDescent="0.2">
      <c r="A383" s="1"/>
      <c r="B383" s="1"/>
      <c r="C383" s="3"/>
      <c r="D383" s="1"/>
      <c r="E383" s="1"/>
      <c r="F383" s="1"/>
      <c r="G383" s="1"/>
      <c r="H383" s="1"/>
      <c r="I383" s="1"/>
      <c r="J383" s="1"/>
      <c r="K383" s="1"/>
      <c r="L383" s="1"/>
      <c r="M383" s="1"/>
      <c r="N383" s="1"/>
      <c r="O383" s="1"/>
      <c r="P383" s="1"/>
      <c r="Q383" s="1"/>
      <c r="R383" s="1"/>
      <c r="S383" s="1"/>
      <c r="T383" s="1"/>
      <c r="U383" s="1"/>
      <c r="V383" s="1"/>
      <c r="W383" s="1"/>
      <c r="X383" s="1"/>
      <c r="Y383" s="1"/>
      <c r="Z383" s="1"/>
    </row>
    <row r="384" spans="1:26" ht="30.75" customHeight="1" x14ac:dyDescent="0.2">
      <c r="A384" s="1"/>
      <c r="B384" s="1"/>
      <c r="C384" s="3"/>
      <c r="D384" s="1"/>
      <c r="E384" s="1"/>
      <c r="F384" s="1"/>
      <c r="G384" s="1"/>
      <c r="H384" s="1"/>
      <c r="I384" s="1"/>
      <c r="J384" s="1"/>
      <c r="K384" s="1"/>
      <c r="L384" s="1"/>
      <c r="M384" s="1"/>
      <c r="N384" s="1"/>
      <c r="O384" s="1"/>
      <c r="P384" s="1"/>
      <c r="Q384" s="1"/>
      <c r="R384" s="1"/>
      <c r="S384" s="1"/>
      <c r="T384" s="1"/>
      <c r="U384" s="1"/>
      <c r="V384" s="1"/>
      <c r="W384" s="1"/>
      <c r="X384" s="1"/>
      <c r="Y384" s="1"/>
      <c r="Z384" s="1"/>
    </row>
    <row r="385" spans="1:26" ht="30.75" customHeight="1" x14ac:dyDescent="0.2">
      <c r="A385" s="1"/>
      <c r="B385" s="1"/>
      <c r="C385" s="3"/>
      <c r="D385" s="1"/>
      <c r="E385" s="1"/>
      <c r="F385" s="1"/>
      <c r="G385" s="1"/>
      <c r="H385" s="1"/>
      <c r="I385" s="1"/>
      <c r="J385" s="1"/>
      <c r="K385" s="1"/>
      <c r="L385" s="1"/>
      <c r="M385" s="1"/>
      <c r="N385" s="1"/>
      <c r="O385" s="1"/>
      <c r="P385" s="1"/>
      <c r="Q385" s="1"/>
      <c r="R385" s="1"/>
      <c r="S385" s="1"/>
      <c r="T385" s="1"/>
      <c r="U385" s="1"/>
      <c r="V385" s="1"/>
      <c r="W385" s="1"/>
      <c r="X385" s="1"/>
      <c r="Y385" s="1"/>
      <c r="Z385" s="1"/>
    </row>
    <row r="386" spans="1:26" ht="30.75" customHeight="1" x14ac:dyDescent="0.2">
      <c r="A386" s="1"/>
      <c r="B386" s="1"/>
      <c r="C386" s="3"/>
      <c r="D386" s="1"/>
      <c r="E386" s="1"/>
      <c r="F386" s="1"/>
      <c r="G386" s="1"/>
      <c r="H386" s="1"/>
      <c r="I386" s="1"/>
      <c r="J386" s="1"/>
      <c r="K386" s="1"/>
      <c r="L386" s="1"/>
      <c r="M386" s="1"/>
      <c r="N386" s="1"/>
      <c r="O386" s="1"/>
      <c r="P386" s="1"/>
      <c r="Q386" s="1"/>
      <c r="R386" s="1"/>
      <c r="S386" s="1"/>
      <c r="T386" s="1"/>
      <c r="U386" s="1"/>
      <c r="V386" s="1"/>
      <c r="W386" s="1"/>
      <c r="X386" s="1"/>
      <c r="Y386" s="1"/>
      <c r="Z386" s="1"/>
    </row>
    <row r="387" spans="1:26" ht="30.75" customHeight="1" x14ac:dyDescent="0.2">
      <c r="A387" s="1"/>
      <c r="B387" s="1"/>
      <c r="C387" s="3"/>
      <c r="D387" s="1"/>
      <c r="E387" s="1"/>
      <c r="F387" s="1"/>
      <c r="G387" s="1"/>
      <c r="H387" s="1"/>
      <c r="I387" s="1"/>
      <c r="J387" s="1"/>
      <c r="K387" s="1"/>
      <c r="L387" s="1"/>
      <c r="M387" s="1"/>
      <c r="N387" s="1"/>
      <c r="O387" s="1"/>
      <c r="P387" s="1"/>
      <c r="Q387" s="1"/>
      <c r="R387" s="1"/>
      <c r="S387" s="1"/>
      <c r="T387" s="1"/>
      <c r="U387" s="1"/>
      <c r="V387" s="1"/>
      <c r="W387" s="1"/>
      <c r="X387" s="1"/>
      <c r="Y387" s="1"/>
      <c r="Z387" s="1"/>
    </row>
    <row r="388" spans="1:26" ht="30.75" customHeight="1" x14ac:dyDescent="0.2">
      <c r="A388" s="1"/>
      <c r="B388" s="1"/>
      <c r="C388" s="3"/>
      <c r="D388" s="1"/>
      <c r="E388" s="1"/>
      <c r="F388" s="1"/>
      <c r="G388" s="1"/>
      <c r="H388" s="1"/>
      <c r="I388" s="1"/>
      <c r="J388" s="1"/>
      <c r="K388" s="1"/>
      <c r="L388" s="1"/>
      <c r="M388" s="1"/>
      <c r="N388" s="1"/>
      <c r="O388" s="1"/>
      <c r="P388" s="1"/>
      <c r="Q388" s="1"/>
      <c r="R388" s="1"/>
      <c r="S388" s="1"/>
      <c r="T388" s="1"/>
      <c r="U388" s="1"/>
      <c r="V388" s="1"/>
      <c r="W388" s="1"/>
      <c r="X388" s="1"/>
      <c r="Y388" s="1"/>
      <c r="Z388" s="1"/>
    </row>
    <row r="389" spans="1:26" ht="30.75" customHeight="1" x14ac:dyDescent="0.2">
      <c r="A389" s="1"/>
      <c r="B389" s="1"/>
      <c r="C389" s="3"/>
      <c r="D389" s="1"/>
      <c r="E389" s="1"/>
      <c r="F389" s="1"/>
      <c r="G389" s="1"/>
      <c r="H389" s="1"/>
      <c r="I389" s="1"/>
      <c r="J389" s="1"/>
      <c r="K389" s="1"/>
      <c r="L389" s="1"/>
      <c r="M389" s="1"/>
      <c r="N389" s="1"/>
      <c r="O389" s="1"/>
      <c r="P389" s="1"/>
      <c r="Q389" s="1"/>
      <c r="R389" s="1"/>
      <c r="S389" s="1"/>
      <c r="T389" s="1"/>
      <c r="U389" s="1"/>
      <c r="V389" s="1"/>
      <c r="W389" s="1"/>
      <c r="X389" s="1"/>
      <c r="Y389" s="1"/>
      <c r="Z389" s="1"/>
    </row>
    <row r="390" spans="1:26" ht="30.75" customHeight="1" x14ac:dyDescent="0.2">
      <c r="A390" s="1"/>
      <c r="B390" s="1"/>
      <c r="C390" s="3"/>
      <c r="D390" s="1"/>
      <c r="E390" s="1"/>
      <c r="F390" s="1"/>
      <c r="G390" s="1"/>
      <c r="H390" s="1"/>
      <c r="I390" s="1"/>
      <c r="J390" s="1"/>
      <c r="K390" s="1"/>
      <c r="L390" s="1"/>
      <c r="M390" s="1"/>
      <c r="N390" s="1"/>
      <c r="O390" s="1"/>
      <c r="P390" s="1"/>
      <c r="Q390" s="1"/>
      <c r="R390" s="1"/>
      <c r="S390" s="1"/>
      <c r="T390" s="1"/>
      <c r="U390" s="1"/>
      <c r="V390" s="1"/>
      <c r="W390" s="1"/>
      <c r="X390" s="1"/>
      <c r="Y390" s="1"/>
      <c r="Z390" s="1"/>
    </row>
    <row r="391" spans="1:26" ht="30.75" customHeight="1" x14ac:dyDescent="0.2">
      <c r="A391" s="1"/>
      <c r="B391" s="1"/>
      <c r="C391" s="3"/>
      <c r="D391" s="1"/>
      <c r="E391" s="1"/>
      <c r="F391" s="1"/>
      <c r="G391" s="1"/>
      <c r="H391" s="1"/>
      <c r="I391" s="1"/>
      <c r="J391" s="1"/>
      <c r="K391" s="1"/>
      <c r="L391" s="1"/>
      <c r="M391" s="1"/>
      <c r="N391" s="1"/>
      <c r="O391" s="1"/>
      <c r="P391" s="1"/>
      <c r="Q391" s="1"/>
      <c r="R391" s="1"/>
      <c r="S391" s="1"/>
      <c r="T391" s="1"/>
      <c r="U391" s="1"/>
      <c r="V391" s="1"/>
      <c r="W391" s="1"/>
      <c r="X391" s="1"/>
      <c r="Y391" s="1"/>
      <c r="Z391" s="1"/>
    </row>
    <row r="392" spans="1:26" ht="30.75" customHeight="1" x14ac:dyDescent="0.2">
      <c r="A392" s="1"/>
      <c r="B392" s="1"/>
      <c r="C392" s="3"/>
      <c r="D392" s="1"/>
      <c r="E392" s="1"/>
      <c r="F392" s="1"/>
      <c r="G392" s="1"/>
      <c r="H392" s="1"/>
      <c r="I392" s="1"/>
      <c r="J392" s="1"/>
      <c r="K392" s="1"/>
      <c r="L392" s="1"/>
      <c r="M392" s="1"/>
      <c r="N392" s="1"/>
      <c r="O392" s="1"/>
      <c r="P392" s="1"/>
      <c r="Q392" s="1"/>
      <c r="R392" s="1"/>
      <c r="S392" s="1"/>
      <c r="T392" s="1"/>
      <c r="U392" s="1"/>
      <c r="V392" s="1"/>
      <c r="W392" s="1"/>
      <c r="X392" s="1"/>
      <c r="Y392" s="1"/>
      <c r="Z392" s="1"/>
    </row>
    <row r="393" spans="1:26" ht="30.75" customHeight="1" x14ac:dyDescent="0.2">
      <c r="A393" s="1"/>
      <c r="B393" s="1"/>
      <c r="C393" s="3"/>
      <c r="D393" s="1"/>
      <c r="E393" s="1"/>
      <c r="F393" s="1"/>
      <c r="G393" s="1"/>
      <c r="H393" s="1"/>
      <c r="I393" s="1"/>
      <c r="J393" s="1"/>
      <c r="K393" s="1"/>
      <c r="L393" s="1"/>
      <c r="M393" s="1"/>
      <c r="N393" s="1"/>
      <c r="O393" s="1"/>
      <c r="P393" s="1"/>
      <c r="Q393" s="1"/>
      <c r="R393" s="1"/>
      <c r="S393" s="1"/>
      <c r="T393" s="1"/>
      <c r="U393" s="1"/>
      <c r="V393" s="1"/>
      <c r="W393" s="1"/>
      <c r="X393" s="1"/>
      <c r="Y393" s="1"/>
      <c r="Z393" s="1"/>
    </row>
    <row r="394" spans="1:26" ht="30.75" customHeight="1" x14ac:dyDescent="0.2">
      <c r="A394" s="1"/>
      <c r="B394" s="1"/>
      <c r="C394" s="3"/>
      <c r="D394" s="1"/>
      <c r="E394" s="1"/>
      <c r="F394" s="1"/>
      <c r="G394" s="1"/>
      <c r="H394" s="1"/>
      <c r="I394" s="1"/>
      <c r="J394" s="1"/>
      <c r="K394" s="1"/>
      <c r="L394" s="1"/>
      <c r="M394" s="1"/>
      <c r="N394" s="1"/>
      <c r="O394" s="1"/>
      <c r="P394" s="1"/>
      <c r="Q394" s="1"/>
      <c r="R394" s="1"/>
      <c r="S394" s="1"/>
      <c r="T394" s="1"/>
      <c r="U394" s="1"/>
      <c r="V394" s="1"/>
      <c r="W394" s="1"/>
      <c r="X394" s="1"/>
      <c r="Y394" s="1"/>
      <c r="Z394" s="1"/>
    </row>
    <row r="395" spans="1:26" ht="30.75" customHeight="1" x14ac:dyDescent="0.2">
      <c r="A395" s="1"/>
      <c r="B395" s="1"/>
      <c r="C395" s="3"/>
      <c r="D395" s="1"/>
      <c r="E395" s="1"/>
      <c r="F395" s="1"/>
      <c r="G395" s="1"/>
      <c r="H395" s="1"/>
      <c r="I395" s="1"/>
      <c r="J395" s="1"/>
      <c r="K395" s="1"/>
      <c r="L395" s="1"/>
      <c r="M395" s="1"/>
      <c r="N395" s="1"/>
      <c r="O395" s="1"/>
      <c r="P395" s="1"/>
      <c r="Q395" s="1"/>
      <c r="R395" s="1"/>
      <c r="S395" s="1"/>
      <c r="T395" s="1"/>
      <c r="U395" s="1"/>
      <c r="V395" s="1"/>
      <c r="W395" s="1"/>
      <c r="X395" s="1"/>
      <c r="Y395" s="1"/>
      <c r="Z395" s="1"/>
    </row>
    <row r="396" spans="1:26" ht="30.75" customHeight="1" x14ac:dyDescent="0.2">
      <c r="A396" s="1"/>
      <c r="B396" s="1"/>
      <c r="C396" s="3"/>
      <c r="D396" s="1"/>
      <c r="E396" s="1"/>
      <c r="F396" s="1"/>
      <c r="G396" s="1"/>
      <c r="H396" s="1"/>
      <c r="I396" s="1"/>
      <c r="J396" s="1"/>
      <c r="K396" s="1"/>
      <c r="L396" s="1"/>
      <c r="M396" s="1"/>
      <c r="N396" s="1"/>
      <c r="O396" s="1"/>
      <c r="P396" s="1"/>
      <c r="Q396" s="1"/>
      <c r="R396" s="1"/>
      <c r="S396" s="1"/>
      <c r="T396" s="1"/>
      <c r="U396" s="1"/>
      <c r="V396" s="1"/>
      <c r="W396" s="1"/>
      <c r="X396" s="1"/>
      <c r="Y396" s="1"/>
      <c r="Z396" s="1"/>
    </row>
    <row r="397" spans="1:26" ht="30.75" customHeight="1" x14ac:dyDescent="0.2">
      <c r="A397" s="1"/>
      <c r="B397" s="1"/>
      <c r="C397" s="3"/>
      <c r="D397" s="1"/>
      <c r="E397" s="1"/>
      <c r="F397" s="1"/>
      <c r="G397" s="1"/>
      <c r="H397" s="1"/>
      <c r="I397" s="1"/>
      <c r="J397" s="1"/>
      <c r="K397" s="1"/>
      <c r="L397" s="1"/>
      <c r="M397" s="1"/>
      <c r="N397" s="1"/>
      <c r="O397" s="1"/>
      <c r="P397" s="1"/>
      <c r="Q397" s="1"/>
      <c r="R397" s="1"/>
      <c r="S397" s="1"/>
      <c r="T397" s="1"/>
      <c r="U397" s="1"/>
      <c r="V397" s="1"/>
      <c r="W397" s="1"/>
      <c r="X397" s="1"/>
      <c r="Y397" s="1"/>
      <c r="Z397" s="1"/>
    </row>
    <row r="398" spans="1:26" ht="30.75" customHeight="1" x14ac:dyDescent="0.2">
      <c r="A398" s="1"/>
      <c r="B398" s="1"/>
      <c r="C398" s="3"/>
      <c r="D398" s="1"/>
      <c r="E398" s="1"/>
      <c r="F398" s="1"/>
      <c r="G398" s="1"/>
      <c r="H398" s="1"/>
      <c r="I398" s="1"/>
      <c r="J398" s="1"/>
      <c r="K398" s="1"/>
      <c r="L398" s="1"/>
      <c r="M398" s="1"/>
      <c r="N398" s="1"/>
      <c r="O398" s="1"/>
      <c r="P398" s="1"/>
      <c r="Q398" s="1"/>
      <c r="R398" s="1"/>
      <c r="S398" s="1"/>
      <c r="T398" s="1"/>
      <c r="U398" s="1"/>
      <c r="V398" s="1"/>
      <c r="W398" s="1"/>
      <c r="X398" s="1"/>
      <c r="Y398" s="1"/>
      <c r="Z398" s="1"/>
    </row>
    <row r="399" spans="1:26" ht="30.75" customHeight="1" x14ac:dyDescent="0.2">
      <c r="A399" s="1"/>
      <c r="B399" s="1"/>
      <c r="C399" s="3"/>
      <c r="D399" s="1"/>
      <c r="E399" s="1"/>
      <c r="F399" s="1"/>
      <c r="G399" s="1"/>
      <c r="H399" s="1"/>
      <c r="I399" s="1"/>
      <c r="J399" s="1"/>
      <c r="K399" s="1"/>
      <c r="L399" s="1"/>
      <c r="M399" s="1"/>
      <c r="N399" s="1"/>
      <c r="O399" s="1"/>
      <c r="P399" s="1"/>
      <c r="Q399" s="1"/>
      <c r="R399" s="1"/>
      <c r="S399" s="1"/>
      <c r="T399" s="1"/>
      <c r="U399" s="1"/>
      <c r="V399" s="1"/>
      <c r="W399" s="1"/>
      <c r="X399" s="1"/>
      <c r="Y399" s="1"/>
      <c r="Z399" s="1"/>
    </row>
    <row r="400" spans="1:26" ht="30.75" customHeight="1" x14ac:dyDescent="0.2">
      <c r="A400" s="1"/>
      <c r="B400" s="1"/>
      <c r="C400" s="3"/>
      <c r="D400" s="1"/>
      <c r="E400" s="1"/>
      <c r="F400" s="1"/>
      <c r="G400" s="1"/>
      <c r="H400" s="1"/>
      <c r="I400" s="1"/>
      <c r="J400" s="1"/>
      <c r="K400" s="1"/>
      <c r="L400" s="1"/>
      <c r="M400" s="1"/>
      <c r="N400" s="1"/>
      <c r="O400" s="1"/>
      <c r="P400" s="1"/>
      <c r="Q400" s="1"/>
      <c r="R400" s="1"/>
      <c r="S400" s="1"/>
      <c r="T400" s="1"/>
      <c r="U400" s="1"/>
      <c r="V400" s="1"/>
      <c r="W400" s="1"/>
      <c r="X400" s="1"/>
      <c r="Y400" s="1"/>
      <c r="Z400" s="1"/>
    </row>
    <row r="401" spans="1:26" ht="30.75" customHeight="1" x14ac:dyDescent="0.2">
      <c r="A401" s="1"/>
      <c r="B401" s="1"/>
      <c r="C401" s="3"/>
      <c r="D401" s="1"/>
      <c r="E401" s="1"/>
      <c r="F401" s="1"/>
      <c r="G401" s="1"/>
      <c r="H401" s="1"/>
      <c r="I401" s="1"/>
      <c r="J401" s="1"/>
      <c r="K401" s="1"/>
      <c r="L401" s="1"/>
      <c r="M401" s="1"/>
      <c r="N401" s="1"/>
      <c r="O401" s="1"/>
      <c r="P401" s="1"/>
      <c r="Q401" s="1"/>
      <c r="R401" s="1"/>
      <c r="S401" s="1"/>
      <c r="T401" s="1"/>
      <c r="U401" s="1"/>
      <c r="V401" s="1"/>
      <c r="W401" s="1"/>
      <c r="X401" s="1"/>
      <c r="Y401" s="1"/>
      <c r="Z401" s="1"/>
    </row>
    <row r="402" spans="1:26" ht="30.75" customHeight="1" x14ac:dyDescent="0.2">
      <c r="A402" s="1"/>
      <c r="B402" s="1"/>
      <c r="C402" s="3"/>
      <c r="D402" s="1"/>
      <c r="E402" s="1"/>
      <c r="F402" s="1"/>
      <c r="G402" s="1"/>
      <c r="H402" s="1"/>
      <c r="I402" s="1"/>
      <c r="J402" s="1"/>
      <c r="K402" s="1"/>
      <c r="L402" s="1"/>
      <c r="M402" s="1"/>
      <c r="N402" s="1"/>
      <c r="O402" s="1"/>
      <c r="P402" s="1"/>
      <c r="Q402" s="1"/>
      <c r="R402" s="1"/>
      <c r="S402" s="1"/>
      <c r="T402" s="1"/>
      <c r="U402" s="1"/>
      <c r="V402" s="1"/>
      <c r="W402" s="1"/>
      <c r="X402" s="1"/>
      <c r="Y402" s="1"/>
      <c r="Z402" s="1"/>
    </row>
    <row r="403" spans="1:26" ht="30.75" customHeight="1" x14ac:dyDescent="0.2">
      <c r="A403" s="1"/>
      <c r="B403" s="1"/>
      <c r="C403" s="3"/>
      <c r="D403" s="1"/>
      <c r="E403" s="1"/>
      <c r="F403" s="1"/>
      <c r="G403" s="1"/>
      <c r="H403" s="1"/>
      <c r="I403" s="1"/>
      <c r="J403" s="1"/>
      <c r="K403" s="1"/>
      <c r="L403" s="1"/>
      <c r="M403" s="1"/>
      <c r="N403" s="1"/>
      <c r="O403" s="1"/>
      <c r="P403" s="1"/>
      <c r="Q403" s="1"/>
      <c r="R403" s="1"/>
      <c r="S403" s="1"/>
      <c r="T403" s="1"/>
      <c r="U403" s="1"/>
      <c r="V403" s="1"/>
      <c r="W403" s="1"/>
      <c r="X403" s="1"/>
      <c r="Y403" s="1"/>
      <c r="Z403" s="1"/>
    </row>
    <row r="404" spans="1:26" ht="30.75" customHeight="1" x14ac:dyDescent="0.2">
      <c r="A404" s="1"/>
      <c r="B404" s="1"/>
      <c r="C404" s="3"/>
      <c r="D404" s="1"/>
      <c r="E404" s="1"/>
      <c r="F404" s="1"/>
      <c r="G404" s="1"/>
      <c r="H404" s="1"/>
      <c r="I404" s="1"/>
      <c r="J404" s="1"/>
      <c r="K404" s="1"/>
      <c r="L404" s="1"/>
      <c r="M404" s="1"/>
      <c r="N404" s="1"/>
      <c r="O404" s="1"/>
      <c r="P404" s="1"/>
      <c r="Q404" s="1"/>
      <c r="R404" s="1"/>
      <c r="S404" s="1"/>
      <c r="T404" s="1"/>
      <c r="U404" s="1"/>
      <c r="V404" s="1"/>
      <c r="W404" s="1"/>
      <c r="X404" s="1"/>
      <c r="Y404" s="1"/>
      <c r="Z404" s="1"/>
    </row>
    <row r="405" spans="1:26" ht="30.75" customHeight="1" x14ac:dyDescent="0.2">
      <c r="A405" s="1"/>
      <c r="B405" s="1"/>
      <c r="C405" s="3"/>
      <c r="D405" s="1"/>
      <c r="E405" s="1"/>
      <c r="F405" s="1"/>
      <c r="G405" s="1"/>
      <c r="H405" s="1"/>
      <c r="I405" s="1"/>
      <c r="J405" s="1"/>
      <c r="K405" s="1"/>
      <c r="L405" s="1"/>
      <c r="M405" s="1"/>
      <c r="N405" s="1"/>
      <c r="O405" s="1"/>
      <c r="P405" s="1"/>
      <c r="Q405" s="1"/>
      <c r="R405" s="1"/>
      <c r="S405" s="1"/>
      <c r="T405" s="1"/>
      <c r="U405" s="1"/>
      <c r="V405" s="1"/>
      <c r="W405" s="1"/>
      <c r="X405" s="1"/>
      <c r="Y405" s="1"/>
      <c r="Z405" s="1"/>
    </row>
    <row r="406" spans="1:26" ht="30.75" customHeight="1" x14ac:dyDescent="0.2">
      <c r="A406" s="1"/>
      <c r="B406" s="1"/>
      <c r="C406" s="3"/>
      <c r="D406" s="1"/>
      <c r="E406" s="1"/>
      <c r="F406" s="1"/>
      <c r="G406" s="1"/>
      <c r="H406" s="1"/>
      <c r="I406" s="1"/>
      <c r="J406" s="1"/>
      <c r="K406" s="1"/>
      <c r="L406" s="1"/>
      <c r="M406" s="1"/>
      <c r="N406" s="1"/>
      <c r="O406" s="1"/>
      <c r="P406" s="1"/>
      <c r="Q406" s="1"/>
      <c r="R406" s="1"/>
      <c r="S406" s="1"/>
      <c r="T406" s="1"/>
      <c r="U406" s="1"/>
      <c r="V406" s="1"/>
      <c r="W406" s="1"/>
      <c r="X406" s="1"/>
      <c r="Y406" s="1"/>
      <c r="Z406" s="1"/>
    </row>
    <row r="407" spans="1:26" ht="30.75" customHeight="1" x14ac:dyDescent="0.2">
      <c r="A407" s="1"/>
      <c r="B407" s="1"/>
      <c r="C407" s="3"/>
      <c r="D407" s="1"/>
      <c r="E407" s="1"/>
      <c r="F407" s="1"/>
      <c r="G407" s="1"/>
      <c r="H407" s="1"/>
      <c r="I407" s="1"/>
      <c r="J407" s="1"/>
      <c r="K407" s="1"/>
      <c r="L407" s="1"/>
      <c r="M407" s="1"/>
      <c r="N407" s="1"/>
      <c r="O407" s="1"/>
      <c r="P407" s="1"/>
      <c r="Q407" s="1"/>
      <c r="R407" s="1"/>
      <c r="S407" s="1"/>
      <c r="T407" s="1"/>
      <c r="U407" s="1"/>
      <c r="V407" s="1"/>
      <c r="W407" s="1"/>
      <c r="X407" s="1"/>
      <c r="Y407" s="1"/>
      <c r="Z407" s="1"/>
    </row>
    <row r="408" spans="1:26" ht="30.75" customHeight="1" x14ac:dyDescent="0.2">
      <c r="A408" s="1"/>
      <c r="B408" s="1"/>
      <c r="C408" s="3"/>
      <c r="D408" s="1"/>
      <c r="E408" s="1"/>
      <c r="F408" s="1"/>
      <c r="G408" s="1"/>
      <c r="H408" s="1"/>
      <c r="I408" s="1"/>
      <c r="J408" s="1"/>
      <c r="K408" s="1"/>
      <c r="L408" s="1"/>
      <c r="M408" s="1"/>
      <c r="N408" s="1"/>
      <c r="O408" s="1"/>
      <c r="P408" s="1"/>
      <c r="Q408" s="1"/>
      <c r="R408" s="1"/>
      <c r="S408" s="1"/>
      <c r="T408" s="1"/>
      <c r="U408" s="1"/>
      <c r="V408" s="1"/>
      <c r="W408" s="1"/>
      <c r="X408" s="1"/>
      <c r="Y408" s="1"/>
      <c r="Z408" s="1"/>
    </row>
    <row r="409" spans="1:26" ht="30.75" customHeight="1" x14ac:dyDescent="0.2">
      <c r="A409" s="1"/>
      <c r="B409" s="1"/>
      <c r="C409" s="3"/>
      <c r="D409" s="1"/>
      <c r="E409" s="1"/>
      <c r="F409" s="1"/>
      <c r="G409" s="1"/>
      <c r="H409" s="1"/>
      <c r="I409" s="1"/>
      <c r="J409" s="1"/>
      <c r="K409" s="1"/>
      <c r="L409" s="1"/>
      <c r="M409" s="1"/>
      <c r="N409" s="1"/>
      <c r="O409" s="1"/>
      <c r="P409" s="1"/>
      <c r="Q409" s="1"/>
      <c r="R409" s="1"/>
      <c r="S409" s="1"/>
      <c r="T409" s="1"/>
      <c r="U409" s="1"/>
      <c r="V409" s="1"/>
      <c r="W409" s="1"/>
      <c r="X409" s="1"/>
      <c r="Y409" s="1"/>
      <c r="Z409" s="1"/>
    </row>
    <row r="410" spans="1:26" ht="30.75" customHeight="1" x14ac:dyDescent="0.2">
      <c r="A410" s="1"/>
      <c r="B410" s="1"/>
      <c r="C410" s="3"/>
      <c r="D410" s="1"/>
      <c r="E410" s="1"/>
      <c r="F410" s="1"/>
      <c r="G410" s="1"/>
      <c r="H410" s="1"/>
      <c r="I410" s="1"/>
      <c r="J410" s="1"/>
      <c r="K410" s="1"/>
      <c r="L410" s="1"/>
      <c r="M410" s="1"/>
      <c r="N410" s="1"/>
      <c r="O410" s="1"/>
      <c r="P410" s="1"/>
      <c r="Q410" s="1"/>
      <c r="R410" s="1"/>
      <c r="S410" s="1"/>
      <c r="T410" s="1"/>
      <c r="U410" s="1"/>
      <c r="V410" s="1"/>
      <c r="W410" s="1"/>
      <c r="X410" s="1"/>
      <c r="Y410" s="1"/>
      <c r="Z410" s="1"/>
    </row>
    <row r="411" spans="1:26" ht="30.75" customHeight="1" x14ac:dyDescent="0.2">
      <c r="A411" s="1"/>
      <c r="B411" s="1"/>
      <c r="C411" s="3"/>
      <c r="D411" s="1"/>
      <c r="E411" s="1"/>
      <c r="F411" s="1"/>
      <c r="G411" s="1"/>
      <c r="H411" s="1"/>
      <c r="I411" s="1"/>
      <c r="J411" s="1"/>
      <c r="K411" s="1"/>
      <c r="L411" s="1"/>
      <c r="M411" s="1"/>
      <c r="N411" s="1"/>
      <c r="O411" s="1"/>
      <c r="P411" s="1"/>
      <c r="Q411" s="1"/>
      <c r="R411" s="1"/>
      <c r="S411" s="1"/>
      <c r="T411" s="1"/>
      <c r="U411" s="1"/>
      <c r="V411" s="1"/>
      <c r="W411" s="1"/>
      <c r="X411" s="1"/>
      <c r="Y411" s="1"/>
      <c r="Z411" s="1"/>
    </row>
    <row r="412" spans="1:26" ht="30.75" customHeight="1" x14ac:dyDescent="0.2">
      <c r="A412" s="1"/>
      <c r="B412" s="1"/>
      <c r="C412" s="3"/>
      <c r="D412" s="1"/>
      <c r="E412" s="1"/>
      <c r="F412" s="1"/>
      <c r="G412" s="1"/>
      <c r="H412" s="1"/>
      <c r="I412" s="1"/>
      <c r="J412" s="1"/>
      <c r="K412" s="1"/>
      <c r="L412" s="1"/>
      <c r="M412" s="1"/>
      <c r="N412" s="1"/>
      <c r="O412" s="1"/>
      <c r="P412" s="1"/>
      <c r="Q412" s="1"/>
      <c r="R412" s="1"/>
      <c r="S412" s="1"/>
      <c r="T412" s="1"/>
      <c r="U412" s="1"/>
      <c r="V412" s="1"/>
      <c r="W412" s="1"/>
      <c r="X412" s="1"/>
      <c r="Y412" s="1"/>
      <c r="Z412" s="1"/>
    </row>
    <row r="413" spans="1:26" ht="30.75" customHeight="1" x14ac:dyDescent="0.2">
      <c r="A413" s="1"/>
      <c r="B413" s="1"/>
      <c r="C413" s="3"/>
      <c r="D413" s="1"/>
      <c r="E413" s="1"/>
      <c r="F413" s="1"/>
      <c r="G413" s="1"/>
      <c r="H413" s="1"/>
      <c r="I413" s="1"/>
      <c r="J413" s="1"/>
      <c r="K413" s="1"/>
      <c r="L413" s="1"/>
      <c r="M413" s="1"/>
      <c r="N413" s="1"/>
      <c r="O413" s="1"/>
      <c r="P413" s="1"/>
      <c r="Q413" s="1"/>
      <c r="R413" s="1"/>
      <c r="S413" s="1"/>
      <c r="T413" s="1"/>
      <c r="U413" s="1"/>
      <c r="V413" s="1"/>
      <c r="W413" s="1"/>
      <c r="X413" s="1"/>
      <c r="Y413" s="1"/>
      <c r="Z413" s="1"/>
    </row>
    <row r="414" spans="1:26" ht="30.75" customHeight="1" x14ac:dyDescent="0.2">
      <c r="A414" s="1"/>
      <c r="B414" s="1"/>
      <c r="C414" s="3"/>
      <c r="D414" s="1"/>
      <c r="E414" s="1"/>
      <c r="F414" s="1"/>
      <c r="G414" s="1"/>
      <c r="H414" s="1"/>
      <c r="I414" s="1"/>
      <c r="J414" s="1"/>
      <c r="K414" s="1"/>
      <c r="L414" s="1"/>
      <c r="M414" s="1"/>
      <c r="N414" s="1"/>
      <c r="O414" s="1"/>
      <c r="P414" s="1"/>
      <c r="Q414" s="1"/>
      <c r="R414" s="1"/>
      <c r="S414" s="1"/>
      <c r="T414" s="1"/>
      <c r="U414" s="1"/>
      <c r="V414" s="1"/>
      <c r="W414" s="1"/>
      <c r="X414" s="1"/>
      <c r="Y414" s="1"/>
      <c r="Z414" s="1"/>
    </row>
    <row r="415" spans="1:26" ht="30.75" customHeight="1" x14ac:dyDescent="0.2">
      <c r="A415" s="1"/>
      <c r="B415" s="1"/>
      <c r="C415" s="3"/>
      <c r="D415" s="1"/>
      <c r="E415" s="1"/>
      <c r="F415" s="1"/>
      <c r="G415" s="1"/>
      <c r="H415" s="1"/>
      <c r="I415" s="1"/>
      <c r="J415" s="1"/>
      <c r="K415" s="1"/>
      <c r="L415" s="1"/>
      <c r="M415" s="1"/>
      <c r="N415" s="1"/>
      <c r="O415" s="1"/>
      <c r="P415" s="1"/>
      <c r="Q415" s="1"/>
      <c r="R415" s="1"/>
      <c r="S415" s="1"/>
      <c r="T415" s="1"/>
      <c r="U415" s="1"/>
      <c r="V415" s="1"/>
      <c r="W415" s="1"/>
      <c r="X415" s="1"/>
      <c r="Y415" s="1"/>
      <c r="Z415" s="1"/>
    </row>
    <row r="416" spans="1:26" ht="30.75" customHeight="1" x14ac:dyDescent="0.2">
      <c r="A416" s="1"/>
      <c r="B416" s="1"/>
      <c r="C416" s="3"/>
      <c r="D416" s="1"/>
      <c r="E416" s="1"/>
      <c r="F416" s="1"/>
      <c r="G416" s="1"/>
      <c r="H416" s="1"/>
      <c r="I416" s="1"/>
      <c r="J416" s="1"/>
      <c r="K416" s="1"/>
      <c r="L416" s="1"/>
      <c r="M416" s="1"/>
      <c r="N416" s="1"/>
      <c r="O416" s="1"/>
      <c r="P416" s="1"/>
      <c r="Q416" s="1"/>
      <c r="R416" s="1"/>
      <c r="S416" s="1"/>
      <c r="T416" s="1"/>
      <c r="U416" s="1"/>
      <c r="V416" s="1"/>
      <c r="W416" s="1"/>
      <c r="X416" s="1"/>
      <c r="Y416" s="1"/>
      <c r="Z416" s="1"/>
    </row>
    <row r="417" spans="1:26" ht="30.75" customHeight="1" x14ac:dyDescent="0.2">
      <c r="A417" s="1"/>
      <c r="B417" s="1"/>
      <c r="C417" s="3"/>
      <c r="D417" s="1"/>
      <c r="E417" s="1"/>
      <c r="F417" s="1"/>
      <c r="G417" s="1"/>
      <c r="H417" s="1"/>
      <c r="I417" s="1"/>
      <c r="J417" s="1"/>
      <c r="K417" s="1"/>
      <c r="L417" s="1"/>
      <c r="M417" s="1"/>
      <c r="N417" s="1"/>
      <c r="O417" s="1"/>
      <c r="P417" s="1"/>
      <c r="Q417" s="1"/>
      <c r="R417" s="1"/>
      <c r="S417" s="1"/>
      <c r="T417" s="1"/>
      <c r="U417" s="1"/>
      <c r="V417" s="1"/>
      <c r="W417" s="1"/>
      <c r="X417" s="1"/>
      <c r="Y417" s="1"/>
      <c r="Z417" s="1"/>
    </row>
    <row r="418" spans="1:26" ht="30.75" customHeight="1" x14ac:dyDescent="0.2">
      <c r="A418" s="1"/>
      <c r="B418" s="1"/>
      <c r="C418" s="3"/>
      <c r="D418" s="1"/>
      <c r="E418" s="1"/>
      <c r="F418" s="1"/>
      <c r="G418" s="1"/>
      <c r="H418" s="1"/>
      <c r="I418" s="1"/>
      <c r="J418" s="1"/>
      <c r="K418" s="1"/>
      <c r="L418" s="1"/>
      <c r="M418" s="1"/>
      <c r="N418" s="1"/>
      <c r="O418" s="1"/>
      <c r="P418" s="1"/>
      <c r="Q418" s="1"/>
      <c r="R418" s="1"/>
      <c r="S418" s="1"/>
      <c r="T418" s="1"/>
      <c r="U418" s="1"/>
      <c r="V418" s="1"/>
      <c r="W418" s="1"/>
      <c r="X418" s="1"/>
      <c r="Y418" s="1"/>
      <c r="Z418" s="1"/>
    </row>
    <row r="419" spans="1:26" ht="30.75" customHeight="1" x14ac:dyDescent="0.2">
      <c r="A419" s="1"/>
      <c r="B419" s="1"/>
      <c r="C419" s="3"/>
      <c r="D419" s="1"/>
      <c r="E419" s="1"/>
      <c r="F419" s="1"/>
      <c r="G419" s="1"/>
      <c r="H419" s="1"/>
      <c r="I419" s="1"/>
      <c r="J419" s="1"/>
      <c r="K419" s="1"/>
      <c r="L419" s="1"/>
      <c r="M419" s="1"/>
      <c r="N419" s="1"/>
      <c r="O419" s="1"/>
      <c r="P419" s="1"/>
      <c r="Q419" s="1"/>
      <c r="R419" s="1"/>
      <c r="S419" s="1"/>
      <c r="T419" s="1"/>
      <c r="U419" s="1"/>
      <c r="V419" s="1"/>
      <c r="W419" s="1"/>
      <c r="X419" s="1"/>
      <c r="Y419" s="1"/>
      <c r="Z419" s="1"/>
    </row>
    <row r="420" spans="1:26" ht="30.75" customHeight="1" x14ac:dyDescent="0.2">
      <c r="A420" s="1"/>
      <c r="B420" s="1"/>
      <c r="C420" s="3"/>
      <c r="D420" s="1"/>
      <c r="E420" s="1"/>
      <c r="F420" s="1"/>
      <c r="G420" s="1"/>
      <c r="H420" s="1"/>
      <c r="I420" s="1"/>
      <c r="J420" s="1"/>
      <c r="K420" s="1"/>
      <c r="L420" s="1"/>
      <c r="M420" s="1"/>
      <c r="N420" s="1"/>
      <c r="O420" s="1"/>
      <c r="P420" s="1"/>
      <c r="Q420" s="1"/>
      <c r="R420" s="1"/>
      <c r="S420" s="1"/>
      <c r="T420" s="1"/>
      <c r="U420" s="1"/>
      <c r="V420" s="1"/>
      <c r="W420" s="1"/>
      <c r="X420" s="1"/>
      <c r="Y420" s="1"/>
      <c r="Z420" s="1"/>
    </row>
    <row r="421" spans="1:26" ht="30.75" customHeight="1" x14ac:dyDescent="0.2">
      <c r="A421" s="1"/>
      <c r="B421" s="1"/>
      <c r="C421" s="3"/>
      <c r="D421" s="1"/>
      <c r="E421" s="1"/>
      <c r="F421" s="1"/>
      <c r="G421" s="1"/>
      <c r="H421" s="1"/>
      <c r="I421" s="1"/>
      <c r="J421" s="1"/>
      <c r="K421" s="1"/>
      <c r="L421" s="1"/>
      <c r="M421" s="1"/>
      <c r="N421" s="1"/>
      <c r="O421" s="1"/>
      <c r="P421" s="1"/>
      <c r="Q421" s="1"/>
      <c r="R421" s="1"/>
      <c r="S421" s="1"/>
      <c r="T421" s="1"/>
      <c r="U421" s="1"/>
      <c r="V421" s="1"/>
      <c r="W421" s="1"/>
      <c r="X421" s="1"/>
      <c r="Y421" s="1"/>
      <c r="Z421" s="1"/>
    </row>
    <row r="422" spans="1:26" ht="30.75" customHeight="1" x14ac:dyDescent="0.2">
      <c r="A422" s="1"/>
      <c r="B422" s="1"/>
      <c r="C422" s="3"/>
      <c r="D422" s="1"/>
      <c r="E422" s="1"/>
      <c r="F422" s="1"/>
      <c r="G422" s="1"/>
      <c r="H422" s="1"/>
      <c r="I422" s="1"/>
      <c r="J422" s="1"/>
      <c r="K422" s="1"/>
      <c r="L422" s="1"/>
      <c r="M422" s="1"/>
      <c r="N422" s="1"/>
      <c r="O422" s="1"/>
      <c r="P422" s="1"/>
      <c r="Q422" s="1"/>
      <c r="R422" s="1"/>
      <c r="S422" s="1"/>
      <c r="T422" s="1"/>
      <c r="U422" s="1"/>
      <c r="V422" s="1"/>
      <c r="W422" s="1"/>
      <c r="X422" s="1"/>
      <c r="Y422" s="1"/>
      <c r="Z422" s="1"/>
    </row>
    <row r="423" spans="1:26" ht="30.75" customHeight="1" x14ac:dyDescent="0.2">
      <c r="A423" s="1"/>
      <c r="B423" s="1"/>
      <c r="C423" s="3"/>
      <c r="D423" s="1"/>
      <c r="E423" s="1"/>
      <c r="F423" s="1"/>
      <c r="G423" s="1"/>
      <c r="H423" s="1"/>
      <c r="I423" s="1"/>
      <c r="J423" s="1"/>
      <c r="K423" s="1"/>
      <c r="L423" s="1"/>
      <c r="M423" s="1"/>
      <c r="N423" s="1"/>
      <c r="O423" s="1"/>
      <c r="P423" s="1"/>
      <c r="Q423" s="1"/>
      <c r="R423" s="1"/>
      <c r="S423" s="1"/>
      <c r="T423" s="1"/>
      <c r="U423" s="1"/>
      <c r="V423" s="1"/>
      <c r="W423" s="1"/>
      <c r="X423" s="1"/>
      <c r="Y423" s="1"/>
      <c r="Z423" s="1"/>
    </row>
    <row r="424" spans="1:26" ht="30.75" customHeight="1" x14ac:dyDescent="0.2">
      <c r="A424" s="1"/>
      <c r="B424" s="1"/>
      <c r="C424" s="3"/>
      <c r="D424" s="1"/>
      <c r="E424" s="1"/>
      <c r="F424" s="1"/>
      <c r="G424" s="1"/>
      <c r="H424" s="1"/>
      <c r="I424" s="1"/>
      <c r="J424" s="1"/>
      <c r="K424" s="1"/>
      <c r="L424" s="1"/>
      <c r="M424" s="1"/>
      <c r="N424" s="1"/>
      <c r="O424" s="1"/>
      <c r="P424" s="1"/>
      <c r="Q424" s="1"/>
      <c r="R424" s="1"/>
      <c r="S424" s="1"/>
      <c r="T424" s="1"/>
      <c r="U424" s="1"/>
      <c r="V424" s="1"/>
      <c r="W424" s="1"/>
      <c r="X424" s="1"/>
      <c r="Y424" s="1"/>
      <c r="Z424" s="1"/>
    </row>
    <row r="425" spans="1:26" ht="30.75" customHeight="1" x14ac:dyDescent="0.2">
      <c r="A425" s="1"/>
      <c r="B425" s="1"/>
      <c r="C425" s="3"/>
      <c r="D425" s="1"/>
      <c r="E425" s="1"/>
      <c r="F425" s="1"/>
      <c r="G425" s="1"/>
      <c r="H425" s="1"/>
      <c r="I425" s="1"/>
      <c r="J425" s="1"/>
      <c r="K425" s="1"/>
      <c r="L425" s="1"/>
      <c r="M425" s="1"/>
      <c r="N425" s="1"/>
      <c r="O425" s="1"/>
      <c r="P425" s="1"/>
      <c r="Q425" s="1"/>
      <c r="R425" s="1"/>
      <c r="S425" s="1"/>
      <c r="T425" s="1"/>
      <c r="U425" s="1"/>
      <c r="V425" s="1"/>
      <c r="W425" s="1"/>
      <c r="X425" s="1"/>
      <c r="Y425" s="1"/>
      <c r="Z425" s="1"/>
    </row>
    <row r="426" spans="1:26" ht="30.75" customHeight="1" x14ac:dyDescent="0.2">
      <c r="A426" s="1"/>
      <c r="B426" s="1"/>
      <c r="C426" s="3"/>
      <c r="D426" s="1"/>
      <c r="E426" s="1"/>
      <c r="F426" s="1"/>
      <c r="G426" s="1"/>
      <c r="H426" s="1"/>
      <c r="I426" s="1"/>
      <c r="J426" s="1"/>
      <c r="K426" s="1"/>
      <c r="L426" s="1"/>
      <c r="M426" s="1"/>
      <c r="N426" s="1"/>
      <c r="O426" s="1"/>
      <c r="P426" s="1"/>
      <c r="Q426" s="1"/>
      <c r="R426" s="1"/>
      <c r="S426" s="1"/>
      <c r="T426" s="1"/>
      <c r="U426" s="1"/>
      <c r="V426" s="1"/>
      <c r="W426" s="1"/>
      <c r="X426" s="1"/>
      <c r="Y426" s="1"/>
      <c r="Z426" s="1"/>
    </row>
    <row r="427" spans="1:26" ht="30.75" customHeight="1" x14ac:dyDescent="0.2">
      <c r="A427" s="1"/>
      <c r="B427" s="1"/>
      <c r="C427" s="3"/>
      <c r="D427" s="1"/>
      <c r="E427" s="1"/>
      <c r="F427" s="1"/>
      <c r="G427" s="1"/>
      <c r="H427" s="1"/>
      <c r="I427" s="1"/>
      <c r="J427" s="1"/>
      <c r="K427" s="1"/>
      <c r="L427" s="1"/>
      <c r="M427" s="1"/>
      <c r="N427" s="1"/>
      <c r="O427" s="1"/>
      <c r="P427" s="1"/>
      <c r="Q427" s="1"/>
      <c r="R427" s="1"/>
      <c r="S427" s="1"/>
      <c r="T427" s="1"/>
      <c r="U427" s="1"/>
      <c r="V427" s="1"/>
      <c r="W427" s="1"/>
      <c r="X427" s="1"/>
      <c r="Y427" s="1"/>
      <c r="Z427" s="1"/>
    </row>
    <row r="428" spans="1:26" ht="30.75" customHeight="1" x14ac:dyDescent="0.2">
      <c r="A428" s="1"/>
      <c r="B428" s="1"/>
      <c r="C428" s="3"/>
      <c r="D428" s="1"/>
      <c r="E428" s="1"/>
      <c r="F428" s="1"/>
      <c r="G428" s="1"/>
      <c r="H428" s="1"/>
      <c r="I428" s="1"/>
      <c r="J428" s="1"/>
      <c r="K428" s="1"/>
      <c r="L428" s="1"/>
      <c r="M428" s="1"/>
      <c r="N428" s="1"/>
      <c r="O428" s="1"/>
      <c r="P428" s="1"/>
      <c r="Q428" s="1"/>
      <c r="R428" s="1"/>
      <c r="S428" s="1"/>
      <c r="T428" s="1"/>
      <c r="U428" s="1"/>
      <c r="V428" s="1"/>
      <c r="W428" s="1"/>
      <c r="X428" s="1"/>
      <c r="Y428" s="1"/>
      <c r="Z428" s="1"/>
    </row>
    <row r="429" spans="1:26" ht="30.75" customHeight="1" x14ac:dyDescent="0.2">
      <c r="A429" s="1"/>
      <c r="B429" s="1"/>
      <c r="C429" s="3"/>
      <c r="D429" s="1"/>
      <c r="E429" s="1"/>
      <c r="F429" s="1"/>
      <c r="G429" s="1"/>
      <c r="H429" s="1"/>
      <c r="I429" s="1"/>
      <c r="J429" s="1"/>
      <c r="K429" s="1"/>
      <c r="L429" s="1"/>
      <c r="M429" s="1"/>
      <c r="N429" s="1"/>
      <c r="O429" s="1"/>
      <c r="P429" s="1"/>
      <c r="Q429" s="1"/>
      <c r="R429" s="1"/>
      <c r="S429" s="1"/>
      <c r="T429" s="1"/>
      <c r="U429" s="1"/>
      <c r="V429" s="1"/>
      <c r="W429" s="1"/>
      <c r="X429" s="1"/>
      <c r="Y429" s="1"/>
      <c r="Z429" s="1"/>
    </row>
    <row r="430" spans="1:26" ht="30.75" customHeight="1" x14ac:dyDescent="0.2">
      <c r="A430" s="1"/>
      <c r="B430" s="1"/>
      <c r="C430" s="3"/>
      <c r="D430" s="1"/>
      <c r="E430" s="1"/>
      <c r="F430" s="1"/>
      <c r="G430" s="1"/>
      <c r="H430" s="1"/>
      <c r="I430" s="1"/>
      <c r="J430" s="1"/>
      <c r="K430" s="1"/>
      <c r="L430" s="1"/>
      <c r="M430" s="1"/>
      <c r="N430" s="1"/>
      <c r="O430" s="1"/>
      <c r="P430" s="1"/>
      <c r="Q430" s="1"/>
      <c r="R430" s="1"/>
      <c r="S430" s="1"/>
      <c r="T430" s="1"/>
      <c r="U430" s="1"/>
      <c r="V430" s="1"/>
      <c r="W430" s="1"/>
      <c r="X430" s="1"/>
      <c r="Y430" s="1"/>
      <c r="Z430" s="1"/>
    </row>
    <row r="431" spans="1:26" ht="30.75" customHeight="1" x14ac:dyDescent="0.2">
      <c r="A431" s="1"/>
      <c r="B431" s="1"/>
      <c r="C431" s="3"/>
      <c r="D431" s="1"/>
      <c r="E431" s="1"/>
      <c r="F431" s="1"/>
      <c r="G431" s="1"/>
      <c r="H431" s="1"/>
      <c r="I431" s="1"/>
      <c r="J431" s="1"/>
      <c r="K431" s="1"/>
      <c r="L431" s="1"/>
      <c r="M431" s="1"/>
      <c r="N431" s="1"/>
      <c r="O431" s="1"/>
      <c r="P431" s="1"/>
      <c r="Q431" s="1"/>
      <c r="R431" s="1"/>
      <c r="S431" s="1"/>
      <c r="T431" s="1"/>
      <c r="U431" s="1"/>
      <c r="V431" s="1"/>
      <c r="W431" s="1"/>
      <c r="X431" s="1"/>
      <c r="Y431" s="1"/>
      <c r="Z431" s="1"/>
    </row>
    <row r="432" spans="1:26" ht="30.75" customHeight="1" x14ac:dyDescent="0.2">
      <c r="A432" s="1"/>
      <c r="B432" s="1"/>
      <c r="C432" s="3"/>
      <c r="D432" s="1"/>
      <c r="E432" s="1"/>
      <c r="F432" s="1"/>
      <c r="G432" s="1"/>
      <c r="H432" s="1"/>
      <c r="I432" s="1"/>
      <c r="J432" s="1"/>
      <c r="K432" s="1"/>
      <c r="L432" s="1"/>
      <c r="M432" s="1"/>
      <c r="N432" s="1"/>
      <c r="O432" s="1"/>
      <c r="P432" s="1"/>
      <c r="Q432" s="1"/>
      <c r="R432" s="1"/>
      <c r="S432" s="1"/>
      <c r="T432" s="1"/>
      <c r="U432" s="1"/>
      <c r="V432" s="1"/>
      <c r="W432" s="1"/>
      <c r="X432" s="1"/>
      <c r="Y432" s="1"/>
      <c r="Z432" s="1"/>
    </row>
    <row r="433" spans="1:26" ht="30.75" customHeight="1" x14ac:dyDescent="0.2">
      <c r="A433" s="1"/>
      <c r="B433" s="1"/>
      <c r="C433" s="3"/>
      <c r="D433" s="1"/>
      <c r="E433" s="1"/>
      <c r="F433" s="1"/>
      <c r="G433" s="1"/>
      <c r="H433" s="1"/>
      <c r="I433" s="1"/>
      <c r="J433" s="1"/>
      <c r="K433" s="1"/>
      <c r="L433" s="1"/>
      <c r="M433" s="1"/>
      <c r="N433" s="1"/>
      <c r="O433" s="1"/>
      <c r="P433" s="1"/>
      <c r="Q433" s="1"/>
      <c r="R433" s="1"/>
      <c r="S433" s="1"/>
      <c r="T433" s="1"/>
      <c r="U433" s="1"/>
      <c r="V433" s="1"/>
      <c r="W433" s="1"/>
      <c r="X433" s="1"/>
      <c r="Y433" s="1"/>
      <c r="Z433" s="1"/>
    </row>
    <row r="434" spans="1:26" ht="30.75" customHeight="1" x14ac:dyDescent="0.2">
      <c r="A434" s="1"/>
      <c r="B434" s="1"/>
      <c r="C434" s="3"/>
      <c r="D434" s="1"/>
      <c r="E434" s="1"/>
      <c r="F434" s="1"/>
      <c r="G434" s="1"/>
      <c r="H434" s="1"/>
      <c r="I434" s="1"/>
      <c r="J434" s="1"/>
      <c r="K434" s="1"/>
      <c r="L434" s="1"/>
      <c r="M434" s="1"/>
      <c r="N434" s="1"/>
      <c r="O434" s="1"/>
      <c r="P434" s="1"/>
      <c r="Q434" s="1"/>
      <c r="R434" s="1"/>
      <c r="S434" s="1"/>
      <c r="T434" s="1"/>
      <c r="U434" s="1"/>
      <c r="V434" s="1"/>
      <c r="W434" s="1"/>
      <c r="X434" s="1"/>
      <c r="Y434" s="1"/>
      <c r="Z434" s="1"/>
    </row>
    <row r="435" spans="1:26" ht="30.75" customHeight="1" x14ac:dyDescent="0.2">
      <c r="A435" s="1"/>
      <c r="B435" s="1"/>
      <c r="C435" s="3"/>
      <c r="D435" s="1"/>
      <c r="E435" s="1"/>
      <c r="F435" s="1"/>
      <c r="G435" s="1"/>
      <c r="H435" s="1"/>
      <c r="I435" s="1"/>
      <c r="J435" s="1"/>
      <c r="K435" s="1"/>
      <c r="L435" s="1"/>
      <c r="M435" s="1"/>
      <c r="N435" s="1"/>
      <c r="O435" s="1"/>
      <c r="P435" s="1"/>
      <c r="Q435" s="1"/>
      <c r="R435" s="1"/>
      <c r="S435" s="1"/>
      <c r="T435" s="1"/>
      <c r="U435" s="1"/>
      <c r="V435" s="1"/>
      <c r="W435" s="1"/>
      <c r="X435" s="1"/>
      <c r="Y435" s="1"/>
      <c r="Z435" s="1"/>
    </row>
    <row r="436" spans="1:26" ht="30.75" customHeight="1" x14ac:dyDescent="0.2">
      <c r="A436" s="1"/>
      <c r="B436" s="1"/>
      <c r="C436" s="3"/>
      <c r="D436" s="1"/>
      <c r="E436" s="1"/>
      <c r="F436" s="1"/>
      <c r="G436" s="1"/>
      <c r="H436" s="1"/>
      <c r="I436" s="1"/>
      <c r="J436" s="1"/>
      <c r="K436" s="1"/>
      <c r="L436" s="1"/>
      <c r="M436" s="1"/>
      <c r="N436" s="1"/>
      <c r="O436" s="1"/>
      <c r="P436" s="1"/>
      <c r="Q436" s="1"/>
      <c r="R436" s="1"/>
      <c r="S436" s="1"/>
      <c r="T436" s="1"/>
      <c r="U436" s="1"/>
      <c r="V436" s="1"/>
      <c r="W436" s="1"/>
      <c r="X436" s="1"/>
      <c r="Y436" s="1"/>
      <c r="Z436" s="1"/>
    </row>
    <row r="437" spans="1:26" ht="30.75" customHeight="1" x14ac:dyDescent="0.2">
      <c r="A437" s="1"/>
      <c r="B437" s="1"/>
      <c r="C437" s="3"/>
      <c r="D437" s="1"/>
      <c r="E437" s="1"/>
      <c r="F437" s="1"/>
      <c r="G437" s="1"/>
      <c r="H437" s="1"/>
      <c r="I437" s="1"/>
      <c r="J437" s="1"/>
      <c r="K437" s="1"/>
      <c r="L437" s="1"/>
      <c r="M437" s="1"/>
      <c r="N437" s="1"/>
      <c r="O437" s="1"/>
      <c r="P437" s="1"/>
      <c r="Q437" s="1"/>
      <c r="R437" s="1"/>
      <c r="S437" s="1"/>
      <c r="T437" s="1"/>
      <c r="U437" s="1"/>
      <c r="V437" s="1"/>
      <c r="W437" s="1"/>
      <c r="X437" s="1"/>
      <c r="Y437" s="1"/>
      <c r="Z437" s="1"/>
    </row>
    <row r="438" spans="1:26" ht="30.75" customHeight="1" x14ac:dyDescent="0.2">
      <c r="A438" s="1"/>
      <c r="B438" s="1"/>
      <c r="C438" s="3"/>
      <c r="D438" s="1"/>
      <c r="E438" s="1"/>
      <c r="F438" s="1"/>
      <c r="G438" s="1"/>
      <c r="H438" s="1"/>
      <c r="I438" s="1"/>
      <c r="J438" s="1"/>
      <c r="K438" s="1"/>
      <c r="L438" s="1"/>
      <c r="M438" s="1"/>
      <c r="N438" s="1"/>
      <c r="O438" s="1"/>
      <c r="P438" s="1"/>
      <c r="Q438" s="1"/>
      <c r="R438" s="1"/>
      <c r="S438" s="1"/>
      <c r="T438" s="1"/>
      <c r="U438" s="1"/>
      <c r="V438" s="1"/>
      <c r="W438" s="1"/>
      <c r="X438" s="1"/>
      <c r="Y438" s="1"/>
      <c r="Z438" s="1"/>
    </row>
    <row r="439" spans="1:26" ht="30.75" customHeight="1" x14ac:dyDescent="0.2">
      <c r="A439" s="1"/>
      <c r="B439" s="1"/>
      <c r="C439" s="3"/>
      <c r="D439" s="1"/>
      <c r="E439" s="1"/>
      <c r="F439" s="1"/>
      <c r="G439" s="1"/>
      <c r="H439" s="1"/>
      <c r="I439" s="1"/>
      <c r="J439" s="1"/>
      <c r="K439" s="1"/>
      <c r="L439" s="1"/>
      <c r="M439" s="1"/>
      <c r="N439" s="1"/>
      <c r="O439" s="1"/>
      <c r="P439" s="1"/>
      <c r="Q439" s="1"/>
      <c r="R439" s="1"/>
      <c r="S439" s="1"/>
      <c r="T439" s="1"/>
      <c r="U439" s="1"/>
      <c r="V439" s="1"/>
      <c r="W439" s="1"/>
      <c r="X439" s="1"/>
      <c r="Y439" s="1"/>
      <c r="Z439" s="1"/>
    </row>
    <row r="440" spans="1:26" ht="30.75" customHeight="1" x14ac:dyDescent="0.2">
      <c r="A440" s="1"/>
      <c r="B440" s="1"/>
      <c r="C440" s="3"/>
      <c r="D440" s="1"/>
      <c r="E440" s="1"/>
      <c r="F440" s="1"/>
      <c r="G440" s="1"/>
      <c r="H440" s="1"/>
      <c r="I440" s="1"/>
      <c r="J440" s="1"/>
      <c r="K440" s="1"/>
      <c r="L440" s="1"/>
      <c r="M440" s="1"/>
      <c r="N440" s="1"/>
      <c r="O440" s="1"/>
      <c r="P440" s="1"/>
      <c r="Q440" s="1"/>
      <c r="R440" s="1"/>
      <c r="S440" s="1"/>
      <c r="T440" s="1"/>
      <c r="U440" s="1"/>
      <c r="V440" s="1"/>
      <c r="W440" s="1"/>
      <c r="X440" s="1"/>
      <c r="Y440" s="1"/>
      <c r="Z440" s="1"/>
    </row>
    <row r="441" spans="1:26" ht="30.75" customHeight="1" x14ac:dyDescent="0.2">
      <c r="A441" s="1"/>
      <c r="B441" s="1"/>
      <c r="C441" s="3"/>
      <c r="D441" s="1"/>
      <c r="E441" s="1"/>
      <c r="F441" s="1"/>
      <c r="G441" s="1"/>
      <c r="H441" s="1"/>
      <c r="I441" s="1"/>
      <c r="J441" s="1"/>
      <c r="K441" s="1"/>
      <c r="L441" s="1"/>
      <c r="M441" s="1"/>
      <c r="N441" s="1"/>
      <c r="O441" s="1"/>
      <c r="P441" s="1"/>
      <c r="Q441" s="1"/>
      <c r="R441" s="1"/>
      <c r="S441" s="1"/>
      <c r="T441" s="1"/>
      <c r="U441" s="1"/>
      <c r="V441" s="1"/>
      <c r="W441" s="1"/>
      <c r="X441" s="1"/>
      <c r="Y441" s="1"/>
      <c r="Z441" s="1"/>
    </row>
    <row r="442" spans="1:26" ht="30.75" customHeight="1" x14ac:dyDescent="0.2">
      <c r="A442" s="1"/>
      <c r="B442" s="1"/>
      <c r="C442" s="3"/>
      <c r="D442" s="1"/>
      <c r="E442" s="1"/>
      <c r="F442" s="1"/>
      <c r="G442" s="1"/>
      <c r="H442" s="1"/>
      <c r="I442" s="1"/>
      <c r="J442" s="1"/>
      <c r="K442" s="1"/>
      <c r="L442" s="1"/>
      <c r="M442" s="1"/>
      <c r="N442" s="1"/>
      <c r="O442" s="1"/>
      <c r="P442" s="1"/>
      <c r="Q442" s="1"/>
      <c r="R442" s="1"/>
      <c r="S442" s="1"/>
      <c r="T442" s="1"/>
      <c r="U442" s="1"/>
      <c r="V442" s="1"/>
      <c r="W442" s="1"/>
      <c r="X442" s="1"/>
      <c r="Y442" s="1"/>
      <c r="Z442" s="1"/>
    </row>
    <row r="443" spans="1:26" ht="30.75" customHeight="1" x14ac:dyDescent="0.2">
      <c r="A443" s="1"/>
      <c r="B443" s="1"/>
      <c r="C443" s="3"/>
      <c r="D443" s="1"/>
      <c r="E443" s="1"/>
      <c r="F443" s="1"/>
      <c r="G443" s="1"/>
      <c r="H443" s="1"/>
      <c r="I443" s="1"/>
      <c r="J443" s="1"/>
      <c r="K443" s="1"/>
      <c r="L443" s="1"/>
      <c r="M443" s="1"/>
      <c r="N443" s="1"/>
      <c r="O443" s="1"/>
      <c r="P443" s="1"/>
      <c r="Q443" s="1"/>
      <c r="R443" s="1"/>
      <c r="S443" s="1"/>
      <c r="T443" s="1"/>
      <c r="U443" s="1"/>
      <c r="V443" s="1"/>
      <c r="W443" s="1"/>
      <c r="X443" s="1"/>
      <c r="Y443" s="1"/>
      <c r="Z443" s="1"/>
    </row>
    <row r="444" spans="1:26" ht="30.75" customHeight="1" x14ac:dyDescent="0.2">
      <c r="A444" s="1"/>
      <c r="B444" s="1"/>
      <c r="C444" s="3"/>
      <c r="D444" s="1"/>
      <c r="E444" s="1"/>
      <c r="F444" s="1"/>
      <c r="G444" s="1"/>
      <c r="H444" s="1"/>
      <c r="I444" s="1"/>
      <c r="J444" s="1"/>
      <c r="K444" s="1"/>
      <c r="L444" s="1"/>
      <c r="M444" s="1"/>
      <c r="N444" s="1"/>
      <c r="O444" s="1"/>
      <c r="P444" s="1"/>
      <c r="Q444" s="1"/>
      <c r="R444" s="1"/>
      <c r="S444" s="1"/>
      <c r="T444" s="1"/>
      <c r="U444" s="1"/>
      <c r="V444" s="1"/>
      <c r="W444" s="1"/>
      <c r="X444" s="1"/>
      <c r="Y444" s="1"/>
      <c r="Z444" s="1"/>
    </row>
    <row r="445" spans="1:26" ht="30.75" customHeight="1" x14ac:dyDescent="0.2">
      <c r="A445" s="1"/>
      <c r="B445" s="1"/>
      <c r="C445" s="3"/>
      <c r="D445" s="1"/>
      <c r="E445" s="1"/>
      <c r="F445" s="1"/>
      <c r="G445" s="1"/>
      <c r="H445" s="1"/>
      <c r="I445" s="1"/>
      <c r="J445" s="1"/>
      <c r="K445" s="1"/>
      <c r="L445" s="1"/>
      <c r="M445" s="1"/>
      <c r="N445" s="1"/>
      <c r="O445" s="1"/>
      <c r="P445" s="1"/>
      <c r="Q445" s="1"/>
      <c r="R445" s="1"/>
      <c r="S445" s="1"/>
      <c r="T445" s="1"/>
      <c r="U445" s="1"/>
      <c r="V445" s="1"/>
      <c r="W445" s="1"/>
      <c r="X445" s="1"/>
      <c r="Y445" s="1"/>
      <c r="Z445" s="1"/>
    </row>
    <row r="446" spans="1:26" ht="30.75" customHeight="1" x14ac:dyDescent="0.2">
      <c r="A446" s="1"/>
      <c r="B446" s="1"/>
      <c r="C446" s="3"/>
      <c r="D446" s="1"/>
      <c r="E446" s="1"/>
      <c r="F446" s="1"/>
      <c r="G446" s="1"/>
      <c r="H446" s="1"/>
      <c r="I446" s="1"/>
      <c r="J446" s="1"/>
      <c r="K446" s="1"/>
      <c r="L446" s="1"/>
      <c r="M446" s="1"/>
      <c r="N446" s="1"/>
      <c r="O446" s="1"/>
      <c r="P446" s="1"/>
      <c r="Q446" s="1"/>
      <c r="R446" s="1"/>
      <c r="S446" s="1"/>
      <c r="T446" s="1"/>
      <c r="U446" s="1"/>
      <c r="V446" s="1"/>
      <c r="W446" s="1"/>
      <c r="X446" s="1"/>
      <c r="Y446" s="1"/>
      <c r="Z446" s="1"/>
    </row>
    <row r="447" spans="1:26" ht="30.75" customHeight="1" x14ac:dyDescent="0.2">
      <c r="A447" s="1"/>
      <c r="B447" s="1"/>
      <c r="C447" s="3"/>
      <c r="D447" s="1"/>
      <c r="E447" s="1"/>
      <c r="F447" s="1"/>
      <c r="G447" s="1"/>
      <c r="H447" s="1"/>
      <c r="I447" s="1"/>
      <c r="J447" s="1"/>
      <c r="K447" s="1"/>
      <c r="L447" s="1"/>
      <c r="M447" s="1"/>
      <c r="N447" s="1"/>
      <c r="O447" s="1"/>
      <c r="P447" s="1"/>
      <c r="Q447" s="1"/>
      <c r="R447" s="1"/>
      <c r="S447" s="1"/>
      <c r="T447" s="1"/>
      <c r="U447" s="1"/>
      <c r="V447" s="1"/>
      <c r="W447" s="1"/>
      <c r="X447" s="1"/>
      <c r="Y447" s="1"/>
      <c r="Z447" s="1"/>
    </row>
    <row r="448" spans="1:26" ht="30.75" customHeight="1" x14ac:dyDescent="0.2">
      <c r="A448" s="1"/>
      <c r="B448" s="1"/>
      <c r="C448" s="3"/>
      <c r="D448" s="1"/>
      <c r="E448" s="1"/>
      <c r="F448" s="1"/>
      <c r="G448" s="1"/>
      <c r="H448" s="1"/>
      <c r="I448" s="1"/>
      <c r="J448" s="1"/>
      <c r="K448" s="1"/>
      <c r="L448" s="1"/>
      <c r="M448" s="1"/>
      <c r="N448" s="1"/>
      <c r="O448" s="1"/>
      <c r="P448" s="1"/>
      <c r="Q448" s="1"/>
      <c r="R448" s="1"/>
      <c r="S448" s="1"/>
      <c r="T448" s="1"/>
      <c r="U448" s="1"/>
      <c r="V448" s="1"/>
      <c r="W448" s="1"/>
      <c r="X448" s="1"/>
      <c r="Y448" s="1"/>
      <c r="Z448" s="1"/>
    </row>
    <row r="449" spans="1:26" ht="30.75" customHeight="1" x14ac:dyDescent="0.2">
      <c r="A449" s="1"/>
      <c r="B449" s="1"/>
      <c r="C449" s="3"/>
      <c r="D449" s="1"/>
      <c r="E449" s="1"/>
      <c r="F449" s="1"/>
      <c r="G449" s="1"/>
      <c r="H449" s="1"/>
      <c r="I449" s="1"/>
      <c r="J449" s="1"/>
      <c r="K449" s="1"/>
      <c r="L449" s="1"/>
      <c r="M449" s="1"/>
      <c r="N449" s="1"/>
      <c r="O449" s="1"/>
      <c r="P449" s="1"/>
      <c r="Q449" s="1"/>
      <c r="R449" s="1"/>
      <c r="S449" s="1"/>
      <c r="T449" s="1"/>
      <c r="U449" s="1"/>
      <c r="V449" s="1"/>
      <c r="W449" s="1"/>
      <c r="X449" s="1"/>
      <c r="Y449" s="1"/>
      <c r="Z449" s="1"/>
    </row>
    <row r="450" spans="1:26" ht="30.75" customHeight="1" x14ac:dyDescent="0.2">
      <c r="A450" s="1"/>
      <c r="B450" s="1"/>
      <c r="C450" s="3"/>
      <c r="D450" s="1"/>
      <c r="E450" s="1"/>
      <c r="F450" s="1"/>
      <c r="G450" s="1"/>
      <c r="H450" s="1"/>
      <c r="I450" s="1"/>
      <c r="J450" s="1"/>
      <c r="K450" s="1"/>
      <c r="L450" s="1"/>
      <c r="M450" s="1"/>
      <c r="N450" s="1"/>
      <c r="O450" s="1"/>
      <c r="P450" s="1"/>
      <c r="Q450" s="1"/>
      <c r="R450" s="1"/>
      <c r="S450" s="1"/>
      <c r="T450" s="1"/>
      <c r="U450" s="1"/>
      <c r="V450" s="1"/>
      <c r="W450" s="1"/>
      <c r="X450" s="1"/>
      <c r="Y450" s="1"/>
      <c r="Z450" s="1"/>
    </row>
    <row r="451" spans="1:26" ht="30.75" customHeight="1" x14ac:dyDescent="0.2">
      <c r="A451" s="1"/>
      <c r="B451" s="1"/>
      <c r="C451" s="3"/>
      <c r="D451" s="1"/>
      <c r="E451" s="1"/>
      <c r="F451" s="1"/>
      <c r="G451" s="1"/>
      <c r="H451" s="1"/>
      <c r="I451" s="1"/>
      <c r="J451" s="1"/>
      <c r="K451" s="1"/>
      <c r="L451" s="1"/>
      <c r="M451" s="1"/>
      <c r="N451" s="1"/>
      <c r="O451" s="1"/>
      <c r="P451" s="1"/>
      <c r="Q451" s="1"/>
      <c r="R451" s="1"/>
      <c r="S451" s="1"/>
      <c r="T451" s="1"/>
      <c r="U451" s="1"/>
      <c r="V451" s="1"/>
      <c r="W451" s="1"/>
      <c r="X451" s="1"/>
      <c r="Y451" s="1"/>
      <c r="Z451" s="1"/>
    </row>
    <row r="452" spans="1:26" ht="30.75" customHeight="1" x14ac:dyDescent="0.2">
      <c r="A452" s="1"/>
      <c r="B452" s="1"/>
      <c r="C452" s="3"/>
      <c r="D452" s="1"/>
      <c r="E452" s="1"/>
      <c r="F452" s="1"/>
      <c r="G452" s="1"/>
      <c r="H452" s="1"/>
      <c r="I452" s="1"/>
      <c r="J452" s="1"/>
      <c r="K452" s="1"/>
      <c r="L452" s="1"/>
      <c r="M452" s="1"/>
      <c r="N452" s="1"/>
      <c r="O452" s="1"/>
      <c r="P452" s="1"/>
      <c r="Q452" s="1"/>
      <c r="R452" s="1"/>
      <c r="S452" s="1"/>
      <c r="T452" s="1"/>
      <c r="U452" s="1"/>
      <c r="V452" s="1"/>
      <c r="W452" s="1"/>
      <c r="X452" s="1"/>
      <c r="Y452" s="1"/>
      <c r="Z452" s="1"/>
    </row>
    <row r="453" spans="1:26" ht="30.75" customHeight="1" x14ac:dyDescent="0.2">
      <c r="A453" s="1"/>
      <c r="B453" s="1"/>
      <c r="C453" s="3"/>
      <c r="D453" s="1"/>
      <c r="E453" s="1"/>
      <c r="F453" s="1"/>
      <c r="G453" s="1"/>
      <c r="H453" s="1"/>
      <c r="I453" s="1"/>
      <c r="J453" s="1"/>
      <c r="K453" s="1"/>
      <c r="L453" s="1"/>
      <c r="M453" s="1"/>
      <c r="N453" s="1"/>
      <c r="O453" s="1"/>
      <c r="P453" s="1"/>
      <c r="Q453" s="1"/>
      <c r="R453" s="1"/>
      <c r="S453" s="1"/>
      <c r="T453" s="1"/>
      <c r="U453" s="1"/>
      <c r="V453" s="1"/>
      <c r="W453" s="1"/>
      <c r="X453" s="1"/>
      <c r="Y453" s="1"/>
      <c r="Z453" s="1"/>
    </row>
    <row r="454" spans="1:26" ht="30.75" customHeight="1" x14ac:dyDescent="0.2">
      <c r="A454" s="1"/>
      <c r="B454" s="1"/>
      <c r="C454" s="3"/>
      <c r="D454" s="1"/>
      <c r="E454" s="1"/>
      <c r="F454" s="1"/>
      <c r="G454" s="1"/>
      <c r="H454" s="1"/>
      <c r="I454" s="1"/>
      <c r="J454" s="1"/>
      <c r="K454" s="1"/>
      <c r="L454" s="1"/>
      <c r="M454" s="1"/>
      <c r="N454" s="1"/>
      <c r="O454" s="1"/>
      <c r="P454" s="1"/>
      <c r="Q454" s="1"/>
      <c r="R454" s="1"/>
      <c r="S454" s="1"/>
      <c r="T454" s="1"/>
      <c r="U454" s="1"/>
      <c r="V454" s="1"/>
      <c r="W454" s="1"/>
      <c r="X454" s="1"/>
      <c r="Y454" s="1"/>
      <c r="Z454" s="1"/>
    </row>
    <row r="455" spans="1:26" ht="30.75" customHeight="1" x14ac:dyDescent="0.2">
      <c r="A455" s="1"/>
      <c r="B455" s="1"/>
      <c r="C455" s="3"/>
      <c r="D455" s="1"/>
      <c r="E455" s="1"/>
      <c r="F455" s="1"/>
      <c r="G455" s="1"/>
      <c r="H455" s="1"/>
      <c r="I455" s="1"/>
      <c r="J455" s="1"/>
      <c r="K455" s="1"/>
      <c r="L455" s="1"/>
      <c r="M455" s="1"/>
      <c r="N455" s="1"/>
      <c r="O455" s="1"/>
      <c r="P455" s="1"/>
      <c r="Q455" s="1"/>
      <c r="R455" s="1"/>
      <c r="S455" s="1"/>
      <c r="T455" s="1"/>
      <c r="U455" s="1"/>
      <c r="V455" s="1"/>
      <c r="W455" s="1"/>
      <c r="X455" s="1"/>
      <c r="Y455" s="1"/>
      <c r="Z455" s="1"/>
    </row>
    <row r="456" spans="1:26" ht="30.75" customHeight="1" x14ac:dyDescent="0.2">
      <c r="A456" s="1"/>
      <c r="B456" s="1"/>
      <c r="C456" s="3"/>
      <c r="D456" s="1"/>
      <c r="E456" s="1"/>
      <c r="F456" s="1"/>
      <c r="G456" s="1"/>
      <c r="H456" s="1"/>
      <c r="I456" s="1"/>
      <c r="J456" s="1"/>
      <c r="K456" s="1"/>
      <c r="L456" s="1"/>
      <c r="M456" s="1"/>
      <c r="N456" s="1"/>
      <c r="O456" s="1"/>
      <c r="P456" s="1"/>
      <c r="Q456" s="1"/>
      <c r="R456" s="1"/>
      <c r="S456" s="1"/>
      <c r="T456" s="1"/>
      <c r="U456" s="1"/>
      <c r="V456" s="1"/>
      <c r="W456" s="1"/>
      <c r="X456" s="1"/>
      <c r="Y456" s="1"/>
      <c r="Z456" s="1"/>
    </row>
    <row r="457" spans="1:26" ht="30.75" customHeight="1" x14ac:dyDescent="0.2">
      <c r="A457" s="1"/>
      <c r="B457" s="1"/>
      <c r="C457" s="3"/>
      <c r="D457" s="1"/>
      <c r="E457" s="1"/>
      <c r="F457" s="1"/>
      <c r="G457" s="1"/>
      <c r="H457" s="1"/>
      <c r="I457" s="1"/>
      <c r="J457" s="1"/>
      <c r="K457" s="1"/>
      <c r="L457" s="1"/>
      <c r="M457" s="1"/>
      <c r="N457" s="1"/>
      <c r="O457" s="1"/>
      <c r="P457" s="1"/>
      <c r="Q457" s="1"/>
      <c r="R457" s="1"/>
      <c r="S457" s="1"/>
      <c r="T457" s="1"/>
      <c r="U457" s="1"/>
      <c r="V457" s="1"/>
      <c r="W457" s="1"/>
      <c r="X457" s="1"/>
      <c r="Y457" s="1"/>
      <c r="Z457" s="1"/>
    </row>
    <row r="458" spans="1:26" ht="30.75" customHeight="1" x14ac:dyDescent="0.2">
      <c r="A458" s="1"/>
      <c r="B458" s="1"/>
      <c r="C458" s="3"/>
      <c r="D458" s="1"/>
      <c r="E458" s="1"/>
      <c r="F458" s="1"/>
      <c r="G458" s="1"/>
      <c r="H458" s="1"/>
      <c r="I458" s="1"/>
      <c r="J458" s="1"/>
      <c r="K458" s="1"/>
      <c r="L458" s="1"/>
      <c r="M458" s="1"/>
      <c r="N458" s="1"/>
      <c r="O458" s="1"/>
      <c r="P458" s="1"/>
      <c r="Q458" s="1"/>
      <c r="R458" s="1"/>
      <c r="S458" s="1"/>
      <c r="T458" s="1"/>
      <c r="U458" s="1"/>
      <c r="V458" s="1"/>
      <c r="W458" s="1"/>
      <c r="X458" s="1"/>
      <c r="Y458" s="1"/>
      <c r="Z458" s="1"/>
    </row>
    <row r="459" spans="1:26" ht="30.75" customHeight="1" x14ac:dyDescent="0.2">
      <c r="A459" s="1"/>
      <c r="B459" s="1"/>
      <c r="C459" s="3"/>
      <c r="D459" s="1"/>
      <c r="E459" s="1"/>
      <c r="F459" s="1"/>
      <c r="G459" s="1"/>
      <c r="H459" s="1"/>
      <c r="I459" s="1"/>
      <c r="J459" s="1"/>
      <c r="K459" s="1"/>
      <c r="L459" s="1"/>
      <c r="M459" s="1"/>
      <c r="N459" s="1"/>
      <c r="O459" s="1"/>
      <c r="P459" s="1"/>
      <c r="Q459" s="1"/>
      <c r="R459" s="1"/>
      <c r="S459" s="1"/>
      <c r="T459" s="1"/>
      <c r="U459" s="1"/>
      <c r="V459" s="1"/>
      <c r="W459" s="1"/>
      <c r="X459" s="1"/>
      <c r="Y459" s="1"/>
      <c r="Z459" s="1"/>
    </row>
    <row r="460" spans="1:26" ht="30.75" customHeight="1" x14ac:dyDescent="0.2">
      <c r="A460" s="1"/>
      <c r="B460" s="1"/>
      <c r="C460" s="3"/>
      <c r="D460" s="1"/>
      <c r="E460" s="1"/>
      <c r="F460" s="1"/>
      <c r="G460" s="1"/>
      <c r="H460" s="1"/>
      <c r="I460" s="1"/>
      <c r="J460" s="1"/>
      <c r="K460" s="1"/>
      <c r="L460" s="1"/>
      <c r="M460" s="1"/>
      <c r="N460" s="1"/>
      <c r="O460" s="1"/>
      <c r="P460" s="1"/>
      <c r="Q460" s="1"/>
      <c r="R460" s="1"/>
      <c r="S460" s="1"/>
      <c r="T460" s="1"/>
      <c r="U460" s="1"/>
      <c r="V460" s="1"/>
      <c r="W460" s="1"/>
      <c r="X460" s="1"/>
      <c r="Y460" s="1"/>
      <c r="Z460" s="1"/>
    </row>
    <row r="461" spans="1:26" ht="30.75" customHeight="1" x14ac:dyDescent="0.2">
      <c r="A461" s="1"/>
      <c r="B461" s="1"/>
      <c r="C461" s="3"/>
      <c r="D461" s="1"/>
      <c r="E461" s="1"/>
      <c r="F461" s="1"/>
      <c r="G461" s="1"/>
      <c r="H461" s="1"/>
      <c r="I461" s="1"/>
      <c r="J461" s="1"/>
      <c r="K461" s="1"/>
      <c r="L461" s="1"/>
      <c r="M461" s="1"/>
      <c r="N461" s="1"/>
      <c r="O461" s="1"/>
      <c r="P461" s="1"/>
      <c r="Q461" s="1"/>
      <c r="R461" s="1"/>
      <c r="S461" s="1"/>
      <c r="T461" s="1"/>
      <c r="U461" s="1"/>
      <c r="V461" s="1"/>
      <c r="W461" s="1"/>
      <c r="X461" s="1"/>
      <c r="Y461" s="1"/>
      <c r="Z461" s="1"/>
    </row>
    <row r="462" spans="1:26" ht="30.75" customHeight="1" x14ac:dyDescent="0.2">
      <c r="A462" s="1"/>
      <c r="B462" s="1"/>
      <c r="C462" s="3"/>
      <c r="D462" s="1"/>
      <c r="E462" s="1"/>
      <c r="F462" s="1"/>
      <c r="G462" s="1"/>
      <c r="H462" s="1"/>
      <c r="I462" s="1"/>
      <c r="J462" s="1"/>
      <c r="K462" s="1"/>
      <c r="L462" s="1"/>
      <c r="M462" s="1"/>
      <c r="N462" s="1"/>
      <c r="O462" s="1"/>
      <c r="P462" s="1"/>
      <c r="Q462" s="1"/>
      <c r="R462" s="1"/>
      <c r="S462" s="1"/>
      <c r="T462" s="1"/>
      <c r="U462" s="1"/>
      <c r="V462" s="1"/>
      <c r="W462" s="1"/>
      <c r="X462" s="1"/>
      <c r="Y462" s="1"/>
      <c r="Z462" s="1"/>
    </row>
    <row r="463" spans="1:26" ht="30.75" customHeight="1" x14ac:dyDescent="0.2">
      <c r="A463" s="1"/>
      <c r="B463" s="1"/>
      <c r="C463" s="3"/>
      <c r="D463" s="1"/>
      <c r="E463" s="1"/>
      <c r="F463" s="1"/>
      <c r="G463" s="1"/>
      <c r="H463" s="1"/>
      <c r="I463" s="1"/>
      <c r="J463" s="1"/>
      <c r="K463" s="1"/>
      <c r="L463" s="1"/>
      <c r="M463" s="1"/>
      <c r="N463" s="1"/>
      <c r="O463" s="1"/>
      <c r="P463" s="1"/>
      <c r="Q463" s="1"/>
      <c r="R463" s="1"/>
      <c r="S463" s="1"/>
      <c r="T463" s="1"/>
      <c r="U463" s="1"/>
      <c r="V463" s="1"/>
      <c r="W463" s="1"/>
      <c r="X463" s="1"/>
      <c r="Y463" s="1"/>
      <c r="Z463" s="1"/>
    </row>
    <row r="464" spans="1:26" ht="30.75" customHeight="1" x14ac:dyDescent="0.2">
      <c r="A464" s="1"/>
      <c r="B464" s="1"/>
      <c r="C464" s="3"/>
      <c r="D464" s="1"/>
      <c r="E464" s="1"/>
      <c r="F464" s="1"/>
      <c r="G464" s="1"/>
      <c r="H464" s="1"/>
      <c r="I464" s="1"/>
      <c r="J464" s="1"/>
      <c r="K464" s="1"/>
      <c r="L464" s="1"/>
      <c r="M464" s="1"/>
      <c r="N464" s="1"/>
      <c r="O464" s="1"/>
      <c r="P464" s="1"/>
      <c r="Q464" s="1"/>
      <c r="R464" s="1"/>
      <c r="S464" s="1"/>
      <c r="T464" s="1"/>
      <c r="U464" s="1"/>
      <c r="V464" s="1"/>
      <c r="W464" s="1"/>
      <c r="X464" s="1"/>
      <c r="Y464" s="1"/>
      <c r="Z464" s="1"/>
    </row>
    <row r="465" spans="1:26" ht="30.75" customHeight="1" x14ac:dyDescent="0.2">
      <c r="A465" s="1"/>
      <c r="B465" s="1"/>
      <c r="C465" s="3"/>
      <c r="D465" s="1"/>
      <c r="E465" s="1"/>
      <c r="F465" s="1"/>
      <c r="G465" s="1"/>
      <c r="H465" s="1"/>
      <c r="I465" s="1"/>
      <c r="J465" s="1"/>
      <c r="K465" s="1"/>
      <c r="L465" s="1"/>
      <c r="M465" s="1"/>
      <c r="N465" s="1"/>
      <c r="O465" s="1"/>
      <c r="P465" s="1"/>
      <c r="Q465" s="1"/>
      <c r="R465" s="1"/>
      <c r="S465" s="1"/>
      <c r="T465" s="1"/>
      <c r="U465" s="1"/>
      <c r="V465" s="1"/>
      <c r="W465" s="1"/>
      <c r="X465" s="1"/>
      <c r="Y465" s="1"/>
      <c r="Z465" s="1"/>
    </row>
    <row r="466" spans="1:26" ht="30.75" customHeight="1" x14ac:dyDescent="0.2">
      <c r="A466" s="1"/>
      <c r="B466" s="1"/>
      <c r="C466" s="3"/>
      <c r="D466" s="1"/>
      <c r="E466" s="1"/>
      <c r="F466" s="1"/>
      <c r="G466" s="1"/>
      <c r="H466" s="1"/>
      <c r="I466" s="1"/>
      <c r="J466" s="1"/>
      <c r="K466" s="1"/>
      <c r="L466" s="1"/>
      <c r="M466" s="1"/>
      <c r="N466" s="1"/>
      <c r="O466" s="1"/>
      <c r="P466" s="1"/>
      <c r="Q466" s="1"/>
      <c r="R466" s="1"/>
      <c r="S466" s="1"/>
      <c r="T466" s="1"/>
      <c r="U466" s="1"/>
      <c r="V466" s="1"/>
      <c r="W466" s="1"/>
      <c r="X466" s="1"/>
      <c r="Y466" s="1"/>
      <c r="Z466" s="1"/>
    </row>
    <row r="467" spans="1:26" ht="30.75" customHeight="1" x14ac:dyDescent="0.2">
      <c r="A467" s="1"/>
      <c r="B467" s="1"/>
      <c r="C467" s="3"/>
      <c r="D467" s="1"/>
      <c r="E467" s="1"/>
      <c r="F467" s="1"/>
      <c r="G467" s="1"/>
      <c r="H467" s="1"/>
      <c r="I467" s="1"/>
      <c r="J467" s="1"/>
      <c r="K467" s="1"/>
      <c r="L467" s="1"/>
      <c r="M467" s="1"/>
      <c r="N467" s="1"/>
      <c r="O467" s="1"/>
      <c r="P467" s="1"/>
      <c r="Q467" s="1"/>
      <c r="R467" s="1"/>
      <c r="S467" s="1"/>
      <c r="T467" s="1"/>
      <c r="U467" s="1"/>
      <c r="V467" s="1"/>
      <c r="W467" s="1"/>
      <c r="X467" s="1"/>
      <c r="Y467" s="1"/>
      <c r="Z467" s="1"/>
    </row>
    <row r="468" spans="1:26" ht="30.75" customHeight="1" x14ac:dyDescent="0.2">
      <c r="A468" s="1"/>
      <c r="B468" s="1"/>
      <c r="C468" s="3"/>
      <c r="D468" s="1"/>
      <c r="E468" s="1"/>
      <c r="F468" s="1"/>
      <c r="G468" s="1"/>
      <c r="H468" s="1"/>
      <c r="I468" s="1"/>
      <c r="J468" s="1"/>
      <c r="K468" s="1"/>
      <c r="L468" s="1"/>
      <c r="M468" s="1"/>
      <c r="N468" s="1"/>
      <c r="O468" s="1"/>
      <c r="P468" s="1"/>
      <c r="Q468" s="1"/>
      <c r="R468" s="1"/>
      <c r="S468" s="1"/>
      <c r="T468" s="1"/>
      <c r="U468" s="1"/>
      <c r="V468" s="1"/>
      <c r="W468" s="1"/>
      <c r="X468" s="1"/>
      <c r="Y468" s="1"/>
      <c r="Z468" s="1"/>
    </row>
    <row r="469" spans="1:26" ht="30.75" customHeight="1" x14ac:dyDescent="0.2">
      <c r="A469" s="1"/>
      <c r="B469" s="1"/>
      <c r="C469" s="3"/>
      <c r="D469" s="1"/>
      <c r="E469" s="1"/>
      <c r="F469" s="1"/>
      <c r="G469" s="1"/>
      <c r="H469" s="1"/>
      <c r="I469" s="1"/>
      <c r="J469" s="1"/>
      <c r="K469" s="1"/>
      <c r="L469" s="1"/>
      <c r="M469" s="1"/>
      <c r="N469" s="1"/>
      <c r="O469" s="1"/>
      <c r="P469" s="1"/>
      <c r="Q469" s="1"/>
      <c r="R469" s="1"/>
      <c r="S469" s="1"/>
      <c r="T469" s="1"/>
      <c r="U469" s="1"/>
      <c r="V469" s="1"/>
      <c r="W469" s="1"/>
      <c r="X469" s="1"/>
      <c r="Y469" s="1"/>
      <c r="Z469" s="1"/>
    </row>
    <row r="470" spans="1:26" ht="30.75" customHeight="1" x14ac:dyDescent="0.2">
      <c r="A470" s="1"/>
      <c r="B470" s="1"/>
      <c r="C470" s="3"/>
      <c r="D470" s="1"/>
      <c r="E470" s="1"/>
      <c r="F470" s="1"/>
      <c r="G470" s="1"/>
      <c r="H470" s="1"/>
      <c r="I470" s="1"/>
      <c r="J470" s="1"/>
      <c r="K470" s="1"/>
      <c r="L470" s="1"/>
      <c r="M470" s="1"/>
      <c r="N470" s="1"/>
      <c r="O470" s="1"/>
      <c r="P470" s="1"/>
      <c r="Q470" s="1"/>
      <c r="R470" s="1"/>
      <c r="S470" s="1"/>
      <c r="T470" s="1"/>
      <c r="U470" s="1"/>
      <c r="V470" s="1"/>
      <c r="W470" s="1"/>
      <c r="X470" s="1"/>
      <c r="Y470" s="1"/>
      <c r="Z470" s="1"/>
    </row>
    <row r="471" spans="1:26" ht="30.75" customHeight="1" x14ac:dyDescent="0.2">
      <c r="A471" s="1"/>
      <c r="B471" s="1"/>
      <c r="C471" s="3"/>
      <c r="D471" s="1"/>
      <c r="E471" s="1"/>
      <c r="F471" s="1"/>
      <c r="G471" s="1"/>
      <c r="H471" s="1"/>
      <c r="I471" s="1"/>
      <c r="J471" s="1"/>
      <c r="K471" s="1"/>
      <c r="L471" s="1"/>
      <c r="M471" s="1"/>
      <c r="N471" s="1"/>
      <c r="O471" s="1"/>
      <c r="P471" s="1"/>
      <c r="Q471" s="1"/>
      <c r="R471" s="1"/>
      <c r="S471" s="1"/>
      <c r="T471" s="1"/>
      <c r="U471" s="1"/>
      <c r="V471" s="1"/>
      <c r="W471" s="1"/>
      <c r="X471" s="1"/>
      <c r="Y471" s="1"/>
      <c r="Z471" s="1"/>
    </row>
    <row r="472" spans="1:26" ht="30.75" customHeight="1" x14ac:dyDescent="0.2">
      <c r="A472" s="1"/>
      <c r="B472" s="1"/>
      <c r="C472" s="3"/>
      <c r="D472" s="1"/>
      <c r="E472" s="1"/>
      <c r="F472" s="1"/>
      <c r="G472" s="1"/>
      <c r="H472" s="1"/>
      <c r="I472" s="1"/>
      <c r="J472" s="1"/>
      <c r="K472" s="1"/>
      <c r="L472" s="1"/>
      <c r="M472" s="1"/>
      <c r="N472" s="1"/>
      <c r="O472" s="1"/>
      <c r="P472" s="1"/>
      <c r="Q472" s="1"/>
      <c r="R472" s="1"/>
      <c r="S472" s="1"/>
      <c r="T472" s="1"/>
      <c r="U472" s="1"/>
      <c r="V472" s="1"/>
      <c r="W472" s="1"/>
      <c r="X472" s="1"/>
      <c r="Y472" s="1"/>
      <c r="Z472" s="1"/>
    </row>
    <row r="473" spans="1:26" ht="30.75" customHeight="1" x14ac:dyDescent="0.2">
      <c r="A473" s="1"/>
      <c r="B473" s="1"/>
      <c r="C473" s="3"/>
      <c r="D473" s="1"/>
      <c r="E473" s="1"/>
      <c r="F473" s="1"/>
      <c r="G473" s="1"/>
      <c r="H473" s="1"/>
      <c r="I473" s="1"/>
      <c r="J473" s="1"/>
      <c r="K473" s="1"/>
      <c r="L473" s="1"/>
      <c r="M473" s="1"/>
      <c r="N473" s="1"/>
      <c r="O473" s="1"/>
      <c r="P473" s="1"/>
      <c r="Q473" s="1"/>
      <c r="R473" s="1"/>
      <c r="S473" s="1"/>
      <c r="T473" s="1"/>
      <c r="U473" s="1"/>
      <c r="V473" s="1"/>
      <c r="W473" s="1"/>
      <c r="X473" s="1"/>
      <c r="Y473" s="1"/>
      <c r="Z473" s="1"/>
    </row>
    <row r="474" spans="1:26" ht="30.75" customHeight="1" x14ac:dyDescent="0.2">
      <c r="A474" s="1"/>
      <c r="B474" s="1"/>
      <c r="C474" s="3"/>
      <c r="D474" s="1"/>
      <c r="E474" s="1"/>
      <c r="F474" s="1"/>
      <c r="G474" s="1"/>
      <c r="H474" s="1"/>
      <c r="I474" s="1"/>
      <c r="J474" s="1"/>
      <c r="K474" s="1"/>
      <c r="L474" s="1"/>
      <c r="M474" s="1"/>
      <c r="N474" s="1"/>
      <c r="O474" s="1"/>
      <c r="P474" s="1"/>
      <c r="Q474" s="1"/>
      <c r="R474" s="1"/>
      <c r="S474" s="1"/>
      <c r="T474" s="1"/>
      <c r="U474" s="1"/>
      <c r="V474" s="1"/>
      <c r="W474" s="1"/>
      <c r="X474" s="1"/>
      <c r="Y474" s="1"/>
      <c r="Z474" s="1"/>
    </row>
    <row r="475" spans="1:26" ht="30.75" customHeight="1" x14ac:dyDescent="0.2">
      <c r="A475" s="1"/>
      <c r="B475" s="1"/>
      <c r="C475" s="3"/>
      <c r="D475" s="1"/>
      <c r="E475" s="1"/>
      <c r="F475" s="1"/>
      <c r="G475" s="1"/>
      <c r="H475" s="1"/>
      <c r="I475" s="1"/>
      <c r="J475" s="1"/>
      <c r="K475" s="1"/>
      <c r="L475" s="1"/>
      <c r="M475" s="1"/>
      <c r="N475" s="1"/>
      <c r="O475" s="1"/>
      <c r="P475" s="1"/>
      <c r="Q475" s="1"/>
      <c r="R475" s="1"/>
      <c r="S475" s="1"/>
      <c r="T475" s="1"/>
      <c r="U475" s="1"/>
      <c r="V475" s="1"/>
      <c r="W475" s="1"/>
      <c r="X475" s="1"/>
      <c r="Y475" s="1"/>
      <c r="Z475" s="1"/>
    </row>
    <row r="476" spans="1:26" ht="30.75" customHeight="1" x14ac:dyDescent="0.2">
      <c r="A476" s="1"/>
      <c r="B476" s="1"/>
      <c r="C476" s="3"/>
      <c r="D476" s="1"/>
      <c r="E476" s="1"/>
      <c r="F476" s="1"/>
      <c r="G476" s="1"/>
      <c r="H476" s="1"/>
      <c r="I476" s="1"/>
      <c r="J476" s="1"/>
      <c r="K476" s="1"/>
      <c r="L476" s="1"/>
      <c r="M476" s="1"/>
      <c r="N476" s="1"/>
      <c r="O476" s="1"/>
      <c r="P476" s="1"/>
      <c r="Q476" s="1"/>
      <c r="R476" s="1"/>
      <c r="S476" s="1"/>
      <c r="T476" s="1"/>
      <c r="U476" s="1"/>
      <c r="V476" s="1"/>
      <c r="W476" s="1"/>
      <c r="X476" s="1"/>
      <c r="Y476" s="1"/>
      <c r="Z476" s="1"/>
    </row>
    <row r="477" spans="1:26" ht="30.75" customHeight="1" x14ac:dyDescent="0.2">
      <c r="A477" s="1"/>
      <c r="B477" s="1"/>
      <c r="C477" s="3"/>
      <c r="D477" s="1"/>
      <c r="E477" s="1"/>
      <c r="F477" s="1"/>
      <c r="G477" s="1"/>
      <c r="H477" s="1"/>
      <c r="I477" s="1"/>
      <c r="J477" s="1"/>
      <c r="K477" s="1"/>
      <c r="L477" s="1"/>
      <c r="M477" s="1"/>
      <c r="N477" s="1"/>
      <c r="O477" s="1"/>
      <c r="P477" s="1"/>
      <c r="Q477" s="1"/>
      <c r="R477" s="1"/>
      <c r="S477" s="1"/>
      <c r="T477" s="1"/>
      <c r="U477" s="1"/>
      <c r="V477" s="1"/>
      <c r="W477" s="1"/>
      <c r="X477" s="1"/>
      <c r="Y477" s="1"/>
      <c r="Z477" s="1"/>
    </row>
    <row r="478" spans="1:26" ht="30.75" customHeight="1" x14ac:dyDescent="0.2">
      <c r="A478" s="1"/>
      <c r="B478" s="1"/>
      <c r="C478" s="3"/>
      <c r="D478" s="1"/>
      <c r="E478" s="1"/>
      <c r="F478" s="1"/>
      <c r="G478" s="1"/>
      <c r="H478" s="1"/>
      <c r="I478" s="1"/>
      <c r="J478" s="1"/>
      <c r="K478" s="1"/>
      <c r="L478" s="1"/>
      <c r="M478" s="1"/>
      <c r="N478" s="1"/>
      <c r="O478" s="1"/>
      <c r="P478" s="1"/>
      <c r="Q478" s="1"/>
      <c r="R478" s="1"/>
      <c r="S478" s="1"/>
      <c r="T478" s="1"/>
      <c r="U478" s="1"/>
      <c r="V478" s="1"/>
      <c r="W478" s="1"/>
      <c r="X478" s="1"/>
      <c r="Y478" s="1"/>
      <c r="Z478" s="1"/>
    </row>
    <row r="479" spans="1:26" ht="30.75" customHeight="1" x14ac:dyDescent="0.2">
      <c r="A479" s="1"/>
      <c r="B479" s="1"/>
      <c r="C479" s="3"/>
      <c r="D479" s="1"/>
      <c r="E479" s="1"/>
      <c r="F479" s="1"/>
      <c r="G479" s="1"/>
      <c r="H479" s="1"/>
      <c r="I479" s="1"/>
      <c r="J479" s="1"/>
      <c r="K479" s="1"/>
      <c r="L479" s="1"/>
      <c r="M479" s="1"/>
      <c r="N479" s="1"/>
      <c r="O479" s="1"/>
      <c r="P479" s="1"/>
      <c r="Q479" s="1"/>
      <c r="R479" s="1"/>
      <c r="S479" s="1"/>
      <c r="T479" s="1"/>
      <c r="U479" s="1"/>
      <c r="V479" s="1"/>
      <c r="W479" s="1"/>
      <c r="X479" s="1"/>
      <c r="Y479" s="1"/>
      <c r="Z479" s="1"/>
    </row>
    <row r="480" spans="1:26" ht="30.75" customHeight="1" x14ac:dyDescent="0.2">
      <c r="A480" s="1"/>
      <c r="B480" s="1"/>
      <c r="C480" s="3"/>
      <c r="D480" s="1"/>
      <c r="E480" s="1"/>
      <c r="F480" s="1"/>
      <c r="G480" s="1"/>
      <c r="H480" s="1"/>
      <c r="I480" s="1"/>
      <c r="J480" s="1"/>
      <c r="K480" s="1"/>
      <c r="L480" s="1"/>
      <c r="M480" s="1"/>
      <c r="N480" s="1"/>
      <c r="O480" s="1"/>
      <c r="P480" s="1"/>
      <c r="Q480" s="1"/>
      <c r="R480" s="1"/>
      <c r="S480" s="1"/>
      <c r="T480" s="1"/>
      <c r="U480" s="1"/>
      <c r="V480" s="1"/>
      <c r="W480" s="1"/>
      <c r="X480" s="1"/>
      <c r="Y480" s="1"/>
      <c r="Z480" s="1"/>
    </row>
    <row r="481" spans="1:26" ht="30.75" customHeight="1" x14ac:dyDescent="0.2">
      <c r="A481" s="1"/>
      <c r="B481" s="1"/>
      <c r="C481" s="3"/>
      <c r="D481" s="1"/>
      <c r="E481" s="1"/>
      <c r="F481" s="1"/>
      <c r="G481" s="1"/>
      <c r="H481" s="1"/>
      <c r="I481" s="1"/>
      <c r="J481" s="1"/>
      <c r="K481" s="1"/>
      <c r="L481" s="1"/>
      <c r="M481" s="1"/>
      <c r="N481" s="1"/>
      <c r="O481" s="1"/>
      <c r="P481" s="1"/>
      <c r="Q481" s="1"/>
      <c r="R481" s="1"/>
      <c r="S481" s="1"/>
      <c r="T481" s="1"/>
      <c r="U481" s="1"/>
      <c r="V481" s="1"/>
      <c r="W481" s="1"/>
      <c r="X481" s="1"/>
      <c r="Y481" s="1"/>
      <c r="Z481" s="1"/>
    </row>
    <row r="482" spans="1:26" ht="30.75" customHeight="1" x14ac:dyDescent="0.2">
      <c r="A482" s="1"/>
      <c r="B482" s="1"/>
      <c r="C482" s="3"/>
      <c r="D482" s="1"/>
      <c r="E482" s="1"/>
      <c r="F482" s="1"/>
      <c r="G482" s="1"/>
      <c r="H482" s="1"/>
      <c r="I482" s="1"/>
      <c r="J482" s="1"/>
      <c r="K482" s="1"/>
      <c r="L482" s="1"/>
      <c r="M482" s="1"/>
      <c r="N482" s="1"/>
      <c r="O482" s="1"/>
      <c r="P482" s="1"/>
      <c r="Q482" s="1"/>
      <c r="R482" s="1"/>
      <c r="S482" s="1"/>
      <c r="T482" s="1"/>
      <c r="U482" s="1"/>
      <c r="V482" s="1"/>
      <c r="W482" s="1"/>
      <c r="X482" s="1"/>
      <c r="Y482" s="1"/>
      <c r="Z482" s="1"/>
    </row>
    <row r="483" spans="1:26" ht="30.75" customHeight="1" x14ac:dyDescent="0.2">
      <c r="A483" s="1"/>
      <c r="B483" s="1"/>
      <c r="C483" s="3"/>
      <c r="D483" s="1"/>
      <c r="E483" s="1"/>
      <c r="F483" s="1"/>
      <c r="G483" s="1"/>
      <c r="H483" s="1"/>
      <c r="I483" s="1"/>
      <c r="J483" s="1"/>
      <c r="K483" s="1"/>
      <c r="L483" s="1"/>
      <c r="M483" s="1"/>
      <c r="N483" s="1"/>
      <c r="O483" s="1"/>
      <c r="P483" s="1"/>
      <c r="Q483" s="1"/>
      <c r="R483" s="1"/>
      <c r="S483" s="1"/>
      <c r="T483" s="1"/>
      <c r="U483" s="1"/>
      <c r="V483" s="1"/>
      <c r="W483" s="1"/>
      <c r="X483" s="1"/>
      <c r="Y483" s="1"/>
      <c r="Z483" s="1"/>
    </row>
    <row r="484" spans="1:26" ht="30.75" customHeight="1" x14ac:dyDescent="0.2">
      <c r="A484" s="1"/>
      <c r="B484" s="1"/>
      <c r="C484" s="3"/>
      <c r="D484" s="1"/>
      <c r="E484" s="1"/>
      <c r="F484" s="1"/>
      <c r="G484" s="1"/>
      <c r="H484" s="1"/>
      <c r="I484" s="1"/>
      <c r="J484" s="1"/>
      <c r="K484" s="1"/>
      <c r="L484" s="1"/>
      <c r="M484" s="1"/>
      <c r="N484" s="1"/>
      <c r="O484" s="1"/>
      <c r="P484" s="1"/>
      <c r="Q484" s="1"/>
      <c r="R484" s="1"/>
      <c r="S484" s="1"/>
      <c r="T484" s="1"/>
      <c r="U484" s="1"/>
      <c r="V484" s="1"/>
      <c r="W484" s="1"/>
      <c r="X484" s="1"/>
      <c r="Y484" s="1"/>
      <c r="Z484" s="1"/>
    </row>
    <row r="485" spans="1:26" ht="30.75" customHeight="1" x14ac:dyDescent="0.2">
      <c r="A485" s="1"/>
      <c r="B485" s="1"/>
      <c r="C485" s="3"/>
      <c r="D485" s="1"/>
      <c r="E485" s="1"/>
      <c r="F485" s="1"/>
      <c r="G485" s="1"/>
      <c r="H485" s="1"/>
      <c r="I485" s="1"/>
      <c r="J485" s="1"/>
      <c r="K485" s="1"/>
      <c r="L485" s="1"/>
      <c r="M485" s="1"/>
      <c r="N485" s="1"/>
      <c r="O485" s="1"/>
      <c r="P485" s="1"/>
      <c r="Q485" s="1"/>
      <c r="R485" s="1"/>
      <c r="S485" s="1"/>
      <c r="T485" s="1"/>
      <c r="U485" s="1"/>
      <c r="V485" s="1"/>
      <c r="W485" s="1"/>
      <c r="X485" s="1"/>
      <c r="Y485" s="1"/>
      <c r="Z485" s="1"/>
    </row>
    <row r="486" spans="1:26" ht="30.75" customHeight="1" x14ac:dyDescent="0.2">
      <c r="A486" s="1"/>
      <c r="B486" s="1"/>
      <c r="C486" s="3"/>
      <c r="D486" s="1"/>
      <c r="E486" s="1"/>
      <c r="F486" s="1"/>
      <c r="G486" s="1"/>
      <c r="H486" s="1"/>
      <c r="I486" s="1"/>
      <c r="J486" s="1"/>
      <c r="K486" s="1"/>
      <c r="L486" s="1"/>
      <c r="M486" s="1"/>
      <c r="N486" s="1"/>
      <c r="O486" s="1"/>
      <c r="P486" s="1"/>
      <c r="Q486" s="1"/>
      <c r="R486" s="1"/>
      <c r="S486" s="1"/>
      <c r="T486" s="1"/>
      <c r="U486" s="1"/>
      <c r="V486" s="1"/>
      <c r="W486" s="1"/>
      <c r="X486" s="1"/>
      <c r="Y486" s="1"/>
      <c r="Z486" s="1"/>
    </row>
    <row r="487" spans="1:26" ht="30.75" customHeight="1" x14ac:dyDescent="0.2">
      <c r="A487" s="1"/>
      <c r="B487" s="1"/>
      <c r="C487" s="3"/>
      <c r="D487" s="1"/>
      <c r="E487" s="1"/>
      <c r="F487" s="1"/>
      <c r="G487" s="1"/>
      <c r="H487" s="1"/>
      <c r="I487" s="1"/>
      <c r="J487" s="1"/>
      <c r="K487" s="1"/>
      <c r="L487" s="1"/>
      <c r="M487" s="1"/>
      <c r="N487" s="1"/>
      <c r="O487" s="1"/>
      <c r="P487" s="1"/>
      <c r="Q487" s="1"/>
      <c r="R487" s="1"/>
      <c r="S487" s="1"/>
      <c r="T487" s="1"/>
      <c r="U487" s="1"/>
      <c r="V487" s="1"/>
      <c r="W487" s="1"/>
      <c r="X487" s="1"/>
      <c r="Y487" s="1"/>
      <c r="Z487" s="1"/>
    </row>
    <row r="488" spans="1:26" ht="30.75" customHeight="1" x14ac:dyDescent="0.2">
      <c r="A488" s="1"/>
      <c r="B488" s="1"/>
      <c r="C488" s="3"/>
      <c r="D488" s="1"/>
      <c r="E488" s="1"/>
      <c r="F488" s="1"/>
      <c r="G488" s="1"/>
      <c r="H488" s="1"/>
      <c r="I488" s="1"/>
      <c r="J488" s="1"/>
      <c r="K488" s="1"/>
      <c r="L488" s="1"/>
      <c r="M488" s="1"/>
      <c r="N488" s="1"/>
      <c r="O488" s="1"/>
      <c r="P488" s="1"/>
      <c r="Q488" s="1"/>
      <c r="R488" s="1"/>
      <c r="S488" s="1"/>
      <c r="T488" s="1"/>
      <c r="U488" s="1"/>
      <c r="V488" s="1"/>
      <c r="W488" s="1"/>
      <c r="X488" s="1"/>
      <c r="Y488" s="1"/>
      <c r="Z488" s="1"/>
    </row>
    <row r="489" spans="1:26" ht="30.75" customHeight="1" x14ac:dyDescent="0.2">
      <c r="A489" s="1"/>
      <c r="B489" s="1"/>
      <c r="C489" s="3"/>
      <c r="D489" s="1"/>
      <c r="E489" s="1"/>
      <c r="F489" s="1"/>
      <c r="G489" s="1"/>
      <c r="H489" s="1"/>
      <c r="I489" s="1"/>
      <c r="J489" s="1"/>
      <c r="K489" s="1"/>
      <c r="L489" s="1"/>
      <c r="M489" s="1"/>
      <c r="N489" s="1"/>
      <c r="O489" s="1"/>
      <c r="P489" s="1"/>
      <c r="Q489" s="1"/>
      <c r="R489" s="1"/>
      <c r="S489" s="1"/>
      <c r="T489" s="1"/>
      <c r="U489" s="1"/>
      <c r="V489" s="1"/>
      <c r="W489" s="1"/>
      <c r="X489" s="1"/>
      <c r="Y489" s="1"/>
      <c r="Z489" s="1"/>
    </row>
    <row r="490" spans="1:26" ht="30.75" customHeight="1" x14ac:dyDescent="0.2">
      <c r="A490" s="1"/>
      <c r="B490" s="1"/>
      <c r="C490" s="3"/>
      <c r="D490" s="1"/>
      <c r="E490" s="1"/>
      <c r="F490" s="1"/>
      <c r="G490" s="1"/>
      <c r="H490" s="1"/>
      <c r="I490" s="1"/>
      <c r="J490" s="1"/>
      <c r="K490" s="1"/>
      <c r="L490" s="1"/>
      <c r="M490" s="1"/>
      <c r="N490" s="1"/>
      <c r="O490" s="1"/>
      <c r="P490" s="1"/>
      <c r="Q490" s="1"/>
      <c r="R490" s="1"/>
      <c r="S490" s="1"/>
      <c r="T490" s="1"/>
      <c r="U490" s="1"/>
      <c r="V490" s="1"/>
      <c r="W490" s="1"/>
      <c r="X490" s="1"/>
      <c r="Y490" s="1"/>
      <c r="Z490" s="1"/>
    </row>
    <row r="491" spans="1:26" ht="30.75" customHeight="1" x14ac:dyDescent="0.2">
      <c r="A491" s="1"/>
      <c r="B491" s="1"/>
      <c r="C491" s="3"/>
      <c r="D491" s="1"/>
      <c r="E491" s="1"/>
      <c r="F491" s="1"/>
      <c r="G491" s="1"/>
      <c r="H491" s="1"/>
      <c r="I491" s="1"/>
      <c r="J491" s="1"/>
      <c r="K491" s="1"/>
      <c r="L491" s="1"/>
      <c r="M491" s="1"/>
      <c r="N491" s="1"/>
      <c r="O491" s="1"/>
      <c r="P491" s="1"/>
      <c r="Q491" s="1"/>
      <c r="R491" s="1"/>
      <c r="S491" s="1"/>
      <c r="T491" s="1"/>
      <c r="U491" s="1"/>
      <c r="V491" s="1"/>
      <c r="W491" s="1"/>
      <c r="X491" s="1"/>
      <c r="Y491" s="1"/>
      <c r="Z491" s="1"/>
    </row>
    <row r="492" spans="1:26" ht="30.75" customHeight="1" x14ac:dyDescent="0.2">
      <c r="A492" s="1"/>
      <c r="B492" s="1"/>
      <c r="C492" s="3"/>
      <c r="D492" s="1"/>
      <c r="E492" s="1"/>
      <c r="F492" s="1"/>
      <c r="G492" s="1"/>
      <c r="H492" s="1"/>
      <c r="I492" s="1"/>
      <c r="J492" s="1"/>
      <c r="K492" s="1"/>
      <c r="L492" s="1"/>
      <c r="M492" s="1"/>
      <c r="N492" s="1"/>
      <c r="O492" s="1"/>
      <c r="P492" s="1"/>
      <c r="Q492" s="1"/>
      <c r="R492" s="1"/>
      <c r="S492" s="1"/>
      <c r="T492" s="1"/>
      <c r="U492" s="1"/>
      <c r="V492" s="1"/>
      <c r="W492" s="1"/>
      <c r="X492" s="1"/>
      <c r="Y492" s="1"/>
      <c r="Z492" s="1"/>
    </row>
    <row r="493" spans="1:26" ht="30.75" customHeight="1" x14ac:dyDescent="0.2">
      <c r="A493" s="1"/>
      <c r="B493" s="1"/>
      <c r="C493" s="3"/>
      <c r="D493" s="1"/>
      <c r="E493" s="1"/>
      <c r="F493" s="1"/>
      <c r="G493" s="1"/>
      <c r="H493" s="1"/>
      <c r="I493" s="1"/>
      <c r="J493" s="1"/>
      <c r="K493" s="1"/>
      <c r="L493" s="1"/>
      <c r="M493" s="1"/>
      <c r="N493" s="1"/>
      <c r="O493" s="1"/>
      <c r="P493" s="1"/>
      <c r="Q493" s="1"/>
      <c r="R493" s="1"/>
      <c r="S493" s="1"/>
      <c r="T493" s="1"/>
      <c r="U493" s="1"/>
      <c r="V493" s="1"/>
      <c r="W493" s="1"/>
      <c r="X493" s="1"/>
      <c r="Y493" s="1"/>
      <c r="Z493" s="1"/>
    </row>
    <row r="494" spans="1:26" ht="30.75" customHeight="1" x14ac:dyDescent="0.2">
      <c r="A494" s="1"/>
      <c r="B494" s="1"/>
      <c r="C494" s="3"/>
      <c r="D494" s="1"/>
      <c r="E494" s="1"/>
      <c r="F494" s="1"/>
      <c r="G494" s="1"/>
      <c r="H494" s="1"/>
      <c r="I494" s="1"/>
      <c r="J494" s="1"/>
      <c r="K494" s="1"/>
      <c r="L494" s="1"/>
      <c r="M494" s="1"/>
      <c r="N494" s="1"/>
      <c r="O494" s="1"/>
      <c r="P494" s="1"/>
      <c r="Q494" s="1"/>
      <c r="R494" s="1"/>
      <c r="S494" s="1"/>
      <c r="T494" s="1"/>
      <c r="U494" s="1"/>
      <c r="V494" s="1"/>
      <c r="W494" s="1"/>
      <c r="X494" s="1"/>
      <c r="Y494" s="1"/>
      <c r="Z494" s="1"/>
    </row>
    <row r="495" spans="1:26" ht="30.75" customHeight="1" x14ac:dyDescent="0.2">
      <c r="A495" s="1"/>
      <c r="B495" s="1"/>
      <c r="C495" s="3"/>
      <c r="D495" s="1"/>
      <c r="E495" s="1"/>
      <c r="F495" s="1"/>
      <c r="G495" s="1"/>
      <c r="H495" s="1"/>
      <c r="I495" s="1"/>
      <c r="J495" s="1"/>
      <c r="K495" s="1"/>
      <c r="L495" s="1"/>
      <c r="M495" s="1"/>
      <c r="N495" s="1"/>
      <c r="O495" s="1"/>
      <c r="P495" s="1"/>
      <c r="Q495" s="1"/>
      <c r="R495" s="1"/>
      <c r="S495" s="1"/>
      <c r="T495" s="1"/>
      <c r="U495" s="1"/>
      <c r="V495" s="1"/>
      <c r="W495" s="1"/>
      <c r="X495" s="1"/>
      <c r="Y495" s="1"/>
      <c r="Z495" s="1"/>
    </row>
    <row r="496" spans="1:26" ht="30.75" customHeight="1" x14ac:dyDescent="0.2">
      <c r="A496" s="1"/>
      <c r="B496" s="1"/>
      <c r="C496" s="3"/>
      <c r="D496" s="1"/>
      <c r="E496" s="1"/>
      <c r="F496" s="1"/>
      <c r="G496" s="1"/>
      <c r="H496" s="1"/>
      <c r="I496" s="1"/>
      <c r="J496" s="1"/>
      <c r="K496" s="1"/>
      <c r="L496" s="1"/>
      <c r="M496" s="1"/>
      <c r="N496" s="1"/>
      <c r="O496" s="1"/>
      <c r="P496" s="1"/>
      <c r="Q496" s="1"/>
      <c r="R496" s="1"/>
      <c r="S496" s="1"/>
      <c r="T496" s="1"/>
      <c r="U496" s="1"/>
      <c r="V496" s="1"/>
      <c r="W496" s="1"/>
      <c r="X496" s="1"/>
      <c r="Y496" s="1"/>
      <c r="Z496" s="1"/>
    </row>
    <row r="497" spans="1:26" ht="30.75" customHeight="1" x14ac:dyDescent="0.2">
      <c r="A497" s="1"/>
      <c r="B497" s="1"/>
      <c r="C497" s="3"/>
      <c r="D497" s="1"/>
      <c r="E497" s="1"/>
      <c r="F497" s="1"/>
      <c r="G497" s="1"/>
      <c r="H497" s="1"/>
      <c r="I497" s="1"/>
      <c r="J497" s="1"/>
      <c r="K497" s="1"/>
      <c r="L497" s="1"/>
      <c r="M497" s="1"/>
      <c r="N497" s="1"/>
      <c r="O497" s="1"/>
      <c r="P497" s="1"/>
      <c r="Q497" s="1"/>
      <c r="R497" s="1"/>
      <c r="S497" s="1"/>
      <c r="T497" s="1"/>
      <c r="U497" s="1"/>
      <c r="V497" s="1"/>
      <c r="W497" s="1"/>
      <c r="X497" s="1"/>
      <c r="Y497" s="1"/>
      <c r="Z497" s="1"/>
    </row>
    <row r="498" spans="1:26" ht="30.75" customHeight="1" x14ac:dyDescent="0.2">
      <c r="A498" s="1"/>
      <c r="B498" s="1"/>
      <c r="C498" s="3"/>
      <c r="D498" s="1"/>
      <c r="E498" s="1"/>
      <c r="F498" s="1"/>
      <c r="G498" s="1"/>
      <c r="H498" s="1"/>
      <c r="I498" s="1"/>
      <c r="J498" s="1"/>
      <c r="K498" s="1"/>
      <c r="L498" s="1"/>
      <c r="M498" s="1"/>
      <c r="N498" s="1"/>
      <c r="O498" s="1"/>
      <c r="P498" s="1"/>
      <c r="Q498" s="1"/>
      <c r="R498" s="1"/>
      <c r="S498" s="1"/>
      <c r="T498" s="1"/>
      <c r="U498" s="1"/>
      <c r="V498" s="1"/>
      <c r="W498" s="1"/>
      <c r="X498" s="1"/>
      <c r="Y498" s="1"/>
      <c r="Z498" s="1"/>
    </row>
    <row r="499" spans="1:26" ht="30.75" customHeight="1" x14ac:dyDescent="0.2">
      <c r="A499" s="1"/>
      <c r="B499" s="1"/>
      <c r="C499" s="3"/>
      <c r="D499" s="1"/>
      <c r="E499" s="1"/>
      <c r="F499" s="1"/>
      <c r="G499" s="1"/>
      <c r="H499" s="1"/>
      <c r="I499" s="1"/>
      <c r="J499" s="1"/>
      <c r="K499" s="1"/>
      <c r="L499" s="1"/>
      <c r="M499" s="1"/>
      <c r="N499" s="1"/>
      <c r="O499" s="1"/>
      <c r="P499" s="1"/>
      <c r="Q499" s="1"/>
      <c r="R499" s="1"/>
      <c r="S499" s="1"/>
      <c r="T499" s="1"/>
      <c r="U499" s="1"/>
      <c r="V499" s="1"/>
      <c r="W499" s="1"/>
      <c r="X499" s="1"/>
      <c r="Y499" s="1"/>
      <c r="Z499" s="1"/>
    </row>
    <row r="500" spans="1:26" ht="30.75" customHeight="1" x14ac:dyDescent="0.2">
      <c r="A500" s="1"/>
      <c r="B500" s="1"/>
      <c r="C500" s="3"/>
      <c r="D500" s="1"/>
      <c r="E500" s="1"/>
      <c r="F500" s="1"/>
      <c r="G500" s="1"/>
      <c r="H500" s="1"/>
      <c r="I500" s="1"/>
      <c r="J500" s="1"/>
      <c r="K500" s="1"/>
      <c r="L500" s="1"/>
      <c r="M500" s="1"/>
      <c r="N500" s="1"/>
      <c r="O500" s="1"/>
      <c r="P500" s="1"/>
      <c r="Q500" s="1"/>
      <c r="R500" s="1"/>
      <c r="S500" s="1"/>
      <c r="T500" s="1"/>
      <c r="U500" s="1"/>
      <c r="V500" s="1"/>
      <c r="W500" s="1"/>
      <c r="X500" s="1"/>
      <c r="Y500" s="1"/>
      <c r="Z500" s="1"/>
    </row>
    <row r="501" spans="1:26" ht="30.75" customHeight="1" x14ac:dyDescent="0.2">
      <c r="A501" s="1"/>
      <c r="B501" s="1"/>
      <c r="C501" s="3"/>
      <c r="D501" s="1"/>
      <c r="E501" s="1"/>
      <c r="F501" s="1"/>
      <c r="G501" s="1"/>
      <c r="H501" s="1"/>
      <c r="I501" s="1"/>
      <c r="J501" s="1"/>
      <c r="K501" s="1"/>
      <c r="L501" s="1"/>
      <c r="M501" s="1"/>
      <c r="N501" s="1"/>
      <c r="O501" s="1"/>
      <c r="P501" s="1"/>
      <c r="Q501" s="1"/>
      <c r="R501" s="1"/>
      <c r="S501" s="1"/>
      <c r="T501" s="1"/>
      <c r="U501" s="1"/>
      <c r="V501" s="1"/>
      <c r="W501" s="1"/>
      <c r="X501" s="1"/>
      <c r="Y501" s="1"/>
      <c r="Z501" s="1"/>
    </row>
    <row r="502" spans="1:26" ht="30.75" customHeight="1" x14ac:dyDescent="0.2">
      <c r="A502" s="1"/>
      <c r="B502" s="1"/>
      <c r="C502" s="3"/>
      <c r="D502" s="1"/>
      <c r="E502" s="1"/>
      <c r="F502" s="1"/>
      <c r="G502" s="1"/>
      <c r="H502" s="1"/>
      <c r="I502" s="1"/>
      <c r="J502" s="1"/>
      <c r="K502" s="1"/>
      <c r="L502" s="1"/>
      <c r="M502" s="1"/>
      <c r="N502" s="1"/>
      <c r="O502" s="1"/>
      <c r="P502" s="1"/>
      <c r="Q502" s="1"/>
      <c r="R502" s="1"/>
      <c r="S502" s="1"/>
      <c r="T502" s="1"/>
      <c r="U502" s="1"/>
      <c r="V502" s="1"/>
      <c r="W502" s="1"/>
      <c r="X502" s="1"/>
      <c r="Y502" s="1"/>
      <c r="Z502" s="1"/>
    </row>
    <row r="503" spans="1:26" ht="30.75" customHeight="1" x14ac:dyDescent="0.2">
      <c r="A503" s="1"/>
      <c r="B503" s="1"/>
      <c r="C503" s="3"/>
      <c r="D503" s="1"/>
      <c r="E503" s="1"/>
      <c r="F503" s="1"/>
      <c r="G503" s="1"/>
      <c r="H503" s="1"/>
      <c r="I503" s="1"/>
      <c r="J503" s="1"/>
      <c r="K503" s="1"/>
      <c r="L503" s="1"/>
      <c r="M503" s="1"/>
      <c r="N503" s="1"/>
      <c r="O503" s="1"/>
      <c r="P503" s="1"/>
      <c r="Q503" s="1"/>
      <c r="R503" s="1"/>
      <c r="S503" s="1"/>
      <c r="T503" s="1"/>
      <c r="U503" s="1"/>
      <c r="V503" s="1"/>
      <c r="W503" s="1"/>
      <c r="X503" s="1"/>
      <c r="Y503" s="1"/>
      <c r="Z503" s="1"/>
    </row>
    <row r="504" spans="1:26" ht="30.75" customHeight="1" x14ac:dyDescent="0.2">
      <c r="A504" s="1"/>
      <c r="B504" s="1"/>
      <c r="C504" s="3"/>
      <c r="D504" s="1"/>
      <c r="E504" s="1"/>
      <c r="F504" s="1"/>
      <c r="G504" s="1"/>
      <c r="H504" s="1"/>
      <c r="I504" s="1"/>
      <c r="J504" s="1"/>
      <c r="K504" s="1"/>
      <c r="L504" s="1"/>
      <c r="M504" s="1"/>
      <c r="N504" s="1"/>
      <c r="O504" s="1"/>
      <c r="P504" s="1"/>
      <c r="Q504" s="1"/>
      <c r="R504" s="1"/>
      <c r="S504" s="1"/>
      <c r="T504" s="1"/>
      <c r="U504" s="1"/>
      <c r="V504" s="1"/>
      <c r="W504" s="1"/>
      <c r="X504" s="1"/>
      <c r="Y504" s="1"/>
      <c r="Z504" s="1"/>
    </row>
    <row r="505" spans="1:26" ht="30.75" customHeight="1" x14ac:dyDescent="0.2">
      <c r="A505" s="1"/>
      <c r="B505" s="1"/>
      <c r="C505" s="3"/>
      <c r="D505" s="1"/>
      <c r="E505" s="1"/>
      <c r="F505" s="1"/>
      <c r="G505" s="1"/>
      <c r="H505" s="1"/>
      <c r="I505" s="1"/>
      <c r="J505" s="1"/>
      <c r="K505" s="1"/>
      <c r="L505" s="1"/>
      <c r="M505" s="1"/>
      <c r="N505" s="1"/>
      <c r="O505" s="1"/>
      <c r="P505" s="1"/>
      <c r="Q505" s="1"/>
      <c r="R505" s="1"/>
      <c r="S505" s="1"/>
      <c r="T505" s="1"/>
      <c r="U505" s="1"/>
      <c r="V505" s="1"/>
      <c r="W505" s="1"/>
      <c r="X505" s="1"/>
      <c r="Y505" s="1"/>
      <c r="Z505" s="1"/>
    </row>
    <row r="506" spans="1:26" ht="30.75" customHeight="1" x14ac:dyDescent="0.2">
      <c r="A506" s="1"/>
      <c r="B506" s="1"/>
      <c r="C506" s="3"/>
      <c r="D506" s="1"/>
      <c r="E506" s="1"/>
      <c r="F506" s="1"/>
      <c r="G506" s="1"/>
      <c r="H506" s="1"/>
      <c r="I506" s="1"/>
      <c r="J506" s="1"/>
      <c r="K506" s="1"/>
      <c r="L506" s="1"/>
      <c r="M506" s="1"/>
      <c r="N506" s="1"/>
      <c r="O506" s="1"/>
      <c r="P506" s="1"/>
      <c r="Q506" s="1"/>
      <c r="R506" s="1"/>
      <c r="S506" s="1"/>
      <c r="T506" s="1"/>
      <c r="U506" s="1"/>
      <c r="V506" s="1"/>
      <c r="W506" s="1"/>
      <c r="X506" s="1"/>
      <c r="Y506" s="1"/>
      <c r="Z506" s="1"/>
    </row>
    <row r="507" spans="1:26" ht="30.75" customHeight="1" x14ac:dyDescent="0.2">
      <c r="A507" s="1"/>
      <c r="B507" s="1"/>
      <c r="C507" s="3"/>
      <c r="D507" s="1"/>
      <c r="E507" s="1"/>
      <c r="F507" s="1"/>
      <c r="G507" s="1"/>
      <c r="H507" s="1"/>
      <c r="I507" s="1"/>
      <c r="J507" s="1"/>
      <c r="K507" s="1"/>
      <c r="L507" s="1"/>
      <c r="M507" s="1"/>
      <c r="N507" s="1"/>
      <c r="O507" s="1"/>
      <c r="P507" s="1"/>
      <c r="Q507" s="1"/>
      <c r="R507" s="1"/>
      <c r="S507" s="1"/>
      <c r="T507" s="1"/>
      <c r="U507" s="1"/>
      <c r="V507" s="1"/>
      <c r="W507" s="1"/>
      <c r="X507" s="1"/>
      <c r="Y507" s="1"/>
      <c r="Z507" s="1"/>
    </row>
    <row r="508" spans="1:26" ht="30.75" customHeight="1" x14ac:dyDescent="0.2">
      <c r="A508" s="1"/>
      <c r="B508" s="1"/>
      <c r="C508" s="3"/>
      <c r="D508" s="1"/>
      <c r="E508" s="1"/>
      <c r="F508" s="1"/>
      <c r="G508" s="1"/>
      <c r="H508" s="1"/>
      <c r="I508" s="1"/>
      <c r="J508" s="1"/>
      <c r="K508" s="1"/>
      <c r="L508" s="1"/>
      <c r="M508" s="1"/>
      <c r="N508" s="1"/>
      <c r="O508" s="1"/>
      <c r="P508" s="1"/>
      <c r="Q508" s="1"/>
      <c r="R508" s="1"/>
      <c r="S508" s="1"/>
      <c r="T508" s="1"/>
      <c r="U508" s="1"/>
      <c r="V508" s="1"/>
      <c r="W508" s="1"/>
      <c r="X508" s="1"/>
      <c r="Y508" s="1"/>
      <c r="Z508" s="1"/>
    </row>
    <row r="509" spans="1:26" ht="30.75" customHeight="1" x14ac:dyDescent="0.2">
      <c r="A509" s="1"/>
      <c r="B509" s="1"/>
      <c r="C509" s="3"/>
      <c r="D509" s="1"/>
      <c r="E509" s="1"/>
      <c r="F509" s="1"/>
      <c r="G509" s="1"/>
      <c r="H509" s="1"/>
      <c r="I509" s="1"/>
      <c r="J509" s="1"/>
      <c r="K509" s="1"/>
      <c r="L509" s="1"/>
      <c r="M509" s="1"/>
      <c r="N509" s="1"/>
      <c r="O509" s="1"/>
      <c r="P509" s="1"/>
      <c r="Q509" s="1"/>
      <c r="R509" s="1"/>
      <c r="S509" s="1"/>
      <c r="T509" s="1"/>
      <c r="U509" s="1"/>
      <c r="V509" s="1"/>
      <c r="W509" s="1"/>
      <c r="X509" s="1"/>
      <c r="Y509" s="1"/>
      <c r="Z509" s="1"/>
    </row>
    <row r="510" spans="1:26" ht="30.75" customHeight="1" x14ac:dyDescent="0.2">
      <c r="A510" s="1"/>
      <c r="B510" s="1"/>
      <c r="C510" s="3"/>
      <c r="D510" s="1"/>
      <c r="E510" s="1"/>
      <c r="F510" s="1"/>
      <c r="G510" s="1"/>
      <c r="H510" s="1"/>
      <c r="I510" s="1"/>
      <c r="J510" s="1"/>
      <c r="K510" s="1"/>
      <c r="L510" s="1"/>
      <c r="M510" s="1"/>
      <c r="N510" s="1"/>
      <c r="O510" s="1"/>
      <c r="P510" s="1"/>
      <c r="Q510" s="1"/>
      <c r="R510" s="1"/>
      <c r="S510" s="1"/>
      <c r="T510" s="1"/>
      <c r="U510" s="1"/>
      <c r="V510" s="1"/>
      <c r="W510" s="1"/>
      <c r="X510" s="1"/>
      <c r="Y510" s="1"/>
      <c r="Z510" s="1"/>
    </row>
    <row r="511" spans="1:26" ht="30.75" customHeight="1" x14ac:dyDescent="0.2">
      <c r="A511" s="1"/>
      <c r="B511" s="1"/>
      <c r="C511" s="3"/>
      <c r="D511" s="1"/>
      <c r="E511" s="1"/>
      <c r="F511" s="1"/>
      <c r="G511" s="1"/>
      <c r="H511" s="1"/>
      <c r="I511" s="1"/>
      <c r="J511" s="1"/>
      <c r="K511" s="1"/>
      <c r="L511" s="1"/>
      <c r="M511" s="1"/>
      <c r="N511" s="1"/>
      <c r="O511" s="1"/>
      <c r="P511" s="1"/>
      <c r="Q511" s="1"/>
      <c r="R511" s="1"/>
      <c r="S511" s="1"/>
      <c r="T511" s="1"/>
      <c r="U511" s="1"/>
      <c r="V511" s="1"/>
      <c r="W511" s="1"/>
      <c r="X511" s="1"/>
      <c r="Y511" s="1"/>
      <c r="Z511" s="1"/>
    </row>
    <row r="512" spans="1:26" ht="30.75" customHeight="1" x14ac:dyDescent="0.2">
      <c r="A512" s="1"/>
      <c r="B512" s="1"/>
      <c r="C512" s="3"/>
      <c r="D512" s="1"/>
      <c r="E512" s="1"/>
      <c r="F512" s="1"/>
      <c r="G512" s="1"/>
      <c r="H512" s="1"/>
      <c r="I512" s="1"/>
      <c r="J512" s="1"/>
      <c r="K512" s="1"/>
      <c r="L512" s="1"/>
      <c r="M512" s="1"/>
      <c r="N512" s="1"/>
      <c r="O512" s="1"/>
      <c r="P512" s="1"/>
      <c r="Q512" s="1"/>
      <c r="R512" s="1"/>
      <c r="S512" s="1"/>
      <c r="T512" s="1"/>
      <c r="U512" s="1"/>
      <c r="V512" s="1"/>
      <c r="W512" s="1"/>
      <c r="X512" s="1"/>
      <c r="Y512" s="1"/>
      <c r="Z512" s="1"/>
    </row>
    <row r="513" spans="1:26" ht="30.75" customHeight="1" x14ac:dyDescent="0.2">
      <c r="A513" s="1"/>
      <c r="B513" s="1"/>
      <c r="C513" s="3"/>
      <c r="D513" s="1"/>
      <c r="E513" s="1"/>
      <c r="F513" s="1"/>
      <c r="G513" s="1"/>
      <c r="H513" s="1"/>
      <c r="I513" s="1"/>
      <c r="J513" s="1"/>
      <c r="K513" s="1"/>
      <c r="L513" s="1"/>
      <c r="M513" s="1"/>
      <c r="N513" s="1"/>
      <c r="O513" s="1"/>
      <c r="P513" s="1"/>
      <c r="Q513" s="1"/>
      <c r="R513" s="1"/>
      <c r="S513" s="1"/>
      <c r="T513" s="1"/>
      <c r="U513" s="1"/>
      <c r="V513" s="1"/>
      <c r="W513" s="1"/>
      <c r="X513" s="1"/>
      <c r="Y513" s="1"/>
      <c r="Z513" s="1"/>
    </row>
    <row r="514" spans="1:26" ht="30.75" customHeight="1" x14ac:dyDescent="0.2">
      <c r="A514" s="1"/>
      <c r="B514" s="1"/>
      <c r="C514" s="3"/>
      <c r="D514" s="1"/>
      <c r="E514" s="1"/>
      <c r="F514" s="1"/>
      <c r="G514" s="1"/>
      <c r="H514" s="1"/>
      <c r="I514" s="1"/>
      <c r="J514" s="1"/>
      <c r="K514" s="1"/>
      <c r="L514" s="1"/>
      <c r="M514" s="1"/>
      <c r="N514" s="1"/>
      <c r="O514" s="1"/>
      <c r="P514" s="1"/>
      <c r="Q514" s="1"/>
      <c r="R514" s="1"/>
      <c r="S514" s="1"/>
      <c r="T514" s="1"/>
      <c r="U514" s="1"/>
      <c r="V514" s="1"/>
      <c r="W514" s="1"/>
      <c r="X514" s="1"/>
      <c r="Y514" s="1"/>
      <c r="Z514" s="1"/>
    </row>
    <row r="515" spans="1:26" ht="30.75" customHeight="1" x14ac:dyDescent="0.2">
      <c r="A515" s="1"/>
      <c r="B515" s="1"/>
      <c r="C515" s="3"/>
      <c r="D515" s="1"/>
      <c r="E515" s="1"/>
      <c r="F515" s="1"/>
      <c r="G515" s="1"/>
      <c r="H515" s="1"/>
      <c r="I515" s="1"/>
      <c r="J515" s="1"/>
      <c r="K515" s="1"/>
      <c r="L515" s="1"/>
      <c r="M515" s="1"/>
      <c r="N515" s="1"/>
      <c r="O515" s="1"/>
      <c r="P515" s="1"/>
      <c r="Q515" s="1"/>
      <c r="R515" s="1"/>
      <c r="S515" s="1"/>
      <c r="T515" s="1"/>
      <c r="U515" s="1"/>
      <c r="V515" s="1"/>
      <c r="W515" s="1"/>
      <c r="X515" s="1"/>
      <c r="Y515" s="1"/>
      <c r="Z515" s="1"/>
    </row>
    <row r="516" spans="1:26" ht="30.75" customHeight="1" x14ac:dyDescent="0.2">
      <c r="A516" s="1"/>
      <c r="B516" s="1"/>
      <c r="C516" s="3"/>
      <c r="D516" s="1"/>
      <c r="E516" s="1"/>
      <c r="F516" s="1"/>
      <c r="G516" s="1"/>
      <c r="H516" s="1"/>
      <c r="I516" s="1"/>
      <c r="J516" s="1"/>
      <c r="K516" s="1"/>
      <c r="L516" s="1"/>
      <c r="M516" s="1"/>
      <c r="N516" s="1"/>
      <c r="O516" s="1"/>
      <c r="P516" s="1"/>
      <c r="Q516" s="1"/>
      <c r="R516" s="1"/>
      <c r="S516" s="1"/>
      <c r="T516" s="1"/>
      <c r="U516" s="1"/>
      <c r="V516" s="1"/>
      <c r="W516" s="1"/>
      <c r="X516" s="1"/>
      <c r="Y516" s="1"/>
      <c r="Z516" s="1"/>
    </row>
    <row r="517" spans="1:26" ht="30.75" customHeight="1" x14ac:dyDescent="0.2">
      <c r="A517" s="1"/>
      <c r="B517" s="1"/>
      <c r="C517" s="3"/>
      <c r="D517" s="1"/>
      <c r="E517" s="1"/>
      <c r="F517" s="1"/>
      <c r="G517" s="1"/>
      <c r="H517" s="1"/>
      <c r="I517" s="1"/>
      <c r="J517" s="1"/>
      <c r="K517" s="1"/>
      <c r="L517" s="1"/>
      <c r="M517" s="1"/>
      <c r="N517" s="1"/>
      <c r="O517" s="1"/>
      <c r="P517" s="1"/>
      <c r="Q517" s="1"/>
      <c r="R517" s="1"/>
      <c r="S517" s="1"/>
      <c r="T517" s="1"/>
      <c r="U517" s="1"/>
      <c r="V517" s="1"/>
      <c r="W517" s="1"/>
      <c r="X517" s="1"/>
      <c r="Y517" s="1"/>
      <c r="Z517" s="1"/>
    </row>
    <row r="518" spans="1:26" ht="30.75" customHeight="1" x14ac:dyDescent="0.2">
      <c r="A518" s="1"/>
      <c r="B518" s="1"/>
      <c r="C518" s="3"/>
      <c r="D518" s="1"/>
      <c r="E518" s="1"/>
      <c r="F518" s="1"/>
      <c r="G518" s="1"/>
      <c r="H518" s="1"/>
      <c r="I518" s="1"/>
      <c r="J518" s="1"/>
      <c r="K518" s="1"/>
      <c r="L518" s="1"/>
      <c r="M518" s="1"/>
      <c r="N518" s="1"/>
      <c r="O518" s="1"/>
      <c r="P518" s="1"/>
      <c r="Q518" s="1"/>
      <c r="R518" s="1"/>
      <c r="S518" s="1"/>
      <c r="T518" s="1"/>
      <c r="U518" s="1"/>
      <c r="V518" s="1"/>
      <c r="W518" s="1"/>
      <c r="X518" s="1"/>
      <c r="Y518" s="1"/>
      <c r="Z518" s="1"/>
    </row>
    <row r="519" spans="1:26" ht="30.75" customHeight="1" x14ac:dyDescent="0.2">
      <c r="A519" s="1"/>
      <c r="B519" s="1"/>
      <c r="C519" s="3"/>
      <c r="D519" s="1"/>
      <c r="E519" s="1"/>
      <c r="F519" s="1"/>
      <c r="G519" s="1"/>
      <c r="H519" s="1"/>
      <c r="I519" s="1"/>
      <c r="J519" s="1"/>
      <c r="K519" s="1"/>
      <c r="L519" s="1"/>
      <c r="M519" s="1"/>
      <c r="N519" s="1"/>
      <c r="O519" s="1"/>
      <c r="P519" s="1"/>
      <c r="Q519" s="1"/>
      <c r="R519" s="1"/>
      <c r="S519" s="1"/>
      <c r="T519" s="1"/>
      <c r="U519" s="1"/>
      <c r="V519" s="1"/>
      <c r="W519" s="1"/>
      <c r="X519" s="1"/>
      <c r="Y519" s="1"/>
      <c r="Z519" s="1"/>
    </row>
    <row r="520" spans="1:26" ht="30.75" customHeight="1" x14ac:dyDescent="0.2">
      <c r="A520" s="1"/>
      <c r="B520" s="1"/>
      <c r="C520" s="3"/>
      <c r="D520" s="1"/>
      <c r="E520" s="1"/>
      <c r="F520" s="1"/>
      <c r="G520" s="1"/>
      <c r="H520" s="1"/>
      <c r="I520" s="1"/>
      <c r="J520" s="1"/>
      <c r="K520" s="1"/>
      <c r="L520" s="1"/>
      <c r="M520" s="1"/>
      <c r="N520" s="1"/>
      <c r="O520" s="1"/>
      <c r="P520" s="1"/>
      <c r="Q520" s="1"/>
      <c r="R520" s="1"/>
      <c r="S520" s="1"/>
      <c r="T520" s="1"/>
      <c r="U520" s="1"/>
      <c r="V520" s="1"/>
      <c r="W520" s="1"/>
      <c r="X520" s="1"/>
      <c r="Y520" s="1"/>
      <c r="Z520" s="1"/>
    </row>
    <row r="521" spans="1:26" ht="30.75" customHeight="1" x14ac:dyDescent="0.2">
      <c r="A521" s="1"/>
      <c r="B521" s="1"/>
      <c r="C521" s="3"/>
      <c r="D521" s="1"/>
      <c r="E521" s="1"/>
      <c r="F521" s="1"/>
      <c r="G521" s="1"/>
      <c r="H521" s="1"/>
      <c r="I521" s="1"/>
      <c r="J521" s="1"/>
      <c r="K521" s="1"/>
      <c r="L521" s="1"/>
      <c r="M521" s="1"/>
      <c r="N521" s="1"/>
      <c r="O521" s="1"/>
      <c r="P521" s="1"/>
      <c r="Q521" s="1"/>
      <c r="R521" s="1"/>
      <c r="S521" s="1"/>
      <c r="T521" s="1"/>
      <c r="U521" s="1"/>
      <c r="V521" s="1"/>
      <c r="W521" s="1"/>
      <c r="X521" s="1"/>
      <c r="Y521" s="1"/>
      <c r="Z521" s="1"/>
    </row>
    <row r="522" spans="1:26" ht="30.75" customHeight="1" x14ac:dyDescent="0.2">
      <c r="A522" s="1"/>
      <c r="B522" s="1"/>
      <c r="C522" s="3"/>
      <c r="D522" s="1"/>
      <c r="E522" s="1"/>
      <c r="F522" s="1"/>
      <c r="G522" s="1"/>
      <c r="H522" s="1"/>
      <c r="I522" s="1"/>
      <c r="J522" s="1"/>
      <c r="K522" s="1"/>
      <c r="L522" s="1"/>
      <c r="M522" s="1"/>
      <c r="N522" s="1"/>
      <c r="O522" s="1"/>
      <c r="P522" s="1"/>
      <c r="Q522" s="1"/>
      <c r="R522" s="1"/>
      <c r="S522" s="1"/>
      <c r="T522" s="1"/>
      <c r="U522" s="1"/>
      <c r="V522" s="1"/>
      <c r="W522" s="1"/>
      <c r="X522" s="1"/>
      <c r="Y522" s="1"/>
      <c r="Z522" s="1"/>
    </row>
    <row r="523" spans="1:26" ht="30.75" customHeight="1" x14ac:dyDescent="0.2">
      <c r="A523" s="1"/>
      <c r="B523" s="1"/>
      <c r="C523" s="3"/>
      <c r="D523" s="1"/>
      <c r="E523" s="1"/>
      <c r="F523" s="1"/>
      <c r="G523" s="1"/>
      <c r="H523" s="1"/>
      <c r="I523" s="1"/>
      <c r="J523" s="1"/>
      <c r="K523" s="1"/>
      <c r="L523" s="1"/>
      <c r="M523" s="1"/>
      <c r="N523" s="1"/>
      <c r="O523" s="1"/>
      <c r="P523" s="1"/>
      <c r="Q523" s="1"/>
      <c r="R523" s="1"/>
      <c r="S523" s="1"/>
      <c r="T523" s="1"/>
      <c r="U523" s="1"/>
      <c r="V523" s="1"/>
      <c r="W523" s="1"/>
      <c r="X523" s="1"/>
      <c r="Y523" s="1"/>
      <c r="Z523" s="1"/>
    </row>
    <row r="524" spans="1:26" ht="30.75" customHeight="1" x14ac:dyDescent="0.2">
      <c r="A524" s="1"/>
      <c r="B524" s="1"/>
      <c r="C524" s="3"/>
      <c r="D524" s="1"/>
      <c r="E524" s="1"/>
      <c r="F524" s="1"/>
      <c r="G524" s="1"/>
      <c r="H524" s="1"/>
      <c r="I524" s="1"/>
      <c r="J524" s="1"/>
      <c r="K524" s="1"/>
      <c r="L524" s="1"/>
      <c r="M524" s="1"/>
      <c r="N524" s="1"/>
      <c r="O524" s="1"/>
      <c r="P524" s="1"/>
      <c r="Q524" s="1"/>
      <c r="R524" s="1"/>
      <c r="S524" s="1"/>
      <c r="T524" s="1"/>
      <c r="U524" s="1"/>
      <c r="V524" s="1"/>
      <c r="W524" s="1"/>
      <c r="X524" s="1"/>
      <c r="Y524" s="1"/>
      <c r="Z524" s="1"/>
    </row>
    <row r="525" spans="1:26" ht="30.75" customHeight="1" x14ac:dyDescent="0.2">
      <c r="A525" s="1"/>
      <c r="B525" s="1"/>
      <c r="C525" s="3"/>
      <c r="D525" s="1"/>
      <c r="E525" s="1"/>
      <c r="F525" s="1"/>
      <c r="G525" s="1"/>
      <c r="H525" s="1"/>
      <c r="I525" s="1"/>
      <c r="J525" s="1"/>
      <c r="K525" s="1"/>
      <c r="L525" s="1"/>
      <c r="M525" s="1"/>
      <c r="N525" s="1"/>
      <c r="O525" s="1"/>
      <c r="P525" s="1"/>
      <c r="Q525" s="1"/>
      <c r="R525" s="1"/>
      <c r="S525" s="1"/>
      <c r="T525" s="1"/>
      <c r="U525" s="1"/>
      <c r="V525" s="1"/>
      <c r="W525" s="1"/>
      <c r="X525" s="1"/>
      <c r="Y525" s="1"/>
      <c r="Z525" s="1"/>
    </row>
    <row r="526" spans="1:26" ht="30.75" customHeight="1" x14ac:dyDescent="0.2">
      <c r="A526" s="1"/>
      <c r="B526" s="1"/>
      <c r="C526" s="3"/>
      <c r="D526" s="1"/>
      <c r="E526" s="1"/>
      <c r="F526" s="1"/>
      <c r="G526" s="1"/>
      <c r="H526" s="1"/>
      <c r="I526" s="1"/>
      <c r="J526" s="1"/>
      <c r="K526" s="1"/>
      <c r="L526" s="1"/>
      <c r="M526" s="1"/>
      <c r="N526" s="1"/>
      <c r="O526" s="1"/>
      <c r="P526" s="1"/>
      <c r="Q526" s="1"/>
      <c r="R526" s="1"/>
      <c r="S526" s="1"/>
      <c r="T526" s="1"/>
      <c r="U526" s="1"/>
      <c r="V526" s="1"/>
      <c r="W526" s="1"/>
      <c r="X526" s="1"/>
      <c r="Y526" s="1"/>
      <c r="Z526" s="1"/>
    </row>
    <row r="527" spans="1:26" ht="30.75" customHeight="1" x14ac:dyDescent="0.2">
      <c r="A527" s="1"/>
      <c r="B527" s="1"/>
      <c r="C527" s="3"/>
      <c r="D527" s="1"/>
      <c r="E527" s="1"/>
      <c r="F527" s="1"/>
      <c r="G527" s="1"/>
      <c r="H527" s="1"/>
      <c r="I527" s="1"/>
      <c r="J527" s="1"/>
      <c r="K527" s="1"/>
      <c r="L527" s="1"/>
      <c r="M527" s="1"/>
      <c r="N527" s="1"/>
      <c r="O527" s="1"/>
      <c r="P527" s="1"/>
      <c r="Q527" s="1"/>
      <c r="R527" s="1"/>
      <c r="S527" s="1"/>
      <c r="T527" s="1"/>
      <c r="U527" s="1"/>
      <c r="V527" s="1"/>
      <c r="W527" s="1"/>
      <c r="X527" s="1"/>
      <c r="Y527" s="1"/>
      <c r="Z527" s="1"/>
    </row>
    <row r="528" spans="1:26" ht="30.75" customHeight="1" x14ac:dyDescent="0.2">
      <c r="A528" s="1"/>
      <c r="B528" s="1"/>
      <c r="C528" s="3"/>
      <c r="D528" s="1"/>
      <c r="E528" s="1"/>
      <c r="F528" s="1"/>
      <c r="G528" s="1"/>
      <c r="H528" s="1"/>
      <c r="I528" s="1"/>
      <c r="J528" s="1"/>
      <c r="K528" s="1"/>
      <c r="L528" s="1"/>
      <c r="M528" s="1"/>
      <c r="N528" s="1"/>
      <c r="O528" s="1"/>
      <c r="P528" s="1"/>
      <c r="Q528" s="1"/>
      <c r="R528" s="1"/>
      <c r="S528" s="1"/>
      <c r="T528" s="1"/>
      <c r="U528" s="1"/>
      <c r="V528" s="1"/>
      <c r="W528" s="1"/>
      <c r="X528" s="1"/>
      <c r="Y528" s="1"/>
      <c r="Z528" s="1"/>
    </row>
    <row r="529" spans="1:26" ht="30.75" customHeight="1" x14ac:dyDescent="0.2">
      <c r="A529" s="1"/>
      <c r="B529" s="1"/>
      <c r="C529" s="3"/>
      <c r="D529" s="1"/>
      <c r="E529" s="1"/>
      <c r="F529" s="1"/>
      <c r="G529" s="1"/>
      <c r="H529" s="1"/>
      <c r="I529" s="1"/>
      <c r="J529" s="1"/>
      <c r="K529" s="1"/>
      <c r="L529" s="1"/>
      <c r="M529" s="1"/>
      <c r="N529" s="1"/>
      <c r="O529" s="1"/>
      <c r="P529" s="1"/>
      <c r="Q529" s="1"/>
      <c r="R529" s="1"/>
      <c r="S529" s="1"/>
      <c r="T529" s="1"/>
      <c r="U529" s="1"/>
      <c r="V529" s="1"/>
      <c r="W529" s="1"/>
      <c r="X529" s="1"/>
      <c r="Y529" s="1"/>
      <c r="Z529" s="1"/>
    </row>
    <row r="530" spans="1:26" ht="30.75" customHeight="1" x14ac:dyDescent="0.2">
      <c r="A530" s="1"/>
      <c r="B530" s="1"/>
      <c r="C530" s="3"/>
      <c r="D530" s="1"/>
      <c r="E530" s="1"/>
      <c r="F530" s="1"/>
      <c r="G530" s="1"/>
      <c r="H530" s="1"/>
      <c r="I530" s="1"/>
      <c r="J530" s="1"/>
      <c r="K530" s="1"/>
      <c r="L530" s="1"/>
      <c r="M530" s="1"/>
      <c r="N530" s="1"/>
      <c r="O530" s="1"/>
      <c r="P530" s="1"/>
      <c r="Q530" s="1"/>
      <c r="R530" s="1"/>
      <c r="S530" s="1"/>
      <c r="T530" s="1"/>
      <c r="U530" s="1"/>
      <c r="V530" s="1"/>
      <c r="W530" s="1"/>
      <c r="X530" s="1"/>
      <c r="Y530" s="1"/>
      <c r="Z530" s="1"/>
    </row>
    <row r="531" spans="1:26" ht="30.75" customHeight="1" x14ac:dyDescent="0.2">
      <c r="A531" s="1"/>
      <c r="B531" s="1"/>
      <c r="C531" s="3"/>
      <c r="D531" s="1"/>
      <c r="E531" s="1"/>
      <c r="F531" s="1"/>
      <c r="G531" s="1"/>
      <c r="H531" s="1"/>
      <c r="I531" s="1"/>
      <c r="J531" s="1"/>
      <c r="K531" s="1"/>
      <c r="L531" s="1"/>
      <c r="M531" s="1"/>
      <c r="N531" s="1"/>
      <c r="O531" s="1"/>
      <c r="P531" s="1"/>
      <c r="Q531" s="1"/>
      <c r="R531" s="1"/>
      <c r="S531" s="1"/>
      <c r="T531" s="1"/>
      <c r="U531" s="1"/>
      <c r="V531" s="1"/>
      <c r="W531" s="1"/>
      <c r="X531" s="1"/>
      <c r="Y531" s="1"/>
      <c r="Z531" s="1"/>
    </row>
    <row r="532" spans="1:26" ht="30.75" customHeight="1" x14ac:dyDescent="0.2">
      <c r="A532" s="1"/>
      <c r="B532" s="1"/>
      <c r="C532" s="3"/>
      <c r="D532" s="1"/>
      <c r="E532" s="1"/>
      <c r="F532" s="1"/>
      <c r="G532" s="1"/>
      <c r="H532" s="1"/>
      <c r="I532" s="1"/>
      <c r="J532" s="1"/>
      <c r="K532" s="1"/>
      <c r="L532" s="1"/>
      <c r="M532" s="1"/>
      <c r="N532" s="1"/>
      <c r="O532" s="1"/>
      <c r="P532" s="1"/>
      <c r="Q532" s="1"/>
      <c r="R532" s="1"/>
      <c r="S532" s="1"/>
      <c r="T532" s="1"/>
      <c r="U532" s="1"/>
      <c r="V532" s="1"/>
      <c r="W532" s="1"/>
      <c r="X532" s="1"/>
      <c r="Y532" s="1"/>
      <c r="Z532" s="1"/>
    </row>
    <row r="533" spans="1:26" ht="30.75" customHeight="1" x14ac:dyDescent="0.2">
      <c r="A533" s="1"/>
      <c r="B533" s="1"/>
      <c r="C533" s="3"/>
      <c r="D533" s="1"/>
      <c r="E533" s="1"/>
      <c r="F533" s="1"/>
      <c r="G533" s="1"/>
      <c r="H533" s="1"/>
      <c r="I533" s="1"/>
      <c r="J533" s="1"/>
      <c r="K533" s="1"/>
      <c r="L533" s="1"/>
      <c r="M533" s="1"/>
      <c r="N533" s="1"/>
      <c r="O533" s="1"/>
      <c r="P533" s="1"/>
      <c r="Q533" s="1"/>
      <c r="R533" s="1"/>
      <c r="S533" s="1"/>
      <c r="T533" s="1"/>
      <c r="U533" s="1"/>
      <c r="V533" s="1"/>
      <c r="W533" s="1"/>
      <c r="X533" s="1"/>
      <c r="Y533" s="1"/>
      <c r="Z533" s="1"/>
    </row>
    <row r="534" spans="1:26" ht="30.75" customHeight="1" x14ac:dyDescent="0.2">
      <c r="A534" s="1"/>
      <c r="B534" s="1"/>
      <c r="C534" s="3"/>
      <c r="D534" s="1"/>
      <c r="E534" s="1"/>
      <c r="F534" s="1"/>
      <c r="G534" s="1"/>
      <c r="H534" s="1"/>
      <c r="I534" s="1"/>
      <c r="J534" s="1"/>
      <c r="K534" s="1"/>
      <c r="L534" s="1"/>
      <c r="M534" s="1"/>
      <c r="N534" s="1"/>
      <c r="O534" s="1"/>
      <c r="P534" s="1"/>
      <c r="Q534" s="1"/>
      <c r="R534" s="1"/>
      <c r="S534" s="1"/>
      <c r="T534" s="1"/>
      <c r="U534" s="1"/>
      <c r="V534" s="1"/>
      <c r="W534" s="1"/>
      <c r="X534" s="1"/>
      <c r="Y534" s="1"/>
      <c r="Z534" s="1"/>
    </row>
    <row r="535" spans="1:26" ht="30.75" customHeight="1" x14ac:dyDescent="0.2">
      <c r="A535" s="1"/>
      <c r="B535" s="1"/>
      <c r="C535" s="3"/>
      <c r="D535" s="1"/>
      <c r="E535" s="1"/>
      <c r="F535" s="1"/>
      <c r="G535" s="1"/>
      <c r="H535" s="1"/>
      <c r="I535" s="1"/>
      <c r="J535" s="1"/>
      <c r="K535" s="1"/>
      <c r="L535" s="1"/>
      <c r="M535" s="1"/>
      <c r="N535" s="1"/>
      <c r="O535" s="1"/>
      <c r="P535" s="1"/>
      <c r="Q535" s="1"/>
      <c r="R535" s="1"/>
      <c r="S535" s="1"/>
      <c r="T535" s="1"/>
      <c r="U535" s="1"/>
      <c r="V535" s="1"/>
      <c r="W535" s="1"/>
      <c r="X535" s="1"/>
      <c r="Y535" s="1"/>
      <c r="Z535" s="1"/>
    </row>
    <row r="536" spans="1:26" ht="30.75" customHeight="1" x14ac:dyDescent="0.2">
      <c r="A536" s="1"/>
      <c r="B536" s="1"/>
      <c r="C536" s="3"/>
      <c r="D536" s="1"/>
      <c r="E536" s="1"/>
      <c r="F536" s="1"/>
      <c r="G536" s="1"/>
      <c r="H536" s="1"/>
      <c r="I536" s="1"/>
      <c r="J536" s="1"/>
      <c r="K536" s="1"/>
      <c r="L536" s="1"/>
      <c r="M536" s="1"/>
      <c r="N536" s="1"/>
      <c r="O536" s="1"/>
      <c r="P536" s="1"/>
      <c r="Q536" s="1"/>
      <c r="R536" s="1"/>
      <c r="S536" s="1"/>
      <c r="T536" s="1"/>
      <c r="U536" s="1"/>
      <c r="V536" s="1"/>
      <c r="W536" s="1"/>
      <c r="X536" s="1"/>
      <c r="Y536" s="1"/>
      <c r="Z536" s="1"/>
    </row>
    <row r="537" spans="1:26" ht="30.75" customHeight="1" x14ac:dyDescent="0.2">
      <c r="A537" s="1"/>
      <c r="B537" s="1"/>
      <c r="C537" s="3"/>
      <c r="D537" s="1"/>
      <c r="E537" s="1"/>
      <c r="F537" s="1"/>
      <c r="G537" s="1"/>
      <c r="H537" s="1"/>
      <c r="I537" s="1"/>
      <c r="J537" s="1"/>
      <c r="K537" s="1"/>
      <c r="L537" s="1"/>
      <c r="M537" s="1"/>
      <c r="N537" s="1"/>
      <c r="O537" s="1"/>
      <c r="P537" s="1"/>
      <c r="Q537" s="1"/>
      <c r="R537" s="1"/>
      <c r="S537" s="1"/>
      <c r="T537" s="1"/>
      <c r="U537" s="1"/>
      <c r="V537" s="1"/>
      <c r="W537" s="1"/>
      <c r="X537" s="1"/>
      <c r="Y537" s="1"/>
      <c r="Z537" s="1"/>
    </row>
    <row r="538" spans="1:26" ht="30.75" customHeight="1" x14ac:dyDescent="0.2">
      <c r="A538" s="1"/>
      <c r="B538" s="1"/>
      <c r="C538" s="3"/>
      <c r="D538" s="1"/>
      <c r="E538" s="1"/>
      <c r="F538" s="1"/>
      <c r="G538" s="1"/>
      <c r="H538" s="1"/>
      <c r="I538" s="1"/>
      <c r="J538" s="1"/>
      <c r="K538" s="1"/>
      <c r="L538" s="1"/>
      <c r="M538" s="1"/>
      <c r="N538" s="1"/>
      <c r="O538" s="1"/>
      <c r="P538" s="1"/>
      <c r="Q538" s="1"/>
      <c r="R538" s="1"/>
      <c r="S538" s="1"/>
      <c r="T538" s="1"/>
      <c r="U538" s="1"/>
      <c r="V538" s="1"/>
      <c r="W538" s="1"/>
      <c r="X538" s="1"/>
      <c r="Y538" s="1"/>
      <c r="Z538" s="1"/>
    </row>
    <row r="539" spans="1:26" ht="30.75" customHeight="1" x14ac:dyDescent="0.2">
      <c r="A539" s="1"/>
      <c r="B539" s="1"/>
      <c r="C539" s="3"/>
      <c r="D539" s="1"/>
      <c r="E539" s="1"/>
      <c r="F539" s="1"/>
      <c r="G539" s="1"/>
      <c r="H539" s="1"/>
      <c r="I539" s="1"/>
      <c r="J539" s="1"/>
      <c r="K539" s="1"/>
      <c r="L539" s="1"/>
      <c r="M539" s="1"/>
      <c r="N539" s="1"/>
      <c r="O539" s="1"/>
      <c r="P539" s="1"/>
      <c r="Q539" s="1"/>
      <c r="R539" s="1"/>
      <c r="S539" s="1"/>
      <c r="T539" s="1"/>
      <c r="U539" s="1"/>
      <c r="V539" s="1"/>
      <c r="W539" s="1"/>
      <c r="X539" s="1"/>
      <c r="Y539" s="1"/>
      <c r="Z539" s="1"/>
    </row>
    <row r="540" spans="1:26" ht="30.75" customHeight="1" x14ac:dyDescent="0.2">
      <c r="A540" s="1"/>
      <c r="B540" s="1"/>
      <c r="C540" s="3"/>
      <c r="D540" s="1"/>
      <c r="E540" s="1"/>
      <c r="F540" s="1"/>
      <c r="G540" s="1"/>
      <c r="H540" s="1"/>
      <c r="I540" s="1"/>
      <c r="J540" s="1"/>
      <c r="K540" s="1"/>
      <c r="L540" s="1"/>
      <c r="M540" s="1"/>
      <c r="N540" s="1"/>
      <c r="O540" s="1"/>
      <c r="P540" s="1"/>
      <c r="Q540" s="1"/>
      <c r="R540" s="1"/>
      <c r="S540" s="1"/>
      <c r="T540" s="1"/>
      <c r="U540" s="1"/>
      <c r="V540" s="1"/>
      <c r="W540" s="1"/>
      <c r="X540" s="1"/>
      <c r="Y540" s="1"/>
      <c r="Z540" s="1"/>
    </row>
    <row r="541" spans="1:26" ht="30.75" customHeight="1" x14ac:dyDescent="0.2">
      <c r="A541" s="1"/>
      <c r="B541" s="1"/>
      <c r="C541" s="3"/>
      <c r="D541" s="1"/>
      <c r="E541" s="1"/>
      <c r="F541" s="1"/>
      <c r="G541" s="1"/>
      <c r="H541" s="1"/>
      <c r="I541" s="1"/>
      <c r="J541" s="1"/>
      <c r="K541" s="1"/>
      <c r="L541" s="1"/>
      <c r="M541" s="1"/>
      <c r="N541" s="1"/>
      <c r="O541" s="1"/>
      <c r="P541" s="1"/>
      <c r="Q541" s="1"/>
      <c r="R541" s="1"/>
      <c r="S541" s="1"/>
      <c r="T541" s="1"/>
      <c r="U541" s="1"/>
      <c r="V541" s="1"/>
      <c r="W541" s="1"/>
      <c r="X541" s="1"/>
      <c r="Y541" s="1"/>
      <c r="Z541" s="1"/>
    </row>
    <row r="542" spans="1:26" ht="30.75" customHeight="1" x14ac:dyDescent="0.2">
      <c r="A542" s="1"/>
      <c r="B542" s="1"/>
      <c r="C542" s="3"/>
      <c r="D542" s="1"/>
      <c r="E542" s="1"/>
      <c r="F542" s="1"/>
      <c r="G542" s="1"/>
      <c r="H542" s="1"/>
      <c r="I542" s="1"/>
      <c r="J542" s="1"/>
      <c r="K542" s="1"/>
      <c r="L542" s="1"/>
      <c r="M542" s="1"/>
      <c r="N542" s="1"/>
      <c r="O542" s="1"/>
      <c r="P542" s="1"/>
      <c r="Q542" s="1"/>
      <c r="R542" s="1"/>
      <c r="S542" s="1"/>
      <c r="T542" s="1"/>
      <c r="U542" s="1"/>
      <c r="V542" s="1"/>
      <c r="W542" s="1"/>
      <c r="X542" s="1"/>
      <c r="Y542" s="1"/>
      <c r="Z542" s="1"/>
    </row>
    <row r="543" spans="1:26" ht="30.75" customHeight="1" x14ac:dyDescent="0.2">
      <c r="A543" s="1"/>
      <c r="B543" s="1"/>
      <c r="C543" s="3"/>
      <c r="D543" s="1"/>
      <c r="E543" s="1"/>
      <c r="F543" s="1"/>
      <c r="G543" s="1"/>
      <c r="H543" s="1"/>
      <c r="I543" s="1"/>
      <c r="J543" s="1"/>
      <c r="K543" s="1"/>
      <c r="L543" s="1"/>
      <c r="M543" s="1"/>
      <c r="N543" s="1"/>
      <c r="O543" s="1"/>
      <c r="P543" s="1"/>
      <c r="Q543" s="1"/>
      <c r="R543" s="1"/>
      <c r="S543" s="1"/>
      <c r="T543" s="1"/>
      <c r="U543" s="1"/>
      <c r="V543" s="1"/>
      <c r="W543" s="1"/>
      <c r="X543" s="1"/>
      <c r="Y543" s="1"/>
      <c r="Z543" s="1"/>
    </row>
    <row r="544" spans="1:26" ht="30.75" customHeight="1" x14ac:dyDescent="0.2">
      <c r="A544" s="1"/>
      <c r="B544" s="1"/>
      <c r="C544" s="3"/>
      <c r="D544" s="1"/>
      <c r="E544" s="1"/>
      <c r="F544" s="1"/>
      <c r="G544" s="1"/>
      <c r="H544" s="1"/>
      <c r="I544" s="1"/>
      <c r="J544" s="1"/>
      <c r="K544" s="1"/>
      <c r="L544" s="1"/>
      <c r="M544" s="1"/>
      <c r="N544" s="1"/>
      <c r="O544" s="1"/>
      <c r="P544" s="1"/>
      <c r="Q544" s="1"/>
      <c r="R544" s="1"/>
      <c r="S544" s="1"/>
      <c r="T544" s="1"/>
      <c r="U544" s="1"/>
      <c r="V544" s="1"/>
      <c r="W544" s="1"/>
      <c r="X544" s="1"/>
      <c r="Y544" s="1"/>
      <c r="Z544" s="1"/>
    </row>
    <row r="545" spans="1:26" ht="30.75" customHeight="1" x14ac:dyDescent="0.2">
      <c r="A545" s="1"/>
      <c r="B545" s="1"/>
      <c r="C545" s="3"/>
      <c r="D545" s="1"/>
      <c r="E545" s="1"/>
      <c r="F545" s="1"/>
      <c r="G545" s="1"/>
      <c r="H545" s="1"/>
      <c r="I545" s="1"/>
      <c r="J545" s="1"/>
      <c r="K545" s="1"/>
      <c r="L545" s="1"/>
      <c r="M545" s="1"/>
      <c r="N545" s="1"/>
      <c r="O545" s="1"/>
      <c r="P545" s="1"/>
      <c r="Q545" s="1"/>
      <c r="R545" s="1"/>
      <c r="S545" s="1"/>
      <c r="T545" s="1"/>
      <c r="U545" s="1"/>
      <c r="V545" s="1"/>
      <c r="W545" s="1"/>
      <c r="X545" s="1"/>
      <c r="Y545" s="1"/>
      <c r="Z545" s="1"/>
    </row>
    <row r="546" spans="1:26" ht="30.75" customHeight="1" x14ac:dyDescent="0.2">
      <c r="A546" s="1"/>
      <c r="B546" s="1"/>
      <c r="C546" s="3"/>
      <c r="D546" s="1"/>
      <c r="E546" s="1"/>
      <c r="F546" s="1"/>
      <c r="G546" s="1"/>
      <c r="H546" s="1"/>
      <c r="I546" s="1"/>
      <c r="J546" s="1"/>
      <c r="K546" s="1"/>
      <c r="L546" s="1"/>
      <c r="M546" s="1"/>
      <c r="N546" s="1"/>
      <c r="O546" s="1"/>
      <c r="P546" s="1"/>
      <c r="Q546" s="1"/>
      <c r="R546" s="1"/>
      <c r="S546" s="1"/>
      <c r="T546" s="1"/>
      <c r="U546" s="1"/>
      <c r="V546" s="1"/>
      <c r="W546" s="1"/>
      <c r="X546" s="1"/>
      <c r="Y546" s="1"/>
      <c r="Z546" s="1"/>
    </row>
    <row r="547" spans="1:26" ht="30.75" customHeight="1" x14ac:dyDescent="0.2">
      <c r="A547" s="1"/>
      <c r="B547" s="1"/>
      <c r="C547" s="3"/>
      <c r="D547" s="1"/>
      <c r="E547" s="1"/>
      <c r="F547" s="1"/>
      <c r="G547" s="1"/>
      <c r="H547" s="1"/>
      <c r="I547" s="1"/>
      <c r="J547" s="1"/>
      <c r="K547" s="1"/>
      <c r="L547" s="1"/>
      <c r="M547" s="1"/>
      <c r="N547" s="1"/>
      <c r="O547" s="1"/>
      <c r="P547" s="1"/>
      <c r="Q547" s="1"/>
      <c r="R547" s="1"/>
      <c r="S547" s="1"/>
      <c r="T547" s="1"/>
      <c r="U547" s="1"/>
      <c r="V547" s="1"/>
      <c r="W547" s="1"/>
      <c r="X547" s="1"/>
      <c r="Y547" s="1"/>
      <c r="Z547" s="1"/>
    </row>
    <row r="548" spans="1:26" ht="30.75" customHeight="1" x14ac:dyDescent="0.2">
      <c r="A548" s="1"/>
      <c r="B548" s="1"/>
      <c r="C548" s="3"/>
      <c r="D548" s="1"/>
      <c r="E548" s="1"/>
      <c r="F548" s="1"/>
      <c r="G548" s="1"/>
      <c r="H548" s="1"/>
      <c r="I548" s="1"/>
      <c r="J548" s="1"/>
      <c r="K548" s="1"/>
      <c r="L548" s="1"/>
      <c r="M548" s="1"/>
      <c r="N548" s="1"/>
      <c r="O548" s="1"/>
      <c r="P548" s="1"/>
      <c r="Q548" s="1"/>
      <c r="R548" s="1"/>
      <c r="S548" s="1"/>
      <c r="T548" s="1"/>
      <c r="U548" s="1"/>
      <c r="V548" s="1"/>
      <c r="W548" s="1"/>
      <c r="X548" s="1"/>
      <c r="Y548" s="1"/>
      <c r="Z548" s="1"/>
    </row>
    <row r="549" spans="1:26" ht="30.75" customHeight="1" x14ac:dyDescent="0.2">
      <c r="A549" s="1"/>
      <c r="B549" s="1"/>
      <c r="C549" s="3"/>
      <c r="D549" s="1"/>
      <c r="E549" s="1"/>
      <c r="F549" s="1"/>
      <c r="G549" s="1"/>
      <c r="H549" s="1"/>
      <c r="I549" s="1"/>
      <c r="J549" s="1"/>
      <c r="K549" s="1"/>
      <c r="L549" s="1"/>
      <c r="M549" s="1"/>
      <c r="N549" s="1"/>
      <c r="O549" s="1"/>
      <c r="P549" s="1"/>
      <c r="Q549" s="1"/>
      <c r="R549" s="1"/>
      <c r="S549" s="1"/>
      <c r="T549" s="1"/>
      <c r="U549" s="1"/>
      <c r="V549" s="1"/>
      <c r="W549" s="1"/>
      <c r="X549" s="1"/>
      <c r="Y549" s="1"/>
      <c r="Z549" s="1"/>
    </row>
    <row r="550" spans="1:26" ht="30.75" customHeight="1" x14ac:dyDescent="0.2">
      <c r="A550" s="1"/>
      <c r="B550" s="1"/>
      <c r="C550" s="3"/>
      <c r="D550" s="1"/>
      <c r="E550" s="1"/>
      <c r="F550" s="1"/>
      <c r="G550" s="1"/>
      <c r="H550" s="1"/>
      <c r="I550" s="1"/>
      <c r="J550" s="1"/>
      <c r="K550" s="1"/>
      <c r="L550" s="1"/>
      <c r="M550" s="1"/>
      <c r="N550" s="1"/>
      <c r="O550" s="1"/>
      <c r="P550" s="1"/>
      <c r="Q550" s="1"/>
      <c r="R550" s="1"/>
      <c r="S550" s="1"/>
      <c r="T550" s="1"/>
      <c r="U550" s="1"/>
      <c r="V550" s="1"/>
      <c r="W550" s="1"/>
      <c r="X550" s="1"/>
      <c r="Y550" s="1"/>
      <c r="Z550" s="1"/>
    </row>
    <row r="551" spans="1:26" ht="30.75" customHeight="1" x14ac:dyDescent="0.2">
      <c r="A551" s="1"/>
      <c r="B551" s="1"/>
      <c r="C551" s="3"/>
      <c r="D551" s="1"/>
      <c r="E551" s="1"/>
      <c r="F551" s="1"/>
      <c r="G551" s="1"/>
      <c r="H551" s="1"/>
      <c r="I551" s="1"/>
      <c r="J551" s="1"/>
      <c r="K551" s="1"/>
      <c r="L551" s="1"/>
      <c r="M551" s="1"/>
      <c r="N551" s="1"/>
      <c r="O551" s="1"/>
      <c r="P551" s="1"/>
      <c r="Q551" s="1"/>
      <c r="R551" s="1"/>
      <c r="S551" s="1"/>
      <c r="T551" s="1"/>
      <c r="U551" s="1"/>
      <c r="V551" s="1"/>
      <c r="W551" s="1"/>
      <c r="X551" s="1"/>
      <c r="Y551" s="1"/>
      <c r="Z551" s="1"/>
    </row>
    <row r="552" spans="1:26" ht="30.75" customHeight="1" x14ac:dyDescent="0.2">
      <c r="A552" s="1"/>
      <c r="B552" s="1"/>
      <c r="C552" s="3"/>
      <c r="D552" s="1"/>
      <c r="E552" s="1"/>
      <c r="F552" s="1"/>
      <c r="G552" s="1"/>
      <c r="H552" s="1"/>
      <c r="I552" s="1"/>
      <c r="J552" s="1"/>
      <c r="K552" s="1"/>
      <c r="L552" s="1"/>
      <c r="M552" s="1"/>
      <c r="N552" s="1"/>
      <c r="O552" s="1"/>
      <c r="P552" s="1"/>
      <c r="Q552" s="1"/>
      <c r="R552" s="1"/>
      <c r="S552" s="1"/>
      <c r="T552" s="1"/>
      <c r="U552" s="1"/>
      <c r="V552" s="1"/>
      <c r="W552" s="1"/>
      <c r="X552" s="1"/>
      <c r="Y552" s="1"/>
      <c r="Z552" s="1"/>
    </row>
    <row r="553" spans="1:26" ht="30.75" customHeight="1" x14ac:dyDescent="0.2">
      <c r="A553" s="1"/>
      <c r="B553" s="1"/>
      <c r="C553" s="3"/>
      <c r="D553" s="1"/>
      <c r="E553" s="1"/>
      <c r="F553" s="1"/>
      <c r="G553" s="1"/>
      <c r="H553" s="1"/>
      <c r="I553" s="1"/>
      <c r="J553" s="1"/>
      <c r="K553" s="1"/>
      <c r="L553" s="1"/>
      <c r="M553" s="1"/>
      <c r="N553" s="1"/>
      <c r="O553" s="1"/>
      <c r="P553" s="1"/>
      <c r="Q553" s="1"/>
      <c r="R553" s="1"/>
      <c r="S553" s="1"/>
      <c r="T553" s="1"/>
      <c r="U553" s="1"/>
      <c r="V553" s="1"/>
      <c r="W553" s="1"/>
      <c r="X553" s="1"/>
      <c r="Y553" s="1"/>
      <c r="Z553" s="1"/>
    </row>
    <row r="554" spans="1:26" ht="30.75" customHeight="1" x14ac:dyDescent="0.2">
      <c r="A554" s="1"/>
      <c r="B554" s="1"/>
      <c r="C554" s="3"/>
      <c r="D554" s="1"/>
      <c r="E554" s="1"/>
      <c r="F554" s="1"/>
      <c r="G554" s="1"/>
      <c r="H554" s="1"/>
      <c r="I554" s="1"/>
      <c r="J554" s="1"/>
      <c r="K554" s="1"/>
      <c r="L554" s="1"/>
      <c r="M554" s="1"/>
      <c r="N554" s="1"/>
      <c r="O554" s="1"/>
      <c r="P554" s="1"/>
      <c r="Q554" s="1"/>
      <c r="R554" s="1"/>
      <c r="S554" s="1"/>
      <c r="T554" s="1"/>
      <c r="U554" s="1"/>
      <c r="V554" s="1"/>
      <c r="W554" s="1"/>
      <c r="X554" s="1"/>
      <c r="Y554" s="1"/>
      <c r="Z554" s="1"/>
    </row>
    <row r="555" spans="1:26" ht="30.75" customHeight="1" x14ac:dyDescent="0.2">
      <c r="A555" s="1"/>
      <c r="B555" s="1"/>
      <c r="C555" s="3"/>
      <c r="D555" s="1"/>
      <c r="E555" s="1"/>
      <c r="F555" s="1"/>
      <c r="G555" s="1"/>
      <c r="H555" s="1"/>
      <c r="I555" s="1"/>
      <c r="J555" s="1"/>
      <c r="K555" s="1"/>
      <c r="L555" s="1"/>
      <c r="M555" s="1"/>
      <c r="N555" s="1"/>
      <c r="O555" s="1"/>
      <c r="P555" s="1"/>
      <c r="Q555" s="1"/>
      <c r="R555" s="1"/>
      <c r="S555" s="1"/>
      <c r="T555" s="1"/>
      <c r="U555" s="1"/>
      <c r="V555" s="1"/>
      <c r="W555" s="1"/>
      <c r="X555" s="1"/>
      <c r="Y555" s="1"/>
      <c r="Z555" s="1"/>
    </row>
    <row r="556" spans="1:26" ht="30.75" customHeight="1" x14ac:dyDescent="0.2">
      <c r="A556" s="1"/>
      <c r="B556" s="1"/>
      <c r="C556" s="3"/>
      <c r="D556" s="1"/>
      <c r="E556" s="1"/>
      <c r="F556" s="1"/>
      <c r="G556" s="1"/>
      <c r="H556" s="1"/>
      <c r="I556" s="1"/>
      <c r="J556" s="1"/>
      <c r="K556" s="1"/>
      <c r="L556" s="1"/>
      <c r="M556" s="1"/>
      <c r="N556" s="1"/>
      <c r="O556" s="1"/>
      <c r="P556" s="1"/>
      <c r="Q556" s="1"/>
      <c r="R556" s="1"/>
      <c r="S556" s="1"/>
      <c r="T556" s="1"/>
      <c r="U556" s="1"/>
      <c r="V556" s="1"/>
      <c r="W556" s="1"/>
      <c r="X556" s="1"/>
      <c r="Y556" s="1"/>
      <c r="Z556" s="1"/>
    </row>
    <row r="557" spans="1:26" ht="30.75" customHeight="1" x14ac:dyDescent="0.2">
      <c r="A557" s="1"/>
      <c r="B557" s="1"/>
      <c r="C557" s="3"/>
      <c r="D557" s="1"/>
      <c r="E557" s="1"/>
      <c r="F557" s="1"/>
      <c r="G557" s="1"/>
      <c r="H557" s="1"/>
      <c r="I557" s="1"/>
      <c r="J557" s="1"/>
      <c r="K557" s="1"/>
      <c r="L557" s="1"/>
      <c r="M557" s="1"/>
      <c r="N557" s="1"/>
      <c r="O557" s="1"/>
      <c r="P557" s="1"/>
      <c r="Q557" s="1"/>
      <c r="R557" s="1"/>
      <c r="S557" s="1"/>
      <c r="T557" s="1"/>
      <c r="U557" s="1"/>
      <c r="V557" s="1"/>
      <c r="W557" s="1"/>
      <c r="X557" s="1"/>
      <c r="Y557" s="1"/>
      <c r="Z557" s="1"/>
    </row>
    <row r="558" spans="1:26" ht="30.75" customHeight="1" x14ac:dyDescent="0.2">
      <c r="A558" s="1"/>
      <c r="B558" s="1"/>
      <c r="C558" s="3"/>
      <c r="D558" s="1"/>
      <c r="E558" s="1"/>
      <c r="F558" s="1"/>
      <c r="G558" s="1"/>
      <c r="H558" s="1"/>
      <c r="I558" s="1"/>
      <c r="J558" s="1"/>
      <c r="K558" s="1"/>
      <c r="L558" s="1"/>
      <c r="M558" s="1"/>
      <c r="N558" s="1"/>
      <c r="O558" s="1"/>
      <c r="P558" s="1"/>
      <c r="Q558" s="1"/>
      <c r="R558" s="1"/>
      <c r="S558" s="1"/>
      <c r="T558" s="1"/>
      <c r="U558" s="1"/>
      <c r="V558" s="1"/>
      <c r="W558" s="1"/>
      <c r="X558" s="1"/>
      <c r="Y558" s="1"/>
      <c r="Z558" s="1"/>
    </row>
    <row r="559" spans="1:26" ht="30.75" customHeight="1" x14ac:dyDescent="0.2">
      <c r="A559" s="1"/>
      <c r="B559" s="1"/>
      <c r="C559" s="3"/>
      <c r="D559" s="1"/>
      <c r="E559" s="1"/>
      <c r="F559" s="1"/>
      <c r="G559" s="1"/>
      <c r="H559" s="1"/>
      <c r="I559" s="1"/>
      <c r="J559" s="1"/>
      <c r="K559" s="1"/>
      <c r="L559" s="1"/>
      <c r="M559" s="1"/>
      <c r="N559" s="1"/>
      <c r="O559" s="1"/>
      <c r="P559" s="1"/>
      <c r="Q559" s="1"/>
      <c r="R559" s="1"/>
      <c r="S559" s="1"/>
      <c r="T559" s="1"/>
      <c r="U559" s="1"/>
      <c r="V559" s="1"/>
      <c r="W559" s="1"/>
      <c r="X559" s="1"/>
      <c r="Y559" s="1"/>
      <c r="Z559" s="1"/>
    </row>
    <row r="560" spans="1:26" ht="30.75" customHeight="1" x14ac:dyDescent="0.2">
      <c r="A560" s="1"/>
      <c r="B560" s="1"/>
      <c r="C560" s="3"/>
      <c r="D560" s="1"/>
      <c r="E560" s="1"/>
      <c r="F560" s="1"/>
      <c r="G560" s="1"/>
      <c r="H560" s="1"/>
      <c r="I560" s="1"/>
      <c r="J560" s="1"/>
      <c r="K560" s="1"/>
      <c r="L560" s="1"/>
      <c r="M560" s="1"/>
      <c r="N560" s="1"/>
      <c r="O560" s="1"/>
      <c r="P560" s="1"/>
      <c r="Q560" s="1"/>
      <c r="R560" s="1"/>
      <c r="S560" s="1"/>
      <c r="T560" s="1"/>
      <c r="U560" s="1"/>
      <c r="V560" s="1"/>
      <c r="W560" s="1"/>
      <c r="X560" s="1"/>
      <c r="Y560" s="1"/>
      <c r="Z560" s="1"/>
    </row>
    <row r="561" spans="1:26" ht="30.75" customHeight="1" x14ac:dyDescent="0.2">
      <c r="A561" s="1"/>
      <c r="B561" s="1"/>
      <c r="C561" s="3"/>
      <c r="D561" s="1"/>
      <c r="E561" s="1"/>
      <c r="F561" s="1"/>
      <c r="G561" s="1"/>
      <c r="H561" s="1"/>
      <c r="I561" s="1"/>
      <c r="J561" s="1"/>
      <c r="K561" s="1"/>
      <c r="L561" s="1"/>
      <c r="M561" s="1"/>
      <c r="N561" s="1"/>
      <c r="O561" s="1"/>
      <c r="P561" s="1"/>
      <c r="Q561" s="1"/>
      <c r="R561" s="1"/>
      <c r="S561" s="1"/>
      <c r="T561" s="1"/>
      <c r="U561" s="1"/>
      <c r="V561" s="1"/>
      <c r="W561" s="1"/>
      <c r="X561" s="1"/>
      <c r="Y561" s="1"/>
      <c r="Z561" s="1"/>
    </row>
    <row r="562" spans="1:26" ht="30.75" customHeight="1" x14ac:dyDescent="0.2">
      <c r="A562" s="1"/>
      <c r="B562" s="1"/>
      <c r="C562" s="3"/>
      <c r="D562" s="1"/>
      <c r="E562" s="1"/>
      <c r="F562" s="1"/>
      <c r="G562" s="1"/>
      <c r="H562" s="1"/>
      <c r="I562" s="1"/>
      <c r="J562" s="1"/>
      <c r="K562" s="1"/>
      <c r="L562" s="1"/>
      <c r="M562" s="1"/>
      <c r="N562" s="1"/>
      <c r="O562" s="1"/>
      <c r="P562" s="1"/>
      <c r="Q562" s="1"/>
      <c r="R562" s="1"/>
      <c r="S562" s="1"/>
      <c r="T562" s="1"/>
      <c r="U562" s="1"/>
      <c r="V562" s="1"/>
      <c r="W562" s="1"/>
      <c r="X562" s="1"/>
      <c r="Y562" s="1"/>
      <c r="Z562" s="1"/>
    </row>
    <row r="563" spans="1:26" ht="30.75" customHeight="1" x14ac:dyDescent="0.2">
      <c r="A563" s="1"/>
      <c r="B563" s="1"/>
      <c r="C563" s="3"/>
      <c r="D563" s="1"/>
      <c r="E563" s="1"/>
      <c r="F563" s="1"/>
      <c r="G563" s="1"/>
      <c r="H563" s="1"/>
      <c r="I563" s="1"/>
      <c r="J563" s="1"/>
      <c r="K563" s="1"/>
      <c r="L563" s="1"/>
      <c r="M563" s="1"/>
      <c r="N563" s="1"/>
      <c r="O563" s="1"/>
      <c r="P563" s="1"/>
      <c r="Q563" s="1"/>
      <c r="R563" s="1"/>
      <c r="S563" s="1"/>
      <c r="T563" s="1"/>
      <c r="U563" s="1"/>
      <c r="V563" s="1"/>
      <c r="W563" s="1"/>
      <c r="X563" s="1"/>
      <c r="Y563" s="1"/>
      <c r="Z563" s="1"/>
    </row>
    <row r="564" spans="1:26" ht="30.75" customHeight="1" x14ac:dyDescent="0.2">
      <c r="A564" s="1"/>
      <c r="B564" s="1"/>
      <c r="C564" s="3"/>
      <c r="D564" s="1"/>
      <c r="E564" s="1"/>
      <c r="F564" s="1"/>
      <c r="G564" s="1"/>
      <c r="H564" s="1"/>
      <c r="I564" s="1"/>
      <c r="J564" s="1"/>
      <c r="K564" s="1"/>
      <c r="L564" s="1"/>
      <c r="M564" s="1"/>
      <c r="N564" s="1"/>
      <c r="O564" s="1"/>
      <c r="P564" s="1"/>
      <c r="Q564" s="1"/>
      <c r="R564" s="1"/>
      <c r="S564" s="1"/>
      <c r="T564" s="1"/>
      <c r="U564" s="1"/>
      <c r="V564" s="1"/>
      <c r="W564" s="1"/>
      <c r="X564" s="1"/>
      <c r="Y564" s="1"/>
      <c r="Z564" s="1"/>
    </row>
    <row r="565" spans="1:26" ht="30.75" customHeight="1" x14ac:dyDescent="0.2">
      <c r="A565" s="1"/>
      <c r="B565" s="1"/>
      <c r="C565" s="3"/>
      <c r="D565" s="1"/>
      <c r="E565" s="1"/>
      <c r="F565" s="1"/>
      <c r="G565" s="1"/>
      <c r="H565" s="1"/>
      <c r="I565" s="1"/>
      <c r="J565" s="1"/>
      <c r="K565" s="1"/>
      <c r="L565" s="1"/>
      <c r="M565" s="1"/>
      <c r="N565" s="1"/>
      <c r="O565" s="1"/>
      <c r="P565" s="1"/>
      <c r="Q565" s="1"/>
      <c r="R565" s="1"/>
      <c r="S565" s="1"/>
      <c r="T565" s="1"/>
      <c r="U565" s="1"/>
      <c r="V565" s="1"/>
      <c r="W565" s="1"/>
      <c r="X565" s="1"/>
      <c r="Y565" s="1"/>
      <c r="Z565" s="1"/>
    </row>
    <row r="566" spans="1:26" ht="30.75" customHeight="1" x14ac:dyDescent="0.2">
      <c r="A566" s="1"/>
      <c r="B566" s="1"/>
      <c r="C566" s="3"/>
      <c r="D566" s="1"/>
      <c r="E566" s="1"/>
      <c r="F566" s="1"/>
      <c r="G566" s="1"/>
      <c r="H566" s="1"/>
      <c r="I566" s="1"/>
      <c r="J566" s="1"/>
      <c r="K566" s="1"/>
      <c r="L566" s="1"/>
      <c r="M566" s="1"/>
      <c r="N566" s="1"/>
      <c r="O566" s="1"/>
      <c r="P566" s="1"/>
      <c r="Q566" s="1"/>
      <c r="R566" s="1"/>
      <c r="S566" s="1"/>
      <c r="T566" s="1"/>
      <c r="U566" s="1"/>
      <c r="V566" s="1"/>
      <c r="W566" s="1"/>
      <c r="X566" s="1"/>
      <c r="Y566" s="1"/>
      <c r="Z566" s="1"/>
    </row>
    <row r="567" spans="1:26" ht="30.75" customHeight="1" x14ac:dyDescent="0.2">
      <c r="A567" s="1"/>
      <c r="B567" s="1"/>
      <c r="C567" s="3"/>
      <c r="D567" s="1"/>
      <c r="E567" s="1"/>
      <c r="F567" s="1"/>
      <c r="G567" s="1"/>
      <c r="H567" s="1"/>
      <c r="I567" s="1"/>
      <c r="J567" s="1"/>
      <c r="K567" s="1"/>
      <c r="L567" s="1"/>
      <c r="M567" s="1"/>
      <c r="N567" s="1"/>
      <c r="O567" s="1"/>
      <c r="P567" s="1"/>
      <c r="Q567" s="1"/>
      <c r="R567" s="1"/>
      <c r="S567" s="1"/>
      <c r="T567" s="1"/>
      <c r="U567" s="1"/>
      <c r="V567" s="1"/>
      <c r="W567" s="1"/>
      <c r="X567" s="1"/>
      <c r="Y567" s="1"/>
      <c r="Z567" s="1"/>
    </row>
    <row r="568" spans="1:26" ht="30.75" customHeight="1" x14ac:dyDescent="0.2">
      <c r="A568" s="1"/>
      <c r="B568" s="1"/>
      <c r="C568" s="3"/>
      <c r="D568" s="1"/>
      <c r="E568" s="1"/>
      <c r="F568" s="1"/>
      <c r="G568" s="1"/>
      <c r="H568" s="1"/>
      <c r="I568" s="1"/>
      <c r="J568" s="1"/>
      <c r="K568" s="1"/>
      <c r="L568" s="1"/>
      <c r="M568" s="1"/>
      <c r="N568" s="1"/>
      <c r="O568" s="1"/>
      <c r="P568" s="1"/>
      <c r="Q568" s="1"/>
      <c r="R568" s="1"/>
      <c r="S568" s="1"/>
      <c r="T568" s="1"/>
      <c r="U568" s="1"/>
      <c r="V568" s="1"/>
      <c r="W568" s="1"/>
      <c r="X568" s="1"/>
      <c r="Y568" s="1"/>
      <c r="Z568" s="1"/>
    </row>
    <row r="569" spans="1:26" ht="30.75" customHeight="1" x14ac:dyDescent="0.2">
      <c r="A569" s="1"/>
      <c r="B569" s="1"/>
      <c r="C569" s="3"/>
      <c r="D569" s="1"/>
      <c r="E569" s="1"/>
      <c r="F569" s="1"/>
      <c r="G569" s="1"/>
      <c r="H569" s="1"/>
      <c r="I569" s="1"/>
      <c r="J569" s="1"/>
      <c r="K569" s="1"/>
      <c r="L569" s="1"/>
      <c r="M569" s="1"/>
      <c r="N569" s="1"/>
      <c r="O569" s="1"/>
      <c r="P569" s="1"/>
      <c r="Q569" s="1"/>
      <c r="R569" s="1"/>
      <c r="S569" s="1"/>
      <c r="T569" s="1"/>
      <c r="U569" s="1"/>
      <c r="V569" s="1"/>
      <c r="W569" s="1"/>
      <c r="X569" s="1"/>
      <c r="Y569" s="1"/>
      <c r="Z569" s="1"/>
    </row>
    <row r="570" spans="1:26" ht="30.75" customHeight="1" x14ac:dyDescent="0.2">
      <c r="A570" s="1"/>
      <c r="B570" s="1"/>
      <c r="C570" s="3"/>
      <c r="D570" s="1"/>
      <c r="E570" s="1"/>
      <c r="F570" s="1"/>
      <c r="G570" s="1"/>
      <c r="H570" s="1"/>
      <c r="I570" s="1"/>
      <c r="J570" s="1"/>
      <c r="K570" s="1"/>
      <c r="L570" s="1"/>
      <c r="M570" s="1"/>
      <c r="N570" s="1"/>
      <c r="O570" s="1"/>
      <c r="P570" s="1"/>
      <c r="Q570" s="1"/>
      <c r="R570" s="1"/>
      <c r="S570" s="1"/>
      <c r="T570" s="1"/>
      <c r="U570" s="1"/>
      <c r="V570" s="1"/>
      <c r="W570" s="1"/>
      <c r="X570" s="1"/>
      <c r="Y570" s="1"/>
      <c r="Z570" s="1"/>
    </row>
    <row r="571" spans="1:26" ht="30.75" customHeight="1" x14ac:dyDescent="0.2">
      <c r="A571" s="1"/>
      <c r="B571" s="1"/>
      <c r="C571" s="3"/>
      <c r="D571" s="1"/>
      <c r="E571" s="1"/>
      <c r="F571" s="1"/>
      <c r="G571" s="1"/>
      <c r="H571" s="1"/>
      <c r="I571" s="1"/>
      <c r="J571" s="1"/>
      <c r="K571" s="1"/>
      <c r="L571" s="1"/>
      <c r="M571" s="1"/>
      <c r="N571" s="1"/>
      <c r="O571" s="1"/>
      <c r="P571" s="1"/>
      <c r="Q571" s="1"/>
      <c r="R571" s="1"/>
      <c r="S571" s="1"/>
      <c r="T571" s="1"/>
      <c r="U571" s="1"/>
      <c r="V571" s="1"/>
      <c r="W571" s="1"/>
      <c r="X571" s="1"/>
      <c r="Y571" s="1"/>
      <c r="Z571" s="1"/>
    </row>
    <row r="572" spans="1:26" ht="30.75" customHeight="1" x14ac:dyDescent="0.2">
      <c r="A572" s="1"/>
      <c r="B572" s="1"/>
      <c r="C572" s="3"/>
      <c r="D572" s="1"/>
      <c r="E572" s="1"/>
      <c r="F572" s="1"/>
      <c r="G572" s="1"/>
      <c r="H572" s="1"/>
      <c r="I572" s="1"/>
      <c r="J572" s="1"/>
      <c r="K572" s="1"/>
      <c r="L572" s="1"/>
      <c r="M572" s="1"/>
      <c r="N572" s="1"/>
      <c r="O572" s="1"/>
      <c r="P572" s="1"/>
      <c r="Q572" s="1"/>
      <c r="R572" s="1"/>
      <c r="S572" s="1"/>
      <c r="T572" s="1"/>
      <c r="U572" s="1"/>
      <c r="V572" s="1"/>
      <c r="W572" s="1"/>
      <c r="X572" s="1"/>
      <c r="Y572" s="1"/>
      <c r="Z572" s="1"/>
    </row>
    <row r="573" spans="1:26" ht="30.75" customHeight="1" x14ac:dyDescent="0.2">
      <c r="A573" s="1"/>
      <c r="B573" s="1"/>
      <c r="C573" s="3"/>
      <c r="D573" s="1"/>
      <c r="E573" s="1"/>
      <c r="F573" s="1"/>
      <c r="G573" s="1"/>
      <c r="H573" s="1"/>
      <c r="I573" s="1"/>
      <c r="J573" s="1"/>
      <c r="K573" s="1"/>
      <c r="L573" s="1"/>
      <c r="M573" s="1"/>
      <c r="N573" s="1"/>
      <c r="O573" s="1"/>
      <c r="P573" s="1"/>
      <c r="Q573" s="1"/>
      <c r="R573" s="1"/>
      <c r="S573" s="1"/>
      <c r="T573" s="1"/>
      <c r="U573" s="1"/>
      <c r="V573" s="1"/>
      <c r="W573" s="1"/>
      <c r="X573" s="1"/>
      <c r="Y573" s="1"/>
      <c r="Z573" s="1"/>
    </row>
    <row r="574" spans="1:26" ht="30.75" customHeight="1" x14ac:dyDescent="0.2">
      <c r="A574" s="1"/>
      <c r="B574" s="1"/>
      <c r="C574" s="3"/>
      <c r="D574" s="1"/>
      <c r="E574" s="1"/>
      <c r="F574" s="1"/>
      <c r="G574" s="1"/>
      <c r="H574" s="1"/>
      <c r="I574" s="1"/>
      <c r="J574" s="1"/>
      <c r="K574" s="1"/>
      <c r="L574" s="1"/>
      <c r="M574" s="1"/>
      <c r="N574" s="1"/>
      <c r="O574" s="1"/>
      <c r="P574" s="1"/>
      <c r="Q574" s="1"/>
      <c r="R574" s="1"/>
      <c r="S574" s="1"/>
      <c r="T574" s="1"/>
      <c r="U574" s="1"/>
      <c r="V574" s="1"/>
      <c r="W574" s="1"/>
      <c r="X574" s="1"/>
      <c r="Y574" s="1"/>
      <c r="Z574" s="1"/>
    </row>
    <row r="575" spans="1:26" ht="30.75" customHeight="1" x14ac:dyDescent="0.2">
      <c r="A575" s="1"/>
      <c r="B575" s="1"/>
      <c r="C575" s="3"/>
      <c r="D575" s="1"/>
      <c r="E575" s="1"/>
      <c r="F575" s="1"/>
      <c r="G575" s="1"/>
      <c r="H575" s="1"/>
      <c r="I575" s="1"/>
      <c r="J575" s="1"/>
      <c r="K575" s="1"/>
      <c r="L575" s="1"/>
      <c r="M575" s="1"/>
      <c r="N575" s="1"/>
      <c r="O575" s="1"/>
      <c r="P575" s="1"/>
      <c r="Q575" s="1"/>
      <c r="R575" s="1"/>
      <c r="S575" s="1"/>
      <c r="T575" s="1"/>
      <c r="U575" s="1"/>
      <c r="V575" s="1"/>
      <c r="W575" s="1"/>
      <c r="X575" s="1"/>
      <c r="Y575" s="1"/>
      <c r="Z575" s="1"/>
    </row>
    <row r="576" spans="1:26" ht="30.75" customHeight="1" x14ac:dyDescent="0.2">
      <c r="A576" s="1"/>
      <c r="B576" s="1"/>
      <c r="C576" s="3"/>
      <c r="D576" s="1"/>
      <c r="E576" s="1"/>
      <c r="F576" s="1"/>
      <c r="G576" s="1"/>
      <c r="H576" s="1"/>
      <c r="I576" s="1"/>
      <c r="J576" s="1"/>
      <c r="K576" s="1"/>
      <c r="L576" s="1"/>
      <c r="M576" s="1"/>
      <c r="N576" s="1"/>
      <c r="O576" s="1"/>
      <c r="P576" s="1"/>
      <c r="Q576" s="1"/>
      <c r="R576" s="1"/>
      <c r="S576" s="1"/>
      <c r="T576" s="1"/>
      <c r="U576" s="1"/>
      <c r="V576" s="1"/>
      <c r="W576" s="1"/>
      <c r="X576" s="1"/>
      <c r="Y576" s="1"/>
      <c r="Z576" s="1"/>
    </row>
    <row r="577" spans="1:26" ht="30.75" customHeight="1" x14ac:dyDescent="0.2">
      <c r="A577" s="1"/>
      <c r="B577" s="1"/>
      <c r="C577" s="3"/>
      <c r="D577" s="1"/>
      <c r="E577" s="1"/>
      <c r="F577" s="1"/>
      <c r="G577" s="1"/>
      <c r="H577" s="1"/>
      <c r="I577" s="1"/>
      <c r="J577" s="1"/>
      <c r="K577" s="1"/>
      <c r="L577" s="1"/>
      <c r="M577" s="1"/>
      <c r="N577" s="1"/>
      <c r="O577" s="1"/>
      <c r="P577" s="1"/>
      <c r="Q577" s="1"/>
      <c r="R577" s="1"/>
      <c r="S577" s="1"/>
      <c r="T577" s="1"/>
      <c r="U577" s="1"/>
      <c r="V577" s="1"/>
      <c r="W577" s="1"/>
      <c r="X577" s="1"/>
      <c r="Y577" s="1"/>
      <c r="Z577" s="1"/>
    </row>
    <row r="578" spans="1:26" ht="30.75" customHeight="1" x14ac:dyDescent="0.2">
      <c r="A578" s="1"/>
      <c r="B578" s="1"/>
      <c r="C578" s="3"/>
      <c r="D578" s="1"/>
      <c r="E578" s="1"/>
      <c r="F578" s="1"/>
      <c r="G578" s="1"/>
      <c r="H578" s="1"/>
      <c r="I578" s="1"/>
      <c r="J578" s="1"/>
      <c r="K578" s="1"/>
      <c r="L578" s="1"/>
      <c r="M578" s="1"/>
      <c r="N578" s="1"/>
      <c r="O578" s="1"/>
      <c r="P578" s="1"/>
      <c r="Q578" s="1"/>
      <c r="R578" s="1"/>
      <c r="S578" s="1"/>
      <c r="T578" s="1"/>
      <c r="U578" s="1"/>
      <c r="V578" s="1"/>
      <c r="W578" s="1"/>
      <c r="X578" s="1"/>
      <c r="Y578" s="1"/>
      <c r="Z578" s="1"/>
    </row>
    <row r="579" spans="1:26" ht="30.75" customHeight="1" x14ac:dyDescent="0.2">
      <c r="A579" s="1"/>
      <c r="B579" s="1"/>
      <c r="C579" s="3"/>
      <c r="D579" s="1"/>
      <c r="E579" s="1"/>
      <c r="F579" s="1"/>
      <c r="G579" s="1"/>
      <c r="H579" s="1"/>
      <c r="I579" s="1"/>
      <c r="J579" s="1"/>
      <c r="K579" s="1"/>
      <c r="L579" s="1"/>
      <c r="M579" s="1"/>
      <c r="N579" s="1"/>
      <c r="O579" s="1"/>
      <c r="P579" s="1"/>
      <c r="Q579" s="1"/>
      <c r="R579" s="1"/>
      <c r="S579" s="1"/>
      <c r="T579" s="1"/>
      <c r="U579" s="1"/>
      <c r="V579" s="1"/>
      <c r="W579" s="1"/>
      <c r="X579" s="1"/>
      <c r="Y579" s="1"/>
      <c r="Z579" s="1"/>
    </row>
    <row r="580" spans="1:26" ht="30.75" customHeight="1" x14ac:dyDescent="0.2">
      <c r="A580" s="1"/>
      <c r="B580" s="1"/>
      <c r="C580" s="3"/>
      <c r="D580" s="1"/>
      <c r="E580" s="1"/>
      <c r="F580" s="1"/>
      <c r="G580" s="1"/>
      <c r="H580" s="1"/>
      <c r="I580" s="1"/>
      <c r="J580" s="1"/>
      <c r="K580" s="1"/>
      <c r="L580" s="1"/>
      <c r="M580" s="1"/>
      <c r="N580" s="1"/>
      <c r="O580" s="1"/>
      <c r="P580" s="1"/>
      <c r="Q580" s="1"/>
      <c r="R580" s="1"/>
      <c r="S580" s="1"/>
      <c r="T580" s="1"/>
      <c r="U580" s="1"/>
      <c r="V580" s="1"/>
      <c r="W580" s="1"/>
      <c r="X580" s="1"/>
      <c r="Y580" s="1"/>
      <c r="Z580" s="1"/>
    </row>
    <row r="581" spans="1:26" ht="30.75" customHeight="1" x14ac:dyDescent="0.2">
      <c r="A581" s="1"/>
      <c r="B581" s="1"/>
      <c r="C581" s="3"/>
      <c r="D581" s="1"/>
      <c r="E581" s="1"/>
      <c r="F581" s="1"/>
      <c r="G581" s="1"/>
      <c r="H581" s="1"/>
      <c r="I581" s="1"/>
      <c r="J581" s="1"/>
      <c r="K581" s="1"/>
      <c r="L581" s="1"/>
      <c r="M581" s="1"/>
      <c r="N581" s="1"/>
      <c r="O581" s="1"/>
      <c r="P581" s="1"/>
      <c r="Q581" s="1"/>
      <c r="R581" s="1"/>
      <c r="S581" s="1"/>
      <c r="T581" s="1"/>
      <c r="U581" s="1"/>
      <c r="V581" s="1"/>
      <c r="W581" s="1"/>
      <c r="X581" s="1"/>
      <c r="Y581" s="1"/>
      <c r="Z581" s="1"/>
    </row>
    <row r="582" spans="1:26" ht="30.75" customHeight="1" x14ac:dyDescent="0.2">
      <c r="A582" s="1"/>
      <c r="B582" s="1"/>
      <c r="C582" s="3"/>
      <c r="D582" s="1"/>
      <c r="E582" s="1"/>
      <c r="F582" s="1"/>
      <c r="G582" s="1"/>
      <c r="H582" s="1"/>
      <c r="I582" s="1"/>
      <c r="J582" s="1"/>
      <c r="K582" s="1"/>
      <c r="L582" s="1"/>
      <c r="M582" s="1"/>
      <c r="N582" s="1"/>
      <c r="O582" s="1"/>
      <c r="P582" s="1"/>
      <c r="Q582" s="1"/>
      <c r="R582" s="1"/>
      <c r="S582" s="1"/>
      <c r="T582" s="1"/>
      <c r="U582" s="1"/>
      <c r="V582" s="1"/>
      <c r="W582" s="1"/>
      <c r="X582" s="1"/>
      <c r="Y582" s="1"/>
      <c r="Z582" s="1"/>
    </row>
    <row r="583" spans="1:26" ht="30.75" customHeight="1" x14ac:dyDescent="0.2">
      <c r="A583" s="1"/>
      <c r="B583" s="1"/>
      <c r="C583" s="3"/>
      <c r="D583" s="1"/>
      <c r="E583" s="1"/>
      <c r="F583" s="1"/>
      <c r="G583" s="1"/>
      <c r="H583" s="1"/>
      <c r="I583" s="1"/>
      <c r="J583" s="1"/>
      <c r="K583" s="1"/>
      <c r="L583" s="1"/>
      <c r="M583" s="1"/>
      <c r="N583" s="1"/>
      <c r="O583" s="1"/>
      <c r="P583" s="1"/>
      <c r="Q583" s="1"/>
      <c r="R583" s="1"/>
      <c r="S583" s="1"/>
      <c r="T583" s="1"/>
      <c r="U583" s="1"/>
      <c r="V583" s="1"/>
      <c r="W583" s="1"/>
      <c r="X583" s="1"/>
      <c r="Y583" s="1"/>
      <c r="Z583" s="1"/>
    </row>
    <row r="584" spans="1:26" ht="30.75" customHeight="1" x14ac:dyDescent="0.2">
      <c r="A584" s="1"/>
      <c r="B584" s="1"/>
      <c r="C584" s="3"/>
      <c r="D584" s="1"/>
      <c r="E584" s="1"/>
      <c r="F584" s="1"/>
      <c r="G584" s="1"/>
      <c r="H584" s="1"/>
      <c r="I584" s="1"/>
      <c r="J584" s="1"/>
      <c r="K584" s="1"/>
      <c r="L584" s="1"/>
      <c r="M584" s="1"/>
      <c r="N584" s="1"/>
      <c r="O584" s="1"/>
      <c r="P584" s="1"/>
      <c r="Q584" s="1"/>
      <c r="R584" s="1"/>
      <c r="S584" s="1"/>
      <c r="T584" s="1"/>
      <c r="U584" s="1"/>
      <c r="V584" s="1"/>
      <c r="W584" s="1"/>
      <c r="X584" s="1"/>
      <c r="Y584" s="1"/>
      <c r="Z584" s="1"/>
    </row>
    <row r="585" spans="1:26" ht="30.75" customHeight="1" x14ac:dyDescent="0.2">
      <c r="A585" s="1"/>
      <c r="B585" s="1"/>
      <c r="C585" s="3"/>
      <c r="D585" s="1"/>
      <c r="E585" s="1"/>
      <c r="F585" s="1"/>
      <c r="G585" s="1"/>
      <c r="H585" s="1"/>
      <c r="I585" s="1"/>
      <c r="J585" s="1"/>
      <c r="K585" s="1"/>
      <c r="L585" s="1"/>
      <c r="M585" s="1"/>
      <c r="N585" s="1"/>
      <c r="O585" s="1"/>
      <c r="P585" s="1"/>
      <c r="Q585" s="1"/>
      <c r="R585" s="1"/>
      <c r="S585" s="1"/>
      <c r="T585" s="1"/>
      <c r="U585" s="1"/>
      <c r="V585" s="1"/>
      <c r="W585" s="1"/>
      <c r="X585" s="1"/>
      <c r="Y585" s="1"/>
      <c r="Z585" s="1"/>
    </row>
    <row r="586" spans="1:26" ht="30.75" customHeight="1" x14ac:dyDescent="0.2">
      <c r="A586" s="1"/>
      <c r="B586" s="1"/>
      <c r="C586" s="3"/>
      <c r="D586" s="1"/>
      <c r="E586" s="1"/>
      <c r="F586" s="1"/>
      <c r="G586" s="1"/>
      <c r="H586" s="1"/>
      <c r="I586" s="1"/>
      <c r="J586" s="1"/>
      <c r="K586" s="1"/>
      <c r="L586" s="1"/>
      <c r="M586" s="1"/>
      <c r="N586" s="1"/>
      <c r="O586" s="1"/>
      <c r="P586" s="1"/>
      <c r="Q586" s="1"/>
      <c r="R586" s="1"/>
      <c r="S586" s="1"/>
      <c r="T586" s="1"/>
      <c r="U586" s="1"/>
      <c r="V586" s="1"/>
      <c r="W586" s="1"/>
      <c r="X586" s="1"/>
      <c r="Y586" s="1"/>
      <c r="Z586" s="1"/>
    </row>
    <row r="587" spans="1:26" ht="30.75" customHeight="1" x14ac:dyDescent="0.2">
      <c r="A587" s="1"/>
      <c r="B587" s="1"/>
      <c r="C587" s="3"/>
      <c r="D587" s="1"/>
      <c r="E587" s="1"/>
      <c r="F587" s="1"/>
      <c r="G587" s="1"/>
      <c r="H587" s="1"/>
      <c r="I587" s="1"/>
      <c r="J587" s="1"/>
      <c r="K587" s="1"/>
      <c r="L587" s="1"/>
      <c r="M587" s="1"/>
      <c r="N587" s="1"/>
      <c r="O587" s="1"/>
      <c r="P587" s="1"/>
      <c r="Q587" s="1"/>
      <c r="R587" s="1"/>
      <c r="S587" s="1"/>
      <c r="T587" s="1"/>
      <c r="U587" s="1"/>
      <c r="V587" s="1"/>
      <c r="W587" s="1"/>
      <c r="X587" s="1"/>
      <c r="Y587" s="1"/>
      <c r="Z587" s="1"/>
    </row>
    <row r="588" spans="1:26" ht="30.75" customHeight="1" x14ac:dyDescent="0.2">
      <c r="A588" s="1"/>
      <c r="B588" s="1"/>
      <c r="C588" s="3"/>
      <c r="D588" s="1"/>
      <c r="E588" s="1"/>
      <c r="F588" s="1"/>
      <c r="G588" s="1"/>
      <c r="H588" s="1"/>
      <c r="I588" s="1"/>
      <c r="J588" s="1"/>
      <c r="K588" s="1"/>
      <c r="L588" s="1"/>
      <c r="M588" s="1"/>
      <c r="N588" s="1"/>
      <c r="O588" s="1"/>
      <c r="P588" s="1"/>
      <c r="Q588" s="1"/>
      <c r="R588" s="1"/>
      <c r="S588" s="1"/>
      <c r="T588" s="1"/>
      <c r="U588" s="1"/>
      <c r="V588" s="1"/>
      <c r="W588" s="1"/>
      <c r="X588" s="1"/>
      <c r="Y588" s="1"/>
      <c r="Z588" s="1"/>
    </row>
    <row r="589" spans="1:26" ht="30.75" customHeight="1" x14ac:dyDescent="0.2">
      <c r="A589" s="1"/>
      <c r="B589" s="1"/>
      <c r="C589" s="3"/>
      <c r="D589" s="1"/>
      <c r="E589" s="1"/>
      <c r="F589" s="1"/>
      <c r="G589" s="1"/>
      <c r="H589" s="1"/>
      <c r="I589" s="1"/>
      <c r="J589" s="1"/>
      <c r="K589" s="1"/>
      <c r="L589" s="1"/>
      <c r="M589" s="1"/>
      <c r="N589" s="1"/>
      <c r="O589" s="1"/>
      <c r="P589" s="1"/>
      <c r="Q589" s="1"/>
      <c r="R589" s="1"/>
      <c r="S589" s="1"/>
      <c r="T589" s="1"/>
      <c r="U589" s="1"/>
      <c r="V589" s="1"/>
      <c r="W589" s="1"/>
      <c r="X589" s="1"/>
      <c r="Y589" s="1"/>
      <c r="Z589" s="1"/>
    </row>
    <row r="590" spans="1:26" ht="30.75" customHeight="1" x14ac:dyDescent="0.2">
      <c r="A590" s="1"/>
      <c r="B590" s="1"/>
      <c r="C590" s="3"/>
      <c r="D590" s="1"/>
      <c r="E590" s="1"/>
      <c r="F590" s="1"/>
      <c r="G590" s="1"/>
      <c r="H590" s="1"/>
      <c r="I590" s="1"/>
      <c r="J590" s="1"/>
      <c r="K590" s="1"/>
      <c r="L590" s="1"/>
      <c r="M590" s="1"/>
      <c r="N590" s="1"/>
      <c r="O590" s="1"/>
      <c r="P590" s="1"/>
      <c r="Q590" s="1"/>
      <c r="R590" s="1"/>
      <c r="S590" s="1"/>
      <c r="T590" s="1"/>
      <c r="U590" s="1"/>
      <c r="V590" s="1"/>
      <c r="W590" s="1"/>
      <c r="X590" s="1"/>
      <c r="Y590" s="1"/>
      <c r="Z590" s="1"/>
    </row>
    <row r="591" spans="1:26" ht="30.75" customHeight="1" x14ac:dyDescent="0.2">
      <c r="A591" s="1"/>
      <c r="B591" s="1"/>
      <c r="C591" s="3"/>
      <c r="D591" s="1"/>
      <c r="E591" s="1"/>
      <c r="F591" s="1"/>
      <c r="G591" s="1"/>
      <c r="H591" s="1"/>
      <c r="I591" s="1"/>
      <c r="J591" s="1"/>
      <c r="K591" s="1"/>
      <c r="L591" s="1"/>
      <c r="M591" s="1"/>
      <c r="N591" s="1"/>
      <c r="O591" s="1"/>
      <c r="P591" s="1"/>
      <c r="Q591" s="1"/>
      <c r="R591" s="1"/>
      <c r="S591" s="1"/>
      <c r="T591" s="1"/>
      <c r="U591" s="1"/>
      <c r="V591" s="1"/>
      <c r="W591" s="1"/>
      <c r="X591" s="1"/>
      <c r="Y591" s="1"/>
      <c r="Z591" s="1"/>
    </row>
    <row r="592" spans="1:26" ht="30.75" customHeight="1" x14ac:dyDescent="0.2">
      <c r="A592" s="1"/>
      <c r="B592" s="1"/>
      <c r="C592" s="3"/>
      <c r="D592" s="1"/>
      <c r="E592" s="1"/>
      <c r="F592" s="1"/>
      <c r="G592" s="1"/>
      <c r="H592" s="1"/>
      <c r="I592" s="1"/>
      <c r="J592" s="1"/>
      <c r="K592" s="1"/>
      <c r="L592" s="1"/>
      <c r="M592" s="1"/>
      <c r="N592" s="1"/>
      <c r="O592" s="1"/>
      <c r="P592" s="1"/>
      <c r="Q592" s="1"/>
      <c r="R592" s="1"/>
      <c r="S592" s="1"/>
      <c r="T592" s="1"/>
      <c r="U592" s="1"/>
      <c r="V592" s="1"/>
      <c r="W592" s="1"/>
      <c r="X592" s="1"/>
      <c r="Y592" s="1"/>
      <c r="Z592" s="1"/>
    </row>
    <row r="593" spans="1:26" ht="30.75" customHeight="1" x14ac:dyDescent="0.2">
      <c r="A593" s="1"/>
      <c r="B593" s="1"/>
      <c r="C593" s="3"/>
      <c r="D593" s="1"/>
      <c r="E593" s="1"/>
      <c r="F593" s="1"/>
      <c r="G593" s="1"/>
      <c r="H593" s="1"/>
      <c r="I593" s="1"/>
      <c r="J593" s="1"/>
      <c r="K593" s="1"/>
      <c r="L593" s="1"/>
      <c r="M593" s="1"/>
      <c r="N593" s="1"/>
      <c r="O593" s="1"/>
      <c r="P593" s="1"/>
      <c r="Q593" s="1"/>
      <c r="R593" s="1"/>
      <c r="S593" s="1"/>
      <c r="T593" s="1"/>
      <c r="U593" s="1"/>
      <c r="V593" s="1"/>
      <c r="W593" s="1"/>
      <c r="X593" s="1"/>
      <c r="Y593" s="1"/>
      <c r="Z593" s="1"/>
    </row>
    <row r="594" spans="1:26" ht="30.75" customHeight="1" x14ac:dyDescent="0.2">
      <c r="A594" s="1"/>
      <c r="B594" s="1"/>
      <c r="C594" s="3"/>
      <c r="D594" s="1"/>
      <c r="E594" s="1"/>
      <c r="F594" s="1"/>
      <c r="G594" s="1"/>
      <c r="H594" s="1"/>
      <c r="I594" s="1"/>
      <c r="J594" s="1"/>
      <c r="K594" s="1"/>
      <c r="L594" s="1"/>
      <c r="M594" s="1"/>
      <c r="N594" s="1"/>
      <c r="O594" s="1"/>
      <c r="P594" s="1"/>
      <c r="Q594" s="1"/>
      <c r="R594" s="1"/>
      <c r="S594" s="1"/>
      <c r="T594" s="1"/>
      <c r="U594" s="1"/>
      <c r="V594" s="1"/>
      <c r="W594" s="1"/>
      <c r="X594" s="1"/>
      <c r="Y594" s="1"/>
      <c r="Z594" s="1"/>
    </row>
    <row r="595" spans="1:26" ht="30.75" customHeight="1" x14ac:dyDescent="0.2">
      <c r="A595" s="1"/>
      <c r="B595" s="1"/>
      <c r="C595" s="3"/>
      <c r="D595" s="1"/>
      <c r="E595" s="1"/>
      <c r="F595" s="1"/>
      <c r="G595" s="1"/>
      <c r="H595" s="1"/>
      <c r="I595" s="1"/>
      <c r="J595" s="1"/>
      <c r="K595" s="1"/>
      <c r="L595" s="1"/>
      <c r="M595" s="1"/>
      <c r="N595" s="1"/>
      <c r="O595" s="1"/>
      <c r="P595" s="1"/>
      <c r="Q595" s="1"/>
      <c r="R595" s="1"/>
      <c r="S595" s="1"/>
      <c r="T595" s="1"/>
      <c r="U595" s="1"/>
      <c r="V595" s="1"/>
      <c r="W595" s="1"/>
      <c r="X595" s="1"/>
      <c r="Y595" s="1"/>
      <c r="Z595" s="1"/>
    </row>
    <row r="596" spans="1:26" ht="30.75" customHeight="1" x14ac:dyDescent="0.2">
      <c r="A596" s="1"/>
      <c r="B596" s="1"/>
      <c r="C596" s="3"/>
      <c r="D596" s="1"/>
      <c r="E596" s="1"/>
      <c r="F596" s="1"/>
      <c r="G596" s="1"/>
      <c r="H596" s="1"/>
      <c r="I596" s="1"/>
      <c r="J596" s="1"/>
      <c r="K596" s="1"/>
      <c r="L596" s="1"/>
      <c r="M596" s="1"/>
      <c r="N596" s="1"/>
      <c r="O596" s="1"/>
      <c r="P596" s="1"/>
      <c r="Q596" s="1"/>
      <c r="R596" s="1"/>
      <c r="S596" s="1"/>
      <c r="T596" s="1"/>
      <c r="U596" s="1"/>
      <c r="V596" s="1"/>
      <c r="W596" s="1"/>
      <c r="X596" s="1"/>
      <c r="Y596" s="1"/>
      <c r="Z596" s="1"/>
    </row>
    <row r="597" spans="1:26" ht="30.75" customHeight="1" x14ac:dyDescent="0.2">
      <c r="A597" s="1"/>
      <c r="B597" s="1"/>
      <c r="C597" s="3"/>
      <c r="D597" s="1"/>
      <c r="E597" s="1"/>
      <c r="F597" s="1"/>
      <c r="G597" s="1"/>
      <c r="H597" s="1"/>
      <c r="I597" s="1"/>
      <c r="J597" s="1"/>
      <c r="K597" s="1"/>
      <c r="L597" s="1"/>
      <c r="M597" s="1"/>
      <c r="N597" s="1"/>
      <c r="O597" s="1"/>
      <c r="P597" s="1"/>
      <c r="Q597" s="1"/>
      <c r="R597" s="1"/>
      <c r="S597" s="1"/>
      <c r="T597" s="1"/>
      <c r="U597" s="1"/>
      <c r="V597" s="1"/>
      <c r="W597" s="1"/>
      <c r="X597" s="1"/>
      <c r="Y597" s="1"/>
      <c r="Z597" s="1"/>
    </row>
    <row r="598" spans="1:26" ht="30.75" customHeight="1" x14ac:dyDescent="0.2">
      <c r="A598" s="1"/>
      <c r="B598" s="1"/>
      <c r="C598" s="3"/>
      <c r="D598" s="1"/>
      <c r="E598" s="1"/>
      <c r="F598" s="1"/>
      <c r="G598" s="1"/>
      <c r="H598" s="1"/>
      <c r="I598" s="1"/>
      <c r="J598" s="1"/>
      <c r="K598" s="1"/>
      <c r="L598" s="1"/>
      <c r="M598" s="1"/>
      <c r="N598" s="1"/>
      <c r="O598" s="1"/>
      <c r="P598" s="1"/>
      <c r="Q598" s="1"/>
      <c r="R598" s="1"/>
      <c r="S598" s="1"/>
      <c r="T598" s="1"/>
      <c r="U598" s="1"/>
      <c r="V598" s="1"/>
      <c r="W598" s="1"/>
      <c r="X598" s="1"/>
      <c r="Y598" s="1"/>
      <c r="Z598" s="1"/>
    </row>
    <row r="599" spans="1:26" ht="30.75" customHeight="1" x14ac:dyDescent="0.2">
      <c r="A599" s="1"/>
      <c r="B599" s="1"/>
      <c r="C599" s="3"/>
      <c r="D599" s="1"/>
      <c r="E599" s="1"/>
      <c r="F599" s="1"/>
      <c r="G599" s="1"/>
      <c r="H599" s="1"/>
      <c r="I599" s="1"/>
      <c r="J599" s="1"/>
      <c r="K599" s="1"/>
      <c r="L599" s="1"/>
      <c r="M599" s="1"/>
      <c r="N599" s="1"/>
      <c r="O599" s="1"/>
      <c r="P599" s="1"/>
      <c r="Q599" s="1"/>
      <c r="R599" s="1"/>
      <c r="S599" s="1"/>
      <c r="T599" s="1"/>
      <c r="U599" s="1"/>
      <c r="V599" s="1"/>
      <c r="W599" s="1"/>
      <c r="X599" s="1"/>
      <c r="Y599" s="1"/>
      <c r="Z599" s="1"/>
    </row>
    <row r="600" spans="1:26" ht="30.75" customHeight="1" x14ac:dyDescent="0.2">
      <c r="A600" s="1"/>
      <c r="B600" s="1"/>
      <c r="C600" s="3"/>
      <c r="D600" s="1"/>
      <c r="E600" s="1"/>
      <c r="F600" s="1"/>
      <c r="G600" s="1"/>
      <c r="H600" s="1"/>
      <c r="I600" s="1"/>
      <c r="J600" s="1"/>
      <c r="K600" s="1"/>
      <c r="L600" s="1"/>
      <c r="M600" s="1"/>
      <c r="N600" s="1"/>
      <c r="O600" s="1"/>
      <c r="P600" s="1"/>
      <c r="Q600" s="1"/>
      <c r="R600" s="1"/>
      <c r="S600" s="1"/>
      <c r="T600" s="1"/>
      <c r="U600" s="1"/>
      <c r="V600" s="1"/>
      <c r="W600" s="1"/>
      <c r="X600" s="1"/>
      <c r="Y600" s="1"/>
      <c r="Z600" s="1"/>
    </row>
    <row r="601" spans="1:26" ht="30.75" customHeight="1" x14ac:dyDescent="0.2">
      <c r="A601" s="1"/>
      <c r="B601" s="1"/>
      <c r="C601" s="3"/>
      <c r="D601" s="1"/>
      <c r="E601" s="1"/>
      <c r="F601" s="1"/>
      <c r="G601" s="1"/>
      <c r="H601" s="1"/>
      <c r="I601" s="1"/>
      <c r="J601" s="1"/>
      <c r="K601" s="1"/>
      <c r="L601" s="1"/>
      <c r="M601" s="1"/>
      <c r="N601" s="1"/>
      <c r="O601" s="1"/>
      <c r="P601" s="1"/>
      <c r="Q601" s="1"/>
      <c r="R601" s="1"/>
      <c r="S601" s="1"/>
      <c r="T601" s="1"/>
      <c r="U601" s="1"/>
      <c r="V601" s="1"/>
      <c r="W601" s="1"/>
      <c r="X601" s="1"/>
      <c r="Y601" s="1"/>
      <c r="Z601" s="1"/>
    </row>
    <row r="602" spans="1:26" ht="30.75" customHeight="1" x14ac:dyDescent="0.2">
      <c r="A602" s="1"/>
      <c r="B602" s="1"/>
      <c r="C602" s="3"/>
      <c r="D602" s="1"/>
      <c r="E602" s="1"/>
      <c r="F602" s="1"/>
      <c r="G602" s="1"/>
      <c r="H602" s="1"/>
      <c r="I602" s="1"/>
      <c r="J602" s="1"/>
      <c r="K602" s="1"/>
      <c r="L602" s="1"/>
      <c r="M602" s="1"/>
      <c r="N602" s="1"/>
      <c r="O602" s="1"/>
      <c r="P602" s="1"/>
      <c r="Q602" s="1"/>
      <c r="R602" s="1"/>
      <c r="S602" s="1"/>
      <c r="T602" s="1"/>
      <c r="U602" s="1"/>
      <c r="V602" s="1"/>
      <c r="W602" s="1"/>
      <c r="X602" s="1"/>
      <c r="Y602" s="1"/>
      <c r="Z602" s="1"/>
    </row>
    <row r="603" spans="1:26" ht="30.75" customHeight="1" x14ac:dyDescent="0.2">
      <c r="A603" s="1"/>
      <c r="B603" s="1"/>
      <c r="C603" s="3"/>
      <c r="D603" s="1"/>
      <c r="E603" s="1"/>
      <c r="F603" s="1"/>
      <c r="G603" s="1"/>
      <c r="H603" s="1"/>
      <c r="I603" s="1"/>
      <c r="J603" s="1"/>
      <c r="K603" s="1"/>
      <c r="L603" s="1"/>
      <c r="M603" s="1"/>
      <c r="N603" s="1"/>
      <c r="O603" s="1"/>
      <c r="P603" s="1"/>
      <c r="Q603" s="1"/>
      <c r="R603" s="1"/>
      <c r="S603" s="1"/>
      <c r="T603" s="1"/>
      <c r="U603" s="1"/>
      <c r="V603" s="1"/>
      <c r="W603" s="1"/>
      <c r="X603" s="1"/>
      <c r="Y603" s="1"/>
      <c r="Z603" s="1"/>
    </row>
    <row r="604" spans="1:26" ht="30.75" customHeight="1" x14ac:dyDescent="0.2">
      <c r="A604" s="1"/>
      <c r="B604" s="1"/>
      <c r="C604" s="3"/>
      <c r="D604" s="1"/>
      <c r="E604" s="1"/>
      <c r="F604" s="1"/>
      <c r="G604" s="1"/>
      <c r="H604" s="1"/>
      <c r="I604" s="1"/>
      <c r="J604" s="1"/>
      <c r="K604" s="1"/>
      <c r="L604" s="1"/>
      <c r="M604" s="1"/>
      <c r="N604" s="1"/>
      <c r="O604" s="1"/>
      <c r="P604" s="1"/>
      <c r="Q604" s="1"/>
      <c r="R604" s="1"/>
      <c r="S604" s="1"/>
      <c r="T604" s="1"/>
      <c r="U604" s="1"/>
      <c r="V604" s="1"/>
      <c r="W604" s="1"/>
      <c r="X604" s="1"/>
      <c r="Y604" s="1"/>
      <c r="Z604" s="1"/>
    </row>
    <row r="605" spans="1:26" ht="30.75" customHeight="1" x14ac:dyDescent="0.2">
      <c r="A605" s="1"/>
      <c r="B605" s="1"/>
      <c r="C605" s="3"/>
      <c r="D605" s="1"/>
      <c r="E605" s="1"/>
      <c r="F605" s="1"/>
      <c r="G605" s="1"/>
      <c r="H605" s="1"/>
      <c r="I605" s="1"/>
      <c r="J605" s="1"/>
      <c r="K605" s="1"/>
      <c r="L605" s="1"/>
      <c r="M605" s="1"/>
      <c r="N605" s="1"/>
      <c r="O605" s="1"/>
      <c r="P605" s="1"/>
      <c r="Q605" s="1"/>
      <c r="R605" s="1"/>
      <c r="S605" s="1"/>
      <c r="T605" s="1"/>
      <c r="U605" s="1"/>
      <c r="V605" s="1"/>
      <c r="W605" s="1"/>
      <c r="X605" s="1"/>
      <c r="Y605" s="1"/>
      <c r="Z605" s="1"/>
    </row>
    <row r="606" spans="1:26" ht="30.75" customHeight="1" x14ac:dyDescent="0.2">
      <c r="A606" s="1"/>
      <c r="B606" s="1"/>
      <c r="C606" s="3"/>
      <c r="D606" s="1"/>
      <c r="E606" s="1"/>
      <c r="F606" s="1"/>
      <c r="G606" s="1"/>
      <c r="H606" s="1"/>
      <c r="I606" s="1"/>
      <c r="J606" s="1"/>
      <c r="K606" s="1"/>
      <c r="L606" s="1"/>
      <c r="M606" s="1"/>
      <c r="N606" s="1"/>
      <c r="O606" s="1"/>
      <c r="P606" s="1"/>
      <c r="Q606" s="1"/>
      <c r="R606" s="1"/>
      <c r="S606" s="1"/>
      <c r="T606" s="1"/>
      <c r="U606" s="1"/>
      <c r="V606" s="1"/>
      <c r="W606" s="1"/>
      <c r="X606" s="1"/>
      <c r="Y606" s="1"/>
      <c r="Z606" s="1"/>
    </row>
    <row r="607" spans="1:26" ht="30.75" customHeight="1" x14ac:dyDescent="0.2">
      <c r="A607" s="1"/>
      <c r="B607" s="1"/>
      <c r="C607" s="3"/>
      <c r="D607" s="1"/>
      <c r="E607" s="1"/>
      <c r="F607" s="1"/>
      <c r="G607" s="1"/>
      <c r="H607" s="1"/>
      <c r="I607" s="1"/>
      <c r="J607" s="1"/>
      <c r="K607" s="1"/>
      <c r="L607" s="1"/>
      <c r="M607" s="1"/>
      <c r="N607" s="1"/>
      <c r="O607" s="1"/>
      <c r="P607" s="1"/>
      <c r="Q607" s="1"/>
      <c r="R607" s="1"/>
      <c r="S607" s="1"/>
      <c r="T607" s="1"/>
      <c r="U607" s="1"/>
      <c r="V607" s="1"/>
      <c r="W607" s="1"/>
      <c r="X607" s="1"/>
      <c r="Y607" s="1"/>
      <c r="Z607" s="1"/>
    </row>
    <row r="608" spans="1:26" ht="30.75" customHeight="1" x14ac:dyDescent="0.2">
      <c r="A608" s="1"/>
      <c r="B608" s="1"/>
      <c r="C608" s="3"/>
      <c r="D608" s="1"/>
      <c r="E608" s="1"/>
      <c r="F608" s="1"/>
      <c r="G608" s="1"/>
      <c r="H608" s="1"/>
      <c r="I608" s="1"/>
      <c r="J608" s="1"/>
      <c r="K608" s="1"/>
      <c r="L608" s="1"/>
      <c r="M608" s="1"/>
      <c r="N608" s="1"/>
      <c r="O608" s="1"/>
      <c r="P608" s="1"/>
      <c r="Q608" s="1"/>
      <c r="R608" s="1"/>
      <c r="S608" s="1"/>
      <c r="T608" s="1"/>
      <c r="U608" s="1"/>
      <c r="V608" s="1"/>
      <c r="W608" s="1"/>
      <c r="X608" s="1"/>
      <c r="Y608" s="1"/>
      <c r="Z608" s="1"/>
    </row>
    <row r="609" spans="1:26" ht="30.75" customHeight="1" x14ac:dyDescent="0.2">
      <c r="A609" s="1"/>
      <c r="B609" s="1"/>
      <c r="C609" s="3"/>
      <c r="D609" s="1"/>
      <c r="E609" s="1"/>
      <c r="F609" s="1"/>
      <c r="G609" s="1"/>
      <c r="H609" s="1"/>
      <c r="I609" s="1"/>
      <c r="J609" s="1"/>
      <c r="K609" s="1"/>
      <c r="L609" s="1"/>
      <c r="M609" s="1"/>
      <c r="N609" s="1"/>
      <c r="O609" s="1"/>
      <c r="P609" s="1"/>
      <c r="Q609" s="1"/>
      <c r="R609" s="1"/>
      <c r="S609" s="1"/>
      <c r="T609" s="1"/>
      <c r="U609" s="1"/>
      <c r="V609" s="1"/>
      <c r="W609" s="1"/>
      <c r="X609" s="1"/>
      <c r="Y609" s="1"/>
      <c r="Z609" s="1"/>
    </row>
    <row r="610" spans="1:26" ht="30.75" customHeight="1" x14ac:dyDescent="0.2">
      <c r="A610" s="1"/>
      <c r="B610" s="1"/>
      <c r="C610" s="3"/>
      <c r="D610" s="1"/>
      <c r="E610" s="1"/>
      <c r="F610" s="1"/>
      <c r="G610" s="1"/>
      <c r="H610" s="1"/>
      <c r="I610" s="1"/>
      <c r="J610" s="1"/>
      <c r="K610" s="1"/>
      <c r="L610" s="1"/>
      <c r="M610" s="1"/>
      <c r="N610" s="1"/>
      <c r="O610" s="1"/>
      <c r="P610" s="1"/>
      <c r="Q610" s="1"/>
      <c r="R610" s="1"/>
      <c r="S610" s="1"/>
      <c r="T610" s="1"/>
      <c r="U610" s="1"/>
      <c r="V610" s="1"/>
      <c r="W610" s="1"/>
      <c r="X610" s="1"/>
      <c r="Y610" s="1"/>
      <c r="Z610" s="1"/>
    </row>
    <row r="611" spans="1:26" ht="30.75" customHeight="1" x14ac:dyDescent="0.2">
      <c r="A611" s="1"/>
      <c r="B611" s="1"/>
      <c r="C611" s="3"/>
      <c r="D611" s="1"/>
      <c r="E611" s="1"/>
      <c r="F611" s="1"/>
      <c r="G611" s="1"/>
      <c r="H611" s="1"/>
      <c r="I611" s="1"/>
      <c r="J611" s="1"/>
      <c r="K611" s="1"/>
      <c r="L611" s="1"/>
      <c r="M611" s="1"/>
      <c r="N611" s="1"/>
      <c r="O611" s="1"/>
      <c r="P611" s="1"/>
      <c r="Q611" s="1"/>
      <c r="R611" s="1"/>
      <c r="S611" s="1"/>
      <c r="T611" s="1"/>
      <c r="U611" s="1"/>
      <c r="V611" s="1"/>
      <c r="W611" s="1"/>
      <c r="X611" s="1"/>
      <c r="Y611" s="1"/>
      <c r="Z611" s="1"/>
    </row>
    <row r="612" spans="1:26" ht="30.75" customHeight="1" x14ac:dyDescent="0.2">
      <c r="A612" s="1"/>
      <c r="B612" s="1"/>
      <c r="C612" s="3"/>
      <c r="D612" s="1"/>
      <c r="E612" s="1"/>
      <c r="F612" s="1"/>
      <c r="G612" s="1"/>
      <c r="H612" s="1"/>
      <c r="I612" s="1"/>
      <c r="J612" s="1"/>
      <c r="K612" s="1"/>
      <c r="L612" s="1"/>
      <c r="M612" s="1"/>
      <c r="N612" s="1"/>
      <c r="O612" s="1"/>
      <c r="P612" s="1"/>
      <c r="Q612" s="1"/>
      <c r="R612" s="1"/>
      <c r="S612" s="1"/>
      <c r="T612" s="1"/>
      <c r="U612" s="1"/>
      <c r="V612" s="1"/>
      <c r="W612" s="1"/>
      <c r="X612" s="1"/>
      <c r="Y612" s="1"/>
      <c r="Z612" s="1"/>
    </row>
    <row r="613" spans="1:26" ht="30.75" customHeight="1" x14ac:dyDescent="0.2">
      <c r="A613" s="1"/>
      <c r="B613" s="1"/>
      <c r="C613" s="3"/>
      <c r="D613" s="1"/>
      <c r="E613" s="1"/>
      <c r="F613" s="1"/>
      <c r="G613" s="1"/>
      <c r="H613" s="1"/>
      <c r="I613" s="1"/>
      <c r="J613" s="1"/>
      <c r="K613" s="1"/>
      <c r="L613" s="1"/>
      <c r="M613" s="1"/>
      <c r="N613" s="1"/>
      <c r="O613" s="1"/>
      <c r="P613" s="1"/>
      <c r="Q613" s="1"/>
      <c r="R613" s="1"/>
      <c r="S613" s="1"/>
      <c r="T613" s="1"/>
      <c r="U613" s="1"/>
      <c r="V613" s="1"/>
      <c r="W613" s="1"/>
      <c r="X613" s="1"/>
      <c r="Y613" s="1"/>
      <c r="Z613" s="1"/>
    </row>
    <row r="614" spans="1:26" ht="30.75" customHeight="1" x14ac:dyDescent="0.2">
      <c r="A614" s="1"/>
      <c r="B614" s="1"/>
      <c r="C614" s="3"/>
      <c r="D614" s="1"/>
      <c r="E614" s="1"/>
      <c r="F614" s="1"/>
      <c r="G614" s="1"/>
      <c r="H614" s="1"/>
      <c r="I614" s="1"/>
      <c r="J614" s="1"/>
      <c r="K614" s="1"/>
      <c r="L614" s="1"/>
      <c r="M614" s="1"/>
      <c r="N614" s="1"/>
      <c r="O614" s="1"/>
      <c r="P614" s="1"/>
      <c r="Q614" s="1"/>
      <c r="R614" s="1"/>
      <c r="S614" s="1"/>
      <c r="T614" s="1"/>
      <c r="U614" s="1"/>
      <c r="V614" s="1"/>
      <c r="W614" s="1"/>
      <c r="X614" s="1"/>
      <c r="Y614" s="1"/>
      <c r="Z614" s="1"/>
    </row>
    <row r="615" spans="1:26" ht="30.75" customHeight="1" x14ac:dyDescent="0.2">
      <c r="A615" s="1"/>
      <c r="B615" s="1"/>
      <c r="C615" s="3"/>
      <c r="D615" s="1"/>
      <c r="E615" s="1"/>
      <c r="F615" s="1"/>
      <c r="G615" s="1"/>
      <c r="H615" s="1"/>
      <c r="I615" s="1"/>
      <c r="J615" s="1"/>
      <c r="K615" s="1"/>
      <c r="L615" s="1"/>
      <c r="M615" s="1"/>
      <c r="N615" s="1"/>
      <c r="O615" s="1"/>
      <c r="P615" s="1"/>
      <c r="Q615" s="1"/>
      <c r="R615" s="1"/>
      <c r="S615" s="1"/>
      <c r="T615" s="1"/>
      <c r="U615" s="1"/>
      <c r="V615" s="1"/>
      <c r="W615" s="1"/>
      <c r="X615" s="1"/>
      <c r="Y615" s="1"/>
      <c r="Z615" s="1"/>
    </row>
    <row r="616" spans="1:26" ht="30.75" customHeight="1" x14ac:dyDescent="0.2">
      <c r="A616" s="1"/>
      <c r="B616" s="1"/>
      <c r="C616" s="3"/>
      <c r="D616" s="1"/>
      <c r="E616" s="1"/>
      <c r="F616" s="1"/>
      <c r="G616" s="1"/>
      <c r="H616" s="1"/>
      <c r="I616" s="1"/>
      <c r="J616" s="1"/>
      <c r="K616" s="1"/>
      <c r="L616" s="1"/>
      <c r="M616" s="1"/>
      <c r="N616" s="1"/>
      <c r="O616" s="1"/>
      <c r="P616" s="1"/>
      <c r="Q616" s="1"/>
      <c r="R616" s="1"/>
      <c r="S616" s="1"/>
      <c r="T616" s="1"/>
      <c r="U616" s="1"/>
      <c r="V616" s="1"/>
      <c r="W616" s="1"/>
      <c r="X616" s="1"/>
      <c r="Y616" s="1"/>
      <c r="Z616" s="1"/>
    </row>
    <row r="617" spans="1:26" ht="30.75" customHeight="1" x14ac:dyDescent="0.2">
      <c r="A617" s="1"/>
      <c r="B617" s="1"/>
      <c r="C617" s="3"/>
      <c r="D617" s="1"/>
      <c r="E617" s="1"/>
      <c r="F617" s="1"/>
      <c r="G617" s="1"/>
      <c r="H617" s="1"/>
      <c r="I617" s="1"/>
      <c r="J617" s="1"/>
      <c r="K617" s="1"/>
      <c r="L617" s="1"/>
      <c r="M617" s="1"/>
      <c r="N617" s="1"/>
      <c r="O617" s="1"/>
      <c r="P617" s="1"/>
      <c r="Q617" s="1"/>
      <c r="R617" s="1"/>
      <c r="S617" s="1"/>
      <c r="T617" s="1"/>
      <c r="U617" s="1"/>
      <c r="V617" s="1"/>
      <c r="W617" s="1"/>
      <c r="X617" s="1"/>
      <c r="Y617" s="1"/>
      <c r="Z617" s="1"/>
    </row>
    <row r="618" spans="1:26" ht="30.75" customHeight="1" x14ac:dyDescent="0.2">
      <c r="A618" s="1"/>
      <c r="B618" s="1"/>
      <c r="C618" s="3"/>
      <c r="D618" s="1"/>
      <c r="E618" s="1"/>
      <c r="F618" s="1"/>
      <c r="G618" s="1"/>
      <c r="H618" s="1"/>
      <c r="I618" s="1"/>
      <c r="J618" s="1"/>
      <c r="K618" s="1"/>
      <c r="L618" s="1"/>
      <c r="M618" s="1"/>
      <c r="N618" s="1"/>
      <c r="O618" s="1"/>
      <c r="P618" s="1"/>
      <c r="Q618" s="1"/>
      <c r="R618" s="1"/>
      <c r="S618" s="1"/>
      <c r="T618" s="1"/>
      <c r="U618" s="1"/>
      <c r="V618" s="1"/>
      <c r="W618" s="1"/>
      <c r="X618" s="1"/>
      <c r="Y618" s="1"/>
      <c r="Z618" s="1"/>
    </row>
    <row r="619" spans="1:26" ht="30.75" customHeight="1" x14ac:dyDescent="0.2">
      <c r="A619" s="1"/>
      <c r="B619" s="1"/>
      <c r="C619" s="3"/>
      <c r="D619" s="1"/>
      <c r="E619" s="1"/>
      <c r="F619" s="1"/>
      <c r="G619" s="1"/>
      <c r="H619" s="1"/>
      <c r="I619" s="1"/>
      <c r="J619" s="1"/>
      <c r="K619" s="1"/>
      <c r="L619" s="1"/>
      <c r="M619" s="1"/>
      <c r="N619" s="1"/>
      <c r="O619" s="1"/>
      <c r="P619" s="1"/>
      <c r="Q619" s="1"/>
      <c r="R619" s="1"/>
      <c r="S619" s="1"/>
      <c r="T619" s="1"/>
      <c r="U619" s="1"/>
      <c r="V619" s="1"/>
      <c r="W619" s="1"/>
      <c r="X619" s="1"/>
      <c r="Y619" s="1"/>
      <c r="Z619" s="1"/>
    </row>
    <row r="620" spans="1:26" ht="30.75" customHeight="1" x14ac:dyDescent="0.2">
      <c r="A620" s="1"/>
      <c r="B620" s="1"/>
      <c r="C620" s="3"/>
      <c r="D620" s="1"/>
      <c r="E620" s="1"/>
      <c r="F620" s="1"/>
      <c r="G620" s="1"/>
      <c r="H620" s="1"/>
      <c r="I620" s="1"/>
      <c r="J620" s="1"/>
      <c r="K620" s="1"/>
      <c r="L620" s="1"/>
      <c r="M620" s="1"/>
      <c r="N620" s="1"/>
      <c r="O620" s="1"/>
      <c r="P620" s="1"/>
      <c r="Q620" s="1"/>
      <c r="R620" s="1"/>
      <c r="S620" s="1"/>
      <c r="T620" s="1"/>
      <c r="U620" s="1"/>
      <c r="V620" s="1"/>
      <c r="W620" s="1"/>
      <c r="X620" s="1"/>
      <c r="Y620" s="1"/>
      <c r="Z620" s="1"/>
    </row>
    <row r="621" spans="1:26" ht="30.75" customHeight="1" x14ac:dyDescent="0.2">
      <c r="A621" s="1"/>
      <c r="B621" s="1"/>
      <c r="C621" s="3"/>
      <c r="D621" s="1"/>
      <c r="E621" s="1"/>
      <c r="F621" s="1"/>
      <c r="G621" s="1"/>
      <c r="H621" s="1"/>
      <c r="I621" s="1"/>
      <c r="J621" s="1"/>
      <c r="K621" s="1"/>
      <c r="L621" s="1"/>
      <c r="M621" s="1"/>
      <c r="N621" s="1"/>
      <c r="O621" s="1"/>
      <c r="P621" s="1"/>
      <c r="Q621" s="1"/>
      <c r="R621" s="1"/>
      <c r="S621" s="1"/>
      <c r="T621" s="1"/>
      <c r="U621" s="1"/>
      <c r="V621" s="1"/>
      <c r="W621" s="1"/>
      <c r="X621" s="1"/>
      <c r="Y621" s="1"/>
      <c r="Z621" s="1"/>
    </row>
    <row r="622" spans="1:26" ht="30.75" customHeight="1" x14ac:dyDescent="0.2">
      <c r="A622" s="1"/>
      <c r="B622" s="1"/>
      <c r="C622" s="3"/>
      <c r="D622" s="1"/>
      <c r="E622" s="1"/>
      <c r="F622" s="1"/>
      <c r="G622" s="1"/>
      <c r="H622" s="1"/>
      <c r="I622" s="1"/>
      <c r="J622" s="1"/>
      <c r="K622" s="1"/>
      <c r="L622" s="1"/>
      <c r="M622" s="1"/>
      <c r="N622" s="1"/>
      <c r="O622" s="1"/>
      <c r="P622" s="1"/>
      <c r="Q622" s="1"/>
      <c r="R622" s="1"/>
      <c r="S622" s="1"/>
      <c r="T622" s="1"/>
      <c r="U622" s="1"/>
      <c r="V622" s="1"/>
      <c r="W622" s="1"/>
      <c r="X622" s="1"/>
      <c r="Y622" s="1"/>
      <c r="Z622" s="1"/>
    </row>
    <row r="623" spans="1:26" ht="30.75" customHeight="1" x14ac:dyDescent="0.2">
      <c r="A623" s="1"/>
      <c r="B623" s="1"/>
      <c r="C623" s="3"/>
      <c r="D623" s="1"/>
      <c r="E623" s="1"/>
      <c r="F623" s="1"/>
      <c r="G623" s="1"/>
      <c r="H623" s="1"/>
      <c r="I623" s="1"/>
      <c r="J623" s="1"/>
      <c r="K623" s="1"/>
      <c r="L623" s="1"/>
      <c r="M623" s="1"/>
      <c r="N623" s="1"/>
      <c r="O623" s="1"/>
      <c r="P623" s="1"/>
      <c r="Q623" s="1"/>
      <c r="R623" s="1"/>
      <c r="S623" s="1"/>
      <c r="T623" s="1"/>
      <c r="U623" s="1"/>
      <c r="V623" s="1"/>
      <c r="W623" s="1"/>
      <c r="X623" s="1"/>
      <c r="Y623" s="1"/>
      <c r="Z623" s="1"/>
    </row>
    <row r="624" spans="1:26" ht="30.75" customHeight="1" x14ac:dyDescent="0.2">
      <c r="A624" s="1"/>
      <c r="B624" s="1"/>
      <c r="C624" s="3"/>
      <c r="D624" s="1"/>
      <c r="E624" s="1"/>
      <c r="F624" s="1"/>
      <c r="G624" s="1"/>
      <c r="H624" s="1"/>
      <c r="I624" s="1"/>
      <c r="J624" s="1"/>
      <c r="K624" s="1"/>
      <c r="L624" s="1"/>
      <c r="M624" s="1"/>
      <c r="N624" s="1"/>
      <c r="O624" s="1"/>
      <c r="P624" s="1"/>
      <c r="Q624" s="1"/>
      <c r="R624" s="1"/>
      <c r="S624" s="1"/>
      <c r="T624" s="1"/>
      <c r="U624" s="1"/>
      <c r="V624" s="1"/>
      <c r="W624" s="1"/>
      <c r="X624" s="1"/>
      <c r="Y624" s="1"/>
      <c r="Z624" s="1"/>
    </row>
    <row r="625" spans="1:26" ht="30.75" customHeight="1" x14ac:dyDescent="0.2">
      <c r="A625" s="1"/>
      <c r="B625" s="1"/>
      <c r="C625" s="3"/>
      <c r="D625" s="1"/>
      <c r="E625" s="1"/>
      <c r="F625" s="1"/>
      <c r="G625" s="1"/>
      <c r="H625" s="1"/>
      <c r="I625" s="1"/>
      <c r="J625" s="1"/>
      <c r="K625" s="1"/>
      <c r="L625" s="1"/>
      <c r="M625" s="1"/>
      <c r="N625" s="1"/>
      <c r="O625" s="1"/>
      <c r="P625" s="1"/>
      <c r="Q625" s="1"/>
      <c r="R625" s="1"/>
      <c r="S625" s="1"/>
      <c r="T625" s="1"/>
      <c r="U625" s="1"/>
      <c r="V625" s="1"/>
      <c r="W625" s="1"/>
      <c r="X625" s="1"/>
      <c r="Y625" s="1"/>
      <c r="Z625" s="1"/>
    </row>
    <row r="626" spans="1:26" ht="30.75" customHeight="1" x14ac:dyDescent="0.2">
      <c r="A626" s="1"/>
      <c r="B626" s="1"/>
      <c r="C626" s="3"/>
      <c r="D626" s="1"/>
      <c r="E626" s="1"/>
      <c r="F626" s="1"/>
      <c r="G626" s="1"/>
      <c r="H626" s="1"/>
      <c r="I626" s="1"/>
      <c r="J626" s="1"/>
      <c r="K626" s="1"/>
      <c r="L626" s="1"/>
      <c r="M626" s="1"/>
      <c r="N626" s="1"/>
      <c r="O626" s="1"/>
      <c r="P626" s="1"/>
      <c r="Q626" s="1"/>
      <c r="R626" s="1"/>
      <c r="S626" s="1"/>
      <c r="T626" s="1"/>
      <c r="U626" s="1"/>
      <c r="V626" s="1"/>
      <c r="W626" s="1"/>
      <c r="X626" s="1"/>
      <c r="Y626" s="1"/>
      <c r="Z626" s="1"/>
    </row>
    <row r="627" spans="1:26" ht="30.75" customHeight="1" x14ac:dyDescent="0.2">
      <c r="A627" s="1"/>
      <c r="B627" s="1"/>
      <c r="C627" s="3"/>
      <c r="D627" s="1"/>
      <c r="E627" s="1"/>
      <c r="F627" s="1"/>
      <c r="G627" s="1"/>
      <c r="H627" s="1"/>
      <c r="I627" s="1"/>
      <c r="J627" s="1"/>
      <c r="K627" s="1"/>
      <c r="L627" s="1"/>
      <c r="M627" s="1"/>
      <c r="N627" s="1"/>
      <c r="O627" s="1"/>
      <c r="P627" s="1"/>
      <c r="Q627" s="1"/>
      <c r="R627" s="1"/>
      <c r="S627" s="1"/>
      <c r="T627" s="1"/>
      <c r="U627" s="1"/>
      <c r="V627" s="1"/>
      <c r="W627" s="1"/>
      <c r="X627" s="1"/>
      <c r="Y627" s="1"/>
      <c r="Z627" s="1"/>
    </row>
    <row r="628" spans="1:26" ht="30.75" customHeight="1" x14ac:dyDescent="0.2">
      <c r="A628" s="1"/>
      <c r="B628" s="1"/>
      <c r="C628" s="3"/>
      <c r="D628" s="1"/>
      <c r="E628" s="1"/>
      <c r="F628" s="1"/>
      <c r="G628" s="1"/>
      <c r="H628" s="1"/>
      <c r="I628" s="1"/>
      <c r="J628" s="1"/>
      <c r="K628" s="1"/>
      <c r="L628" s="1"/>
      <c r="M628" s="1"/>
      <c r="N628" s="1"/>
      <c r="O628" s="1"/>
      <c r="P628" s="1"/>
      <c r="Q628" s="1"/>
      <c r="R628" s="1"/>
      <c r="S628" s="1"/>
      <c r="T628" s="1"/>
      <c r="U628" s="1"/>
      <c r="V628" s="1"/>
      <c r="W628" s="1"/>
      <c r="X628" s="1"/>
      <c r="Y628" s="1"/>
      <c r="Z628" s="1"/>
    </row>
    <row r="629" spans="1:26" ht="30.75" customHeight="1" x14ac:dyDescent="0.2">
      <c r="A629" s="1"/>
      <c r="B629" s="1"/>
      <c r="C629" s="3"/>
      <c r="D629" s="1"/>
      <c r="E629" s="1"/>
      <c r="F629" s="1"/>
      <c r="G629" s="1"/>
      <c r="H629" s="1"/>
      <c r="I629" s="1"/>
      <c r="J629" s="1"/>
      <c r="K629" s="1"/>
      <c r="L629" s="1"/>
      <c r="M629" s="1"/>
      <c r="N629" s="1"/>
      <c r="O629" s="1"/>
      <c r="P629" s="1"/>
      <c r="Q629" s="1"/>
      <c r="R629" s="1"/>
      <c r="S629" s="1"/>
      <c r="T629" s="1"/>
      <c r="U629" s="1"/>
      <c r="V629" s="1"/>
      <c r="W629" s="1"/>
      <c r="X629" s="1"/>
      <c r="Y629" s="1"/>
      <c r="Z629" s="1"/>
    </row>
    <row r="630" spans="1:26" ht="30.75" customHeight="1" x14ac:dyDescent="0.2">
      <c r="A630" s="1"/>
      <c r="B630" s="1"/>
      <c r="C630" s="3"/>
      <c r="D630" s="1"/>
      <c r="E630" s="1"/>
      <c r="F630" s="1"/>
      <c r="G630" s="1"/>
      <c r="H630" s="1"/>
      <c r="I630" s="1"/>
      <c r="J630" s="1"/>
      <c r="K630" s="1"/>
      <c r="L630" s="1"/>
      <c r="M630" s="1"/>
      <c r="N630" s="1"/>
      <c r="O630" s="1"/>
      <c r="P630" s="1"/>
      <c r="Q630" s="1"/>
      <c r="R630" s="1"/>
      <c r="S630" s="1"/>
      <c r="T630" s="1"/>
      <c r="U630" s="1"/>
      <c r="V630" s="1"/>
      <c r="W630" s="1"/>
      <c r="X630" s="1"/>
      <c r="Y630" s="1"/>
      <c r="Z630" s="1"/>
    </row>
    <row r="631" spans="1:26" ht="30.75" customHeight="1" x14ac:dyDescent="0.2">
      <c r="A631" s="1"/>
      <c r="B631" s="1"/>
      <c r="C631" s="3"/>
      <c r="D631" s="1"/>
      <c r="E631" s="1"/>
      <c r="F631" s="1"/>
      <c r="G631" s="1"/>
      <c r="H631" s="1"/>
      <c r="I631" s="1"/>
      <c r="J631" s="1"/>
      <c r="K631" s="1"/>
      <c r="L631" s="1"/>
      <c r="M631" s="1"/>
      <c r="N631" s="1"/>
      <c r="O631" s="1"/>
      <c r="P631" s="1"/>
      <c r="Q631" s="1"/>
      <c r="R631" s="1"/>
      <c r="S631" s="1"/>
      <c r="T631" s="1"/>
      <c r="U631" s="1"/>
      <c r="V631" s="1"/>
      <c r="W631" s="1"/>
      <c r="X631" s="1"/>
      <c r="Y631" s="1"/>
      <c r="Z631" s="1"/>
    </row>
    <row r="632" spans="1:26" ht="30.75" customHeight="1" x14ac:dyDescent="0.2">
      <c r="A632" s="1"/>
      <c r="B632" s="1"/>
      <c r="C632" s="3"/>
      <c r="D632" s="1"/>
      <c r="E632" s="1"/>
      <c r="F632" s="1"/>
      <c r="G632" s="1"/>
      <c r="H632" s="1"/>
      <c r="I632" s="1"/>
      <c r="J632" s="1"/>
      <c r="K632" s="1"/>
      <c r="L632" s="1"/>
      <c r="M632" s="1"/>
      <c r="N632" s="1"/>
      <c r="O632" s="1"/>
      <c r="P632" s="1"/>
      <c r="Q632" s="1"/>
      <c r="R632" s="1"/>
      <c r="S632" s="1"/>
      <c r="T632" s="1"/>
      <c r="U632" s="1"/>
      <c r="V632" s="1"/>
      <c r="W632" s="1"/>
      <c r="X632" s="1"/>
      <c r="Y632" s="1"/>
      <c r="Z632" s="1"/>
    </row>
    <row r="633" spans="1:26" ht="30.75" customHeight="1" x14ac:dyDescent="0.2">
      <c r="A633" s="1"/>
      <c r="B633" s="1"/>
      <c r="C633" s="3"/>
      <c r="D633" s="1"/>
      <c r="E633" s="1"/>
      <c r="F633" s="1"/>
      <c r="G633" s="1"/>
      <c r="H633" s="1"/>
      <c r="I633" s="1"/>
      <c r="J633" s="1"/>
      <c r="K633" s="1"/>
      <c r="L633" s="1"/>
      <c r="M633" s="1"/>
      <c r="N633" s="1"/>
      <c r="O633" s="1"/>
      <c r="P633" s="1"/>
      <c r="Q633" s="1"/>
      <c r="R633" s="1"/>
      <c r="S633" s="1"/>
      <c r="T633" s="1"/>
      <c r="U633" s="1"/>
      <c r="V633" s="1"/>
      <c r="W633" s="1"/>
      <c r="X633" s="1"/>
      <c r="Y633" s="1"/>
      <c r="Z633" s="1"/>
    </row>
    <row r="634" spans="1:26" ht="30.75" customHeight="1" x14ac:dyDescent="0.2">
      <c r="A634" s="1"/>
      <c r="B634" s="1"/>
      <c r="C634" s="3"/>
      <c r="D634" s="1"/>
      <c r="E634" s="1"/>
      <c r="F634" s="1"/>
      <c r="G634" s="1"/>
      <c r="H634" s="1"/>
      <c r="I634" s="1"/>
      <c r="J634" s="1"/>
      <c r="K634" s="1"/>
      <c r="L634" s="1"/>
      <c r="M634" s="1"/>
      <c r="N634" s="1"/>
      <c r="O634" s="1"/>
      <c r="P634" s="1"/>
      <c r="Q634" s="1"/>
      <c r="R634" s="1"/>
      <c r="S634" s="1"/>
      <c r="T634" s="1"/>
      <c r="U634" s="1"/>
      <c r="V634" s="1"/>
      <c r="W634" s="1"/>
      <c r="X634" s="1"/>
      <c r="Y634" s="1"/>
      <c r="Z634" s="1"/>
    </row>
    <row r="635" spans="1:26" ht="30.75" customHeight="1" x14ac:dyDescent="0.2">
      <c r="A635" s="1"/>
      <c r="B635" s="1"/>
      <c r="C635" s="3"/>
      <c r="D635" s="1"/>
      <c r="E635" s="1"/>
      <c r="F635" s="1"/>
      <c r="G635" s="1"/>
      <c r="H635" s="1"/>
      <c r="I635" s="1"/>
      <c r="J635" s="1"/>
      <c r="K635" s="1"/>
      <c r="L635" s="1"/>
      <c r="M635" s="1"/>
      <c r="N635" s="1"/>
      <c r="O635" s="1"/>
      <c r="P635" s="1"/>
      <c r="Q635" s="1"/>
      <c r="R635" s="1"/>
      <c r="S635" s="1"/>
      <c r="T635" s="1"/>
      <c r="U635" s="1"/>
      <c r="V635" s="1"/>
      <c r="W635" s="1"/>
      <c r="X635" s="1"/>
      <c r="Y635" s="1"/>
      <c r="Z635" s="1"/>
    </row>
    <row r="636" spans="1:26" ht="30.75" customHeight="1" x14ac:dyDescent="0.2">
      <c r="A636" s="1"/>
      <c r="B636" s="1"/>
      <c r="C636" s="3"/>
      <c r="D636" s="1"/>
      <c r="E636" s="1"/>
      <c r="F636" s="1"/>
      <c r="G636" s="1"/>
      <c r="H636" s="1"/>
      <c r="I636" s="1"/>
      <c r="J636" s="1"/>
      <c r="K636" s="1"/>
      <c r="L636" s="1"/>
      <c r="M636" s="1"/>
      <c r="N636" s="1"/>
      <c r="O636" s="1"/>
      <c r="P636" s="1"/>
      <c r="Q636" s="1"/>
      <c r="R636" s="1"/>
      <c r="S636" s="1"/>
      <c r="T636" s="1"/>
      <c r="U636" s="1"/>
      <c r="V636" s="1"/>
      <c r="W636" s="1"/>
      <c r="X636" s="1"/>
      <c r="Y636" s="1"/>
      <c r="Z636" s="1"/>
    </row>
    <row r="637" spans="1:26" ht="30.75" customHeight="1" x14ac:dyDescent="0.2">
      <c r="A637" s="1"/>
      <c r="B637" s="1"/>
      <c r="C637" s="3"/>
      <c r="D637" s="1"/>
      <c r="E637" s="1"/>
      <c r="F637" s="1"/>
      <c r="G637" s="1"/>
      <c r="H637" s="1"/>
      <c r="I637" s="1"/>
      <c r="J637" s="1"/>
      <c r="K637" s="1"/>
      <c r="L637" s="1"/>
      <c r="M637" s="1"/>
      <c r="N637" s="1"/>
      <c r="O637" s="1"/>
      <c r="P637" s="1"/>
      <c r="Q637" s="1"/>
      <c r="R637" s="1"/>
      <c r="S637" s="1"/>
      <c r="T637" s="1"/>
      <c r="U637" s="1"/>
      <c r="V637" s="1"/>
      <c r="W637" s="1"/>
      <c r="X637" s="1"/>
      <c r="Y637" s="1"/>
      <c r="Z637" s="1"/>
    </row>
    <row r="638" spans="1:26" ht="30.75" customHeight="1" x14ac:dyDescent="0.2">
      <c r="A638" s="1"/>
      <c r="B638" s="1"/>
      <c r="C638" s="3"/>
      <c r="D638" s="1"/>
      <c r="E638" s="1"/>
      <c r="F638" s="1"/>
      <c r="G638" s="1"/>
      <c r="H638" s="1"/>
      <c r="I638" s="1"/>
      <c r="J638" s="1"/>
      <c r="K638" s="1"/>
      <c r="L638" s="1"/>
      <c r="M638" s="1"/>
      <c r="N638" s="1"/>
      <c r="O638" s="1"/>
      <c r="P638" s="1"/>
      <c r="Q638" s="1"/>
      <c r="R638" s="1"/>
      <c r="S638" s="1"/>
      <c r="T638" s="1"/>
      <c r="U638" s="1"/>
      <c r="V638" s="1"/>
      <c r="W638" s="1"/>
      <c r="X638" s="1"/>
      <c r="Y638" s="1"/>
      <c r="Z638" s="1"/>
    </row>
    <row r="639" spans="1:26" ht="30.75" customHeight="1" x14ac:dyDescent="0.2">
      <c r="A639" s="1"/>
      <c r="B639" s="1"/>
      <c r="C639" s="3"/>
      <c r="D639" s="1"/>
      <c r="E639" s="1"/>
      <c r="F639" s="1"/>
      <c r="G639" s="1"/>
      <c r="H639" s="1"/>
      <c r="I639" s="1"/>
      <c r="J639" s="1"/>
      <c r="K639" s="1"/>
      <c r="L639" s="1"/>
      <c r="M639" s="1"/>
      <c r="N639" s="1"/>
      <c r="O639" s="1"/>
      <c r="P639" s="1"/>
      <c r="Q639" s="1"/>
      <c r="R639" s="1"/>
      <c r="S639" s="1"/>
      <c r="T639" s="1"/>
      <c r="U639" s="1"/>
      <c r="V639" s="1"/>
      <c r="W639" s="1"/>
      <c r="X639" s="1"/>
      <c r="Y639" s="1"/>
      <c r="Z639" s="1"/>
    </row>
    <row r="640" spans="1:26" ht="30.75" customHeight="1" x14ac:dyDescent="0.2">
      <c r="A640" s="1"/>
      <c r="B640" s="1"/>
      <c r="C640" s="3"/>
      <c r="D640" s="1"/>
      <c r="E640" s="1"/>
      <c r="F640" s="1"/>
      <c r="G640" s="1"/>
      <c r="H640" s="1"/>
      <c r="I640" s="1"/>
      <c r="J640" s="1"/>
      <c r="K640" s="1"/>
      <c r="L640" s="1"/>
      <c r="M640" s="1"/>
      <c r="N640" s="1"/>
      <c r="O640" s="1"/>
      <c r="P640" s="1"/>
      <c r="Q640" s="1"/>
      <c r="R640" s="1"/>
      <c r="S640" s="1"/>
      <c r="T640" s="1"/>
      <c r="U640" s="1"/>
      <c r="V640" s="1"/>
      <c r="W640" s="1"/>
      <c r="X640" s="1"/>
      <c r="Y640" s="1"/>
      <c r="Z640" s="1"/>
    </row>
    <row r="641" spans="1:26" ht="30.75" customHeight="1" x14ac:dyDescent="0.2">
      <c r="A641" s="1"/>
      <c r="B641" s="1"/>
      <c r="C641" s="3"/>
      <c r="D641" s="1"/>
      <c r="E641" s="1"/>
      <c r="F641" s="1"/>
      <c r="G641" s="1"/>
      <c r="H641" s="1"/>
      <c r="I641" s="1"/>
      <c r="J641" s="1"/>
      <c r="K641" s="1"/>
      <c r="L641" s="1"/>
      <c r="M641" s="1"/>
      <c r="N641" s="1"/>
      <c r="O641" s="1"/>
      <c r="P641" s="1"/>
      <c r="Q641" s="1"/>
      <c r="R641" s="1"/>
      <c r="S641" s="1"/>
      <c r="T641" s="1"/>
      <c r="U641" s="1"/>
      <c r="V641" s="1"/>
      <c r="W641" s="1"/>
      <c r="X641" s="1"/>
      <c r="Y641" s="1"/>
      <c r="Z641" s="1"/>
    </row>
    <row r="642" spans="1:26" ht="30.75" customHeight="1" x14ac:dyDescent="0.2">
      <c r="A642" s="1"/>
      <c r="B642" s="1"/>
      <c r="C642" s="3"/>
      <c r="D642" s="1"/>
      <c r="E642" s="1"/>
      <c r="F642" s="1"/>
      <c r="G642" s="1"/>
      <c r="H642" s="1"/>
      <c r="I642" s="1"/>
      <c r="J642" s="1"/>
      <c r="K642" s="1"/>
      <c r="L642" s="1"/>
      <c r="M642" s="1"/>
      <c r="N642" s="1"/>
      <c r="O642" s="1"/>
      <c r="P642" s="1"/>
      <c r="Q642" s="1"/>
      <c r="R642" s="1"/>
      <c r="S642" s="1"/>
      <c r="T642" s="1"/>
      <c r="U642" s="1"/>
      <c r="V642" s="1"/>
      <c r="W642" s="1"/>
      <c r="X642" s="1"/>
      <c r="Y642" s="1"/>
      <c r="Z642" s="1"/>
    </row>
    <row r="643" spans="1:26" ht="30.75" customHeight="1" x14ac:dyDescent="0.2">
      <c r="A643" s="1"/>
      <c r="B643" s="1"/>
      <c r="C643" s="3"/>
      <c r="D643" s="1"/>
      <c r="E643" s="1"/>
      <c r="F643" s="1"/>
      <c r="G643" s="1"/>
      <c r="H643" s="1"/>
      <c r="I643" s="1"/>
      <c r="J643" s="1"/>
      <c r="K643" s="1"/>
      <c r="L643" s="1"/>
      <c r="M643" s="1"/>
      <c r="N643" s="1"/>
      <c r="O643" s="1"/>
      <c r="P643" s="1"/>
      <c r="Q643" s="1"/>
      <c r="R643" s="1"/>
      <c r="S643" s="1"/>
      <c r="T643" s="1"/>
      <c r="U643" s="1"/>
      <c r="V643" s="1"/>
      <c r="W643" s="1"/>
      <c r="X643" s="1"/>
      <c r="Y643" s="1"/>
      <c r="Z643" s="1"/>
    </row>
    <row r="644" spans="1:26" ht="30.75" customHeight="1" x14ac:dyDescent="0.2">
      <c r="A644" s="1"/>
      <c r="B644" s="1"/>
      <c r="C644" s="3"/>
      <c r="D644" s="1"/>
      <c r="E644" s="1"/>
      <c r="F644" s="1"/>
      <c r="G644" s="1"/>
      <c r="H644" s="1"/>
      <c r="I644" s="1"/>
      <c r="J644" s="1"/>
      <c r="K644" s="1"/>
      <c r="L644" s="1"/>
      <c r="M644" s="1"/>
      <c r="N644" s="1"/>
      <c r="O644" s="1"/>
      <c r="P644" s="1"/>
      <c r="Q644" s="1"/>
      <c r="R644" s="1"/>
      <c r="S644" s="1"/>
      <c r="T644" s="1"/>
      <c r="U644" s="1"/>
      <c r="V644" s="1"/>
      <c r="W644" s="1"/>
      <c r="X644" s="1"/>
      <c r="Y644" s="1"/>
      <c r="Z644" s="1"/>
    </row>
    <row r="645" spans="1:26" ht="30.75" customHeight="1" x14ac:dyDescent="0.2">
      <c r="A645" s="1"/>
      <c r="B645" s="1"/>
      <c r="C645" s="3"/>
      <c r="D645" s="1"/>
      <c r="E645" s="1"/>
      <c r="F645" s="1"/>
      <c r="G645" s="1"/>
      <c r="H645" s="1"/>
      <c r="I645" s="1"/>
      <c r="J645" s="1"/>
      <c r="K645" s="1"/>
      <c r="L645" s="1"/>
      <c r="M645" s="1"/>
      <c r="N645" s="1"/>
      <c r="O645" s="1"/>
      <c r="P645" s="1"/>
      <c r="Q645" s="1"/>
      <c r="R645" s="1"/>
      <c r="S645" s="1"/>
      <c r="T645" s="1"/>
      <c r="U645" s="1"/>
      <c r="V645" s="1"/>
      <c r="W645" s="1"/>
      <c r="X645" s="1"/>
      <c r="Y645" s="1"/>
      <c r="Z645" s="1"/>
    </row>
    <row r="646" spans="1:26" ht="30.75" customHeight="1" x14ac:dyDescent="0.2">
      <c r="A646" s="1"/>
      <c r="B646" s="1"/>
      <c r="C646" s="3"/>
      <c r="D646" s="1"/>
      <c r="E646" s="1"/>
      <c r="F646" s="1"/>
      <c r="G646" s="1"/>
      <c r="H646" s="1"/>
      <c r="I646" s="1"/>
      <c r="J646" s="1"/>
      <c r="K646" s="1"/>
      <c r="L646" s="1"/>
      <c r="M646" s="1"/>
      <c r="N646" s="1"/>
      <c r="O646" s="1"/>
      <c r="P646" s="1"/>
      <c r="Q646" s="1"/>
      <c r="R646" s="1"/>
      <c r="S646" s="1"/>
      <c r="T646" s="1"/>
      <c r="U646" s="1"/>
      <c r="V646" s="1"/>
      <c r="W646" s="1"/>
      <c r="X646" s="1"/>
      <c r="Y646" s="1"/>
      <c r="Z646" s="1"/>
    </row>
    <row r="647" spans="1:26" ht="30.75" customHeight="1" x14ac:dyDescent="0.2">
      <c r="A647" s="1"/>
      <c r="B647" s="1"/>
      <c r="C647" s="3"/>
      <c r="D647" s="1"/>
      <c r="E647" s="1"/>
      <c r="F647" s="1"/>
      <c r="G647" s="1"/>
      <c r="H647" s="1"/>
      <c r="I647" s="1"/>
      <c r="J647" s="1"/>
      <c r="K647" s="1"/>
      <c r="L647" s="1"/>
      <c r="M647" s="1"/>
      <c r="N647" s="1"/>
      <c r="O647" s="1"/>
      <c r="P647" s="1"/>
      <c r="Q647" s="1"/>
      <c r="R647" s="1"/>
      <c r="S647" s="1"/>
      <c r="T647" s="1"/>
      <c r="U647" s="1"/>
      <c r="V647" s="1"/>
      <c r="W647" s="1"/>
      <c r="X647" s="1"/>
      <c r="Y647" s="1"/>
      <c r="Z647" s="1"/>
    </row>
    <row r="648" spans="1:26" ht="30.75" customHeight="1" x14ac:dyDescent="0.2">
      <c r="A648" s="1"/>
      <c r="B648" s="1"/>
      <c r="C648" s="3"/>
      <c r="D648" s="1"/>
      <c r="E648" s="1"/>
      <c r="F648" s="1"/>
      <c r="G648" s="1"/>
      <c r="H648" s="1"/>
      <c r="I648" s="1"/>
      <c r="J648" s="1"/>
      <c r="K648" s="1"/>
      <c r="L648" s="1"/>
      <c r="M648" s="1"/>
      <c r="N648" s="1"/>
      <c r="O648" s="1"/>
      <c r="P648" s="1"/>
      <c r="Q648" s="1"/>
      <c r="R648" s="1"/>
      <c r="S648" s="1"/>
      <c r="T648" s="1"/>
      <c r="U648" s="1"/>
      <c r="V648" s="1"/>
      <c r="W648" s="1"/>
      <c r="X648" s="1"/>
      <c r="Y648" s="1"/>
      <c r="Z648" s="1"/>
    </row>
    <row r="649" spans="1:26" ht="30.75" customHeight="1" x14ac:dyDescent="0.2">
      <c r="A649" s="1"/>
      <c r="B649" s="1"/>
      <c r="C649" s="3"/>
      <c r="D649" s="1"/>
      <c r="E649" s="1"/>
      <c r="F649" s="1"/>
      <c r="G649" s="1"/>
      <c r="H649" s="1"/>
      <c r="I649" s="1"/>
      <c r="J649" s="1"/>
      <c r="K649" s="1"/>
      <c r="L649" s="1"/>
      <c r="M649" s="1"/>
      <c r="N649" s="1"/>
      <c r="O649" s="1"/>
      <c r="P649" s="1"/>
      <c r="Q649" s="1"/>
      <c r="R649" s="1"/>
      <c r="S649" s="1"/>
      <c r="T649" s="1"/>
      <c r="U649" s="1"/>
      <c r="V649" s="1"/>
      <c r="W649" s="1"/>
      <c r="X649" s="1"/>
      <c r="Y649" s="1"/>
      <c r="Z649" s="1"/>
    </row>
    <row r="650" spans="1:26" ht="30.75" customHeight="1" x14ac:dyDescent="0.2">
      <c r="A650" s="1"/>
      <c r="B650" s="1"/>
      <c r="C650" s="3"/>
      <c r="D650" s="1"/>
      <c r="E650" s="1"/>
      <c r="F650" s="1"/>
      <c r="G650" s="1"/>
      <c r="H650" s="1"/>
      <c r="I650" s="1"/>
      <c r="J650" s="1"/>
      <c r="K650" s="1"/>
      <c r="L650" s="1"/>
      <c r="M650" s="1"/>
      <c r="N650" s="1"/>
      <c r="O650" s="1"/>
      <c r="P650" s="1"/>
      <c r="Q650" s="1"/>
      <c r="R650" s="1"/>
      <c r="S650" s="1"/>
      <c r="T650" s="1"/>
      <c r="U650" s="1"/>
      <c r="V650" s="1"/>
      <c r="W650" s="1"/>
      <c r="X650" s="1"/>
      <c r="Y650" s="1"/>
      <c r="Z650" s="1"/>
    </row>
    <row r="651" spans="1:26" ht="30.75" customHeight="1" x14ac:dyDescent="0.2">
      <c r="A651" s="1"/>
      <c r="B651" s="1"/>
      <c r="C651" s="3"/>
      <c r="D651" s="1"/>
      <c r="E651" s="1"/>
      <c r="F651" s="1"/>
      <c r="G651" s="1"/>
      <c r="H651" s="1"/>
      <c r="I651" s="1"/>
      <c r="J651" s="1"/>
      <c r="K651" s="1"/>
      <c r="L651" s="1"/>
      <c r="M651" s="1"/>
      <c r="N651" s="1"/>
      <c r="O651" s="1"/>
      <c r="P651" s="1"/>
      <c r="Q651" s="1"/>
      <c r="R651" s="1"/>
      <c r="S651" s="1"/>
      <c r="T651" s="1"/>
      <c r="U651" s="1"/>
      <c r="V651" s="1"/>
      <c r="W651" s="1"/>
      <c r="X651" s="1"/>
      <c r="Y651" s="1"/>
      <c r="Z651" s="1"/>
    </row>
    <row r="652" spans="1:26" ht="30.75" customHeight="1" x14ac:dyDescent="0.2">
      <c r="A652" s="1"/>
      <c r="B652" s="1"/>
      <c r="C652" s="3"/>
      <c r="D652" s="1"/>
      <c r="E652" s="1"/>
      <c r="F652" s="1"/>
      <c r="G652" s="1"/>
      <c r="H652" s="1"/>
      <c r="I652" s="1"/>
      <c r="J652" s="1"/>
      <c r="K652" s="1"/>
      <c r="L652" s="1"/>
      <c r="M652" s="1"/>
      <c r="N652" s="1"/>
      <c r="O652" s="1"/>
      <c r="P652" s="1"/>
      <c r="Q652" s="1"/>
      <c r="R652" s="1"/>
      <c r="S652" s="1"/>
      <c r="T652" s="1"/>
      <c r="U652" s="1"/>
      <c r="V652" s="1"/>
      <c r="W652" s="1"/>
      <c r="X652" s="1"/>
      <c r="Y652" s="1"/>
      <c r="Z652" s="1"/>
    </row>
    <row r="653" spans="1:26" ht="30.75" customHeight="1" x14ac:dyDescent="0.2">
      <c r="A653" s="1"/>
      <c r="B653" s="1"/>
      <c r="C653" s="3"/>
      <c r="D653" s="1"/>
      <c r="E653" s="1"/>
      <c r="F653" s="1"/>
      <c r="G653" s="1"/>
      <c r="H653" s="1"/>
      <c r="I653" s="1"/>
      <c r="J653" s="1"/>
      <c r="K653" s="1"/>
      <c r="L653" s="1"/>
      <c r="M653" s="1"/>
      <c r="N653" s="1"/>
      <c r="O653" s="1"/>
      <c r="P653" s="1"/>
      <c r="Q653" s="1"/>
      <c r="R653" s="1"/>
      <c r="S653" s="1"/>
      <c r="T653" s="1"/>
      <c r="U653" s="1"/>
      <c r="V653" s="1"/>
      <c r="W653" s="1"/>
      <c r="X653" s="1"/>
      <c r="Y653" s="1"/>
      <c r="Z653" s="1"/>
    </row>
    <row r="654" spans="1:26" ht="30.75" customHeight="1" x14ac:dyDescent="0.2">
      <c r="A654" s="1"/>
      <c r="B654" s="1"/>
      <c r="C654" s="3"/>
      <c r="D654" s="1"/>
      <c r="E654" s="1"/>
      <c r="F654" s="1"/>
      <c r="G654" s="1"/>
      <c r="H654" s="1"/>
      <c r="I654" s="1"/>
      <c r="J654" s="1"/>
      <c r="K654" s="1"/>
      <c r="L654" s="1"/>
      <c r="M654" s="1"/>
      <c r="N654" s="1"/>
      <c r="O654" s="1"/>
      <c r="P654" s="1"/>
      <c r="Q654" s="1"/>
      <c r="R654" s="1"/>
      <c r="S654" s="1"/>
      <c r="T654" s="1"/>
      <c r="U654" s="1"/>
      <c r="V654" s="1"/>
      <c r="W654" s="1"/>
      <c r="X654" s="1"/>
      <c r="Y654" s="1"/>
      <c r="Z654" s="1"/>
    </row>
    <row r="655" spans="1:26" ht="30.75" customHeight="1" x14ac:dyDescent="0.2">
      <c r="A655" s="1"/>
      <c r="B655" s="1"/>
      <c r="C655" s="3"/>
      <c r="D655" s="1"/>
      <c r="E655" s="1"/>
      <c r="F655" s="1"/>
      <c r="G655" s="1"/>
      <c r="H655" s="1"/>
      <c r="I655" s="1"/>
      <c r="J655" s="1"/>
      <c r="K655" s="1"/>
      <c r="L655" s="1"/>
      <c r="M655" s="1"/>
      <c r="N655" s="1"/>
      <c r="O655" s="1"/>
      <c r="P655" s="1"/>
      <c r="Q655" s="1"/>
      <c r="R655" s="1"/>
      <c r="S655" s="1"/>
      <c r="T655" s="1"/>
      <c r="U655" s="1"/>
      <c r="V655" s="1"/>
      <c r="W655" s="1"/>
      <c r="X655" s="1"/>
      <c r="Y655" s="1"/>
      <c r="Z655" s="1"/>
    </row>
    <row r="656" spans="1:26" ht="30.75" customHeight="1" x14ac:dyDescent="0.2">
      <c r="A656" s="1"/>
      <c r="B656" s="1"/>
      <c r="C656" s="3"/>
      <c r="D656" s="1"/>
      <c r="E656" s="1"/>
      <c r="F656" s="1"/>
      <c r="G656" s="1"/>
      <c r="H656" s="1"/>
      <c r="I656" s="1"/>
      <c r="J656" s="1"/>
      <c r="K656" s="1"/>
      <c r="L656" s="1"/>
      <c r="M656" s="1"/>
      <c r="N656" s="1"/>
      <c r="O656" s="1"/>
      <c r="P656" s="1"/>
      <c r="Q656" s="1"/>
      <c r="R656" s="1"/>
      <c r="S656" s="1"/>
      <c r="T656" s="1"/>
      <c r="U656" s="1"/>
      <c r="V656" s="1"/>
      <c r="W656" s="1"/>
      <c r="X656" s="1"/>
      <c r="Y656" s="1"/>
      <c r="Z656" s="1"/>
    </row>
    <row r="657" spans="1:26" ht="30.75" customHeight="1" x14ac:dyDescent="0.2">
      <c r="A657" s="1"/>
      <c r="B657" s="1"/>
      <c r="C657" s="3"/>
      <c r="D657" s="1"/>
      <c r="E657" s="1"/>
      <c r="F657" s="1"/>
      <c r="G657" s="1"/>
      <c r="H657" s="1"/>
      <c r="I657" s="1"/>
      <c r="J657" s="1"/>
      <c r="K657" s="1"/>
      <c r="L657" s="1"/>
      <c r="M657" s="1"/>
      <c r="N657" s="1"/>
      <c r="O657" s="1"/>
      <c r="P657" s="1"/>
      <c r="Q657" s="1"/>
      <c r="R657" s="1"/>
      <c r="S657" s="1"/>
      <c r="T657" s="1"/>
      <c r="U657" s="1"/>
      <c r="V657" s="1"/>
      <c r="W657" s="1"/>
      <c r="X657" s="1"/>
      <c r="Y657" s="1"/>
      <c r="Z657" s="1"/>
    </row>
    <row r="658" spans="1:26" ht="30.75" customHeight="1" x14ac:dyDescent="0.2">
      <c r="A658" s="1"/>
      <c r="B658" s="1"/>
      <c r="C658" s="3"/>
      <c r="D658" s="1"/>
      <c r="E658" s="1"/>
      <c r="F658" s="1"/>
      <c r="G658" s="1"/>
      <c r="H658" s="1"/>
      <c r="I658" s="1"/>
      <c r="J658" s="1"/>
      <c r="K658" s="1"/>
      <c r="L658" s="1"/>
      <c r="M658" s="1"/>
      <c r="N658" s="1"/>
      <c r="O658" s="1"/>
      <c r="P658" s="1"/>
      <c r="Q658" s="1"/>
      <c r="R658" s="1"/>
      <c r="S658" s="1"/>
      <c r="T658" s="1"/>
      <c r="U658" s="1"/>
      <c r="V658" s="1"/>
      <c r="W658" s="1"/>
      <c r="X658" s="1"/>
      <c r="Y658" s="1"/>
      <c r="Z658" s="1"/>
    </row>
    <row r="659" spans="1:26" ht="30.75" customHeight="1" x14ac:dyDescent="0.2">
      <c r="A659" s="1"/>
      <c r="B659" s="1"/>
      <c r="C659" s="3"/>
      <c r="D659" s="1"/>
      <c r="E659" s="1"/>
      <c r="F659" s="1"/>
      <c r="G659" s="1"/>
      <c r="H659" s="1"/>
      <c r="I659" s="1"/>
      <c r="J659" s="1"/>
      <c r="K659" s="1"/>
      <c r="L659" s="1"/>
      <c r="M659" s="1"/>
      <c r="N659" s="1"/>
      <c r="O659" s="1"/>
      <c r="P659" s="1"/>
      <c r="Q659" s="1"/>
      <c r="R659" s="1"/>
      <c r="S659" s="1"/>
      <c r="T659" s="1"/>
      <c r="U659" s="1"/>
      <c r="V659" s="1"/>
      <c r="W659" s="1"/>
      <c r="X659" s="1"/>
      <c r="Y659" s="1"/>
      <c r="Z659" s="1"/>
    </row>
    <row r="660" spans="1:26" ht="30.75" customHeight="1" x14ac:dyDescent="0.2">
      <c r="A660" s="1"/>
      <c r="B660" s="1"/>
      <c r="C660" s="3"/>
      <c r="D660" s="1"/>
      <c r="E660" s="1"/>
      <c r="F660" s="1"/>
      <c r="G660" s="1"/>
      <c r="H660" s="1"/>
      <c r="I660" s="1"/>
      <c r="J660" s="1"/>
      <c r="K660" s="1"/>
      <c r="L660" s="1"/>
      <c r="M660" s="1"/>
      <c r="N660" s="1"/>
      <c r="O660" s="1"/>
      <c r="P660" s="1"/>
      <c r="Q660" s="1"/>
      <c r="R660" s="1"/>
      <c r="S660" s="1"/>
      <c r="T660" s="1"/>
      <c r="U660" s="1"/>
      <c r="V660" s="1"/>
      <c r="W660" s="1"/>
      <c r="X660" s="1"/>
      <c r="Y660" s="1"/>
      <c r="Z660" s="1"/>
    </row>
    <row r="661" spans="1:26" ht="30.75" customHeight="1" x14ac:dyDescent="0.2">
      <c r="A661" s="1"/>
      <c r="B661" s="1"/>
      <c r="C661" s="3"/>
      <c r="D661" s="1"/>
      <c r="E661" s="1"/>
      <c r="F661" s="1"/>
      <c r="G661" s="1"/>
      <c r="H661" s="1"/>
      <c r="I661" s="1"/>
      <c r="J661" s="1"/>
      <c r="K661" s="1"/>
      <c r="L661" s="1"/>
      <c r="M661" s="1"/>
      <c r="N661" s="1"/>
      <c r="O661" s="1"/>
      <c r="P661" s="1"/>
      <c r="Q661" s="1"/>
      <c r="R661" s="1"/>
      <c r="S661" s="1"/>
      <c r="T661" s="1"/>
      <c r="U661" s="1"/>
      <c r="V661" s="1"/>
      <c r="W661" s="1"/>
      <c r="X661" s="1"/>
      <c r="Y661" s="1"/>
      <c r="Z661" s="1"/>
    </row>
    <row r="662" spans="1:26" ht="30.75" customHeight="1" x14ac:dyDescent="0.2">
      <c r="A662" s="1"/>
      <c r="B662" s="1"/>
      <c r="C662" s="3"/>
      <c r="D662" s="1"/>
      <c r="E662" s="1"/>
      <c r="F662" s="1"/>
      <c r="G662" s="1"/>
      <c r="H662" s="1"/>
      <c r="I662" s="1"/>
      <c r="J662" s="1"/>
      <c r="K662" s="1"/>
      <c r="L662" s="1"/>
      <c r="M662" s="1"/>
      <c r="N662" s="1"/>
      <c r="O662" s="1"/>
      <c r="P662" s="1"/>
      <c r="Q662" s="1"/>
      <c r="R662" s="1"/>
      <c r="S662" s="1"/>
      <c r="T662" s="1"/>
      <c r="U662" s="1"/>
      <c r="V662" s="1"/>
      <c r="W662" s="1"/>
      <c r="X662" s="1"/>
      <c r="Y662" s="1"/>
      <c r="Z662" s="1"/>
    </row>
    <row r="663" spans="1:26" ht="30.75" customHeight="1" x14ac:dyDescent="0.2">
      <c r="A663" s="1"/>
      <c r="B663" s="1"/>
      <c r="C663" s="3"/>
      <c r="D663" s="1"/>
      <c r="E663" s="1"/>
      <c r="F663" s="1"/>
      <c r="G663" s="1"/>
      <c r="H663" s="1"/>
      <c r="I663" s="1"/>
      <c r="J663" s="1"/>
      <c r="K663" s="1"/>
      <c r="L663" s="1"/>
      <c r="M663" s="1"/>
      <c r="N663" s="1"/>
      <c r="O663" s="1"/>
      <c r="P663" s="1"/>
      <c r="Q663" s="1"/>
      <c r="R663" s="1"/>
      <c r="S663" s="1"/>
      <c r="T663" s="1"/>
      <c r="U663" s="1"/>
      <c r="V663" s="1"/>
      <c r="W663" s="1"/>
      <c r="X663" s="1"/>
      <c r="Y663" s="1"/>
      <c r="Z663" s="1"/>
    </row>
    <row r="664" spans="1:26" ht="30.75" customHeight="1" x14ac:dyDescent="0.2">
      <c r="A664" s="1"/>
      <c r="B664" s="1"/>
      <c r="C664" s="3"/>
      <c r="D664" s="1"/>
      <c r="E664" s="1"/>
      <c r="F664" s="1"/>
      <c r="G664" s="1"/>
      <c r="H664" s="1"/>
      <c r="I664" s="1"/>
      <c r="J664" s="1"/>
      <c r="K664" s="1"/>
      <c r="L664" s="1"/>
      <c r="M664" s="1"/>
      <c r="N664" s="1"/>
      <c r="O664" s="1"/>
      <c r="P664" s="1"/>
      <c r="Q664" s="1"/>
      <c r="R664" s="1"/>
      <c r="S664" s="1"/>
      <c r="T664" s="1"/>
      <c r="U664" s="1"/>
      <c r="V664" s="1"/>
      <c r="W664" s="1"/>
      <c r="X664" s="1"/>
      <c r="Y664" s="1"/>
      <c r="Z664" s="1"/>
    </row>
    <row r="665" spans="1:26" ht="30.75" customHeight="1" x14ac:dyDescent="0.2">
      <c r="A665" s="1"/>
      <c r="B665" s="1"/>
      <c r="C665" s="3"/>
      <c r="D665" s="1"/>
      <c r="E665" s="1"/>
      <c r="F665" s="1"/>
      <c r="G665" s="1"/>
      <c r="H665" s="1"/>
      <c r="I665" s="1"/>
      <c r="J665" s="1"/>
      <c r="K665" s="1"/>
      <c r="L665" s="1"/>
      <c r="M665" s="1"/>
      <c r="N665" s="1"/>
      <c r="O665" s="1"/>
      <c r="P665" s="1"/>
      <c r="Q665" s="1"/>
      <c r="R665" s="1"/>
      <c r="S665" s="1"/>
      <c r="T665" s="1"/>
      <c r="U665" s="1"/>
      <c r="V665" s="1"/>
      <c r="W665" s="1"/>
      <c r="X665" s="1"/>
      <c r="Y665" s="1"/>
      <c r="Z665" s="1"/>
    </row>
    <row r="666" spans="1:26" ht="30.75" customHeight="1" x14ac:dyDescent="0.2">
      <c r="A666" s="1"/>
      <c r="B666" s="1"/>
      <c r="C666" s="3"/>
      <c r="D666" s="1"/>
      <c r="E666" s="1"/>
      <c r="F666" s="1"/>
      <c r="G666" s="1"/>
      <c r="H666" s="1"/>
      <c r="I666" s="1"/>
      <c r="J666" s="1"/>
      <c r="K666" s="1"/>
      <c r="L666" s="1"/>
      <c r="M666" s="1"/>
      <c r="N666" s="1"/>
      <c r="O666" s="1"/>
      <c r="P666" s="1"/>
      <c r="Q666" s="1"/>
      <c r="R666" s="1"/>
      <c r="S666" s="1"/>
      <c r="T666" s="1"/>
      <c r="U666" s="1"/>
      <c r="V666" s="1"/>
      <c r="W666" s="1"/>
      <c r="X666" s="1"/>
      <c r="Y666" s="1"/>
      <c r="Z666" s="1"/>
    </row>
    <row r="667" spans="1:26" ht="30.75" customHeight="1" x14ac:dyDescent="0.2">
      <c r="A667" s="1"/>
      <c r="B667" s="1"/>
      <c r="C667" s="3"/>
      <c r="D667" s="1"/>
      <c r="E667" s="1"/>
      <c r="F667" s="1"/>
      <c r="G667" s="1"/>
      <c r="H667" s="1"/>
      <c r="I667" s="1"/>
      <c r="J667" s="1"/>
      <c r="K667" s="1"/>
      <c r="L667" s="1"/>
      <c r="M667" s="1"/>
      <c r="N667" s="1"/>
      <c r="O667" s="1"/>
      <c r="P667" s="1"/>
      <c r="Q667" s="1"/>
      <c r="R667" s="1"/>
      <c r="S667" s="1"/>
      <c r="T667" s="1"/>
      <c r="U667" s="1"/>
      <c r="V667" s="1"/>
      <c r="W667" s="1"/>
      <c r="X667" s="1"/>
      <c r="Y667" s="1"/>
      <c r="Z667" s="1"/>
    </row>
    <row r="668" spans="1:26" ht="30.75" customHeight="1" x14ac:dyDescent="0.2">
      <c r="A668" s="1"/>
      <c r="B668" s="1"/>
      <c r="C668" s="3"/>
      <c r="D668" s="1"/>
      <c r="E668" s="1"/>
      <c r="F668" s="1"/>
      <c r="G668" s="1"/>
      <c r="H668" s="1"/>
      <c r="I668" s="1"/>
      <c r="J668" s="1"/>
      <c r="K668" s="1"/>
      <c r="L668" s="1"/>
      <c r="M668" s="1"/>
      <c r="N668" s="1"/>
      <c r="O668" s="1"/>
      <c r="P668" s="1"/>
      <c r="Q668" s="1"/>
      <c r="R668" s="1"/>
      <c r="S668" s="1"/>
      <c r="T668" s="1"/>
      <c r="U668" s="1"/>
      <c r="V668" s="1"/>
      <c r="W668" s="1"/>
      <c r="X668" s="1"/>
      <c r="Y668" s="1"/>
      <c r="Z668" s="1"/>
    </row>
    <row r="669" spans="1:26" ht="30.75" customHeight="1" x14ac:dyDescent="0.2">
      <c r="A669" s="1"/>
      <c r="B669" s="1"/>
      <c r="C669" s="3"/>
      <c r="D669" s="1"/>
      <c r="E669" s="1"/>
      <c r="F669" s="1"/>
      <c r="G669" s="1"/>
      <c r="H669" s="1"/>
      <c r="I669" s="1"/>
      <c r="J669" s="1"/>
      <c r="K669" s="1"/>
      <c r="L669" s="1"/>
      <c r="M669" s="1"/>
      <c r="N669" s="1"/>
      <c r="O669" s="1"/>
      <c r="P669" s="1"/>
      <c r="Q669" s="1"/>
      <c r="R669" s="1"/>
      <c r="S669" s="1"/>
      <c r="T669" s="1"/>
      <c r="U669" s="1"/>
      <c r="V669" s="1"/>
      <c r="W669" s="1"/>
      <c r="X669" s="1"/>
      <c r="Y669" s="1"/>
      <c r="Z669" s="1"/>
    </row>
    <row r="670" spans="1:26" ht="30.75" customHeight="1" x14ac:dyDescent="0.2">
      <c r="A670" s="1"/>
      <c r="B670" s="1"/>
      <c r="C670" s="3"/>
      <c r="D670" s="1"/>
      <c r="E670" s="1"/>
      <c r="F670" s="1"/>
      <c r="G670" s="1"/>
      <c r="H670" s="1"/>
      <c r="I670" s="1"/>
      <c r="J670" s="1"/>
      <c r="K670" s="1"/>
      <c r="L670" s="1"/>
      <c r="M670" s="1"/>
      <c r="N670" s="1"/>
      <c r="O670" s="1"/>
      <c r="P670" s="1"/>
      <c r="Q670" s="1"/>
      <c r="R670" s="1"/>
      <c r="S670" s="1"/>
      <c r="T670" s="1"/>
      <c r="U670" s="1"/>
      <c r="V670" s="1"/>
      <c r="W670" s="1"/>
      <c r="X670" s="1"/>
      <c r="Y670" s="1"/>
      <c r="Z670" s="1"/>
    </row>
    <row r="671" spans="1:26" ht="30.75" customHeight="1" x14ac:dyDescent="0.2">
      <c r="A671" s="1"/>
      <c r="B671" s="1"/>
      <c r="C671" s="3"/>
      <c r="D671" s="1"/>
      <c r="E671" s="1"/>
      <c r="F671" s="1"/>
      <c r="G671" s="1"/>
      <c r="H671" s="1"/>
      <c r="I671" s="1"/>
      <c r="J671" s="1"/>
      <c r="K671" s="1"/>
      <c r="L671" s="1"/>
      <c r="M671" s="1"/>
      <c r="N671" s="1"/>
      <c r="O671" s="1"/>
      <c r="P671" s="1"/>
      <c r="Q671" s="1"/>
      <c r="R671" s="1"/>
      <c r="S671" s="1"/>
      <c r="T671" s="1"/>
      <c r="U671" s="1"/>
      <c r="V671" s="1"/>
      <c r="W671" s="1"/>
      <c r="X671" s="1"/>
      <c r="Y671" s="1"/>
      <c r="Z671" s="1"/>
    </row>
    <row r="672" spans="1:26" ht="30.75" customHeight="1" x14ac:dyDescent="0.2">
      <c r="A672" s="1"/>
      <c r="B672" s="1"/>
      <c r="C672" s="3"/>
      <c r="D672" s="1"/>
      <c r="E672" s="1"/>
      <c r="F672" s="1"/>
      <c r="G672" s="1"/>
      <c r="H672" s="1"/>
      <c r="I672" s="1"/>
      <c r="J672" s="1"/>
      <c r="K672" s="1"/>
      <c r="L672" s="1"/>
      <c r="M672" s="1"/>
      <c r="N672" s="1"/>
      <c r="O672" s="1"/>
      <c r="P672" s="1"/>
      <c r="Q672" s="1"/>
      <c r="R672" s="1"/>
      <c r="S672" s="1"/>
      <c r="T672" s="1"/>
      <c r="U672" s="1"/>
      <c r="V672" s="1"/>
      <c r="W672" s="1"/>
      <c r="X672" s="1"/>
      <c r="Y672" s="1"/>
      <c r="Z672" s="1"/>
    </row>
    <row r="673" spans="1:26" ht="30.75" customHeight="1" x14ac:dyDescent="0.2">
      <c r="A673" s="1"/>
      <c r="B673" s="1"/>
      <c r="C673" s="3"/>
      <c r="D673" s="1"/>
      <c r="E673" s="1"/>
      <c r="F673" s="1"/>
      <c r="G673" s="1"/>
      <c r="H673" s="1"/>
      <c r="I673" s="1"/>
      <c r="J673" s="1"/>
      <c r="K673" s="1"/>
      <c r="L673" s="1"/>
      <c r="M673" s="1"/>
      <c r="N673" s="1"/>
      <c r="O673" s="1"/>
      <c r="P673" s="1"/>
      <c r="Q673" s="1"/>
      <c r="R673" s="1"/>
      <c r="S673" s="1"/>
      <c r="T673" s="1"/>
      <c r="U673" s="1"/>
      <c r="V673" s="1"/>
      <c r="W673" s="1"/>
      <c r="X673" s="1"/>
      <c r="Y673" s="1"/>
      <c r="Z673" s="1"/>
    </row>
    <row r="674" spans="1:26" ht="30.75" customHeight="1" x14ac:dyDescent="0.2">
      <c r="A674" s="1"/>
      <c r="B674" s="1"/>
      <c r="C674" s="3"/>
      <c r="D674" s="1"/>
      <c r="E674" s="1"/>
      <c r="F674" s="1"/>
      <c r="G674" s="1"/>
      <c r="H674" s="1"/>
      <c r="I674" s="1"/>
      <c r="J674" s="1"/>
      <c r="K674" s="1"/>
      <c r="L674" s="1"/>
      <c r="M674" s="1"/>
      <c r="N674" s="1"/>
      <c r="O674" s="1"/>
      <c r="P674" s="1"/>
      <c r="Q674" s="1"/>
      <c r="R674" s="1"/>
      <c r="S674" s="1"/>
      <c r="T674" s="1"/>
      <c r="U674" s="1"/>
      <c r="V674" s="1"/>
      <c r="W674" s="1"/>
      <c r="X674" s="1"/>
      <c r="Y674" s="1"/>
      <c r="Z674" s="1"/>
    </row>
    <row r="675" spans="1:26" ht="30.75" customHeight="1" x14ac:dyDescent="0.2">
      <c r="A675" s="1"/>
      <c r="B675" s="1"/>
      <c r="C675" s="3"/>
      <c r="D675" s="1"/>
      <c r="E675" s="1"/>
      <c r="F675" s="1"/>
      <c r="G675" s="1"/>
      <c r="H675" s="1"/>
      <c r="I675" s="1"/>
      <c r="J675" s="1"/>
      <c r="K675" s="1"/>
      <c r="L675" s="1"/>
      <c r="M675" s="1"/>
      <c r="N675" s="1"/>
      <c r="O675" s="1"/>
      <c r="P675" s="1"/>
      <c r="Q675" s="1"/>
      <c r="R675" s="1"/>
      <c r="S675" s="1"/>
      <c r="T675" s="1"/>
      <c r="U675" s="1"/>
      <c r="V675" s="1"/>
      <c r="W675" s="1"/>
      <c r="X675" s="1"/>
      <c r="Y675" s="1"/>
      <c r="Z675" s="1"/>
    </row>
    <row r="676" spans="1:26" ht="30.75" customHeight="1" x14ac:dyDescent="0.2">
      <c r="A676" s="1"/>
      <c r="B676" s="1"/>
      <c r="C676" s="3"/>
      <c r="D676" s="1"/>
      <c r="E676" s="1"/>
      <c r="F676" s="1"/>
      <c r="G676" s="1"/>
      <c r="H676" s="1"/>
      <c r="I676" s="1"/>
      <c r="J676" s="1"/>
      <c r="K676" s="1"/>
      <c r="L676" s="1"/>
      <c r="M676" s="1"/>
      <c r="N676" s="1"/>
      <c r="O676" s="1"/>
      <c r="P676" s="1"/>
      <c r="Q676" s="1"/>
      <c r="R676" s="1"/>
      <c r="S676" s="1"/>
      <c r="T676" s="1"/>
      <c r="U676" s="1"/>
      <c r="V676" s="1"/>
      <c r="W676" s="1"/>
      <c r="X676" s="1"/>
      <c r="Y676" s="1"/>
      <c r="Z676" s="1"/>
    </row>
    <row r="677" spans="1:26" ht="30.75" customHeight="1" x14ac:dyDescent="0.2">
      <c r="A677" s="1"/>
      <c r="B677" s="1"/>
      <c r="C677" s="3"/>
      <c r="D677" s="1"/>
      <c r="E677" s="1"/>
      <c r="F677" s="1"/>
      <c r="G677" s="1"/>
      <c r="H677" s="1"/>
      <c r="I677" s="1"/>
      <c r="J677" s="1"/>
      <c r="K677" s="1"/>
      <c r="L677" s="1"/>
      <c r="M677" s="1"/>
      <c r="N677" s="1"/>
      <c r="O677" s="1"/>
      <c r="P677" s="1"/>
      <c r="Q677" s="1"/>
      <c r="R677" s="1"/>
      <c r="S677" s="1"/>
      <c r="T677" s="1"/>
      <c r="U677" s="1"/>
      <c r="V677" s="1"/>
      <c r="W677" s="1"/>
      <c r="X677" s="1"/>
      <c r="Y677" s="1"/>
      <c r="Z677" s="1"/>
    </row>
    <row r="678" spans="1:26" ht="30.75" customHeight="1" x14ac:dyDescent="0.2">
      <c r="A678" s="1"/>
      <c r="B678" s="1"/>
      <c r="C678" s="3"/>
      <c r="D678" s="1"/>
      <c r="E678" s="1"/>
      <c r="F678" s="1"/>
      <c r="G678" s="1"/>
      <c r="H678" s="1"/>
      <c r="I678" s="1"/>
      <c r="J678" s="1"/>
      <c r="K678" s="1"/>
      <c r="L678" s="1"/>
      <c r="M678" s="1"/>
      <c r="N678" s="1"/>
      <c r="O678" s="1"/>
      <c r="P678" s="1"/>
      <c r="Q678" s="1"/>
      <c r="R678" s="1"/>
      <c r="S678" s="1"/>
      <c r="T678" s="1"/>
      <c r="U678" s="1"/>
      <c r="V678" s="1"/>
      <c r="W678" s="1"/>
      <c r="X678" s="1"/>
      <c r="Y678" s="1"/>
      <c r="Z678" s="1"/>
    </row>
    <row r="679" spans="1:26" ht="30.75" customHeight="1" x14ac:dyDescent="0.2">
      <c r="A679" s="1"/>
      <c r="B679" s="1"/>
      <c r="C679" s="3"/>
      <c r="D679" s="1"/>
      <c r="E679" s="1"/>
      <c r="F679" s="1"/>
      <c r="G679" s="1"/>
      <c r="H679" s="1"/>
      <c r="I679" s="1"/>
      <c r="J679" s="1"/>
      <c r="K679" s="1"/>
      <c r="L679" s="1"/>
      <c r="M679" s="1"/>
      <c r="N679" s="1"/>
      <c r="O679" s="1"/>
      <c r="P679" s="1"/>
      <c r="Q679" s="1"/>
      <c r="R679" s="1"/>
      <c r="S679" s="1"/>
      <c r="T679" s="1"/>
      <c r="U679" s="1"/>
      <c r="V679" s="1"/>
      <c r="W679" s="1"/>
      <c r="X679" s="1"/>
      <c r="Y679" s="1"/>
      <c r="Z679" s="1"/>
    </row>
    <row r="680" spans="1:26" ht="30.75" customHeight="1" x14ac:dyDescent="0.2">
      <c r="A680" s="1"/>
      <c r="B680" s="1"/>
      <c r="C680" s="3"/>
      <c r="D680" s="1"/>
      <c r="E680" s="1"/>
      <c r="F680" s="1"/>
      <c r="G680" s="1"/>
      <c r="H680" s="1"/>
      <c r="I680" s="1"/>
      <c r="J680" s="1"/>
      <c r="K680" s="1"/>
      <c r="L680" s="1"/>
      <c r="M680" s="1"/>
      <c r="N680" s="1"/>
      <c r="O680" s="1"/>
      <c r="P680" s="1"/>
      <c r="Q680" s="1"/>
      <c r="R680" s="1"/>
      <c r="S680" s="1"/>
      <c r="T680" s="1"/>
      <c r="U680" s="1"/>
      <c r="V680" s="1"/>
      <c r="W680" s="1"/>
      <c r="X680" s="1"/>
      <c r="Y680" s="1"/>
      <c r="Z680" s="1"/>
    </row>
    <row r="681" spans="1:26" ht="30.75" customHeight="1" x14ac:dyDescent="0.2">
      <c r="A681" s="1"/>
      <c r="B681" s="1"/>
      <c r="C681" s="3"/>
      <c r="D681" s="1"/>
      <c r="E681" s="1"/>
      <c r="F681" s="1"/>
      <c r="G681" s="1"/>
      <c r="H681" s="1"/>
      <c r="I681" s="1"/>
      <c r="J681" s="1"/>
      <c r="K681" s="1"/>
      <c r="L681" s="1"/>
      <c r="M681" s="1"/>
      <c r="N681" s="1"/>
      <c r="O681" s="1"/>
      <c r="P681" s="1"/>
      <c r="Q681" s="1"/>
      <c r="R681" s="1"/>
      <c r="S681" s="1"/>
      <c r="T681" s="1"/>
      <c r="U681" s="1"/>
      <c r="V681" s="1"/>
      <c r="W681" s="1"/>
      <c r="X681" s="1"/>
      <c r="Y681" s="1"/>
      <c r="Z681" s="1"/>
    </row>
    <row r="682" spans="1:26" ht="30.75" customHeight="1" x14ac:dyDescent="0.2">
      <c r="A682" s="1"/>
      <c r="B682" s="1"/>
      <c r="C682" s="3"/>
      <c r="D682" s="1"/>
      <c r="E682" s="1"/>
      <c r="F682" s="1"/>
      <c r="G682" s="1"/>
      <c r="H682" s="1"/>
      <c r="I682" s="1"/>
      <c r="J682" s="1"/>
      <c r="K682" s="1"/>
      <c r="L682" s="1"/>
      <c r="M682" s="1"/>
      <c r="N682" s="1"/>
      <c r="O682" s="1"/>
      <c r="P682" s="1"/>
      <c r="Q682" s="1"/>
      <c r="R682" s="1"/>
      <c r="S682" s="1"/>
      <c r="T682" s="1"/>
      <c r="U682" s="1"/>
      <c r="V682" s="1"/>
      <c r="W682" s="1"/>
      <c r="X682" s="1"/>
      <c r="Y682" s="1"/>
      <c r="Z682" s="1"/>
    </row>
    <row r="683" spans="1:26" ht="30.75" customHeight="1" x14ac:dyDescent="0.2">
      <c r="A683" s="1"/>
      <c r="B683" s="1"/>
      <c r="C683" s="3"/>
      <c r="D683" s="1"/>
      <c r="E683" s="1"/>
      <c r="F683" s="1"/>
      <c r="G683" s="1"/>
      <c r="H683" s="1"/>
      <c r="I683" s="1"/>
      <c r="J683" s="1"/>
      <c r="K683" s="1"/>
      <c r="L683" s="1"/>
      <c r="M683" s="1"/>
      <c r="N683" s="1"/>
      <c r="O683" s="1"/>
      <c r="P683" s="1"/>
      <c r="Q683" s="1"/>
      <c r="R683" s="1"/>
      <c r="S683" s="1"/>
      <c r="T683" s="1"/>
      <c r="U683" s="1"/>
      <c r="V683" s="1"/>
      <c r="W683" s="1"/>
      <c r="X683" s="1"/>
      <c r="Y683" s="1"/>
      <c r="Z683" s="1"/>
    </row>
    <row r="684" spans="1:26" ht="30.75" customHeight="1" x14ac:dyDescent="0.2">
      <c r="A684" s="1"/>
      <c r="B684" s="1"/>
      <c r="C684" s="3"/>
      <c r="D684" s="1"/>
      <c r="E684" s="1"/>
      <c r="F684" s="1"/>
      <c r="G684" s="1"/>
      <c r="H684" s="1"/>
      <c r="I684" s="1"/>
      <c r="J684" s="1"/>
      <c r="K684" s="1"/>
      <c r="L684" s="1"/>
      <c r="M684" s="1"/>
      <c r="N684" s="1"/>
      <c r="O684" s="1"/>
      <c r="P684" s="1"/>
      <c r="Q684" s="1"/>
      <c r="R684" s="1"/>
      <c r="S684" s="1"/>
      <c r="T684" s="1"/>
      <c r="U684" s="1"/>
      <c r="V684" s="1"/>
      <c r="W684" s="1"/>
      <c r="X684" s="1"/>
      <c r="Y684" s="1"/>
      <c r="Z684" s="1"/>
    </row>
    <row r="685" spans="1:26" ht="30.75" customHeight="1" x14ac:dyDescent="0.2">
      <c r="A685" s="1"/>
      <c r="B685" s="1"/>
      <c r="C685" s="3"/>
      <c r="D685" s="1"/>
      <c r="E685" s="1"/>
      <c r="F685" s="1"/>
      <c r="G685" s="1"/>
      <c r="H685" s="1"/>
      <c r="I685" s="1"/>
      <c r="J685" s="1"/>
      <c r="K685" s="1"/>
      <c r="L685" s="1"/>
      <c r="M685" s="1"/>
      <c r="N685" s="1"/>
      <c r="O685" s="1"/>
      <c r="P685" s="1"/>
      <c r="Q685" s="1"/>
      <c r="R685" s="1"/>
      <c r="S685" s="1"/>
      <c r="T685" s="1"/>
      <c r="U685" s="1"/>
      <c r="V685" s="1"/>
      <c r="W685" s="1"/>
      <c r="X685" s="1"/>
      <c r="Y685" s="1"/>
      <c r="Z685" s="1"/>
    </row>
    <row r="686" spans="1:26" ht="30.75" customHeight="1" x14ac:dyDescent="0.2">
      <c r="A686" s="1"/>
      <c r="B686" s="1"/>
      <c r="C686" s="3"/>
      <c r="D686" s="1"/>
      <c r="E686" s="1"/>
      <c r="F686" s="1"/>
      <c r="G686" s="1"/>
      <c r="H686" s="1"/>
      <c r="I686" s="1"/>
      <c r="J686" s="1"/>
      <c r="K686" s="1"/>
      <c r="L686" s="1"/>
      <c r="M686" s="1"/>
      <c r="N686" s="1"/>
      <c r="O686" s="1"/>
      <c r="P686" s="1"/>
      <c r="Q686" s="1"/>
      <c r="R686" s="1"/>
      <c r="S686" s="1"/>
      <c r="T686" s="1"/>
      <c r="U686" s="1"/>
      <c r="V686" s="1"/>
      <c r="W686" s="1"/>
      <c r="X686" s="1"/>
      <c r="Y686" s="1"/>
      <c r="Z686" s="1"/>
    </row>
    <row r="687" spans="1:26" ht="30.75" customHeight="1" x14ac:dyDescent="0.2">
      <c r="A687" s="1"/>
      <c r="B687" s="1"/>
      <c r="C687" s="3"/>
      <c r="D687" s="1"/>
      <c r="E687" s="1"/>
      <c r="F687" s="1"/>
      <c r="G687" s="1"/>
      <c r="H687" s="1"/>
      <c r="I687" s="1"/>
      <c r="J687" s="1"/>
      <c r="K687" s="1"/>
      <c r="L687" s="1"/>
      <c r="M687" s="1"/>
      <c r="N687" s="1"/>
      <c r="O687" s="1"/>
      <c r="P687" s="1"/>
      <c r="Q687" s="1"/>
      <c r="R687" s="1"/>
      <c r="S687" s="1"/>
      <c r="T687" s="1"/>
      <c r="U687" s="1"/>
      <c r="V687" s="1"/>
      <c r="W687" s="1"/>
      <c r="X687" s="1"/>
      <c r="Y687" s="1"/>
      <c r="Z687" s="1"/>
    </row>
    <row r="688" spans="1:26" ht="30.75" customHeight="1" x14ac:dyDescent="0.2">
      <c r="A688" s="1"/>
      <c r="B688" s="1"/>
      <c r="C688" s="3"/>
      <c r="D688" s="1"/>
      <c r="E688" s="1"/>
      <c r="F688" s="1"/>
      <c r="G688" s="1"/>
      <c r="H688" s="1"/>
      <c r="I688" s="1"/>
      <c r="J688" s="1"/>
      <c r="K688" s="1"/>
      <c r="L688" s="1"/>
      <c r="M688" s="1"/>
      <c r="N688" s="1"/>
      <c r="O688" s="1"/>
      <c r="P688" s="1"/>
      <c r="Q688" s="1"/>
      <c r="R688" s="1"/>
      <c r="S688" s="1"/>
      <c r="T688" s="1"/>
      <c r="U688" s="1"/>
      <c r="V688" s="1"/>
      <c r="W688" s="1"/>
      <c r="X688" s="1"/>
      <c r="Y688" s="1"/>
      <c r="Z688" s="1"/>
    </row>
    <row r="689" spans="1:26" ht="30.75" customHeight="1" x14ac:dyDescent="0.2">
      <c r="A689" s="1"/>
      <c r="B689" s="1"/>
      <c r="C689" s="3"/>
      <c r="D689" s="1"/>
      <c r="E689" s="1"/>
      <c r="F689" s="1"/>
      <c r="G689" s="1"/>
      <c r="H689" s="1"/>
      <c r="I689" s="1"/>
      <c r="J689" s="1"/>
      <c r="K689" s="1"/>
      <c r="L689" s="1"/>
      <c r="M689" s="1"/>
      <c r="N689" s="1"/>
      <c r="O689" s="1"/>
      <c r="P689" s="1"/>
      <c r="Q689" s="1"/>
      <c r="R689" s="1"/>
      <c r="S689" s="1"/>
      <c r="T689" s="1"/>
      <c r="U689" s="1"/>
      <c r="V689" s="1"/>
      <c r="W689" s="1"/>
      <c r="X689" s="1"/>
      <c r="Y689" s="1"/>
      <c r="Z689" s="1"/>
    </row>
    <row r="690" spans="1:26" ht="30.75" customHeight="1" x14ac:dyDescent="0.2">
      <c r="A690" s="1"/>
      <c r="B690" s="1"/>
      <c r="C690" s="3"/>
      <c r="D690" s="1"/>
      <c r="E690" s="1"/>
      <c r="F690" s="1"/>
      <c r="G690" s="1"/>
      <c r="H690" s="1"/>
      <c r="I690" s="1"/>
      <c r="J690" s="1"/>
      <c r="K690" s="1"/>
      <c r="L690" s="1"/>
      <c r="M690" s="1"/>
      <c r="N690" s="1"/>
      <c r="O690" s="1"/>
      <c r="P690" s="1"/>
      <c r="Q690" s="1"/>
      <c r="R690" s="1"/>
      <c r="S690" s="1"/>
      <c r="T690" s="1"/>
      <c r="U690" s="1"/>
      <c r="V690" s="1"/>
      <c r="W690" s="1"/>
      <c r="X690" s="1"/>
      <c r="Y690" s="1"/>
      <c r="Z690" s="1"/>
    </row>
    <row r="691" spans="1:26" ht="30.75" customHeight="1" x14ac:dyDescent="0.2">
      <c r="A691" s="1"/>
      <c r="B691" s="1"/>
      <c r="C691" s="3"/>
      <c r="D691" s="1"/>
      <c r="E691" s="1"/>
      <c r="F691" s="1"/>
      <c r="G691" s="1"/>
      <c r="H691" s="1"/>
      <c r="I691" s="1"/>
      <c r="J691" s="1"/>
      <c r="K691" s="1"/>
      <c r="L691" s="1"/>
      <c r="M691" s="1"/>
      <c r="N691" s="1"/>
      <c r="O691" s="1"/>
      <c r="P691" s="1"/>
      <c r="Q691" s="1"/>
      <c r="R691" s="1"/>
      <c r="S691" s="1"/>
      <c r="T691" s="1"/>
      <c r="U691" s="1"/>
      <c r="V691" s="1"/>
      <c r="W691" s="1"/>
      <c r="X691" s="1"/>
      <c r="Y691" s="1"/>
      <c r="Z691" s="1"/>
    </row>
    <row r="692" spans="1:26" ht="30.75" customHeight="1" x14ac:dyDescent="0.2">
      <c r="A692" s="1"/>
      <c r="B692" s="1"/>
      <c r="C692" s="3"/>
      <c r="D692" s="1"/>
      <c r="E692" s="1"/>
      <c r="F692" s="1"/>
      <c r="G692" s="1"/>
      <c r="H692" s="1"/>
      <c r="I692" s="1"/>
      <c r="J692" s="1"/>
      <c r="K692" s="1"/>
      <c r="L692" s="1"/>
      <c r="M692" s="1"/>
      <c r="N692" s="1"/>
      <c r="O692" s="1"/>
      <c r="P692" s="1"/>
      <c r="Q692" s="1"/>
      <c r="R692" s="1"/>
      <c r="S692" s="1"/>
      <c r="T692" s="1"/>
      <c r="U692" s="1"/>
      <c r="V692" s="1"/>
      <c r="W692" s="1"/>
      <c r="X692" s="1"/>
      <c r="Y692" s="1"/>
      <c r="Z692" s="1"/>
    </row>
    <row r="693" spans="1:26" ht="30.75" customHeight="1" x14ac:dyDescent="0.2">
      <c r="A693" s="1"/>
      <c r="B693" s="1"/>
      <c r="C693" s="3"/>
      <c r="D693" s="1"/>
      <c r="E693" s="1"/>
      <c r="F693" s="1"/>
      <c r="G693" s="1"/>
      <c r="H693" s="1"/>
      <c r="I693" s="1"/>
      <c r="J693" s="1"/>
      <c r="K693" s="1"/>
      <c r="L693" s="1"/>
      <c r="M693" s="1"/>
      <c r="N693" s="1"/>
      <c r="O693" s="1"/>
      <c r="P693" s="1"/>
      <c r="Q693" s="1"/>
      <c r="R693" s="1"/>
      <c r="S693" s="1"/>
      <c r="T693" s="1"/>
      <c r="U693" s="1"/>
      <c r="V693" s="1"/>
      <c r="W693" s="1"/>
      <c r="X693" s="1"/>
      <c r="Y693" s="1"/>
      <c r="Z693" s="1"/>
    </row>
    <row r="694" spans="1:26" ht="30.75" customHeight="1" x14ac:dyDescent="0.2">
      <c r="A694" s="1"/>
      <c r="B694" s="1"/>
      <c r="C694" s="3"/>
      <c r="D694" s="1"/>
      <c r="E694" s="1"/>
      <c r="F694" s="1"/>
      <c r="G694" s="1"/>
      <c r="H694" s="1"/>
      <c r="I694" s="1"/>
      <c r="J694" s="1"/>
      <c r="K694" s="1"/>
      <c r="L694" s="1"/>
      <c r="M694" s="1"/>
      <c r="N694" s="1"/>
      <c r="O694" s="1"/>
      <c r="P694" s="1"/>
      <c r="Q694" s="1"/>
      <c r="R694" s="1"/>
      <c r="S694" s="1"/>
      <c r="T694" s="1"/>
      <c r="U694" s="1"/>
      <c r="V694" s="1"/>
      <c r="W694" s="1"/>
      <c r="X694" s="1"/>
      <c r="Y694" s="1"/>
      <c r="Z694" s="1"/>
    </row>
    <row r="695" spans="1:26" ht="30.75" customHeight="1" x14ac:dyDescent="0.2">
      <c r="A695" s="1"/>
      <c r="B695" s="1"/>
      <c r="C695" s="3"/>
      <c r="D695" s="1"/>
      <c r="E695" s="1"/>
      <c r="F695" s="1"/>
      <c r="G695" s="1"/>
      <c r="H695" s="1"/>
      <c r="I695" s="1"/>
      <c r="J695" s="1"/>
      <c r="K695" s="1"/>
      <c r="L695" s="1"/>
      <c r="M695" s="1"/>
      <c r="N695" s="1"/>
      <c r="O695" s="1"/>
      <c r="P695" s="1"/>
      <c r="Q695" s="1"/>
      <c r="R695" s="1"/>
      <c r="S695" s="1"/>
      <c r="T695" s="1"/>
      <c r="U695" s="1"/>
      <c r="V695" s="1"/>
      <c r="W695" s="1"/>
      <c r="X695" s="1"/>
      <c r="Y695" s="1"/>
      <c r="Z695" s="1"/>
    </row>
    <row r="696" spans="1:26" ht="30.75" customHeight="1" x14ac:dyDescent="0.2">
      <c r="A696" s="1"/>
      <c r="B696" s="1"/>
      <c r="C696" s="3"/>
      <c r="D696" s="1"/>
      <c r="E696" s="1"/>
      <c r="F696" s="1"/>
      <c r="G696" s="1"/>
      <c r="H696" s="1"/>
      <c r="I696" s="1"/>
      <c r="J696" s="1"/>
      <c r="K696" s="1"/>
      <c r="L696" s="1"/>
      <c r="M696" s="1"/>
      <c r="N696" s="1"/>
      <c r="O696" s="1"/>
      <c r="P696" s="1"/>
      <c r="Q696" s="1"/>
      <c r="R696" s="1"/>
      <c r="S696" s="1"/>
      <c r="T696" s="1"/>
      <c r="U696" s="1"/>
      <c r="V696" s="1"/>
      <c r="W696" s="1"/>
      <c r="X696" s="1"/>
      <c r="Y696" s="1"/>
      <c r="Z696" s="1"/>
    </row>
    <row r="697" spans="1:26" ht="30.75" customHeight="1" x14ac:dyDescent="0.2">
      <c r="A697" s="1"/>
      <c r="B697" s="1"/>
      <c r="C697" s="3"/>
      <c r="D697" s="1"/>
      <c r="E697" s="1"/>
      <c r="F697" s="1"/>
      <c r="G697" s="1"/>
      <c r="H697" s="1"/>
      <c r="I697" s="1"/>
      <c r="J697" s="1"/>
      <c r="K697" s="1"/>
      <c r="L697" s="1"/>
      <c r="M697" s="1"/>
      <c r="N697" s="1"/>
      <c r="O697" s="1"/>
      <c r="P697" s="1"/>
      <c r="Q697" s="1"/>
      <c r="R697" s="1"/>
      <c r="S697" s="1"/>
      <c r="T697" s="1"/>
      <c r="U697" s="1"/>
      <c r="V697" s="1"/>
      <c r="W697" s="1"/>
      <c r="X697" s="1"/>
      <c r="Y697" s="1"/>
      <c r="Z697" s="1"/>
    </row>
    <row r="698" spans="1:26" ht="30.75" customHeight="1" x14ac:dyDescent="0.2">
      <c r="A698" s="1"/>
      <c r="B698" s="1"/>
      <c r="C698" s="3"/>
      <c r="D698" s="1"/>
      <c r="E698" s="1"/>
      <c r="F698" s="1"/>
      <c r="G698" s="1"/>
      <c r="H698" s="1"/>
      <c r="I698" s="1"/>
      <c r="J698" s="1"/>
      <c r="K698" s="1"/>
      <c r="L698" s="1"/>
      <c r="M698" s="1"/>
      <c r="N698" s="1"/>
      <c r="O698" s="1"/>
      <c r="P698" s="1"/>
      <c r="Q698" s="1"/>
      <c r="R698" s="1"/>
      <c r="S698" s="1"/>
      <c r="T698" s="1"/>
      <c r="U698" s="1"/>
      <c r="V698" s="1"/>
      <c r="W698" s="1"/>
      <c r="X698" s="1"/>
      <c r="Y698" s="1"/>
      <c r="Z698" s="1"/>
    </row>
    <row r="699" spans="1:26" ht="30.75" customHeight="1" x14ac:dyDescent="0.2">
      <c r="A699" s="1"/>
      <c r="B699" s="1"/>
      <c r="C699" s="3"/>
      <c r="D699" s="1"/>
      <c r="E699" s="1"/>
      <c r="F699" s="1"/>
      <c r="G699" s="1"/>
      <c r="H699" s="1"/>
      <c r="I699" s="1"/>
      <c r="J699" s="1"/>
      <c r="K699" s="1"/>
      <c r="L699" s="1"/>
      <c r="M699" s="1"/>
      <c r="N699" s="1"/>
      <c r="O699" s="1"/>
      <c r="P699" s="1"/>
      <c r="Q699" s="1"/>
      <c r="R699" s="1"/>
      <c r="S699" s="1"/>
      <c r="T699" s="1"/>
      <c r="U699" s="1"/>
      <c r="V699" s="1"/>
      <c r="W699" s="1"/>
      <c r="X699" s="1"/>
      <c r="Y699" s="1"/>
      <c r="Z699" s="1"/>
    </row>
    <row r="700" spans="1:26" ht="30.75" customHeight="1" x14ac:dyDescent="0.2">
      <c r="A700" s="1"/>
      <c r="B700" s="1"/>
      <c r="C700" s="3"/>
      <c r="D700" s="1"/>
      <c r="E700" s="1"/>
      <c r="F700" s="1"/>
      <c r="G700" s="1"/>
      <c r="H700" s="1"/>
      <c r="I700" s="1"/>
      <c r="J700" s="1"/>
      <c r="K700" s="1"/>
      <c r="L700" s="1"/>
      <c r="M700" s="1"/>
      <c r="N700" s="1"/>
      <c r="O700" s="1"/>
      <c r="P700" s="1"/>
      <c r="Q700" s="1"/>
      <c r="R700" s="1"/>
      <c r="S700" s="1"/>
      <c r="T700" s="1"/>
      <c r="U700" s="1"/>
      <c r="V700" s="1"/>
      <c r="W700" s="1"/>
      <c r="X700" s="1"/>
      <c r="Y700" s="1"/>
      <c r="Z700" s="1"/>
    </row>
    <row r="701" spans="1:26" ht="30.75" customHeight="1" x14ac:dyDescent="0.2">
      <c r="A701" s="1"/>
      <c r="B701" s="1"/>
      <c r="C701" s="3"/>
      <c r="D701" s="1"/>
      <c r="E701" s="1"/>
      <c r="F701" s="1"/>
      <c r="G701" s="1"/>
      <c r="H701" s="1"/>
      <c r="I701" s="1"/>
      <c r="J701" s="1"/>
      <c r="K701" s="1"/>
      <c r="L701" s="1"/>
      <c r="M701" s="1"/>
      <c r="N701" s="1"/>
      <c r="O701" s="1"/>
      <c r="P701" s="1"/>
      <c r="Q701" s="1"/>
      <c r="R701" s="1"/>
      <c r="S701" s="1"/>
      <c r="T701" s="1"/>
      <c r="U701" s="1"/>
      <c r="V701" s="1"/>
      <c r="W701" s="1"/>
      <c r="X701" s="1"/>
      <c r="Y701" s="1"/>
      <c r="Z701" s="1"/>
    </row>
    <row r="702" spans="1:26" ht="30.75" customHeight="1" x14ac:dyDescent="0.2">
      <c r="A702" s="1"/>
      <c r="B702" s="1"/>
      <c r="C702" s="3"/>
      <c r="D702" s="1"/>
      <c r="E702" s="1"/>
      <c r="F702" s="1"/>
      <c r="G702" s="1"/>
      <c r="H702" s="1"/>
      <c r="I702" s="1"/>
      <c r="J702" s="1"/>
      <c r="K702" s="1"/>
      <c r="L702" s="1"/>
      <c r="M702" s="1"/>
      <c r="N702" s="1"/>
      <c r="O702" s="1"/>
      <c r="P702" s="1"/>
      <c r="Q702" s="1"/>
      <c r="R702" s="1"/>
      <c r="S702" s="1"/>
      <c r="T702" s="1"/>
      <c r="U702" s="1"/>
      <c r="V702" s="1"/>
      <c r="W702" s="1"/>
      <c r="X702" s="1"/>
      <c r="Y702" s="1"/>
      <c r="Z702" s="1"/>
    </row>
    <row r="703" spans="1:26" ht="30.75" customHeight="1" x14ac:dyDescent="0.2">
      <c r="A703" s="1"/>
      <c r="B703" s="1"/>
      <c r="C703" s="3"/>
      <c r="D703" s="1"/>
      <c r="E703" s="1"/>
      <c r="F703" s="1"/>
      <c r="G703" s="1"/>
      <c r="H703" s="1"/>
      <c r="I703" s="1"/>
      <c r="J703" s="1"/>
      <c r="K703" s="1"/>
      <c r="L703" s="1"/>
      <c r="M703" s="1"/>
      <c r="N703" s="1"/>
      <c r="O703" s="1"/>
      <c r="P703" s="1"/>
      <c r="Q703" s="1"/>
      <c r="R703" s="1"/>
      <c r="S703" s="1"/>
      <c r="T703" s="1"/>
      <c r="U703" s="1"/>
      <c r="V703" s="1"/>
      <c r="W703" s="1"/>
      <c r="X703" s="1"/>
      <c r="Y703" s="1"/>
      <c r="Z703" s="1"/>
    </row>
    <row r="704" spans="1:26" ht="30.75" customHeight="1" x14ac:dyDescent="0.2">
      <c r="A704" s="1"/>
      <c r="B704" s="1"/>
      <c r="C704" s="3"/>
      <c r="D704" s="1"/>
      <c r="E704" s="1"/>
      <c r="F704" s="1"/>
      <c r="G704" s="1"/>
      <c r="H704" s="1"/>
      <c r="I704" s="1"/>
      <c r="J704" s="1"/>
      <c r="K704" s="1"/>
      <c r="L704" s="1"/>
      <c r="M704" s="1"/>
      <c r="N704" s="1"/>
      <c r="O704" s="1"/>
      <c r="P704" s="1"/>
      <c r="Q704" s="1"/>
      <c r="R704" s="1"/>
      <c r="S704" s="1"/>
      <c r="T704" s="1"/>
      <c r="U704" s="1"/>
      <c r="V704" s="1"/>
      <c r="W704" s="1"/>
      <c r="X704" s="1"/>
      <c r="Y704" s="1"/>
      <c r="Z704" s="1"/>
    </row>
    <row r="705" spans="1:26" ht="30.75" customHeight="1" x14ac:dyDescent="0.2">
      <c r="A705" s="1"/>
      <c r="B705" s="1"/>
      <c r="C705" s="3"/>
      <c r="D705" s="1"/>
      <c r="E705" s="1"/>
      <c r="F705" s="1"/>
      <c r="G705" s="1"/>
      <c r="H705" s="1"/>
      <c r="I705" s="1"/>
      <c r="J705" s="1"/>
      <c r="K705" s="1"/>
      <c r="L705" s="1"/>
      <c r="M705" s="1"/>
      <c r="N705" s="1"/>
      <c r="O705" s="1"/>
      <c r="P705" s="1"/>
      <c r="Q705" s="1"/>
      <c r="R705" s="1"/>
      <c r="S705" s="1"/>
      <c r="T705" s="1"/>
      <c r="U705" s="1"/>
      <c r="V705" s="1"/>
      <c r="W705" s="1"/>
      <c r="X705" s="1"/>
      <c r="Y705" s="1"/>
      <c r="Z705" s="1"/>
    </row>
    <row r="706" spans="1:26" ht="30.75" customHeight="1" x14ac:dyDescent="0.2">
      <c r="A706" s="1"/>
      <c r="B706" s="1"/>
      <c r="C706" s="3"/>
      <c r="D706" s="1"/>
      <c r="E706" s="1"/>
      <c r="F706" s="1"/>
      <c r="G706" s="1"/>
      <c r="H706" s="1"/>
      <c r="I706" s="1"/>
      <c r="J706" s="1"/>
      <c r="K706" s="1"/>
      <c r="L706" s="1"/>
      <c r="M706" s="1"/>
      <c r="N706" s="1"/>
      <c r="O706" s="1"/>
      <c r="P706" s="1"/>
      <c r="Q706" s="1"/>
      <c r="R706" s="1"/>
      <c r="S706" s="1"/>
      <c r="T706" s="1"/>
      <c r="U706" s="1"/>
      <c r="V706" s="1"/>
      <c r="W706" s="1"/>
      <c r="X706" s="1"/>
      <c r="Y706" s="1"/>
      <c r="Z706" s="1"/>
    </row>
    <row r="707" spans="1:26" ht="30.75" customHeight="1" x14ac:dyDescent="0.2">
      <c r="A707" s="1"/>
      <c r="B707" s="1"/>
      <c r="C707" s="3"/>
      <c r="D707" s="1"/>
      <c r="E707" s="1"/>
      <c r="F707" s="1"/>
      <c r="G707" s="1"/>
      <c r="H707" s="1"/>
      <c r="I707" s="1"/>
      <c r="J707" s="1"/>
      <c r="K707" s="1"/>
      <c r="L707" s="1"/>
      <c r="M707" s="1"/>
      <c r="N707" s="1"/>
      <c r="O707" s="1"/>
      <c r="P707" s="1"/>
      <c r="Q707" s="1"/>
      <c r="R707" s="1"/>
      <c r="S707" s="1"/>
      <c r="T707" s="1"/>
      <c r="U707" s="1"/>
      <c r="V707" s="1"/>
      <c r="W707" s="1"/>
      <c r="X707" s="1"/>
      <c r="Y707" s="1"/>
      <c r="Z707" s="1"/>
    </row>
    <row r="708" spans="1:26" ht="30.75" customHeight="1" x14ac:dyDescent="0.2">
      <c r="A708" s="1"/>
      <c r="B708" s="1"/>
      <c r="C708" s="3"/>
      <c r="D708" s="1"/>
      <c r="E708" s="1"/>
      <c r="F708" s="1"/>
      <c r="G708" s="1"/>
      <c r="H708" s="1"/>
      <c r="I708" s="1"/>
      <c r="J708" s="1"/>
      <c r="K708" s="1"/>
      <c r="L708" s="1"/>
      <c r="M708" s="1"/>
      <c r="N708" s="1"/>
      <c r="O708" s="1"/>
      <c r="P708" s="1"/>
      <c r="Q708" s="1"/>
      <c r="R708" s="1"/>
      <c r="S708" s="1"/>
      <c r="T708" s="1"/>
      <c r="U708" s="1"/>
      <c r="V708" s="1"/>
      <c r="W708" s="1"/>
      <c r="X708" s="1"/>
      <c r="Y708" s="1"/>
      <c r="Z708" s="1"/>
    </row>
    <row r="709" spans="1:26" ht="30.75" customHeight="1" x14ac:dyDescent="0.2">
      <c r="A709" s="1"/>
      <c r="B709" s="1"/>
      <c r="C709" s="3"/>
      <c r="D709" s="1"/>
      <c r="E709" s="1"/>
      <c r="F709" s="1"/>
      <c r="G709" s="1"/>
      <c r="H709" s="1"/>
      <c r="I709" s="1"/>
      <c r="J709" s="1"/>
      <c r="K709" s="1"/>
      <c r="L709" s="1"/>
      <c r="M709" s="1"/>
      <c r="N709" s="1"/>
      <c r="O709" s="1"/>
      <c r="P709" s="1"/>
      <c r="Q709" s="1"/>
      <c r="R709" s="1"/>
      <c r="S709" s="1"/>
      <c r="T709" s="1"/>
      <c r="U709" s="1"/>
      <c r="V709" s="1"/>
      <c r="W709" s="1"/>
      <c r="X709" s="1"/>
      <c r="Y709" s="1"/>
      <c r="Z709" s="1"/>
    </row>
    <row r="710" spans="1:26" ht="30.75" customHeight="1" x14ac:dyDescent="0.2">
      <c r="A710" s="1"/>
      <c r="B710" s="1"/>
      <c r="C710" s="3"/>
      <c r="D710" s="1"/>
      <c r="E710" s="1"/>
      <c r="F710" s="1"/>
      <c r="G710" s="1"/>
      <c r="H710" s="1"/>
      <c r="I710" s="1"/>
      <c r="J710" s="1"/>
      <c r="K710" s="1"/>
      <c r="L710" s="1"/>
      <c r="M710" s="1"/>
      <c r="N710" s="1"/>
      <c r="O710" s="1"/>
      <c r="P710" s="1"/>
      <c r="Q710" s="1"/>
      <c r="R710" s="1"/>
      <c r="S710" s="1"/>
      <c r="T710" s="1"/>
      <c r="U710" s="1"/>
      <c r="V710" s="1"/>
      <c r="W710" s="1"/>
      <c r="X710" s="1"/>
      <c r="Y710" s="1"/>
      <c r="Z710" s="1"/>
    </row>
    <row r="711" spans="1:26" ht="30.75" customHeight="1" x14ac:dyDescent="0.2">
      <c r="A711" s="1"/>
      <c r="B711" s="1"/>
      <c r="C711" s="3"/>
      <c r="D711" s="1"/>
      <c r="E711" s="1"/>
      <c r="F711" s="1"/>
      <c r="G711" s="1"/>
      <c r="H711" s="1"/>
      <c r="I711" s="1"/>
      <c r="J711" s="1"/>
      <c r="K711" s="1"/>
      <c r="L711" s="1"/>
      <c r="M711" s="1"/>
      <c r="N711" s="1"/>
      <c r="O711" s="1"/>
      <c r="P711" s="1"/>
      <c r="Q711" s="1"/>
      <c r="R711" s="1"/>
      <c r="S711" s="1"/>
      <c r="T711" s="1"/>
      <c r="U711" s="1"/>
      <c r="V711" s="1"/>
      <c r="W711" s="1"/>
      <c r="X711" s="1"/>
      <c r="Y711" s="1"/>
      <c r="Z711" s="1"/>
    </row>
    <row r="712" spans="1:26" ht="30.75" customHeight="1" x14ac:dyDescent="0.2">
      <c r="A712" s="1"/>
      <c r="B712" s="1"/>
      <c r="C712" s="3"/>
      <c r="D712" s="1"/>
      <c r="E712" s="1"/>
      <c r="F712" s="1"/>
      <c r="G712" s="1"/>
      <c r="H712" s="1"/>
      <c r="I712" s="1"/>
      <c r="J712" s="1"/>
      <c r="K712" s="1"/>
      <c r="L712" s="1"/>
      <c r="M712" s="1"/>
      <c r="N712" s="1"/>
      <c r="O712" s="1"/>
      <c r="P712" s="1"/>
      <c r="Q712" s="1"/>
      <c r="R712" s="1"/>
      <c r="S712" s="1"/>
      <c r="T712" s="1"/>
      <c r="U712" s="1"/>
      <c r="V712" s="1"/>
      <c r="W712" s="1"/>
      <c r="X712" s="1"/>
      <c r="Y712" s="1"/>
      <c r="Z712" s="1"/>
    </row>
    <row r="713" spans="1:26" ht="30.75" customHeight="1" x14ac:dyDescent="0.2">
      <c r="A713" s="1"/>
      <c r="B713" s="1"/>
      <c r="C713" s="3"/>
      <c r="D713" s="1"/>
      <c r="E713" s="1"/>
      <c r="F713" s="1"/>
      <c r="G713" s="1"/>
      <c r="H713" s="1"/>
      <c r="I713" s="1"/>
      <c r="J713" s="1"/>
      <c r="K713" s="1"/>
      <c r="L713" s="1"/>
      <c r="M713" s="1"/>
      <c r="N713" s="1"/>
      <c r="O713" s="1"/>
      <c r="P713" s="1"/>
      <c r="Q713" s="1"/>
      <c r="R713" s="1"/>
      <c r="S713" s="1"/>
      <c r="T713" s="1"/>
      <c r="U713" s="1"/>
      <c r="V713" s="1"/>
      <c r="W713" s="1"/>
      <c r="X713" s="1"/>
      <c r="Y713" s="1"/>
      <c r="Z713" s="1"/>
    </row>
    <row r="714" spans="1:26" ht="30.75" customHeight="1" x14ac:dyDescent="0.2">
      <c r="A714" s="1"/>
      <c r="B714" s="1"/>
      <c r="C714" s="3"/>
      <c r="D714" s="1"/>
      <c r="E714" s="1"/>
      <c r="F714" s="1"/>
      <c r="G714" s="1"/>
      <c r="H714" s="1"/>
      <c r="I714" s="1"/>
      <c r="J714" s="1"/>
      <c r="K714" s="1"/>
      <c r="L714" s="1"/>
      <c r="M714" s="1"/>
      <c r="N714" s="1"/>
      <c r="O714" s="1"/>
      <c r="P714" s="1"/>
      <c r="Q714" s="1"/>
      <c r="R714" s="1"/>
      <c r="S714" s="1"/>
      <c r="T714" s="1"/>
      <c r="U714" s="1"/>
      <c r="V714" s="1"/>
      <c r="W714" s="1"/>
      <c r="X714" s="1"/>
      <c r="Y714" s="1"/>
      <c r="Z714" s="1"/>
    </row>
    <row r="715" spans="1:26" ht="30.75" customHeight="1" x14ac:dyDescent="0.2">
      <c r="A715" s="1"/>
      <c r="B715" s="1"/>
      <c r="C715" s="3"/>
      <c r="D715" s="1"/>
      <c r="E715" s="1"/>
      <c r="F715" s="1"/>
      <c r="G715" s="1"/>
      <c r="H715" s="1"/>
      <c r="I715" s="1"/>
      <c r="J715" s="1"/>
      <c r="K715" s="1"/>
      <c r="L715" s="1"/>
      <c r="M715" s="1"/>
      <c r="N715" s="1"/>
      <c r="O715" s="1"/>
      <c r="P715" s="1"/>
      <c r="Q715" s="1"/>
      <c r="R715" s="1"/>
      <c r="S715" s="1"/>
      <c r="T715" s="1"/>
      <c r="U715" s="1"/>
      <c r="V715" s="1"/>
      <c r="W715" s="1"/>
      <c r="X715" s="1"/>
      <c r="Y715" s="1"/>
      <c r="Z715" s="1"/>
    </row>
    <row r="716" spans="1:26" ht="30.75" customHeight="1" x14ac:dyDescent="0.2">
      <c r="A716" s="1"/>
      <c r="B716" s="1"/>
      <c r="C716" s="3"/>
      <c r="D716" s="1"/>
      <c r="E716" s="1"/>
      <c r="F716" s="1"/>
      <c r="G716" s="1"/>
      <c r="H716" s="1"/>
      <c r="I716" s="1"/>
      <c r="J716" s="1"/>
      <c r="K716" s="1"/>
      <c r="L716" s="1"/>
      <c r="M716" s="1"/>
      <c r="N716" s="1"/>
      <c r="O716" s="1"/>
      <c r="P716" s="1"/>
      <c r="Q716" s="1"/>
      <c r="R716" s="1"/>
      <c r="S716" s="1"/>
      <c r="T716" s="1"/>
      <c r="U716" s="1"/>
      <c r="V716" s="1"/>
      <c r="W716" s="1"/>
      <c r="X716" s="1"/>
      <c r="Y716" s="1"/>
      <c r="Z716" s="1"/>
    </row>
    <row r="717" spans="1:26" ht="30.75" customHeight="1" x14ac:dyDescent="0.2">
      <c r="A717" s="1"/>
      <c r="B717" s="1"/>
      <c r="C717" s="3"/>
      <c r="D717" s="1"/>
      <c r="E717" s="1"/>
      <c r="F717" s="1"/>
      <c r="G717" s="1"/>
      <c r="H717" s="1"/>
      <c r="I717" s="1"/>
      <c r="J717" s="1"/>
      <c r="K717" s="1"/>
      <c r="L717" s="1"/>
      <c r="M717" s="1"/>
      <c r="N717" s="1"/>
      <c r="O717" s="1"/>
      <c r="P717" s="1"/>
      <c r="Q717" s="1"/>
      <c r="R717" s="1"/>
      <c r="S717" s="1"/>
      <c r="T717" s="1"/>
      <c r="U717" s="1"/>
      <c r="V717" s="1"/>
      <c r="W717" s="1"/>
      <c r="X717" s="1"/>
      <c r="Y717" s="1"/>
      <c r="Z717" s="1"/>
    </row>
    <row r="718" spans="1:26" ht="30.75" customHeight="1" x14ac:dyDescent="0.2">
      <c r="A718" s="1"/>
      <c r="B718" s="1"/>
      <c r="C718" s="3"/>
      <c r="D718" s="1"/>
      <c r="E718" s="1"/>
      <c r="F718" s="1"/>
      <c r="G718" s="1"/>
      <c r="H718" s="1"/>
      <c r="I718" s="1"/>
      <c r="J718" s="1"/>
      <c r="K718" s="1"/>
      <c r="L718" s="1"/>
      <c r="M718" s="1"/>
      <c r="N718" s="1"/>
      <c r="O718" s="1"/>
      <c r="P718" s="1"/>
      <c r="Q718" s="1"/>
      <c r="R718" s="1"/>
      <c r="S718" s="1"/>
      <c r="T718" s="1"/>
      <c r="U718" s="1"/>
      <c r="V718" s="1"/>
      <c r="W718" s="1"/>
      <c r="X718" s="1"/>
      <c r="Y718" s="1"/>
      <c r="Z718" s="1"/>
    </row>
    <row r="719" spans="1:26" ht="30.75" customHeight="1" x14ac:dyDescent="0.2">
      <c r="A719" s="1"/>
      <c r="B719" s="1"/>
      <c r="C719" s="3"/>
      <c r="D719" s="1"/>
      <c r="E719" s="1"/>
      <c r="F719" s="1"/>
      <c r="G719" s="1"/>
      <c r="H719" s="1"/>
      <c r="I719" s="1"/>
      <c r="J719" s="1"/>
      <c r="K719" s="1"/>
      <c r="L719" s="1"/>
      <c r="M719" s="1"/>
      <c r="N719" s="1"/>
      <c r="O719" s="1"/>
      <c r="P719" s="1"/>
      <c r="Q719" s="1"/>
      <c r="R719" s="1"/>
      <c r="S719" s="1"/>
      <c r="T719" s="1"/>
      <c r="U719" s="1"/>
      <c r="V719" s="1"/>
      <c r="W719" s="1"/>
      <c r="X719" s="1"/>
      <c r="Y719" s="1"/>
      <c r="Z719" s="1"/>
    </row>
    <row r="720" spans="1:26" ht="30.75" customHeight="1" x14ac:dyDescent="0.2">
      <c r="A720" s="1"/>
      <c r="B720" s="1"/>
      <c r="C720" s="3"/>
      <c r="D720" s="1"/>
      <c r="E720" s="1"/>
      <c r="F720" s="1"/>
      <c r="G720" s="1"/>
      <c r="H720" s="1"/>
      <c r="I720" s="1"/>
      <c r="J720" s="1"/>
      <c r="K720" s="1"/>
      <c r="L720" s="1"/>
      <c r="M720" s="1"/>
      <c r="N720" s="1"/>
      <c r="O720" s="1"/>
      <c r="P720" s="1"/>
      <c r="Q720" s="1"/>
      <c r="R720" s="1"/>
      <c r="S720" s="1"/>
      <c r="T720" s="1"/>
      <c r="U720" s="1"/>
      <c r="V720" s="1"/>
      <c r="W720" s="1"/>
      <c r="X720" s="1"/>
      <c r="Y720" s="1"/>
      <c r="Z720" s="1"/>
    </row>
    <row r="721" spans="1:26" ht="30.75" customHeight="1" x14ac:dyDescent="0.2">
      <c r="A721" s="1"/>
      <c r="B721" s="1"/>
      <c r="C721" s="3"/>
      <c r="D721" s="1"/>
      <c r="E721" s="1"/>
      <c r="F721" s="1"/>
      <c r="G721" s="1"/>
      <c r="H721" s="1"/>
      <c r="I721" s="1"/>
      <c r="J721" s="1"/>
      <c r="K721" s="1"/>
      <c r="L721" s="1"/>
      <c r="M721" s="1"/>
      <c r="N721" s="1"/>
      <c r="O721" s="1"/>
      <c r="P721" s="1"/>
      <c r="Q721" s="1"/>
      <c r="R721" s="1"/>
      <c r="S721" s="1"/>
      <c r="T721" s="1"/>
      <c r="U721" s="1"/>
      <c r="V721" s="1"/>
      <c r="W721" s="1"/>
      <c r="X721" s="1"/>
      <c r="Y721" s="1"/>
      <c r="Z721" s="1"/>
    </row>
    <row r="722" spans="1:26" ht="30.75" customHeight="1" x14ac:dyDescent="0.2">
      <c r="A722" s="1"/>
      <c r="B722" s="1"/>
      <c r="C722" s="3"/>
      <c r="D722" s="1"/>
      <c r="E722" s="1"/>
      <c r="F722" s="1"/>
      <c r="G722" s="1"/>
      <c r="H722" s="1"/>
      <c r="I722" s="1"/>
      <c r="J722" s="1"/>
      <c r="K722" s="1"/>
      <c r="L722" s="1"/>
      <c r="M722" s="1"/>
      <c r="N722" s="1"/>
      <c r="O722" s="1"/>
      <c r="P722" s="1"/>
      <c r="Q722" s="1"/>
      <c r="R722" s="1"/>
      <c r="S722" s="1"/>
      <c r="T722" s="1"/>
      <c r="U722" s="1"/>
      <c r="V722" s="1"/>
      <c r="W722" s="1"/>
      <c r="X722" s="1"/>
      <c r="Y722" s="1"/>
      <c r="Z722" s="1"/>
    </row>
    <row r="723" spans="1:26" ht="30.75" customHeight="1" x14ac:dyDescent="0.2">
      <c r="A723" s="1"/>
      <c r="B723" s="1"/>
      <c r="C723" s="3"/>
      <c r="D723" s="1"/>
      <c r="E723" s="1"/>
      <c r="F723" s="1"/>
      <c r="G723" s="1"/>
      <c r="H723" s="1"/>
      <c r="I723" s="1"/>
      <c r="J723" s="1"/>
      <c r="K723" s="1"/>
      <c r="L723" s="1"/>
      <c r="M723" s="1"/>
      <c r="N723" s="1"/>
      <c r="O723" s="1"/>
      <c r="P723" s="1"/>
      <c r="Q723" s="1"/>
      <c r="R723" s="1"/>
      <c r="S723" s="1"/>
      <c r="T723" s="1"/>
      <c r="U723" s="1"/>
      <c r="V723" s="1"/>
      <c r="W723" s="1"/>
      <c r="X723" s="1"/>
      <c r="Y723" s="1"/>
      <c r="Z723" s="1"/>
    </row>
    <row r="724" spans="1:26" ht="30.75" customHeight="1" x14ac:dyDescent="0.2">
      <c r="A724" s="1"/>
      <c r="B724" s="1"/>
      <c r="C724" s="3"/>
      <c r="D724" s="1"/>
      <c r="E724" s="1"/>
      <c r="F724" s="1"/>
      <c r="G724" s="1"/>
      <c r="H724" s="1"/>
      <c r="I724" s="1"/>
      <c r="J724" s="1"/>
      <c r="K724" s="1"/>
      <c r="L724" s="1"/>
      <c r="M724" s="1"/>
      <c r="N724" s="1"/>
      <c r="O724" s="1"/>
      <c r="P724" s="1"/>
      <c r="Q724" s="1"/>
      <c r="R724" s="1"/>
      <c r="S724" s="1"/>
      <c r="T724" s="1"/>
      <c r="U724" s="1"/>
      <c r="V724" s="1"/>
      <c r="W724" s="1"/>
      <c r="X724" s="1"/>
      <c r="Y724" s="1"/>
      <c r="Z724" s="1"/>
    </row>
    <row r="725" spans="1:26" ht="30.75" customHeight="1" x14ac:dyDescent="0.2">
      <c r="A725" s="1"/>
      <c r="B725" s="1"/>
      <c r="C725" s="3"/>
      <c r="D725" s="1"/>
      <c r="E725" s="1"/>
      <c r="F725" s="1"/>
      <c r="G725" s="1"/>
      <c r="H725" s="1"/>
      <c r="I725" s="1"/>
      <c r="J725" s="1"/>
      <c r="K725" s="1"/>
      <c r="L725" s="1"/>
      <c r="M725" s="1"/>
      <c r="N725" s="1"/>
      <c r="O725" s="1"/>
      <c r="P725" s="1"/>
      <c r="Q725" s="1"/>
      <c r="R725" s="1"/>
      <c r="S725" s="1"/>
      <c r="T725" s="1"/>
      <c r="U725" s="1"/>
      <c r="V725" s="1"/>
      <c r="W725" s="1"/>
      <c r="X725" s="1"/>
      <c r="Y725" s="1"/>
      <c r="Z725" s="1"/>
    </row>
    <row r="726" spans="1:26" ht="30.75" customHeight="1" x14ac:dyDescent="0.2">
      <c r="A726" s="1"/>
      <c r="B726" s="1"/>
      <c r="C726" s="3"/>
      <c r="D726" s="1"/>
      <c r="E726" s="1"/>
      <c r="F726" s="1"/>
      <c r="G726" s="1"/>
      <c r="H726" s="1"/>
      <c r="I726" s="1"/>
      <c r="J726" s="1"/>
      <c r="K726" s="1"/>
      <c r="L726" s="1"/>
      <c r="M726" s="1"/>
      <c r="N726" s="1"/>
      <c r="O726" s="1"/>
      <c r="P726" s="1"/>
      <c r="Q726" s="1"/>
      <c r="R726" s="1"/>
      <c r="S726" s="1"/>
      <c r="T726" s="1"/>
      <c r="U726" s="1"/>
      <c r="V726" s="1"/>
      <c r="W726" s="1"/>
      <c r="X726" s="1"/>
      <c r="Y726" s="1"/>
      <c r="Z726" s="1"/>
    </row>
    <row r="727" spans="1:26" ht="30.75" customHeight="1" x14ac:dyDescent="0.2">
      <c r="A727" s="1"/>
      <c r="B727" s="1"/>
      <c r="C727" s="3"/>
      <c r="D727" s="1"/>
      <c r="E727" s="1"/>
      <c r="F727" s="1"/>
      <c r="G727" s="1"/>
      <c r="H727" s="1"/>
      <c r="I727" s="1"/>
      <c r="J727" s="1"/>
      <c r="K727" s="1"/>
      <c r="L727" s="1"/>
      <c r="M727" s="1"/>
      <c r="N727" s="1"/>
      <c r="O727" s="1"/>
      <c r="P727" s="1"/>
      <c r="Q727" s="1"/>
      <c r="R727" s="1"/>
      <c r="S727" s="1"/>
      <c r="T727" s="1"/>
      <c r="U727" s="1"/>
      <c r="V727" s="1"/>
      <c r="W727" s="1"/>
      <c r="X727" s="1"/>
      <c r="Y727" s="1"/>
      <c r="Z727" s="1"/>
    </row>
    <row r="728" spans="1:26" ht="30.75" customHeight="1" x14ac:dyDescent="0.2">
      <c r="A728" s="1"/>
      <c r="B728" s="1"/>
      <c r="C728" s="3"/>
      <c r="D728" s="1"/>
      <c r="E728" s="1"/>
      <c r="F728" s="1"/>
      <c r="G728" s="1"/>
      <c r="H728" s="1"/>
      <c r="I728" s="1"/>
      <c r="J728" s="1"/>
      <c r="K728" s="1"/>
      <c r="L728" s="1"/>
      <c r="M728" s="1"/>
      <c r="N728" s="1"/>
      <c r="O728" s="1"/>
      <c r="P728" s="1"/>
      <c r="Q728" s="1"/>
      <c r="R728" s="1"/>
      <c r="S728" s="1"/>
      <c r="T728" s="1"/>
      <c r="U728" s="1"/>
      <c r="V728" s="1"/>
      <c r="W728" s="1"/>
      <c r="X728" s="1"/>
      <c r="Y728" s="1"/>
      <c r="Z728" s="1"/>
    </row>
    <row r="729" spans="1:26" ht="30.75" customHeight="1" x14ac:dyDescent="0.2">
      <c r="A729" s="1"/>
      <c r="B729" s="1"/>
      <c r="C729" s="3"/>
      <c r="D729" s="1"/>
      <c r="E729" s="1"/>
      <c r="F729" s="1"/>
      <c r="G729" s="1"/>
      <c r="H729" s="1"/>
      <c r="I729" s="1"/>
      <c r="J729" s="1"/>
      <c r="K729" s="1"/>
      <c r="L729" s="1"/>
      <c r="M729" s="1"/>
      <c r="N729" s="1"/>
      <c r="O729" s="1"/>
      <c r="P729" s="1"/>
      <c r="Q729" s="1"/>
      <c r="R729" s="1"/>
      <c r="S729" s="1"/>
      <c r="T729" s="1"/>
      <c r="U729" s="1"/>
      <c r="V729" s="1"/>
      <c r="W729" s="1"/>
      <c r="X729" s="1"/>
      <c r="Y729" s="1"/>
      <c r="Z729" s="1"/>
    </row>
    <row r="730" spans="1:26" ht="30.75" customHeight="1" x14ac:dyDescent="0.2">
      <c r="A730" s="1"/>
      <c r="B730" s="1"/>
      <c r="C730" s="3"/>
      <c r="D730" s="1"/>
      <c r="E730" s="1"/>
      <c r="F730" s="1"/>
      <c r="G730" s="1"/>
      <c r="H730" s="1"/>
      <c r="I730" s="1"/>
      <c r="J730" s="1"/>
      <c r="K730" s="1"/>
      <c r="L730" s="1"/>
      <c r="M730" s="1"/>
      <c r="N730" s="1"/>
      <c r="O730" s="1"/>
      <c r="P730" s="1"/>
      <c r="Q730" s="1"/>
      <c r="R730" s="1"/>
      <c r="S730" s="1"/>
      <c r="T730" s="1"/>
      <c r="U730" s="1"/>
      <c r="V730" s="1"/>
      <c r="W730" s="1"/>
      <c r="X730" s="1"/>
      <c r="Y730" s="1"/>
      <c r="Z730" s="1"/>
    </row>
    <row r="731" spans="1:26" ht="30.75" customHeight="1" x14ac:dyDescent="0.2">
      <c r="A731" s="1"/>
      <c r="B731" s="1"/>
      <c r="C731" s="3"/>
      <c r="D731" s="1"/>
      <c r="E731" s="1"/>
      <c r="F731" s="1"/>
      <c r="G731" s="1"/>
      <c r="H731" s="1"/>
      <c r="I731" s="1"/>
      <c r="J731" s="1"/>
      <c r="K731" s="1"/>
      <c r="L731" s="1"/>
      <c r="M731" s="1"/>
      <c r="N731" s="1"/>
      <c r="O731" s="1"/>
      <c r="P731" s="1"/>
      <c r="Q731" s="1"/>
      <c r="R731" s="1"/>
      <c r="S731" s="1"/>
      <c r="T731" s="1"/>
      <c r="U731" s="1"/>
      <c r="V731" s="1"/>
      <c r="W731" s="1"/>
      <c r="X731" s="1"/>
      <c r="Y731" s="1"/>
      <c r="Z731" s="1"/>
    </row>
    <row r="732" spans="1:26" ht="30.75" customHeight="1" x14ac:dyDescent="0.2">
      <c r="A732" s="1"/>
      <c r="B732" s="1"/>
      <c r="C732" s="3"/>
      <c r="D732" s="1"/>
      <c r="E732" s="1"/>
      <c r="F732" s="1"/>
      <c r="G732" s="1"/>
      <c r="H732" s="1"/>
      <c r="I732" s="1"/>
      <c r="J732" s="1"/>
      <c r="K732" s="1"/>
      <c r="L732" s="1"/>
      <c r="M732" s="1"/>
      <c r="N732" s="1"/>
      <c r="O732" s="1"/>
      <c r="P732" s="1"/>
      <c r="Q732" s="1"/>
      <c r="R732" s="1"/>
      <c r="S732" s="1"/>
      <c r="T732" s="1"/>
      <c r="U732" s="1"/>
      <c r="V732" s="1"/>
      <c r="W732" s="1"/>
      <c r="X732" s="1"/>
      <c r="Y732" s="1"/>
      <c r="Z732" s="1"/>
    </row>
    <row r="733" spans="1:26" ht="30.75" customHeight="1" x14ac:dyDescent="0.2">
      <c r="A733" s="1"/>
      <c r="B733" s="1"/>
      <c r="C733" s="3"/>
      <c r="D733" s="1"/>
      <c r="E733" s="1"/>
      <c r="F733" s="1"/>
      <c r="G733" s="1"/>
      <c r="H733" s="1"/>
      <c r="I733" s="1"/>
      <c r="J733" s="1"/>
      <c r="K733" s="1"/>
      <c r="L733" s="1"/>
      <c r="M733" s="1"/>
      <c r="N733" s="1"/>
      <c r="O733" s="1"/>
      <c r="P733" s="1"/>
      <c r="Q733" s="1"/>
      <c r="R733" s="1"/>
      <c r="S733" s="1"/>
      <c r="T733" s="1"/>
      <c r="U733" s="1"/>
      <c r="V733" s="1"/>
      <c r="W733" s="1"/>
      <c r="X733" s="1"/>
      <c r="Y733" s="1"/>
      <c r="Z733" s="1"/>
    </row>
    <row r="734" spans="1:26" ht="30.75" customHeight="1" x14ac:dyDescent="0.2">
      <c r="A734" s="1"/>
      <c r="B734" s="1"/>
      <c r="C734" s="3"/>
      <c r="D734" s="1"/>
      <c r="E734" s="1"/>
      <c r="F734" s="1"/>
      <c r="G734" s="1"/>
      <c r="H734" s="1"/>
      <c r="I734" s="1"/>
      <c r="J734" s="1"/>
      <c r="K734" s="1"/>
      <c r="L734" s="1"/>
      <c r="M734" s="1"/>
      <c r="N734" s="1"/>
      <c r="O734" s="1"/>
      <c r="P734" s="1"/>
      <c r="Q734" s="1"/>
      <c r="R734" s="1"/>
      <c r="S734" s="1"/>
      <c r="T734" s="1"/>
      <c r="U734" s="1"/>
      <c r="V734" s="1"/>
      <c r="W734" s="1"/>
      <c r="X734" s="1"/>
      <c r="Y734" s="1"/>
      <c r="Z734" s="1"/>
    </row>
    <row r="735" spans="1:26" ht="30.75" customHeight="1" x14ac:dyDescent="0.2">
      <c r="A735" s="1"/>
      <c r="B735" s="1"/>
      <c r="C735" s="3"/>
      <c r="D735" s="1"/>
      <c r="E735" s="1"/>
      <c r="F735" s="1"/>
      <c r="G735" s="1"/>
      <c r="H735" s="1"/>
      <c r="I735" s="1"/>
      <c r="J735" s="1"/>
      <c r="K735" s="1"/>
      <c r="L735" s="1"/>
      <c r="M735" s="1"/>
      <c r="N735" s="1"/>
      <c r="O735" s="1"/>
      <c r="P735" s="1"/>
      <c r="Q735" s="1"/>
      <c r="R735" s="1"/>
      <c r="S735" s="1"/>
      <c r="T735" s="1"/>
      <c r="U735" s="1"/>
      <c r="V735" s="1"/>
      <c r="W735" s="1"/>
      <c r="X735" s="1"/>
      <c r="Y735" s="1"/>
      <c r="Z735" s="1"/>
    </row>
    <row r="736" spans="1:26" ht="30.75" customHeight="1" x14ac:dyDescent="0.2">
      <c r="A736" s="1"/>
      <c r="B736" s="1"/>
      <c r="C736" s="3"/>
      <c r="D736" s="1"/>
      <c r="E736" s="1"/>
      <c r="F736" s="1"/>
      <c r="G736" s="1"/>
      <c r="H736" s="1"/>
      <c r="I736" s="1"/>
      <c r="J736" s="1"/>
      <c r="K736" s="1"/>
      <c r="L736" s="1"/>
      <c r="M736" s="1"/>
      <c r="N736" s="1"/>
      <c r="O736" s="1"/>
      <c r="P736" s="1"/>
      <c r="Q736" s="1"/>
      <c r="R736" s="1"/>
      <c r="S736" s="1"/>
      <c r="T736" s="1"/>
      <c r="U736" s="1"/>
      <c r="V736" s="1"/>
      <c r="W736" s="1"/>
      <c r="X736" s="1"/>
      <c r="Y736" s="1"/>
      <c r="Z736" s="1"/>
    </row>
    <row r="737" spans="1:26" ht="30.75" customHeight="1" x14ac:dyDescent="0.2">
      <c r="A737" s="1"/>
      <c r="B737" s="1"/>
      <c r="C737" s="3"/>
      <c r="D737" s="1"/>
      <c r="E737" s="1"/>
      <c r="F737" s="1"/>
      <c r="G737" s="1"/>
      <c r="H737" s="1"/>
      <c r="I737" s="1"/>
      <c r="J737" s="1"/>
      <c r="K737" s="1"/>
      <c r="L737" s="1"/>
      <c r="M737" s="1"/>
      <c r="N737" s="1"/>
      <c r="O737" s="1"/>
      <c r="P737" s="1"/>
      <c r="Q737" s="1"/>
      <c r="R737" s="1"/>
      <c r="S737" s="1"/>
      <c r="T737" s="1"/>
      <c r="U737" s="1"/>
      <c r="V737" s="1"/>
      <c r="W737" s="1"/>
      <c r="X737" s="1"/>
      <c r="Y737" s="1"/>
      <c r="Z737" s="1"/>
    </row>
    <row r="738" spans="1:26" ht="30.75" customHeight="1" x14ac:dyDescent="0.2">
      <c r="A738" s="1"/>
      <c r="B738" s="1"/>
      <c r="C738" s="3"/>
      <c r="D738" s="1"/>
      <c r="E738" s="1"/>
      <c r="F738" s="1"/>
      <c r="G738" s="1"/>
      <c r="H738" s="1"/>
      <c r="I738" s="1"/>
      <c r="J738" s="1"/>
      <c r="K738" s="1"/>
      <c r="L738" s="1"/>
      <c r="M738" s="1"/>
      <c r="N738" s="1"/>
      <c r="O738" s="1"/>
      <c r="P738" s="1"/>
      <c r="Q738" s="1"/>
      <c r="R738" s="1"/>
      <c r="S738" s="1"/>
      <c r="T738" s="1"/>
      <c r="U738" s="1"/>
      <c r="V738" s="1"/>
      <c r="W738" s="1"/>
      <c r="X738" s="1"/>
      <c r="Y738" s="1"/>
      <c r="Z738" s="1"/>
    </row>
    <row r="739" spans="1:26" ht="30.75" customHeight="1" x14ac:dyDescent="0.2">
      <c r="A739" s="1"/>
      <c r="B739" s="1"/>
      <c r="C739" s="3"/>
      <c r="D739" s="1"/>
      <c r="E739" s="1"/>
      <c r="F739" s="1"/>
      <c r="G739" s="1"/>
      <c r="H739" s="1"/>
      <c r="I739" s="1"/>
      <c r="J739" s="1"/>
      <c r="K739" s="1"/>
      <c r="L739" s="1"/>
      <c r="M739" s="1"/>
      <c r="N739" s="1"/>
      <c r="O739" s="1"/>
      <c r="P739" s="1"/>
      <c r="Q739" s="1"/>
      <c r="R739" s="1"/>
      <c r="S739" s="1"/>
      <c r="T739" s="1"/>
      <c r="U739" s="1"/>
      <c r="V739" s="1"/>
      <c r="W739" s="1"/>
      <c r="X739" s="1"/>
      <c r="Y739" s="1"/>
      <c r="Z739" s="1"/>
    </row>
    <row r="740" spans="1:26" ht="30.75" customHeight="1" x14ac:dyDescent="0.2">
      <c r="A740" s="1"/>
      <c r="B740" s="1"/>
      <c r="C740" s="3"/>
      <c r="D740" s="1"/>
      <c r="E740" s="1"/>
      <c r="F740" s="1"/>
      <c r="G740" s="1"/>
      <c r="H740" s="1"/>
      <c r="I740" s="1"/>
      <c r="J740" s="1"/>
      <c r="K740" s="1"/>
      <c r="L740" s="1"/>
      <c r="M740" s="1"/>
      <c r="N740" s="1"/>
      <c r="O740" s="1"/>
      <c r="P740" s="1"/>
      <c r="Q740" s="1"/>
      <c r="R740" s="1"/>
      <c r="S740" s="1"/>
      <c r="T740" s="1"/>
      <c r="U740" s="1"/>
      <c r="V740" s="1"/>
      <c r="W740" s="1"/>
      <c r="X740" s="1"/>
      <c r="Y740" s="1"/>
      <c r="Z740" s="1"/>
    </row>
    <row r="741" spans="1:26" ht="30.75" customHeight="1" x14ac:dyDescent="0.2">
      <c r="A741" s="1"/>
      <c r="B741" s="1"/>
      <c r="C741" s="3"/>
      <c r="D741" s="1"/>
      <c r="E741" s="1"/>
      <c r="F741" s="1"/>
      <c r="G741" s="1"/>
      <c r="H741" s="1"/>
      <c r="I741" s="1"/>
      <c r="J741" s="1"/>
      <c r="K741" s="1"/>
      <c r="L741" s="1"/>
      <c r="M741" s="1"/>
      <c r="N741" s="1"/>
      <c r="O741" s="1"/>
      <c r="P741" s="1"/>
      <c r="Q741" s="1"/>
      <c r="R741" s="1"/>
      <c r="S741" s="1"/>
      <c r="T741" s="1"/>
      <c r="U741" s="1"/>
      <c r="V741" s="1"/>
      <c r="W741" s="1"/>
      <c r="X741" s="1"/>
      <c r="Y741" s="1"/>
      <c r="Z741" s="1"/>
    </row>
    <row r="742" spans="1:26" ht="30.75" customHeight="1" x14ac:dyDescent="0.2">
      <c r="A742" s="1"/>
      <c r="B742" s="1"/>
      <c r="C742" s="3"/>
      <c r="D742" s="1"/>
      <c r="E742" s="1"/>
      <c r="F742" s="1"/>
      <c r="G742" s="1"/>
      <c r="H742" s="1"/>
      <c r="I742" s="1"/>
      <c r="J742" s="1"/>
      <c r="K742" s="1"/>
      <c r="L742" s="1"/>
      <c r="M742" s="1"/>
      <c r="N742" s="1"/>
      <c r="O742" s="1"/>
      <c r="P742" s="1"/>
      <c r="Q742" s="1"/>
      <c r="R742" s="1"/>
      <c r="S742" s="1"/>
      <c r="T742" s="1"/>
      <c r="U742" s="1"/>
      <c r="V742" s="1"/>
      <c r="W742" s="1"/>
      <c r="X742" s="1"/>
      <c r="Y742" s="1"/>
      <c r="Z742" s="1"/>
    </row>
    <row r="743" spans="1:26" ht="30.75" customHeight="1" x14ac:dyDescent="0.2">
      <c r="A743" s="1"/>
      <c r="B743" s="1"/>
      <c r="C743" s="3"/>
      <c r="D743" s="1"/>
      <c r="E743" s="1"/>
      <c r="F743" s="1"/>
      <c r="G743" s="1"/>
      <c r="H743" s="1"/>
      <c r="I743" s="1"/>
      <c r="J743" s="1"/>
      <c r="K743" s="1"/>
      <c r="L743" s="1"/>
      <c r="M743" s="1"/>
      <c r="N743" s="1"/>
      <c r="O743" s="1"/>
      <c r="P743" s="1"/>
      <c r="Q743" s="1"/>
      <c r="R743" s="1"/>
      <c r="S743" s="1"/>
      <c r="T743" s="1"/>
      <c r="U743" s="1"/>
      <c r="V743" s="1"/>
      <c r="W743" s="1"/>
      <c r="X743" s="1"/>
      <c r="Y743" s="1"/>
      <c r="Z743" s="1"/>
    </row>
    <row r="744" spans="1:26" ht="30.75" customHeight="1" x14ac:dyDescent="0.2">
      <c r="A744" s="1"/>
      <c r="B744" s="1"/>
      <c r="C744" s="3"/>
      <c r="D744" s="1"/>
      <c r="E744" s="1"/>
      <c r="F744" s="1"/>
      <c r="G744" s="1"/>
      <c r="H744" s="1"/>
      <c r="I744" s="1"/>
      <c r="J744" s="1"/>
      <c r="K744" s="1"/>
      <c r="L744" s="1"/>
      <c r="M744" s="1"/>
      <c r="N744" s="1"/>
      <c r="O744" s="1"/>
      <c r="P744" s="1"/>
      <c r="Q744" s="1"/>
      <c r="R744" s="1"/>
      <c r="S744" s="1"/>
      <c r="T744" s="1"/>
      <c r="U744" s="1"/>
      <c r="V744" s="1"/>
      <c r="W744" s="1"/>
      <c r="X744" s="1"/>
      <c r="Y744" s="1"/>
      <c r="Z744" s="1"/>
    </row>
    <row r="745" spans="1:26" ht="30.75" customHeight="1" x14ac:dyDescent="0.2">
      <c r="A745" s="1"/>
      <c r="B745" s="1"/>
      <c r="C745" s="3"/>
      <c r="D745" s="1"/>
      <c r="E745" s="1"/>
      <c r="F745" s="1"/>
      <c r="G745" s="1"/>
      <c r="H745" s="1"/>
      <c r="I745" s="1"/>
      <c r="J745" s="1"/>
      <c r="K745" s="1"/>
      <c r="L745" s="1"/>
      <c r="M745" s="1"/>
      <c r="N745" s="1"/>
      <c r="O745" s="1"/>
      <c r="P745" s="1"/>
      <c r="Q745" s="1"/>
      <c r="R745" s="1"/>
      <c r="S745" s="1"/>
      <c r="T745" s="1"/>
      <c r="U745" s="1"/>
      <c r="V745" s="1"/>
      <c r="W745" s="1"/>
      <c r="X745" s="1"/>
      <c r="Y745" s="1"/>
      <c r="Z745" s="1"/>
    </row>
    <row r="746" spans="1:26" ht="30.75" customHeight="1" x14ac:dyDescent="0.2">
      <c r="A746" s="1"/>
      <c r="B746" s="1"/>
      <c r="C746" s="3"/>
      <c r="D746" s="1"/>
      <c r="E746" s="1"/>
      <c r="F746" s="1"/>
      <c r="G746" s="1"/>
      <c r="H746" s="1"/>
      <c r="I746" s="1"/>
      <c r="J746" s="1"/>
      <c r="K746" s="1"/>
      <c r="L746" s="1"/>
      <c r="M746" s="1"/>
      <c r="N746" s="1"/>
      <c r="O746" s="1"/>
      <c r="P746" s="1"/>
      <c r="Q746" s="1"/>
      <c r="R746" s="1"/>
      <c r="S746" s="1"/>
      <c r="T746" s="1"/>
      <c r="U746" s="1"/>
      <c r="V746" s="1"/>
      <c r="W746" s="1"/>
      <c r="X746" s="1"/>
      <c r="Y746" s="1"/>
      <c r="Z746" s="1"/>
    </row>
    <row r="747" spans="1:26" ht="30.75" customHeight="1" x14ac:dyDescent="0.2">
      <c r="A747" s="1"/>
      <c r="B747" s="1"/>
      <c r="C747" s="3"/>
      <c r="D747" s="1"/>
      <c r="E747" s="1"/>
      <c r="F747" s="1"/>
      <c r="G747" s="1"/>
      <c r="H747" s="1"/>
      <c r="I747" s="1"/>
      <c r="J747" s="1"/>
      <c r="K747" s="1"/>
      <c r="L747" s="1"/>
      <c r="M747" s="1"/>
      <c r="N747" s="1"/>
      <c r="O747" s="1"/>
      <c r="P747" s="1"/>
      <c r="Q747" s="1"/>
      <c r="R747" s="1"/>
      <c r="S747" s="1"/>
      <c r="T747" s="1"/>
      <c r="U747" s="1"/>
      <c r="V747" s="1"/>
      <c r="W747" s="1"/>
      <c r="X747" s="1"/>
      <c r="Y747" s="1"/>
      <c r="Z747" s="1"/>
    </row>
    <row r="748" spans="1:26" ht="30.75" customHeight="1" x14ac:dyDescent="0.2">
      <c r="A748" s="1"/>
      <c r="B748" s="1"/>
      <c r="C748" s="3"/>
      <c r="D748" s="1"/>
      <c r="E748" s="1"/>
      <c r="F748" s="1"/>
      <c r="G748" s="1"/>
      <c r="H748" s="1"/>
      <c r="I748" s="1"/>
      <c r="J748" s="1"/>
      <c r="K748" s="1"/>
      <c r="L748" s="1"/>
      <c r="M748" s="1"/>
      <c r="N748" s="1"/>
      <c r="O748" s="1"/>
      <c r="P748" s="1"/>
      <c r="Q748" s="1"/>
      <c r="R748" s="1"/>
      <c r="S748" s="1"/>
      <c r="T748" s="1"/>
      <c r="U748" s="1"/>
      <c r="V748" s="1"/>
      <c r="W748" s="1"/>
      <c r="X748" s="1"/>
      <c r="Y748" s="1"/>
      <c r="Z748" s="1"/>
    </row>
    <row r="749" spans="1:26" ht="30.75" customHeight="1" x14ac:dyDescent="0.2">
      <c r="A749" s="1"/>
      <c r="B749" s="1"/>
      <c r="C749" s="3"/>
      <c r="D749" s="1"/>
      <c r="E749" s="1"/>
      <c r="F749" s="1"/>
      <c r="G749" s="1"/>
      <c r="H749" s="1"/>
      <c r="I749" s="1"/>
      <c r="J749" s="1"/>
      <c r="K749" s="1"/>
      <c r="L749" s="1"/>
      <c r="M749" s="1"/>
      <c r="N749" s="1"/>
      <c r="O749" s="1"/>
      <c r="P749" s="1"/>
      <c r="Q749" s="1"/>
      <c r="R749" s="1"/>
      <c r="S749" s="1"/>
      <c r="T749" s="1"/>
      <c r="U749" s="1"/>
      <c r="V749" s="1"/>
      <c r="W749" s="1"/>
      <c r="X749" s="1"/>
      <c r="Y749" s="1"/>
      <c r="Z749" s="1"/>
    </row>
    <row r="750" spans="1:26" ht="30.75" customHeight="1" x14ac:dyDescent="0.2">
      <c r="A750" s="1"/>
      <c r="B750" s="1"/>
      <c r="C750" s="3"/>
      <c r="D750" s="1"/>
      <c r="E750" s="1"/>
      <c r="F750" s="1"/>
      <c r="G750" s="1"/>
      <c r="H750" s="1"/>
      <c r="I750" s="1"/>
      <c r="J750" s="1"/>
      <c r="K750" s="1"/>
      <c r="L750" s="1"/>
      <c r="M750" s="1"/>
      <c r="N750" s="1"/>
      <c r="O750" s="1"/>
      <c r="P750" s="1"/>
      <c r="Q750" s="1"/>
      <c r="R750" s="1"/>
      <c r="S750" s="1"/>
      <c r="T750" s="1"/>
      <c r="U750" s="1"/>
      <c r="V750" s="1"/>
      <c r="W750" s="1"/>
      <c r="X750" s="1"/>
      <c r="Y750" s="1"/>
      <c r="Z750" s="1"/>
    </row>
    <row r="751" spans="1:26" ht="30.75" customHeight="1" x14ac:dyDescent="0.2">
      <c r="A751" s="1"/>
      <c r="B751" s="1"/>
      <c r="C751" s="3"/>
      <c r="D751" s="1"/>
      <c r="E751" s="1"/>
      <c r="F751" s="1"/>
      <c r="G751" s="1"/>
      <c r="H751" s="1"/>
      <c r="I751" s="1"/>
      <c r="J751" s="1"/>
      <c r="K751" s="1"/>
      <c r="L751" s="1"/>
      <c r="M751" s="1"/>
      <c r="N751" s="1"/>
      <c r="O751" s="1"/>
      <c r="P751" s="1"/>
      <c r="Q751" s="1"/>
      <c r="R751" s="1"/>
      <c r="S751" s="1"/>
      <c r="T751" s="1"/>
      <c r="U751" s="1"/>
      <c r="V751" s="1"/>
      <c r="W751" s="1"/>
      <c r="X751" s="1"/>
      <c r="Y751" s="1"/>
      <c r="Z751" s="1"/>
    </row>
    <row r="752" spans="1:26" ht="30.75" customHeight="1" x14ac:dyDescent="0.2">
      <c r="A752" s="1"/>
      <c r="B752" s="1"/>
      <c r="C752" s="3"/>
      <c r="D752" s="1"/>
      <c r="E752" s="1"/>
      <c r="F752" s="1"/>
      <c r="G752" s="1"/>
      <c r="H752" s="1"/>
      <c r="I752" s="1"/>
      <c r="J752" s="1"/>
      <c r="K752" s="1"/>
      <c r="L752" s="1"/>
      <c r="M752" s="1"/>
      <c r="N752" s="1"/>
      <c r="O752" s="1"/>
      <c r="P752" s="1"/>
      <c r="Q752" s="1"/>
      <c r="R752" s="1"/>
      <c r="S752" s="1"/>
      <c r="T752" s="1"/>
      <c r="U752" s="1"/>
      <c r="V752" s="1"/>
      <c r="W752" s="1"/>
      <c r="X752" s="1"/>
      <c r="Y752" s="1"/>
      <c r="Z752" s="1"/>
    </row>
    <row r="753" spans="1:26" ht="30.75" customHeight="1" x14ac:dyDescent="0.2">
      <c r="A753" s="1"/>
      <c r="B753" s="1"/>
      <c r="C753" s="3"/>
      <c r="D753" s="1"/>
      <c r="E753" s="1"/>
      <c r="F753" s="1"/>
      <c r="G753" s="1"/>
      <c r="H753" s="1"/>
      <c r="I753" s="1"/>
      <c r="J753" s="1"/>
      <c r="K753" s="1"/>
      <c r="L753" s="1"/>
      <c r="M753" s="1"/>
      <c r="N753" s="1"/>
      <c r="O753" s="1"/>
      <c r="P753" s="1"/>
      <c r="Q753" s="1"/>
      <c r="R753" s="1"/>
      <c r="S753" s="1"/>
      <c r="T753" s="1"/>
      <c r="U753" s="1"/>
      <c r="V753" s="1"/>
      <c r="W753" s="1"/>
      <c r="X753" s="1"/>
      <c r="Y753" s="1"/>
      <c r="Z753" s="1"/>
    </row>
    <row r="754" spans="1:26" ht="30.75" customHeight="1" x14ac:dyDescent="0.2">
      <c r="A754" s="1"/>
      <c r="B754" s="1"/>
      <c r="C754" s="3"/>
      <c r="D754" s="1"/>
      <c r="E754" s="1"/>
      <c r="F754" s="1"/>
      <c r="G754" s="1"/>
      <c r="H754" s="1"/>
      <c r="I754" s="1"/>
      <c r="J754" s="1"/>
      <c r="K754" s="1"/>
      <c r="L754" s="1"/>
      <c r="M754" s="1"/>
      <c r="N754" s="1"/>
      <c r="O754" s="1"/>
      <c r="P754" s="1"/>
      <c r="Q754" s="1"/>
      <c r="R754" s="1"/>
      <c r="S754" s="1"/>
      <c r="T754" s="1"/>
      <c r="U754" s="1"/>
      <c r="V754" s="1"/>
      <c r="W754" s="1"/>
      <c r="X754" s="1"/>
      <c r="Y754" s="1"/>
      <c r="Z754" s="1"/>
    </row>
    <row r="755" spans="1:26" ht="30.75" customHeight="1" x14ac:dyDescent="0.2">
      <c r="A755" s="1"/>
      <c r="B755" s="1"/>
      <c r="C755" s="3"/>
      <c r="D755" s="1"/>
      <c r="E755" s="1"/>
      <c r="F755" s="1"/>
      <c r="G755" s="1"/>
      <c r="H755" s="1"/>
      <c r="I755" s="1"/>
      <c r="J755" s="1"/>
      <c r="K755" s="1"/>
      <c r="L755" s="1"/>
      <c r="M755" s="1"/>
      <c r="N755" s="1"/>
      <c r="O755" s="1"/>
      <c r="P755" s="1"/>
      <c r="Q755" s="1"/>
      <c r="R755" s="1"/>
      <c r="S755" s="1"/>
      <c r="T755" s="1"/>
      <c r="U755" s="1"/>
      <c r="V755" s="1"/>
      <c r="W755" s="1"/>
      <c r="X755" s="1"/>
      <c r="Y755" s="1"/>
      <c r="Z755" s="1"/>
    </row>
    <row r="756" spans="1:26" ht="30.75" customHeight="1" x14ac:dyDescent="0.2">
      <c r="A756" s="1"/>
      <c r="B756" s="1"/>
      <c r="C756" s="3"/>
      <c r="D756" s="1"/>
      <c r="E756" s="1"/>
      <c r="F756" s="1"/>
      <c r="G756" s="1"/>
      <c r="H756" s="1"/>
      <c r="I756" s="1"/>
      <c r="J756" s="1"/>
      <c r="K756" s="1"/>
      <c r="L756" s="1"/>
      <c r="M756" s="1"/>
      <c r="N756" s="1"/>
      <c r="O756" s="1"/>
      <c r="P756" s="1"/>
      <c r="Q756" s="1"/>
      <c r="R756" s="1"/>
      <c r="S756" s="1"/>
      <c r="T756" s="1"/>
      <c r="U756" s="1"/>
      <c r="V756" s="1"/>
      <c r="W756" s="1"/>
      <c r="X756" s="1"/>
      <c r="Y756" s="1"/>
      <c r="Z756" s="1"/>
    </row>
    <row r="757" spans="1:26" ht="30.75" customHeight="1" x14ac:dyDescent="0.2">
      <c r="A757" s="1"/>
      <c r="B757" s="1"/>
      <c r="C757" s="3"/>
      <c r="D757" s="1"/>
      <c r="E757" s="1"/>
      <c r="F757" s="1"/>
      <c r="G757" s="1"/>
      <c r="H757" s="1"/>
      <c r="I757" s="1"/>
      <c r="J757" s="1"/>
      <c r="K757" s="1"/>
      <c r="L757" s="1"/>
      <c r="M757" s="1"/>
      <c r="N757" s="1"/>
      <c r="O757" s="1"/>
      <c r="P757" s="1"/>
      <c r="Q757" s="1"/>
      <c r="R757" s="1"/>
      <c r="S757" s="1"/>
      <c r="T757" s="1"/>
      <c r="U757" s="1"/>
      <c r="V757" s="1"/>
      <c r="W757" s="1"/>
      <c r="X757" s="1"/>
      <c r="Y757" s="1"/>
      <c r="Z757" s="1"/>
    </row>
    <row r="758" spans="1:26" ht="30.75" customHeight="1" x14ac:dyDescent="0.2">
      <c r="A758" s="1"/>
      <c r="B758" s="1"/>
      <c r="C758" s="3"/>
      <c r="D758" s="1"/>
      <c r="E758" s="1"/>
      <c r="F758" s="1"/>
      <c r="G758" s="1"/>
      <c r="H758" s="1"/>
      <c r="I758" s="1"/>
      <c r="J758" s="1"/>
      <c r="K758" s="1"/>
      <c r="L758" s="1"/>
      <c r="M758" s="1"/>
      <c r="N758" s="1"/>
      <c r="O758" s="1"/>
      <c r="P758" s="1"/>
      <c r="Q758" s="1"/>
      <c r="R758" s="1"/>
      <c r="S758" s="1"/>
      <c r="T758" s="1"/>
      <c r="U758" s="1"/>
      <c r="V758" s="1"/>
      <c r="W758" s="1"/>
      <c r="X758" s="1"/>
      <c r="Y758" s="1"/>
      <c r="Z758" s="1"/>
    </row>
    <row r="759" spans="1:26" ht="30.75" customHeight="1" x14ac:dyDescent="0.2">
      <c r="A759" s="1"/>
      <c r="B759" s="1"/>
      <c r="C759" s="3"/>
      <c r="D759" s="1"/>
      <c r="E759" s="1"/>
      <c r="F759" s="1"/>
      <c r="G759" s="1"/>
      <c r="H759" s="1"/>
      <c r="I759" s="1"/>
      <c r="J759" s="1"/>
      <c r="K759" s="1"/>
      <c r="L759" s="1"/>
      <c r="M759" s="1"/>
      <c r="N759" s="1"/>
      <c r="O759" s="1"/>
      <c r="P759" s="1"/>
      <c r="Q759" s="1"/>
      <c r="R759" s="1"/>
      <c r="S759" s="1"/>
      <c r="T759" s="1"/>
      <c r="U759" s="1"/>
      <c r="V759" s="1"/>
      <c r="W759" s="1"/>
      <c r="X759" s="1"/>
      <c r="Y759" s="1"/>
      <c r="Z759" s="1"/>
    </row>
    <row r="760" spans="1:26" ht="30.75" customHeight="1" x14ac:dyDescent="0.2">
      <c r="A760" s="1"/>
      <c r="B760" s="1"/>
      <c r="C760" s="3"/>
      <c r="D760" s="1"/>
      <c r="E760" s="1"/>
      <c r="F760" s="1"/>
      <c r="G760" s="1"/>
      <c r="H760" s="1"/>
      <c r="I760" s="1"/>
      <c r="J760" s="1"/>
      <c r="K760" s="1"/>
      <c r="L760" s="1"/>
      <c r="M760" s="1"/>
      <c r="N760" s="1"/>
      <c r="O760" s="1"/>
      <c r="P760" s="1"/>
      <c r="Q760" s="1"/>
      <c r="R760" s="1"/>
      <c r="S760" s="1"/>
      <c r="T760" s="1"/>
      <c r="U760" s="1"/>
      <c r="V760" s="1"/>
      <c r="W760" s="1"/>
      <c r="X760" s="1"/>
      <c r="Y760" s="1"/>
      <c r="Z760" s="1"/>
    </row>
    <row r="761" spans="1:26" ht="30.75" customHeight="1" x14ac:dyDescent="0.2">
      <c r="A761" s="1"/>
      <c r="B761" s="1"/>
      <c r="C761" s="3"/>
      <c r="D761" s="1"/>
      <c r="E761" s="1"/>
      <c r="F761" s="1"/>
      <c r="G761" s="1"/>
      <c r="H761" s="1"/>
      <c r="I761" s="1"/>
      <c r="J761" s="1"/>
      <c r="K761" s="1"/>
      <c r="L761" s="1"/>
      <c r="M761" s="1"/>
      <c r="N761" s="1"/>
      <c r="O761" s="1"/>
      <c r="P761" s="1"/>
      <c r="Q761" s="1"/>
      <c r="R761" s="1"/>
      <c r="S761" s="1"/>
      <c r="T761" s="1"/>
      <c r="U761" s="1"/>
      <c r="V761" s="1"/>
      <c r="W761" s="1"/>
      <c r="X761" s="1"/>
      <c r="Y761" s="1"/>
      <c r="Z761" s="1"/>
    </row>
    <row r="762" spans="1:26" ht="30.75" customHeight="1" x14ac:dyDescent="0.2">
      <c r="A762" s="1"/>
      <c r="B762" s="1"/>
      <c r="C762" s="3"/>
      <c r="D762" s="1"/>
      <c r="E762" s="1"/>
      <c r="F762" s="1"/>
      <c r="G762" s="1"/>
      <c r="H762" s="1"/>
      <c r="I762" s="1"/>
      <c r="J762" s="1"/>
      <c r="K762" s="1"/>
      <c r="L762" s="1"/>
      <c r="M762" s="1"/>
      <c r="N762" s="1"/>
      <c r="O762" s="1"/>
      <c r="P762" s="1"/>
      <c r="Q762" s="1"/>
      <c r="R762" s="1"/>
      <c r="S762" s="1"/>
      <c r="T762" s="1"/>
      <c r="U762" s="1"/>
      <c r="V762" s="1"/>
      <c r="W762" s="1"/>
      <c r="X762" s="1"/>
      <c r="Y762" s="1"/>
      <c r="Z762" s="1"/>
    </row>
    <row r="763" spans="1:26" ht="30.75" customHeight="1" x14ac:dyDescent="0.2">
      <c r="A763" s="1"/>
      <c r="B763" s="1"/>
      <c r="C763" s="3"/>
      <c r="D763" s="1"/>
      <c r="E763" s="1"/>
      <c r="F763" s="1"/>
      <c r="G763" s="1"/>
      <c r="H763" s="1"/>
      <c r="I763" s="1"/>
      <c r="J763" s="1"/>
      <c r="K763" s="1"/>
      <c r="L763" s="1"/>
      <c r="M763" s="1"/>
      <c r="N763" s="1"/>
      <c r="O763" s="1"/>
      <c r="P763" s="1"/>
      <c r="Q763" s="1"/>
      <c r="R763" s="1"/>
      <c r="S763" s="1"/>
      <c r="T763" s="1"/>
      <c r="U763" s="1"/>
      <c r="V763" s="1"/>
      <c r="W763" s="1"/>
      <c r="X763" s="1"/>
      <c r="Y763" s="1"/>
      <c r="Z763" s="1"/>
    </row>
    <row r="764" spans="1:26" ht="30.75" customHeight="1" x14ac:dyDescent="0.2">
      <c r="A764" s="1"/>
      <c r="B764" s="1"/>
      <c r="C764" s="3"/>
      <c r="D764" s="1"/>
      <c r="E764" s="1"/>
      <c r="F764" s="1"/>
      <c r="G764" s="1"/>
      <c r="H764" s="1"/>
      <c r="I764" s="1"/>
      <c r="J764" s="1"/>
      <c r="K764" s="1"/>
      <c r="L764" s="1"/>
      <c r="M764" s="1"/>
      <c r="N764" s="1"/>
      <c r="O764" s="1"/>
      <c r="P764" s="1"/>
      <c r="Q764" s="1"/>
      <c r="R764" s="1"/>
      <c r="S764" s="1"/>
      <c r="T764" s="1"/>
      <c r="U764" s="1"/>
      <c r="V764" s="1"/>
      <c r="W764" s="1"/>
      <c r="X764" s="1"/>
      <c r="Y764" s="1"/>
      <c r="Z764" s="1"/>
    </row>
    <row r="765" spans="1:26" ht="30.75" customHeight="1" x14ac:dyDescent="0.2">
      <c r="A765" s="1"/>
      <c r="B765" s="1"/>
      <c r="C765" s="3"/>
      <c r="D765" s="1"/>
      <c r="E765" s="1"/>
      <c r="F765" s="1"/>
      <c r="G765" s="1"/>
      <c r="H765" s="1"/>
      <c r="I765" s="1"/>
      <c r="J765" s="1"/>
      <c r="K765" s="1"/>
      <c r="L765" s="1"/>
      <c r="M765" s="1"/>
      <c r="N765" s="1"/>
      <c r="O765" s="1"/>
      <c r="P765" s="1"/>
      <c r="Q765" s="1"/>
      <c r="R765" s="1"/>
      <c r="S765" s="1"/>
      <c r="T765" s="1"/>
      <c r="U765" s="1"/>
      <c r="V765" s="1"/>
      <c r="W765" s="1"/>
      <c r="X765" s="1"/>
      <c r="Y765" s="1"/>
      <c r="Z765" s="1"/>
    </row>
    <row r="766" spans="1:26" ht="30.75" customHeight="1" x14ac:dyDescent="0.2">
      <c r="A766" s="1"/>
      <c r="B766" s="1"/>
      <c r="C766" s="3"/>
      <c r="D766" s="1"/>
      <c r="E766" s="1"/>
      <c r="F766" s="1"/>
      <c r="G766" s="1"/>
      <c r="H766" s="1"/>
      <c r="I766" s="1"/>
      <c r="J766" s="1"/>
      <c r="K766" s="1"/>
      <c r="L766" s="1"/>
      <c r="M766" s="1"/>
      <c r="N766" s="1"/>
      <c r="O766" s="1"/>
      <c r="P766" s="1"/>
      <c r="Q766" s="1"/>
      <c r="R766" s="1"/>
      <c r="S766" s="1"/>
      <c r="T766" s="1"/>
      <c r="U766" s="1"/>
      <c r="V766" s="1"/>
      <c r="W766" s="1"/>
      <c r="X766" s="1"/>
      <c r="Y766" s="1"/>
      <c r="Z766" s="1"/>
    </row>
    <row r="767" spans="1:26" ht="30.75" customHeight="1" x14ac:dyDescent="0.2">
      <c r="A767" s="1"/>
      <c r="B767" s="1"/>
      <c r="C767" s="3"/>
      <c r="D767" s="1"/>
      <c r="E767" s="1"/>
      <c r="F767" s="1"/>
      <c r="G767" s="1"/>
      <c r="H767" s="1"/>
      <c r="I767" s="1"/>
      <c r="J767" s="1"/>
      <c r="K767" s="1"/>
      <c r="L767" s="1"/>
      <c r="M767" s="1"/>
      <c r="N767" s="1"/>
      <c r="O767" s="1"/>
      <c r="P767" s="1"/>
      <c r="Q767" s="1"/>
      <c r="R767" s="1"/>
      <c r="S767" s="1"/>
      <c r="T767" s="1"/>
      <c r="U767" s="1"/>
      <c r="V767" s="1"/>
      <c r="W767" s="1"/>
      <c r="X767" s="1"/>
      <c r="Y767" s="1"/>
      <c r="Z767" s="1"/>
    </row>
    <row r="768" spans="1:26" ht="30.75" customHeight="1" x14ac:dyDescent="0.2">
      <c r="A768" s="1"/>
      <c r="B768" s="1"/>
      <c r="C768" s="3"/>
      <c r="D768" s="1"/>
      <c r="E768" s="1"/>
      <c r="F768" s="1"/>
      <c r="G768" s="1"/>
      <c r="H768" s="1"/>
      <c r="I768" s="1"/>
      <c r="J768" s="1"/>
      <c r="K768" s="1"/>
      <c r="L768" s="1"/>
      <c r="M768" s="1"/>
      <c r="N768" s="1"/>
      <c r="O768" s="1"/>
      <c r="P768" s="1"/>
      <c r="Q768" s="1"/>
      <c r="R768" s="1"/>
      <c r="S768" s="1"/>
      <c r="T768" s="1"/>
      <c r="U768" s="1"/>
      <c r="V768" s="1"/>
      <c r="W768" s="1"/>
      <c r="X768" s="1"/>
      <c r="Y768" s="1"/>
      <c r="Z768" s="1"/>
    </row>
    <row r="769" spans="1:26" ht="30.75" customHeight="1" x14ac:dyDescent="0.2">
      <c r="A769" s="1"/>
      <c r="B769" s="1"/>
      <c r="C769" s="3"/>
      <c r="D769" s="1"/>
      <c r="E769" s="1"/>
      <c r="F769" s="1"/>
      <c r="G769" s="1"/>
      <c r="H769" s="1"/>
      <c r="I769" s="1"/>
      <c r="J769" s="1"/>
      <c r="K769" s="1"/>
      <c r="L769" s="1"/>
      <c r="M769" s="1"/>
      <c r="N769" s="1"/>
      <c r="O769" s="1"/>
      <c r="P769" s="1"/>
      <c r="Q769" s="1"/>
      <c r="R769" s="1"/>
      <c r="S769" s="1"/>
      <c r="T769" s="1"/>
      <c r="U769" s="1"/>
      <c r="V769" s="1"/>
      <c r="W769" s="1"/>
      <c r="X769" s="1"/>
      <c r="Y769" s="1"/>
      <c r="Z769" s="1"/>
    </row>
    <row r="770" spans="1:26" ht="30.75" customHeight="1" x14ac:dyDescent="0.2">
      <c r="A770" s="1"/>
      <c r="B770" s="1"/>
      <c r="C770" s="3"/>
      <c r="D770" s="1"/>
      <c r="E770" s="1"/>
      <c r="F770" s="1"/>
      <c r="G770" s="1"/>
      <c r="H770" s="1"/>
      <c r="I770" s="1"/>
      <c r="J770" s="1"/>
      <c r="K770" s="1"/>
      <c r="L770" s="1"/>
      <c r="M770" s="1"/>
      <c r="N770" s="1"/>
      <c r="O770" s="1"/>
      <c r="P770" s="1"/>
      <c r="Q770" s="1"/>
      <c r="R770" s="1"/>
      <c r="S770" s="1"/>
      <c r="T770" s="1"/>
      <c r="U770" s="1"/>
      <c r="V770" s="1"/>
      <c r="W770" s="1"/>
      <c r="X770" s="1"/>
      <c r="Y770" s="1"/>
      <c r="Z770" s="1"/>
    </row>
    <row r="771" spans="1:26" ht="30.75" customHeight="1" x14ac:dyDescent="0.2">
      <c r="A771" s="1"/>
      <c r="B771" s="1"/>
      <c r="C771" s="3"/>
      <c r="D771" s="1"/>
      <c r="E771" s="1"/>
      <c r="F771" s="1"/>
      <c r="G771" s="1"/>
      <c r="H771" s="1"/>
      <c r="I771" s="1"/>
      <c r="J771" s="1"/>
      <c r="K771" s="1"/>
      <c r="L771" s="1"/>
      <c r="M771" s="1"/>
      <c r="N771" s="1"/>
      <c r="O771" s="1"/>
      <c r="P771" s="1"/>
      <c r="Q771" s="1"/>
      <c r="R771" s="1"/>
      <c r="S771" s="1"/>
      <c r="T771" s="1"/>
      <c r="U771" s="1"/>
      <c r="V771" s="1"/>
      <c r="W771" s="1"/>
      <c r="X771" s="1"/>
      <c r="Y771" s="1"/>
      <c r="Z771" s="1"/>
    </row>
    <row r="772" spans="1:26" ht="30.75" customHeight="1" x14ac:dyDescent="0.2">
      <c r="A772" s="1"/>
      <c r="B772" s="1"/>
      <c r="C772" s="3"/>
      <c r="D772" s="1"/>
      <c r="E772" s="1"/>
      <c r="F772" s="1"/>
      <c r="G772" s="1"/>
      <c r="H772" s="1"/>
      <c r="I772" s="1"/>
      <c r="J772" s="1"/>
      <c r="K772" s="1"/>
      <c r="L772" s="1"/>
      <c r="M772" s="1"/>
      <c r="N772" s="1"/>
      <c r="O772" s="1"/>
      <c r="P772" s="1"/>
      <c r="Q772" s="1"/>
      <c r="R772" s="1"/>
      <c r="S772" s="1"/>
      <c r="T772" s="1"/>
      <c r="U772" s="1"/>
      <c r="V772" s="1"/>
      <c r="W772" s="1"/>
      <c r="X772" s="1"/>
      <c r="Y772" s="1"/>
      <c r="Z772" s="1"/>
    </row>
    <row r="773" spans="1:26" ht="30.75" customHeight="1" x14ac:dyDescent="0.2">
      <c r="A773" s="1"/>
      <c r="B773" s="1"/>
      <c r="C773" s="3"/>
      <c r="D773" s="1"/>
      <c r="E773" s="1"/>
      <c r="F773" s="1"/>
      <c r="G773" s="1"/>
      <c r="H773" s="1"/>
      <c r="I773" s="1"/>
      <c r="J773" s="1"/>
      <c r="K773" s="1"/>
      <c r="L773" s="1"/>
      <c r="M773" s="1"/>
      <c r="N773" s="1"/>
      <c r="O773" s="1"/>
      <c r="P773" s="1"/>
      <c r="Q773" s="1"/>
      <c r="R773" s="1"/>
      <c r="S773" s="1"/>
      <c r="T773" s="1"/>
      <c r="U773" s="1"/>
      <c r="V773" s="1"/>
      <c r="W773" s="1"/>
      <c r="X773" s="1"/>
      <c r="Y773" s="1"/>
      <c r="Z773" s="1"/>
    </row>
    <row r="774" spans="1:26" ht="30.75" customHeight="1" x14ac:dyDescent="0.2">
      <c r="A774" s="1"/>
      <c r="B774" s="1"/>
      <c r="C774" s="3"/>
      <c r="D774" s="1"/>
      <c r="E774" s="1"/>
      <c r="F774" s="1"/>
      <c r="G774" s="1"/>
      <c r="H774" s="1"/>
      <c r="I774" s="1"/>
      <c r="J774" s="1"/>
      <c r="K774" s="1"/>
      <c r="L774" s="1"/>
      <c r="M774" s="1"/>
      <c r="N774" s="1"/>
      <c r="O774" s="1"/>
      <c r="P774" s="1"/>
      <c r="Q774" s="1"/>
      <c r="R774" s="1"/>
      <c r="S774" s="1"/>
      <c r="T774" s="1"/>
      <c r="U774" s="1"/>
      <c r="V774" s="1"/>
      <c r="W774" s="1"/>
      <c r="X774" s="1"/>
      <c r="Y774" s="1"/>
      <c r="Z774" s="1"/>
    </row>
    <row r="775" spans="1:26" ht="30.75" customHeight="1" x14ac:dyDescent="0.2">
      <c r="A775" s="1"/>
      <c r="B775" s="1"/>
      <c r="C775" s="3"/>
      <c r="D775" s="1"/>
      <c r="E775" s="1"/>
      <c r="F775" s="1"/>
      <c r="G775" s="1"/>
      <c r="H775" s="1"/>
      <c r="I775" s="1"/>
      <c r="J775" s="1"/>
      <c r="K775" s="1"/>
      <c r="L775" s="1"/>
      <c r="M775" s="1"/>
      <c r="N775" s="1"/>
      <c r="O775" s="1"/>
      <c r="P775" s="1"/>
      <c r="Q775" s="1"/>
      <c r="R775" s="1"/>
      <c r="S775" s="1"/>
      <c r="T775" s="1"/>
      <c r="U775" s="1"/>
      <c r="V775" s="1"/>
      <c r="W775" s="1"/>
      <c r="X775" s="1"/>
      <c r="Y775" s="1"/>
      <c r="Z775" s="1"/>
    </row>
    <row r="776" spans="1:26" ht="30.75" customHeight="1" x14ac:dyDescent="0.2">
      <c r="A776" s="1"/>
      <c r="B776" s="1"/>
      <c r="C776" s="3"/>
      <c r="D776" s="1"/>
      <c r="E776" s="1"/>
      <c r="F776" s="1"/>
      <c r="G776" s="1"/>
      <c r="H776" s="1"/>
      <c r="I776" s="1"/>
      <c r="J776" s="1"/>
      <c r="K776" s="1"/>
      <c r="L776" s="1"/>
      <c r="M776" s="1"/>
      <c r="N776" s="1"/>
      <c r="O776" s="1"/>
      <c r="P776" s="1"/>
      <c r="Q776" s="1"/>
      <c r="R776" s="1"/>
      <c r="S776" s="1"/>
      <c r="T776" s="1"/>
      <c r="U776" s="1"/>
      <c r="V776" s="1"/>
      <c r="W776" s="1"/>
      <c r="X776" s="1"/>
      <c r="Y776" s="1"/>
      <c r="Z776" s="1"/>
    </row>
    <row r="777" spans="1:26" ht="30.75" customHeight="1" x14ac:dyDescent="0.2">
      <c r="A777" s="1"/>
      <c r="B777" s="1"/>
      <c r="C777" s="3"/>
      <c r="D777" s="1"/>
      <c r="E777" s="1"/>
      <c r="F777" s="1"/>
      <c r="G777" s="1"/>
      <c r="H777" s="1"/>
      <c r="I777" s="1"/>
      <c r="J777" s="1"/>
      <c r="K777" s="1"/>
      <c r="L777" s="1"/>
      <c r="M777" s="1"/>
      <c r="N777" s="1"/>
      <c r="O777" s="1"/>
      <c r="P777" s="1"/>
      <c r="Q777" s="1"/>
      <c r="R777" s="1"/>
      <c r="S777" s="1"/>
      <c r="T777" s="1"/>
      <c r="U777" s="1"/>
      <c r="V777" s="1"/>
      <c r="W777" s="1"/>
      <c r="X777" s="1"/>
      <c r="Y777" s="1"/>
      <c r="Z777" s="1"/>
    </row>
    <row r="778" spans="1:26" ht="30.75" customHeight="1" x14ac:dyDescent="0.2">
      <c r="A778" s="1"/>
      <c r="B778" s="1"/>
      <c r="C778" s="3"/>
      <c r="D778" s="1"/>
      <c r="E778" s="1"/>
      <c r="F778" s="1"/>
      <c r="G778" s="1"/>
      <c r="H778" s="1"/>
      <c r="I778" s="1"/>
      <c r="J778" s="1"/>
      <c r="K778" s="1"/>
      <c r="L778" s="1"/>
      <c r="M778" s="1"/>
      <c r="N778" s="1"/>
      <c r="O778" s="1"/>
      <c r="P778" s="1"/>
      <c r="Q778" s="1"/>
      <c r="R778" s="1"/>
      <c r="S778" s="1"/>
      <c r="T778" s="1"/>
      <c r="U778" s="1"/>
      <c r="V778" s="1"/>
      <c r="W778" s="1"/>
      <c r="X778" s="1"/>
      <c r="Y778" s="1"/>
      <c r="Z778" s="1"/>
    </row>
    <row r="779" spans="1:26" ht="30.75" customHeight="1" x14ac:dyDescent="0.2">
      <c r="A779" s="1"/>
      <c r="B779" s="1"/>
      <c r="C779" s="3"/>
      <c r="D779" s="1"/>
      <c r="E779" s="1"/>
      <c r="F779" s="1"/>
      <c r="G779" s="1"/>
      <c r="H779" s="1"/>
      <c r="I779" s="1"/>
      <c r="J779" s="1"/>
      <c r="K779" s="1"/>
      <c r="L779" s="1"/>
      <c r="M779" s="1"/>
      <c r="N779" s="1"/>
      <c r="O779" s="1"/>
      <c r="P779" s="1"/>
      <c r="Q779" s="1"/>
      <c r="R779" s="1"/>
      <c r="S779" s="1"/>
      <c r="T779" s="1"/>
      <c r="U779" s="1"/>
      <c r="V779" s="1"/>
      <c r="W779" s="1"/>
      <c r="X779" s="1"/>
      <c r="Y779" s="1"/>
      <c r="Z779" s="1"/>
    </row>
    <row r="780" spans="1:26" ht="30.75" customHeight="1" x14ac:dyDescent="0.2">
      <c r="A780" s="1"/>
      <c r="B780" s="1"/>
      <c r="C780" s="3"/>
      <c r="D780" s="1"/>
      <c r="E780" s="1"/>
      <c r="F780" s="1"/>
      <c r="G780" s="1"/>
      <c r="H780" s="1"/>
      <c r="I780" s="1"/>
      <c r="J780" s="1"/>
      <c r="K780" s="1"/>
      <c r="L780" s="1"/>
      <c r="M780" s="1"/>
      <c r="N780" s="1"/>
      <c r="O780" s="1"/>
      <c r="P780" s="1"/>
      <c r="Q780" s="1"/>
      <c r="R780" s="1"/>
      <c r="S780" s="1"/>
      <c r="T780" s="1"/>
      <c r="U780" s="1"/>
      <c r="V780" s="1"/>
      <c r="W780" s="1"/>
      <c r="X780" s="1"/>
      <c r="Y780" s="1"/>
      <c r="Z780" s="1"/>
    </row>
    <row r="781" spans="1:26" ht="30.75" customHeight="1" x14ac:dyDescent="0.2">
      <c r="A781" s="1"/>
      <c r="B781" s="1"/>
      <c r="C781" s="3"/>
      <c r="D781" s="1"/>
      <c r="E781" s="1"/>
      <c r="F781" s="1"/>
      <c r="G781" s="1"/>
      <c r="H781" s="1"/>
      <c r="I781" s="1"/>
      <c r="J781" s="1"/>
      <c r="K781" s="1"/>
      <c r="L781" s="1"/>
      <c r="M781" s="1"/>
      <c r="N781" s="1"/>
      <c r="O781" s="1"/>
      <c r="P781" s="1"/>
      <c r="Q781" s="1"/>
      <c r="R781" s="1"/>
      <c r="S781" s="1"/>
      <c r="T781" s="1"/>
      <c r="U781" s="1"/>
      <c r="V781" s="1"/>
      <c r="W781" s="1"/>
      <c r="X781" s="1"/>
      <c r="Y781" s="1"/>
      <c r="Z781" s="1"/>
    </row>
    <row r="782" spans="1:26" ht="30.75" customHeight="1" x14ac:dyDescent="0.2">
      <c r="A782" s="1"/>
      <c r="B782" s="1"/>
      <c r="C782" s="3"/>
      <c r="D782" s="1"/>
      <c r="E782" s="1"/>
      <c r="F782" s="1"/>
      <c r="G782" s="1"/>
      <c r="H782" s="1"/>
      <c r="I782" s="1"/>
      <c r="J782" s="1"/>
      <c r="K782" s="1"/>
      <c r="L782" s="1"/>
      <c r="M782" s="1"/>
      <c r="N782" s="1"/>
      <c r="O782" s="1"/>
      <c r="P782" s="1"/>
      <c r="Q782" s="1"/>
      <c r="R782" s="1"/>
      <c r="S782" s="1"/>
      <c r="T782" s="1"/>
      <c r="U782" s="1"/>
      <c r="V782" s="1"/>
      <c r="W782" s="1"/>
      <c r="X782" s="1"/>
      <c r="Y782" s="1"/>
      <c r="Z782" s="1"/>
    </row>
    <row r="783" spans="1:26" ht="30.75" customHeight="1" x14ac:dyDescent="0.2">
      <c r="A783" s="1"/>
      <c r="B783" s="1"/>
      <c r="C783" s="3"/>
      <c r="D783" s="1"/>
      <c r="E783" s="1"/>
      <c r="F783" s="1"/>
      <c r="G783" s="1"/>
      <c r="H783" s="1"/>
      <c r="I783" s="1"/>
      <c r="J783" s="1"/>
      <c r="K783" s="1"/>
      <c r="L783" s="1"/>
      <c r="M783" s="1"/>
      <c r="N783" s="1"/>
      <c r="O783" s="1"/>
      <c r="P783" s="1"/>
      <c r="Q783" s="1"/>
      <c r="R783" s="1"/>
      <c r="S783" s="1"/>
      <c r="T783" s="1"/>
      <c r="U783" s="1"/>
      <c r="V783" s="1"/>
      <c r="W783" s="1"/>
      <c r="X783" s="1"/>
      <c r="Y783" s="1"/>
      <c r="Z783" s="1"/>
    </row>
    <row r="784" spans="1:26" ht="30.75" customHeight="1" x14ac:dyDescent="0.2">
      <c r="A784" s="1"/>
      <c r="B784" s="1"/>
      <c r="C784" s="3"/>
      <c r="D784" s="1"/>
      <c r="E784" s="1"/>
      <c r="F784" s="1"/>
      <c r="G784" s="1"/>
      <c r="H784" s="1"/>
      <c r="I784" s="1"/>
      <c r="J784" s="1"/>
      <c r="K784" s="1"/>
      <c r="L784" s="1"/>
      <c r="M784" s="1"/>
      <c r="N784" s="1"/>
      <c r="O784" s="1"/>
      <c r="P784" s="1"/>
      <c r="Q784" s="1"/>
      <c r="R784" s="1"/>
      <c r="S784" s="1"/>
      <c r="T784" s="1"/>
      <c r="U784" s="1"/>
      <c r="V784" s="1"/>
      <c r="W784" s="1"/>
      <c r="X784" s="1"/>
      <c r="Y784" s="1"/>
      <c r="Z784" s="1"/>
    </row>
    <row r="785" spans="1:26" ht="30.75" customHeight="1" x14ac:dyDescent="0.2">
      <c r="A785" s="1"/>
      <c r="B785" s="1"/>
      <c r="C785" s="3"/>
      <c r="D785" s="1"/>
      <c r="E785" s="1"/>
      <c r="F785" s="1"/>
      <c r="G785" s="1"/>
      <c r="H785" s="1"/>
      <c r="I785" s="1"/>
      <c r="J785" s="1"/>
      <c r="K785" s="1"/>
      <c r="L785" s="1"/>
      <c r="M785" s="1"/>
      <c r="N785" s="1"/>
      <c r="O785" s="1"/>
      <c r="P785" s="1"/>
      <c r="Q785" s="1"/>
      <c r="R785" s="1"/>
      <c r="S785" s="1"/>
      <c r="T785" s="1"/>
      <c r="U785" s="1"/>
      <c r="V785" s="1"/>
      <c r="W785" s="1"/>
      <c r="X785" s="1"/>
      <c r="Y785" s="1"/>
      <c r="Z785" s="1"/>
    </row>
    <row r="786" spans="1:26" ht="30.75" customHeight="1" x14ac:dyDescent="0.2">
      <c r="A786" s="1"/>
      <c r="B786" s="1"/>
      <c r="C786" s="3"/>
      <c r="D786" s="1"/>
      <c r="E786" s="1"/>
      <c r="F786" s="1"/>
      <c r="G786" s="1"/>
      <c r="H786" s="1"/>
      <c r="I786" s="1"/>
      <c r="J786" s="1"/>
      <c r="K786" s="1"/>
      <c r="L786" s="1"/>
      <c r="M786" s="1"/>
      <c r="N786" s="1"/>
      <c r="O786" s="1"/>
      <c r="P786" s="1"/>
      <c r="Q786" s="1"/>
      <c r="R786" s="1"/>
      <c r="S786" s="1"/>
      <c r="T786" s="1"/>
      <c r="U786" s="1"/>
      <c r="V786" s="1"/>
      <c r="W786" s="1"/>
      <c r="X786" s="1"/>
      <c r="Y786" s="1"/>
      <c r="Z786" s="1"/>
    </row>
    <row r="787" spans="1:26" ht="30.75" customHeight="1" x14ac:dyDescent="0.2">
      <c r="A787" s="1"/>
      <c r="B787" s="1"/>
      <c r="C787" s="3"/>
      <c r="D787" s="1"/>
      <c r="E787" s="1"/>
      <c r="F787" s="1"/>
      <c r="G787" s="1"/>
      <c r="H787" s="1"/>
      <c r="I787" s="1"/>
      <c r="J787" s="1"/>
      <c r="K787" s="1"/>
      <c r="L787" s="1"/>
      <c r="M787" s="1"/>
      <c r="N787" s="1"/>
      <c r="O787" s="1"/>
      <c r="P787" s="1"/>
      <c r="Q787" s="1"/>
      <c r="R787" s="1"/>
      <c r="S787" s="1"/>
      <c r="T787" s="1"/>
      <c r="U787" s="1"/>
      <c r="V787" s="1"/>
      <c r="W787" s="1"/>
      <c r="X787" s="1"/>
      <c r="Y787" s="1"/>
      <c r="Z787" s="1"/>
    </row>
    <row r="788" spans="1:26" ht="30.75" customHeight="1" x14ac:dyDescent="0.2">
      <c r="A788" s="1"/>
      <c r="B788" s="1"/>
      <c r="C788" s="3"/>
      <c r="D788" s="1"/>
      <c r="E788" s="1"/>
      <c r="F788" s="1"/>
      <c r="G788" s="1"/>
      <c r="H788" s="1"/>
      <c r="I788" s="1"/>
      <c r="J788" s="1"/>
      <c r="K788" s="1"/>
      <c r="L788" s="1"/>
      <c r="M788" s="1"/>
      <c r="N788" s="1"/>
      <c r="O788" s="1"/>
      <c r="P788" s="1"/>
      <c r="Q788" s="1"/>
      <c r="R788" s="1"/>
      <c r="S788" s="1"/>
      <c r="T788" s="1"/>
      <c r="U788" s="1"/>
      <c r="V788" s="1"/>
      <c r="W788" s="1"/>
      <c r="X788" s="1"/>
      <c r="Y788" s="1"/>
      <c r="Z788" s="1"/>
    </row>
    <row r="789" spans="1:26" ht="30.75" customHeight="1" x14ac:dyDescent="0.2">
      <c r="A789" s="1"/>
      <c r="B789" s="1"/>
      <c r="C789" s="3"/>
      <c r="D789" s="1"/>
      <c r="E789" s="1"/>
      <c r="F789" s="1"/>
      <c r="G789" s="1"/>
      <c r="H789" s="1"/>
      <c r="I789" s="1"/>
      <c r="J789" s="1"/>
      <c r="K789" s="1"/>
      <c r="L789" s="1"/>
      <c r="M789" s="1"/>
      <c r="N789" s="1"/>
      <c r="O789" s="1"/>
      <c r="P789" s="1"/>
      <c r="Q789" s="1"/>
      <c r="R789" s="1"/>
      <c r="S789" s="1"/>
      <c r="T789" s="1"/>
      <c r="U789" s="1"/>
      <c r="V789" s="1"/>
      <c r="W789" s="1"/>
      <c r="X789" s="1"/>
      <c r="Y789" s="1"/>
      <c r="Z789" s="1"/>
    </row>
    <row r="790" spans="1:26" ht="30.75" customHeight="1" x14ac:dyDescent="0.2">
      <c r="A790" s="1"/>
      <c r="B790" s="1"/>
      <c r="C790" s="3"/>
      <c r="D790" s="1"/>
      <c r="E790" s="1"/>
      <c r="F790" s="1"/>
      <c r="G790" s="1"/>
      <c r="H790" s="1"/>
      <c r="I790" s="1"/>
      <c r="J790" s="1"/>
      <c r="K790" s="1"/>
      <c r="L790" s="1"/>
      <c r="M790" s="1"/>
      <c r="N790" s="1"/>
      <c r="O790" s="1"/>
      <c r="P790" s="1"/>
      <c r="Q790" s="1"/>
      <c r="R790" s="1"/>
      <c r="S790" s="1"/>
      <c r="T790" s="1"/>
      <c r="U790" s="1"/>
      <c r="V790" s="1"/>
      <c r="W790" s="1"/>
      <c r="X790" s="1"/>
      <c r="Y790" s="1"/>
      <c r="Z790" s="1"/>
    </row>
    <row r="791" spans="1:26" ht="30.75" customHeight="1" x14ac:dyDescent="0.2">
      <c r="A791" s="1"/>
      <c r="B791" s="1"/>
      <c r="C791" s="3"/>
      <c r="D791" s="1"/>
      <c r="E791" s="1"/>
      <c r="F791" s="1"/>
      <c r="G791" s="1"/>
      <c r="H791" s="1"/>
      <c r="I791" s="1"/>
      <c r="J791" s="1"/>
      <c r="K791" s="1"/>
      <c r="L791" s="1"/>
      <c r="M791" s="1"/>
      <c r="N791" s="1"/>
      <c r="O791" s="1"/>
      <c r="P791" s="1"/>
      <c r="Q791" s="1"/>
      <c r="R791" s="1"/>
      <c r="S791" s="1"/>
      <c r="T791" s="1"/>
      <c r="U791" s="1"/>
      <c r="V791" s="1"/>
      <c r="W791" s="1"/>
      <c r="X791" s="1"/>
      <c r="Y791" s="1"/>
      <c r="Z791" s="1"/>
    </row>
    <row r="792" spans="1:26" ht="30.75" customHeight="1" x14ac:dyDescent="0.2">
      <c r="A792" s="1"/>
      <c r="B792" s="1"/>
      <c r="C792" s="3"/>
      <c r="D792" s="1"/>
      <c r="E792" s="1"/>
      <c r="F792" s="1"/>
      <c r="G792" s="1"/>
      <c r="H792" s="1"/>
      <c r="I792" s="1"/>
      <c r="J792" s="1"/>
      <c r="K792" s="1"/>
      <c r="L792" s="1"/>
      <c r="M792" s="1"/>
      <c r="N792" s="1"/>
      <c r="O792" s="1"/>
      <c r="P792" s="1"/>
      <c r="Q792" s="1"/>
      <c r="R792" s="1"/>
      <c r="S792" s="1"/>
      <c r="T792" s="1"/>
      <c r="U792" s="1"/>
      <c r="V792" s="1"/>
      <c r="W792" s="1"/>
      <c r="X792" s="1"/>
      <c r="Y792" s="1"/>
      <c r="Z792" s="1"/>
    </row>
    <row r="793" spans="1:26" ht="30.75" customHeight="1" x14ac:dyDescent="0.2">
      <c r="A793" s="1"/>
      <c r="B793" s="1"/>
      <c r="C793" s="3"/>
      <c r="D793" s="1"/>
      <c r="E793" s="1"/>
      <c r="F793" s="1"/>
      <c r="G793" s="1"/>
      <c r="H793" s="1"/>
      <c r="I793" s="1"/>
      <c r="J793" s="1"/>
      <c r="K793" s="1"/>
      <c r="L793" s="1"/>
      <c r="M793" s="1"/>
      <c r="N793" s="1"/>
      <c r="O793" s="1"/>
      <c r="P793" s="1"/>
      <c r="Q793" s="1"/>
      <c r="R793" s="1"/>
      <c r="S793" s="1"/>
      <c r="T793" s="1"/>
      <c r="U793" s="1"/>
      <c r="V793" s="1"/>
      <c r="W793" s="1"/>
      <c r="X793" s="1"/>
      <c r="Y793" s="1"/>
      <c r="Z793" s="1"/>
    </row>
    <row r="794" spans="1:26" ht="30.75" customHeight="1" x14ac:dyDescent="0.2">
      <c r="A794" s="1"/>
      <c r="B794" s="1"/>
      <c r="C794" s="3"/>
      <c r="D794" s="1"/>
      <c r="E794" s="1"/>
      <c r="F794" s="1"/>
      <c r="G794" s="1"/>
      <c r="H794" s="1"/>
      <c r="I794" s="1"/>
      <c r="J794" s="1"/>
      <c r="K794" s="1"/>
      <c r="L794" s="1"/>
      <c r="M794" s="1"/>
      <c r="N794" s="1"/>
      <c r="O794" s="1"/>
      <c r="P794" s="1"/>
      <c r="Q794" s="1"/>
      <c r="R794" s="1"/>
      <c r="S794" s="1"/>
      <c r="T794" s="1"/>
      <c r="U794" s="1"/>
      <c r="V794" s="1"/>
      <c r="W794" s="1"/>
      <c r="X794" s="1"/>
      <c r="Y794" s="1"/>
      <c r="Z794" s="1"/>
    </row>
    <row r="795" spans="1:26" ht="30.75" customHeight="1" x14ac:dyDescent="0.2">
      <c r="A795" s="1"/>
      <c r="B795" s="1"/>
      <c r="C795" s="3"/>
      <c r="D795" s="1"/>
      <c r="E795" s="1"/>
      <c r="F795" s="1"/>
      <c r="G795" s="1"/>
      <c r="H795" s="1"/>
      <c r="I795" s="1"/>
      <c r="J795" s="1"/>
      <c r="K795" s="1"/>
      <c r="L795" s="1"/>
      <c r="M795" s="1"/>
      <c r="N795" s="1"/>
      <c r="O795" s="1"/>
      <c r="P795" s="1"/>
      <c r="Q795" s="1"/>
      <c r="R795" s="1"/>
      <c r="S795" s="1"/>
      <c r="T795" s="1"/>
      <c r="U795" s="1"/>
      <c r="V795" s="1"/>
      <c r="W795" s="1"/>
      <c r="X795" s="1"/>
      <c r="Y795" s="1"/>
      <c r="Z795" s="1"/>
    </row>
    <row r="796" spans="1:26" ht="30.75" customHeight="1" x14ac:dyDescent="0.2">
      <c r="A796" s="1"/>
      <c r="B796" s="1"/>
      <c r="C796" s="3"/>
      <c r="D796" s="1"/>
      <c r="E796" s="1"/>
      <c r="F796" s="1"/>
      <c r="G796" s="1"/>
      <c r="H796" s="1"/>
      <c r="I796" s="1"/>
      <c r="J796" s="1"/>
      <c r="K796" s="1"/>
      <c r="L796" s="1"/>
      <c r="M796" s="1"/>
      <c r="N796" s="1"/>
      <c r="O796" s="1"/>
      <c r="P796" s="1"/>
      <c r="Q796" s="1"/>
      <c r="R796" s="1"/>
      <c r="S796" s="1"/>
      <c r="T796" s="1"/>
      <c r="U796" s="1"/>
      <c r="V796" s="1"/>
      <c r="W796" s="1"/>
      <c r="X796" s="1"/>
      <c r="Y796" s="1"/>
      <c r="Z796" s="1"/>
    </row>
    <row r="797" spans="1:26" ht="30.75" customHeight="1" x14ac:dyDescent="0.2">
      <c r="A797" s="1"/>
      <c r="B797" s="1"/>
      <c r="C797" s="3"/>
      <c r="D797" s="1"/>
      <c r="E797" s="1"/>
      <c r="F797" s="1"/>
      <c r="G797" s="1"/>
      <c r="H797" s="1"/>
      <c r="I797" s="1"/>
      <c r="J797" s="1"/>
      <c r="K797" s="1"/>
      <c r="L797" s="1"/>
      <c r="M797" s="1"/>
      <c r="N797" s="1"/>
      <c r="O797" s="1"/>
      <c r="P797" s="1"/>
      <c r="Q797" s="1"/>
      <c r="R797" s="1"/>
      <c r="S797" s="1"/>
      <c r="T797" s="1"/>
      <c r="U797" s="1"/>
      <c r="V797" s="1"/>
      <c r="W797" s="1"/>
      <c r="X797" s="1"/>
      <c r="Y797" s="1"/>
      <c r="Z797" s="1"/>
    </row>
    <row r="798" spans="1:26" ht="30.75" customHeight="1" x14ac:dyDescent="0.2">
      <c r="A798" s="1"/>
      <c r="B798" s="1"/>
      <c r="C798" s="3"/>
      <c r="D798" s="1"/>
      <c r="E798" s="1"/>
      <c r="F798" s="1"/>
      <c r="G798" s="1"/>
      <c r="H798" s="1"/>
      <c r="I798" s="1"/>
      <c r="J798" s="1"/>
      <c r="K798" s="1"/>
      <c r="L798" s="1"/>
      <c r="M798" s="1"/>
      <c r="N798" s="1"/>
      <c r="O798" s="1"/>
      <c r="P798" s="1"/>
      <c r="Q798" s="1"/>
      <c r="R798" s="1"/>
      <c r="S798" s="1"/>
      <c r="T798" s="1"/>
      <c r="U798" s="1"/>
      <c r="V798" s="1"/>
      <c r="W798" s="1"/>
      <c r="X798" s="1"/>
      <c r="Y798" s="1"/>
      <c r="Z798" s="1"/>
    </row>
    <row r="799" spans="1:26" ht="30.75" customHeight="1" x14ac:dyDescent="0.2">
      <c r="A799" s="1"/>
      <c r="B799" s="1"/>
      <c r="C799" s="3"/>
      <c r="D799" s="1"/>
      <c r="E799" s="1"/>
      <c r="F799" s="1"/>
      <c r="G799" s="1"/>
      <c r="H799" s="1"/>
      <c r="I799" s="1"/>
      <c r="J799" s="1"/>
      <c r="K799" s="1"/>
      <c r="L799" s="1"/>
      <c r="M799" s="1"/>
      <c r="N799" s="1"/>
      <c r="O799" s="1"/>
      <c r="P799" s="1"/>
      <c r="Q799" s="1"/>
      <c r="R799" s="1"/>
      <c r="S799" s="1"/>
      <c r="T799" s="1"/>
      <c r="U799" s="1"/>
      <c r="V799" s="1"/>
      <c r="W799" s="1"/>
      <c r="X799" s="1"/>
      <c r="Y799" s="1"/>
      <c r="Z799" s="1"/>
    </row>
    <row r="800" spans="1:26" ht="30.75" customHeight="1" x14ac:dyDescent="0.2">
      <c r="A800" s="1"/>
      <c r="B800" s="1"/>
      <c r="C800" s="3"/>
      <c r="D800" s="1"/>
      <c r="E800" s="1"/>
      <c r="F800" s="1"/>
      <c r="G800" s="1"/>
      <c r="H800" s="1"/>
      <c r="I800" s="1"/>
      <c r="J800" s="1"/>
      <c r="K800" s="1"/>
      <c r="L800" s="1"/>
      <c r="M800" s="1"/>
      <c r="N800" s="1"/>
      <c r="O800" s="1"/>
      <c r="P800" s="1"/>
      <c r="Q800" s="1"/>
      <c r="R800" s="1"/>
      <c r="S800" s="1"/>
      <c r="T800" s="1"/>
      <c r="U800" s="1"/>
      <c r="V800" s="1"/>
      <c r="W800" s="1"/>
      <c r="X800" s="1"/>
      <c r="Y800" s="1"/>
      <c r="Z800" s="1"/>
    </row>
    <row r="801" spans="1:26" ht="30.75" customHeight="1" x14ac:dyDescent="0.2">
      <c r="A801" s="1"/>
      <c r="B801" s="1"/>
      <c r="C801" s="3"/>
      <c r="D801" s="1"/>
      <c r="E801" s="1"/>
      <c r="F801" s="1"/>
      <c r="G801" s="1"/>
      <c r="H801" s="1"/>
      <c r="I801" s="1"/>
      <c r="J801" s="1"/>
      <c r="K801" s="1"/>
      <c r="L801" s="1"/>
      <c r="M801" s="1"/>
      <c r="N801" s="1"/>
      <c r="O801" s="1"/>
      <c r="P801" s="1"/>
      <c r="Q801" s="1"/>
      <c r="R801" s="1"/>
      <c r="S801" s="1"/>
      <c r="T801" s="1"/>
      <c r="U801" s="1"/>
      <c r="V801" s="1"/>
      <c r="W801" s="1"/>
      <c r="X801" s="1"/>
      <c r="Y801" s="1"/>
      <c r="Z801" s="1"/>
    </row>
    <row r="802" spans="1:26" ht="30.75" customHeight="1" x14ac:dyDescent="0.2">
      <c r="A802" s="1"/>
      <c r="B802" s="1"/>
      <c r="C802" s="3"/>
      <c r="D802" s="1"/>
      <c r="E802" s="1"/>
      <c r="F802" s="1"/>
      <c r="G802" s="1"/>
      <c r="H802" s="1"/>
      <c r="I802" s="1"/>
      <c r="J802" s="1"/>
      <c r="K802" s="1"/>
      <c r="L802" s="1"/>
      <c r="M802" s="1"/>
      <c r="N802" s="1"/>
      <c r="O802" s="1"/>
      <c r="P802" s="1"/>
      <c r="Q802" s="1"/>
      <c r="R802" s="1"/>
      <c r="S802" s="1"/>
      <c r="T802" s="1"/>
      <c r="U802" s="1"/>
      <c r="V802" s="1"/>
      <c r="W802" s="1"/>
      <c r="X802" s="1"/>
      <c r="Y802" s="1"/>
      <c r="Z802" s="1"/>
    </row>
    <row r="803" spans="1:26" ht="30.75" customHeight="1" x14ac:dyDescent="0.2">
      <c r="A803" s="1"/>
      <c r="B803" s="1"/>
      <c r="C803" s="3"/>
      <c r="D803" s="1"/>
      <c r="E803" s="1"/>
      <c r="F803" s="1"/>
      <c r="G803" s="1"/>
      <c r="H803" s="1"/>
      <c r="I803" s="1"/>
      <c r="J803" s="1"/>
      <c r="K803" s="1"/>
      <c r="L803" s="1"/>
      <c r="M803" s="1"/>
      <c r="N803" s="1"/>
      <c r="O803" s="1"/>
      <c r="P803" s="1"/>
      <c r="Q803" s="1"/>
      <c r="R803" s="1"/>
      <c r="S803" s="1"/>
      <c r="T803" s="1"/>
      <c r="U803" s="1"/>
      <c r="V803" s="1"/>
      <c r="W803" s="1"/>
      <c r="X803" s="1"/>
      <c r="Y803" s="1"/>
      <c r="Z803" s="1"/>
    </row>
    <row r="804" spans="1:26" ht="30.75" customHeight="1" x14ac:dyDescent="0.2">
      <c r="A804" s="1"/>
      <c r="B804" s="1"/>
      <c r="C804" s="3"/>
      <c r="D804" s="1"/>
      <c r="E804" s="1"/>
      <c r="F804" s="1"/>
      <c r="G804" s="1"/>
      <c r="H804" s="1"/>
      <c r="I804" s="1"/>
      <c r="J804" s="1"/>
      <c r="K804" s="1"/>
      <c r="L804" s="1"/>
      <c r="M804" s="1"/>
      <c r="N804" s="1"/>
      <c r="O804" s="1"/>
      <c r="P804" s="1"/>
      <c r="Q804" s="1"/>
      <c r="R804" s="1"/>
      <c r="S804" s="1"/>
      <c r="T804" s="1"/>
      <c r="U804" s="1"/>
      <c r="V804" s="1"/>
      <c r="W804" s="1"/>
      <c r="X804" s="1"/>
      <c r="Y804" s="1"/>
      <c r="Z804" s="1"/>
    </row>
    <row r="805" spans="1:26" ht="30.75" customHeight="1" x14ac:dyDescent="0.2">
      <c r="A805" s="1"/>
      <c r="B805" s="1"/>
      <c r="C805" s="3"/>
      <c r="D805" s="1"/>
      <c r="E805" s="1"/>
      <c r="F805" s="1"/>
      <c r="G805" s="1"/>
      <c r="H805" s="1"/>
      <c r="I805" s="1"/>
      <c r="J805" s="1"/>
      <c r="K805" s="1"/>
      <c r="L805" s="1"/>
      <c r="M805" s="1"/>
      <c r="N805" s="1"/>
      <c r="O805" s="1"/>
      <c r="P805" s="1"/>
      <c r="Q805" s="1"/>
      <c r="R805" s="1"/>
      <c r="S805" s="1"/>
      <c r="T805" s="1"/>
      <c r="U805" s="1"/>
      <c r="V805" s="1"/>
      <c r="W805" s="1"/>
      <c r="X805" s="1"/>
      <c r="Y805" s="1"/>
      <c r="Z805" s="1"/>
    </row>
    <row r="806" spans="1:26" ht="30.75" customHeight="1" x14ac:dyDescent="0.2">
      <c r="A806" s="1"/>
      <c r="B806" s="1"/>
      <c r="C806" s="3"/>
      <c r="D806" s="1"/>
      <c r="E806" s="1"/>
      <c r="F806" s="1"/>
      <c r="G806" s="1"/>
      <c r="H806" s="1"/>
      <c r="I806" s="1"/>
      <c r="J806" s="1"/>
      <c r="K806" s="1"/>
      <c r="L806" s="1"/>
      <c r="M806" s="1"/>
      <c r="N806" s="1"/>
      <c r="O806" s="1"/>
      <c r="P806" s="1"/>
      <c r="Q806" s="1"/>
      <c r="R806" s="1"/>
      <c r="S806" s="1"/>
      <c r="T806" s="1"/>
      <c r="U806" s="1"/>
      <c r="V806" s="1"/>
      <c r="W806" s="1"/>
      <c r="X806" s="1"/>
      <c r="Y806" s="1"/>
      <c r="Z806" s="1"/>
    </row>
    <row r="807" spans="1:26" ht="30.75" customHeight="1" x14ac:dyDescent="0.2">
      <c r="A807" s="1"/>
      <c r="B807" s="1"/>
      <c r="C807" s="3"/>
      <c r="D807" s="1"/>
      <c r="E807" s="1"/>
      <c r="F807" s="1"/>
      <c r="G807" s="1"/>
      <c r="H807" s="1"/>
      <c r="I807" s="1"/>
      <c r="J807" s="1"/>
      <c r="K807" s="1"/>
      <c r="L807" s="1"/>
      <c r="M807" s="1"/>
      <c r="N807" s="1"/>
      <c r="O807" s="1"/>
      <c r="P807" s="1"/>
      <c r="Q807" s="1"/>
      <c r="R807" s="1"/>
      <c r="S807" s="1"/>
      <c r="T807" s="1"/>
      <c r="U807" s="1"/>
      <c r="V807" s="1"/>
      <c r="W807" s="1"/>
      <c r="X807" s="1"/>
      <c r="Y807" s="1"/>
      <c r="Z807" s="1"/>
    </row>
    <row r="808" spans="1:26" ht="30.75" customHeight="1" x14ac:dyDescent="0.2">
      <c r="A808" s="1"/>
      <c r="B808" s="1"/>
      <c r="C808" s="3"/>
      <c r="D808" s="1"/>
      <c r="E808" s="1"/>
      <c r="F808" s="1"/>
      <c r="G808" s="1"/>
      <c r="H808" s="1"/>
      <c r="I808" s="1"/>
      <c r="J808" s="1"/>
      <c r="K808" s="1"/>
      <c r="L808" s="1"/>
      <c r="M808" s="1"/>
      <c r="N808" s="1"/>
      <c r="O808" s="1"/>
      <c r="P808" s="1"/>
      <c r="Q808" s="1"/>
      <c r="R808" s="1"/>
      <c r="S808" s="1"/>
      <c r="T808" s="1"/>
      <c r="U808" s="1"/>
      <c r="V808" s="1"/>
      <c r="W808" s="1"/>
      <c r="X808" s="1"/>
      <c r="Y808" s="1"/>
      <c r="Z808" s="1"/>
    </row>
    <row r="809" spans="1:26" ht="30.75" customHeight="1" x14ac:dyDescent="0.2">
      <c r="A809" s="1"/>
      <c r="B809" s="1"/>
      <c r="C809" s="3"/>
      <c r="D809" s="1"/>
      <c r="E809" s="1"/>
      <c r="F809" s="1"/>
      <c r="G809" s="1"/>
      <c r="H809" s="1"/>
      <c r="I809" s="1"/>
      <c r="J809" s="1"/>
      <c r="K809" s="1"/>
      <c r="L809" s="1"/>
      <c r="M809" s="1"/>
      <c r="N809" s="1"/>
      <c r="O809" s="1"/>
      <c r="P809" s="1"/>
      <c r="Q809" s="1"/>
      <c r="R809" s="1"/>
      <c r="S809" s="1"/>
      <c r="T809" s="1"/>
      <c r="U809" s="1"/>
      <c r="V809" s="1"/>
      <c r="W809" s="1"/>
      <c r="X809" s="1"/>
      <c r="Y809" s="1"/>
      <c r="Z809" s="1"/>
    </row>
    <row r="810" spans="1:26" ht="30.75" customHeight="1" x14ac:dyDescent="0.2">
      <c r="A810" s="1"/>
      <c r="B810" s="1"/>
      <c r="C810" s="3"/>
      <c r="D810" s="1"/>
      <c r="E810" s="1"/>
      <c r="F810" s="1"/>
      <c r="G810" s="1"/>
      <c r="H810" s="1"/>
      <c r="I810" s="1"/>
      <c r="J810" s="1"/>
      <c r="K810" s="1"/>
      <c r="L810" s="1"/>
      <c r="M810" s="1"/>
      <c r="N810" s="1"/>
      <c r="O810" s="1"/>
      <c r="P810" s="1"/>
      <c r="Q810" s="1"/>
      <c r="R810" s="1"/>
      <c r="S810" s="1"/>
      <c r="T810" s="1"/>
      <c r="U810" s="1"/>
      <c r="V810" s="1"/>
      <c r="W810" s="1"/>
      <c r="X810" s="1"/>
      <c r="Y810" s="1"/>
      <c r="Z810" s="1"/>
    </row>
    <row r="811" spans="1:26" ht="30.75" customHeight="1" x14ac:dyDescent="0.2">
      <c r="A811" s="1"/>
      <c r="B811" s="1"/>
      <c r="C811" s="3"/>
      <c r="D811" s="1"/>
      <c r="E811" s="1"/>
      <c r="F811" s="1"/>
      <c r="G811" s="1"/>
      <c r="H811" s="1"/>
      <c r="I811" s="1"/>
      <c r="J811" s="1"/>
      <c r="K811" s="1"/>
      <c r="L811" s="1"/>
      <c r="M811" s="1"/>
      <c r="N811" s="1"/>
      <c r="O811" s="1"/>
      <c r="P811" s="1"/>
      <c r="Q811" s="1"/>
      <c r="R811" s="1"/>
      <c r="S811" s="1"/>
      <c r="T811" s="1"/>
      <c r="U811" s="1"/>
      <c r="V811" s="1"/>
      <c r="W811" s="1"/>
      <c r="X811" s="1"/>
      <c r="Y811" s="1"/>
      <c r="Z811" s="1"/>
    </row>
    <row r="812" spans="1:26" ht="30.75" customHeight="1" x14ac:dyDescent="0.2">
      <c r="A812" s="1"/>
      <c r="B812" s="1"/>
      <c r="C812" s="3"/>
      <c r="D812" s="1"/>
      <c r="E812" s="1"/>
      <c r="F812" s="1"/>
      <c r="G812" s="1"/>
      <c r="H812" s="1"/>
      <c r="I812" s="1"/>
      <c r="J812" s="1"/>
      <c r="K812" s="1"/>
      <c r="L812" s="1"/>
      <c r="M812" s="1"/>
      <c r="N812" s="1"/>
      <c r="O812" s="1"/>
      <c r="P812" s="1"/>
      <c r="Q812" s="1"/>
      <c r="R812" s="1"/>
      <c r="S812" s="1"/>
      <c r="T812" s="1"/>
      <c r="U812" s="1"/>
      <c r="V812" s="1"/>
      <c r="W812" s="1"/>
      <c r="X812" s="1"/>
      <c r="Y812" s="1"/>
      <c r="Z812" s="1"/>
    </row>
    <row r="813" spans="1:26" ht="30.75" customHeight="1" x14ac:dyDescent="0.2">
      <c r="A813" s="1"/>
      <c r="B813" s="1"/>
      <c r="C813" s="3"/>
      <c r="D813" s="1"/>
      <c r="E813" s="1"/>
      <c r="F813" s="1"/>
      <c r="G813" s="1"/>
      <c r="H813" s="1"/>
      <c r="I813" s="1"/>
      <c r="J813" s="1"/>
      <c r="K813" s="1"/>
      <c r="L813" s="1"/>
      <c r="M813" s="1"/>
      <c r="N813" s="1"/>
      <c r="O813" s="1"/>
      <c r="P813" s="1"/>
      <c r="Q813" s="1"/>
      <c r="R813" s="1"/>
      <c r="S813" s="1"/>
      <c r="T813" s="1"/>
      <c r="U813" s="1"/>
      <c r="V813" s="1"/>
      <c r="W813" s="1"/>
      <c r="X813" s="1"/>
      <c r="Y813" s="1"/>
      <c r="Z813" s="1"/>
    </row>
    <row r="814" spans="1:26" ht="30.75" customHeight="1" x14ac:dyDescent="0.2">
      <c r="A814" s="1"/>
      <c r="B814" s="1"/>
      <c r="C814" s="3"/>
      <c r="D814" s="1"/>
      <c r="E814" s="1"/>
      <c r="F814" s="1"/>
      <c r="G814" s="1"/>
      <c r="H814" s="1"/>
      <c r="I814" s="1"/>
      <c r="J814" s="1"/>
      <c r="K814" s="1"/>
      <c r="L814" s="1"/>
      <c r="M814" s="1"/>
      <c r="N814" s="1"/>
      <c r="O814" s="1"/>
      <c r="P814" s="1"/>
      <c r="Q814" s="1"/>
      <c r="R814" s="1"/>
      <c r="S814" s="1"/>
      <c r="T814" s="1"/>
      <c r="U814" s="1"/>
      <c r="V814" s="1"/>
      <c r="W814" s="1"/>
      <c r="X814" s="1"/>
      <c r="Y814" s="1"/>
      <c r="Z814" s="1"/>
    </row>
    <row r="815" spans="1:26" ht="30.75" customHeight="1" x14ac:dyDescent="0.2">
      <c r="A815" s="1"/>
      <c r="B815" s="1"/>
      <c r="C815" s="3"/>
      <c r="D815" s="1"/>
      <c r="E815" s="1"/>
      <c r="F815" s="1"/>
      <c r="G815" s="1"/>
      <c r="H815" s="1"/>
      <c r="I815" s="1"/>
      <c r="J815" s="1"/>
      <c r="K815" s="1"/>
      <c r="L815" s="1"/>
      <c r="M815" s="1"/>
      <c r="N815" s="1"/>
      <c r="O815" s="1"/>
      <c r="P815" s="1"/>
      <c r="Q815" s="1"/>
      <c r="R815" s="1"/>
      <c r="S815" s="1"/>
      <c r="T815" s="1"/>
      <c r="U815" s="1"/>
      <c r="V815" s="1"/>
      <c r="W815" s="1"/>
      <c r="X815" s="1"/>
      <c r="Y815" s="1"/>
      <c r="Z815" s="1"/>
    </row>
    <row r="816" spans="1:26" ht="30.75" customHeight="1" x14ac:dyDescent="0.2">
      <c r="A816" s="1"/>
      <c r="B816" s="1"/>
      <c r="C816" s="3"/>
      <c r="D816" s="1"/>
      <c r="E816" s="1"/>
      <c r="F816" s="1"/>
      <c r="G816" s="1"/>
      <c r="H816" s="1"/>
      <c r="I816" s="1"/>
      <c r="J816" s="1"/>
      <c r="K816" s="1"/>
      <c r="L816" s="1"/>
      <c r="M816" s="1"/>
      <c r="N816" s="1"/>
      <c r="O816" s="1"/>
      <c r="P816" s="1"/>
      <c r="Q816" s="1"/>
      <c r="R816" s="1"/>
      <c r="S816" s="1"/>
      <c r="T816" s="1"/>
      <c r="U816" s="1"/>
      <c r="V816" s="1"/>
      <c r="W816" s="1"/>
      <c r="X816" s="1"/>
      <c r="Y816" s="1"/>
      <c r="Z816" s="1"/>
    </row>
    <row r="817" spans="1:26" ht="30.75" customHeight="1" x14ac:dyDescent="0.2">
      <c r="A817" s="1"/>
      <c r="B817" s="1"/>
      <c r="C817" s="3"/>
      <c r="D817" s="1"/>
      <c r="E817" s="1"/>
      <c r="F817" s="1"/>
      <c r="G817" s="1"/>
      <c r="H817" s="1"/>
      <c r="I817" s="1"/>
      <c r="J817" s="1"/>
      <c r="K817" s="1"/>
      <c r="L817" s="1"/>
      <c r="M817" s="1"/>
      <c r="N817" s="1"/>
      <c r="O817" s="1"/>
      <c r="P817" s="1"/>
      <c r="Q817" s="1"/>
      <c r="R817" s="1"/>
      <c r="S817" s="1"/>
      <c r="T817" s="1"/>
      <c r="U817" s="1"/>
      <c r="V817" s="1"/>
      <c r="W817" s="1"/>
      <c r="X817" s="1"/>
      <c r="Y817" s="1"/>
      <c r="Z817" s="1"/>
    </row>
    <row r="818" spans="1:26" ht="30.75" customHeight="1" x14ac:dyDescent="0.2">
      <c r="A818" s="1"/>
      <c r="B818" s="1"/>
      <c r="C818" s="3"/>
      <c r="D818" s="1"/>
      <c r="E818" s="1"/>
      <c r="F818" s="1"/>
      <c r="G818" s="1"/>
      <c r="H818" s="1"/>
      <c r="I818" s="1"/>
      <c r="J818" s="1"/>
      <c r="K818" s="1"/>
      <c r="L818" s="1"/>
      <c r="M818" s="1"/>
      <c r="N818" s="1"/>
      <c r="O818" s="1"/>
      <c r="P818" s="1"/>
      <c r="Q818" s="1"/>
      <c r="R818" s="1"/>
      <c r="S818" s="1"/>
      <c r="T818" s="1"/>
      <c r="U818" s="1"/>
      <c r="V818" s="1"/>
      <c r="W818" s="1"/>
      <c r="X818" s="1"/>
      <c r="Y818" s="1"/>
      <c r="Z818" s="1"/>
    </row>
    <row r="819" spans="1:26" ht="30.75" customHeight="1" x14ac:dyDescent="0.2">
      <c r="A819" s="1"/>
      <c r="B819" s="1"/>
      <c r="C819" s="3"/>
      <c r="D819" s="1"/>
      <c r="E819" s="1"/>
      <c r="F819" s="1"/>
      <c r="G819" s="1"/>
      <c r="H819" s="1"/>
      <c r="I819" s="1"/>
      <c r="J819" s="1"/>
      <c r="K819" s="1"/>
      <c r="L819" s="1"/>
      <c r="M819" s="1"/>
      <c r="N819" s="1"/>
      <c r="O819" s="1"/>
      <c r="P819" s="1"/>
      <c r="Q819" s="1"/>
      <c r="R819" s="1"/>
      <c r="S819" s="1"/>
      <c r="T819" s="1"/>
      <c r="U819" s="1"/>
      <c r="V819" s="1"/>
      <c r="W819" s="1"/>
      <c r="X819" s="1"/>
      <c r="Y819" s="1"/>
      <c r="Z819" s="1"/>
    </row>
    <row r="820" spans="1:26" ht="30.75" customHeight="1" x14ac:dyDescent="0.2">
      <c r="A820" s="1"/>
      <c r="B820" s="1"/>
      <c r="C820" s="3"/>
      <c r="D820" s="1"/>
      <c r="E820" s="1"/>
      <c r="F820" s="1"/>
      <c r="G820" s="1"/>
      <c r="H820" s="1"/>
      <c r="I820" s="1"/>
      <c r="J820" s="1"/>
      <c r="K820" s="1"/>
      <c r="L820" s="1"/>
      <c r="M820" s="1"/>
      <c r="N820" s="1"/>
      <c r="O820" s="1"/>
      <c r="P820" s="1"/>
      <c r="Q820" s="1"/>
      <c r="R820" s="1"/>
      <c r="S820" s="1"/>
      <c r="T820" s="1"/>
      <c r="U820" s="1"/>
      <c r="V820" s="1"/>
      <c r="W820" s="1"/>
      <c r="X820" s="1"/>
      <c r="Y820" s="1"/>
      <c r="Z820" s="1"/>
    </row>
    <row r="821" spans="1:26" ht="30.75" customHeight="1" x14ac:dyDescent="0.2">
      <c r="A821" s="1"/>
      <c r="B821" s="1"/>
      <c r="C821" s="3"/>
      <c r="D821" s="1"/>
      <c r="E821" s="1"/>
      <c r="F821" s="1"/>
      <c r="G821" s="1"/>
      <c r="H821" s="1"/>
      <c r="I821" s="1"/>
      <c r="J821" s="1"/>
      <c r="K821" s="1"/>
      <c r="L821" s="1"/>
      <c r="M821" s="1"/>
      <c r="N821" s="1"/>
      <c r="O821" s="1"/>
      <c r="P821" s="1"/>
      <c r="Q821" s="1"/>
      <c r="R821" s="1"/>
      <c r="S821" s="1"/>
      <c r="T821" s="1"/>
      <c r="U821" s="1"/>
      <c r="V821" s="1"/>
      <c r="W821" s="1"/>
      <c r="X821" s="1"/>
      <c r="Y821" s="1"/>
      <c r="Z821" s="1"/>
    </row>
    <row r="822" spans="1:26" ht="30.75" customHeight="1" x14ac:dyDescent="0.2">
      <c r="A822" s="1"/>
      <c r="B822" s="1"/>
      <c r="C822" s="3"/>
      <c r="D822" s="1"/>
      <c r="E822" s="1"/>
      <c r="F822" s="1"/>
      <c r="G822" s="1"/>
      <c r="H822" s="1"/>
      <c r="I822" s="1"/>
      <c r="J822" s="1"/>
      <c r="K822" s="1"/>
      <c r="L822" s="1"/>
      <c r="M822" s="1"/>
      <c r="N822" s="1"/>
      <c r="O822" s="1"/>
      <c r="P822" s="1"/>
      <c r="Q822" s="1"/>
      <c r="R822" s="1"/>
      <c r="S822" s="1"/>
      <c r="T822" s="1"/>
      <c r="U822" s="1"/>
      <c r="V822" s="1"/>
      <c r="W822" s="1"/>
      <c r="X822" s="1"/>
      <c r="Y822" s="1"/>
      <c r="Z822" s="1"/>
    </row>
    <row r="823" spans="1:26" ht="30.75" customHeight="1" x14ac:dyDescent="0.2">
      <c r="A823" s="1"/>
      <c r="B823" s="1"/>
      <c r="C823" s="3"/>
      <c r="D823" s="1"/>
      <c r="E823" s="1"/>
      <c r="F823" s="1"/>
      <c r="G823" s="1"/>
      <c r="H823" s="1"/>
      <c r="I823" s="1"/>
      <c r="J823" s="1"/>
      <c r="K823" s="1"/>
      <c r="L823" s="1"/>
      <c r="M823" s="1"/>
      <c r="N823" s="1"/>
      <c r="O823" s="1"/>
      <c r="P823" s="1"/>
      <c r="Q823" s="1"/>
      <c r="R823" s="1"/>
      <c r="S823" s="1"/>
      <c r="T823" s="1"/>
      <c r="U823" s="1"/>
      <c r="V823" s="1"/>
      <c r="W823" s="1"/>
      <c r="X823" s="1"/>
      <c r="Y823" s="1"/>
      <c r="Z823" s="1"/>
    </row>
    <row r="824" spans="1:26" ht="30.75" customHeight="1" x14ac:dyDescent="0.2">
      <c r="A824" s="1"/>
      <c r="B824" s="1"/>
      <c r="C824" s="3"/>
      <c r="D824" s="1"/>
      <c r="E824" s="1"/>
      <c r="F824" s="1"/>
      <c r="G824" s="1"/>
      <c r="H824" s="1"/>
      <c r="I824" s="1"/>
      <c r="J824" s="1"/>
      <c r="K824" s="1"/>
      <c r="L824" s="1"/>
      <c r="M824" s="1"/>
      <c r="N824" s="1"/>
      <c r="O824" s="1"/>
      <c r="P824" s="1"/>
      <c r="Q824" s="1"/>
      <c r="R824" s="1"/>
      <c r="S824" s="1"/>
      <c r="T824" s="1"/>
      <c r="U824" s="1"/>
      <c r="V824" s="1"/>
      <c r="W824" s="1"/>
      <c r="X824" s="1"/>
      <c r="Y824" s="1"/>
      <c r="Z824" s="1"/>
    </row>
    <row r="825" spans="1:26" ht="30.75" customHeight="1" x14ac:dyDescent="0.2">
      <c r="A825" s="1"/>
      <c r="B825" s="1"/>
      <c r="C825" s="3"/>
      <c r="D825" s="1"/>
      <c r="E825" s="1"/>
      <c r="F825" s="1"/>
      <c r="G825" s="1"/>
      <c r="H825" s="1"/>
      <c r="I825" s="1"/>
      <c r="J825" s="1"/>
      <c r="K825" s="1"/>
      <c r="L825" s="1"/>
      <c r="M825" s="1"/>
      <c r="N825" s="1"/>
      <c r="O825" s="1"/>
      <c r="P825" s="1"/>
      <c r="Q825" s="1"/>
      <c r="R825" s="1"/>
      <c r="S825" s="1"/>
      <c r="T825" s="1"/>
      <c r="U825" s="1"/>
      <c r="V825" s="1"/>
      <c r="W825" s="1"/>
      <c r="X825" s="1"/>
      <c r="Y825" s="1"/>
      <c r="Z825" s="1"/>
    </row>
    <row r="826" spans="1:26" ht="30.75" customHeight="1" x14ac:dyDescent="0.2">
      <c r="A826" s="1"/>
      <c r="B826" s="1"/>
      <c r="C826" s="3"/>
      <c r="D826" s="1"/>
      <c r="E826" s="1"/>
      <c r="F826" s="1"/>
      <c r="G826" s="1"/>
      <c r="H826" s="1"/>
      <c r="I826" s="1"/>
      <c r="J826" s="1"/>
      <c r="K826" s="1"/>
      <c r="L826" s="1"/>
      <c r="M826" s="1"/>
      <c r="N826" s="1"/>
      <c r="O826" s="1"/>
      <c r="P826" s="1"/>
      <c r="Q826" s="1"/>
      <c r="R826" s="1"/>
      <c r="S826" s="1"/>
      <c r="T826" s="1"/>
      <c r="U826" s="1"/>
      <c r="V826" s="1"/>
      <c r="W826" s="1"/>
      <c r="X826" s="1"/>
      <c r="Y826" s="1"/>
      <c r="Z826" s="1"/>
    </row>
    <row r="827" spans="1:26" ht="30.75" customHeight="1" x14ac:dyDescent="0.2">
      <c r="A827" s="1"/>
      <c r="B827" s="1"/>
      <c r="C827" s="3"/>
      <c r="D827" s="1"/>
      <c r="E827" s="1"/>
      <c r="F827" s="1"/>
      <c r="G827" s="1"/>
      <c r="H827" s="1"/>
      <c r="I827" s="1"/>
      <c r="J827" s="1"/>
      <c r="K827" s="1"/>
      <c r="L827" s="1"/>
      <c r="M827" s="1"/>
      <c r="N827" s="1"/>
      <c r="O827" s="1"/>
      <c r="P827" s="1"/>
      <c r="Q827" s="1"/>
      <c r="R827" s="1"/>
      <c r="S827" s="1"/>
      <c r="T827" s="1"/>
      <c r="U827" s="1"/>
      <c r="V827" s="1"/>
      <c r="W827" s="1"/>
      <c r="X827" s="1"/>
      <c r="Y827" s="1"/>
      <c r="Z827" s="1"/>
    </row>
    <row r="828" spans="1:26" ht="30.75" customHeight="1" x14ac:dyDescent="0.2">
      <c r="A828" s="1"/>
      <c r="B828" s="1"/>
      <c r="C828" s="3"/>
      <c r="D828" s="1"/>
      <c r="E828" s="1"/>
      <c r="F828" s="1"/>
      <c r="G828" s="1"/>
      <c r="H828" s="1"/>
      <c r="I828" s="1"/>
      <c r="J828" s="1"/>
      <c r="K828" s="1"/>
      <c r="L828" s="1"/>
      <c r="M828" s="1"/>
      <c r="N828" s="1"/>
      <c r="O828" s="1"/>
      <c r="P828" s="1"/>
      <c r="Q828" s="1"/>
      <c r="R828" s="1"/>
      <c r="S828" s="1"/>
      <c r="T828" s="1"/>
      <c r="U828" s="1"/>
      <c r="V828" s="1"/>
      <c r="W828" s="1"/>
      <c r="X828" s="1"/>
      <c r="Y828" s="1"/>
      <c r="Z828" s="1"/>
    </row>
    <row r="829" spans="1:26" ht="30.75" customHeight="1" x14ac:dyDescent="0.2">
      <c r="A829" s="1"/>
      <c r="B829" s="1"/>
      <c r="C829" s="3"/>
      <c r="D829" s="1"/>
      <c r="E829" s="1"/>
      <c r="F829" s="1"/>
      <c r="G829" s="1"/>
      <c r="H829" s="1"/>
      <c r="I829" s="1"/>
      <c r="J829" s="1"/>
      <c r="K829" s="1"/>
      <c r="L829" s="1"/>
      <c r="M829" s="1"/>
      <c r="N829" s="1"/>
      <c r="O829" s="1"/>
      <c r="P829" s="1"/>
      <c r="Q829" s="1"/>
      <c r="R829" s="1"/>
      <c r="S829" s="1"/>
      <c r="T829" s="1"/>
      <c r="U829" s="1"/>
      <c r="V829" s="1"/>
      <c r="W829" s="1"/>
      <c r="X829" s="1"/>
      <c r="Y829" s="1"/>
      <c r="Z829" s="1"/>
    </row>
    <row r="830" spans="1:26" ht="30.75" customHeight="1" x14ac:dyDescent="0.2">
      <c r="A830" s="1"/>
      <c r="B830" s="1"/>
      <c r="C830" s="3"/>
      <c r="D830" s="1"/>
      <c r="E830" s="1"/>
      <c r="F830" s="1"/>
      <c r="G830" s="1"/>
      <c r="H830" s="1"/>
      <c r="I830" s="1"/>
      <c r="J830" s="1"/>
      <c r="K830" s="1"/>
      <c r="L830" s="1"/>
      <c r="M830" s="1"/>
      <c r="N830" s="1"/>
      <c r="O830" s="1"/>
      <c r="P830" s="1"/>
      <c r="Q830" s="1"/>
      <c r="R830" s="1"/>
      <c r="S830" s="1"/>
      <c r="T830" s="1"/>
      <c r="U830" s="1"/>
      <c r="V830" s="1"/>
      <c r="W830" s="1"/>
      <c r="X830" s="1"/>
      <c r="Y830" s="1"/>
      <c r="Z830" s="1"/>
    </row>
    <row r="831" spans="1:26" ht="30.75" customHeight="1" x14ac:dyDescent="0.2">
      <c r="A831" s="1"/>
      <c r="B831" s="1"/>
      <c r="C831" s="3"/>
      <c r="D831" s="1"/>
      <c r="E831" s="1"/>
      <c r="F831" s="1"/>
      <c r="G831" s="1"/>
      <c r="H831" s="1"/>
      <c r="I831" s="1"/>
      <c r="J831" s="1"/>
      <c r="K831" s="1"/>
      <c r="L831" s="1"/>
      <c r="M831" s="1"/>
      <c r="N831" s="1"/>
      <c r="O831" s="1"/>
      <c r="P831" s="1"/>
      <c r="Q831" s="1"/>
      <c r="R831" s="1"/>
      <c r="S831" s="1"/>
      <c r="T831" s="1"/>
      <c r="U831" s="1"/>
      <c r="V831" s="1"/>
      <c r="W831" s="1"/>
      <c r="X831" s="1"/>
      <c r="Y831" s="1"/>
      <c r="Z831" s="1"/>
    </row>
    <row r="832" spans="1:26" ht="30.75" customHeight="1" x14ac:dyDescent="0.2">
      <c r="A832" s="1"/>
      <c r="B832" s="1"/>
      <c r="C832" s="3"/>
      <c r="D832" s="1"/>
      <c r="E832" s="1"/>
      <c r="F832" s="1"/>
      <c r="G832" s="1"/>
      <c r="H832" s="1"/>
      <c r="I832" s="1"/>
      <c r="J832" s="1"/>
      <c r="K832" s="1"/>
      <c r="L832" s="1"/>
      <c r="M832" s="1"/>
      <c r="N832" s="1"/>
      <c r="O832" s="1"/>
      <c r="P832" s="1"/>
      <c r="Q832" s="1"/>
      <c r="R832" s="1"/>
      <c r="S832" s="1"/>
      <c r="T832" s="1"/>
      <c r="U832" s="1"/>
      <c r="V832" s="1"/>
      <c r="W832" s="1"/>
      <c r="X832" s="1"/>
      <c r="Y832" s="1"/>
      <c r="Z832" s="1"/>
    </row>
    <row r="833" spans="1:26" ht="30.75" customHeight="1" x14ac:dyDescent="0.2">
      <c r="A833" s="1"/>
      <c r="B833" s="1"/>
      <c r="C833" s="3"/>
      <c r="D833" s="1"/>
      <c r="E833" s="1"/>
      <c r="F833" s="1"/>
      <c r="G833" s="1"/>
      <c r="H833" s="1"/>
      <c r="I833" s="1"/>
      <c r="J833" s="1"/>
      <c r="K833" s="1"/>
      <c r="L833" s="1"/>
      <c r="M833" s="1"/>
      <c r="N833" s="1"/>
      <c r="O833" s="1"/>
      <c r="P833" s="1"/>
      <c r="Q833" s="1"/>
      <c r="R833" s="1"/>
      <c r="S833" s="1"/>
      <c r="T833" s="1"/>
      <c r="U833" s="1"/>
      <c r="V833" s="1"/>
      <c r="W833" s="1"/>
      <c r="X833" s="1"/>
      <c r="Y833" s="1"/>
      <c r="Z833" s="1"/>
    </row>
    <row r="834" spans="1:26" ht="30.75" customHeight="1" x14ac:dyDescent="0.2">
      <c r="A834" s="1"/>
      <c r="B834" s="1"/>
      <c r="C834" s="3"/>
      <c r="D834" s="1"/>
      <c r="E834" s="1"/>
      <c r="F834" s="1"/>
      <c r="G834" s="1"/>
      <c r="H834" s="1"/>
      <c r="I834" s="1"/>
      <c r="J834" s="1"/>
      <c r="K834" s="1"/>
      <c r="L834" s="1"/>
      <c r="M834" s="1"/>
      <c r="N834" s="1"/>
      <c r="O834" s="1"/>
      <c r="P834" s="1"/>
      <c r="Q834" s="1"/>
      <c r="R834" s="1"/>
      <c r="S834" s="1"/>
      <c r="T834" s="1"/>
      <c r="U834" s="1"/>
      <c r="V834" s="1"/>
      <c r="W834" s="1"/>
      <c r="X834" s="1"/>
      <c r="Y834" s="1"/>
      <c r="Z834" s="1"/>
    </row>
    <row r="835" spans="1:26" ht="30.75" customHeight="1" x14ac:dyDescent="0.2">
      <c r="A835" s="1"/>
      <c r="B835" s="1"/>
      <c r="C835" s="3"/>
      <c r="D835" s="1"/>
      <c r="E835" s="1"/>
      <c r="F835" s="1"/>
      <c r="G835" s="1"/>
      <c r="H835" s="1"/>
      <c r="I835" s="1"/>
      <c r="J835" s="1"/>
      <c r="K835" s="1"/>
      <c r="L835" s="1"/>
      <c r="M835" s="1"/>
      <c r="N835" s="1"/>
      <c r="O835" s="1"/>
      <c r="P835" s="1"/>
      <c r="Q835" s="1"/>
      <c r="R835" s="1"/>
      <c r="S835" s="1"/>
      <c r="T835" s="1"/>
      <c r="U835" s="1"/>
      <c r="V835" s="1"/>
      <c r="W835" s="1"/>
      <c r="X835" s="1"/>
      <c r="Y835" s="1"/>
      <c r="Z835" s="1"/>
    </row>
    <row r="836" spans="1:26" ht="30.75" customHeight="1" x14ac:dyDescent="0.2">
      <c r="A836" s="1"/>
      <c r="B836" s="1"/>
      <c r="C836" s="3"/>
      <c r="D836" s="1"/>
      <c r="E836" s="1"/>
      <c r="F836" s="1"/>
      <c r="G836" s="1"/>
      <c r="H836" s="1"/>
      <c r="I836" s="1"/>
      <c r="J836" s="1"/>
      <c r="K836" s="1"/>
      <c r="L836" s="1"/>
      <c r="M836" s="1"/>
      <c r="N836" s="1"/>
      <c r="O836" s="1"/>
      <c r="P836" s="1"/>
      <c r="Q836" s="1"/>
      <c r="R836" s="1"/>
      <c r="S836" s="1"/>
      <c r="T836" s="1"/>
      <c r="U836" s="1"/>
      <c r="V836" s="1"/>
      <c r="W836" s="1"/>
      <c r="X836" s="1"/>
      <c r="Y836" s="1"/>
      <c r="Z836" s="1"/>
    </row>
    <row r="837" spans="1:26" ht="30.75" customHeight="1" x14ac:dyDescent="0.2">
      <c r="A837" s="1"/>
      <c r="B837" s="1"/>
      <c r="C837" s="3"/>
      <c r="D837" s="1"/>
      <c r="E837" s="1"/>
      <c r="F837" s="1"/>
      <c r="G837" s="1"/>
      <c r="H837" s="1"/>
      <c r="I837" s="1"/>
      <c r="J837" s="1"/>
      <c r="K837" s="1"/>
      <c r="L837" s="1"/>
      <c r="M837" s="1"/>
      <c r="N837" s="1"/>
      <c r="O837" s="1"/>
      <c r="P837" s="1"/>
      <c r="Q837" s="1"/>
      <c r="R837" s="1"/>
      <c r="S837" s="1"/>
      <c r="T837" s="1"/>
      <c r="U837" s="1"/>
      <c r="V837" s="1"/>
      <c r="W837" s="1"/>
      <c r="X837" s="1"/>
      <c r="Y837" s="1"/>
      <c r="Z837" s="1"/>
    </row>
    <row r="838" spans="1:26" ht="30.75" customHeight="1" x14ac:dyDescent="0.2">
      <c r="A838" s="1"/>
      <c r="B838" s="1"/>
      <c r="C838" s="3"/>
      <c r="D838" s="1"/>
      <c r="E838" s="1"/>
      <c r="F838" s="1"/>
      <c r="G838" s="1"/>
      <c r="H838" s="1"/>
      <c r="I838" s="1"/>
      <c r="J838" s="1"/>
      <c r="K838" s="1"/>
      <c r="L838" s="1"/>
      <c r="M838" s="1"/>
      <c r="N838" s="1"/>
      <c r="O838" s="1"/>
      <c r="P838" s="1"/>
      <c r="Q838" s="1"/>
      <c r="R838" s="1"/>
      <c r="S838" s="1"/>
      <c r="T838" s="1"/>
      <c r="U838" s="1"/>
      <c r="V838" s="1"/>
      <c r="W838" s="1"/>
      <c r="X838" s="1"/>
      <c r="Y838" s="1"/>
      <c r="Z838" s="1"/>
    </row>
    <row r="839" spans="1:26" ht="30.75" customHeight="1" x14ac:dyDescent="0.2">
      <c r="A839" s="1"/>
      <c r="B839" s="1"/>
      <c r="C839" s="3"/>
      <c r="D839" s="1"/>
      <c r="E839" s="1"/>
      <c r="F839" s="1"/>
      <c r="G839" s="1"/>
      <c r="H839" s="1"/>
      <c r="I839" s="1"/>
      <c r="J839" s="1"/>
      <c r="K839" s="1"/>
      <c r="L839" s="1"/>
      <c r="M839" s="1"/>
      <c r="N839" s="1"/>
      <c r="O839" s="1"/>
      <c r="P839" s="1"/>
      <c r="Q839" s="1"/>
      <c r="R839" s="1"/>
      <c r="S839" s="1"/>
      <c r="T839" s="1"/>
      <c r="U839" s="1"/>
      <c r="V839" s="1"/>
      <c r="W839" s="1"/>
      <c r="X839" s="1"/>
      <c r="Y839" s="1"/>
      <c r="Z839" s="1"/>
    </row>
    <row r="840" spans="1:26" ht="30.75" customHeight="1" x14ac:dyDescent="0.2">
      <c r="A840" s="1"/>
      <c r="B840" s="1"/>
      <c r="C840" s="3"/>
      <c r="D840" s="1"/>
      <c r="E840" s="1"/>
      <c r="F840" s="1"/>
      <c r="G840" s="1"/>
      <c r="H840" s="1"/>
      <c r="I840" s="1"/>
      <c r="J840" s="1"/>
      <c r="K840" s="1"/>
      <c r="L840" s="1"/>
      <c r="M840" s="1"/>
      <c r="N840" s="1"/>
      <c r="O840" s="1"/>
      <c r="P840" s="1"/>
      <c r="Q840" s="1"/>
      <c r="R840" s="1"/>
      <c r="S840" s="1"/>
      <c r="T840" s="1"/>
      <c r="U840" s="1"/>
      <c r="V840" s="1"/>
      <c r="W840" s="1"/>
      <c r="X840" s="1"/>
      <c r="Y840" s="1"/>
      <c r="Z840" s="1"/>
    </row>
    <row r="841" spans="1:26" ht="30.75" customHeight="1" x14ac:dyDescent="0.2">
      <c r="A841" s="1"/>
      <c r="B841" s="1"/>
      <c r="C841" s="3"/>
      <c r="D841" s="1"/>
      <c r="E841" s="1"/>
      <c r="F841" s="1"/>
      <c r="G841" s="1"/>
      <c r="H841" s="1"/>
      <c r="I841" s="1"/>
      <c r="J841" s="1"/>
      <c r="K841" s="1"/>
      <c r="L841" s="1"/>
      <c r="M841" s="1"/>
      <c r="N841" s="1"/>
      <c r="O841" s="1"/>
      <c r="P841" s="1"/>
      <c r="Q841" s="1"/>
      <c r="R841" s="1"/>
      <c r="S841" s="1"/>
      <c r="T841" s="1"/>
      <c r="U841" s="1"/>
      <c r="V841" s="1"/>
      <c r="W841" s="1"/>
      <c r="X841" s="1"/>
      <c r="Y841" s="1"/>
      <c r="Z841" s="1"/>
    </row>
    <row r="842" spans="1:26" ht="30.75" customHeight="1" x14ac:dyDescent="0.2">
      <c r="A842" s="1"/>
      <c r="B842" s="1"/>
      <c r="C842" s="3"/>
      <c r="D842" s="1"/>
      <c r="E842" s="1"/>
      <c r="F842" s="1"/>
      <c r="G842" s="1"/>
      <c r="H842" s="1"/>
      <c r="I842" s="1"/>
      <c r="J842" s="1"/>
      <c r="K842" s="1"/>
      <c r="L842" s="1"/>
      <c r="M842" s="1"/>
      <c r="N842" s="1"/>
      <c r="O842" s="1"/>
      <c r="P842" s="1"/>
      <c r="Q842" s="1"/>
      <c r="R842" s="1"/>
      <c r="S842" s="1"/>
      <c r="T842" s="1"/>
      <c r="U842" s="1"/>
      <c r="V842" s="1"/>
      <c r="W842" s="1"/>
      <c r="X842" s="1"/>
      <c r="Y842" s="1"/>
      <c r="Z842" s="1"/>
    </row>
    <row r="843" spans="1:26" ht="30.75" customHeight="1" x14ac:dyDescent="0.2">
      <c r="A843" s="1"/>
      <c r="B843" s="1"/>
      <c r="C843" s="3"/>
      <c r="D843" s="1"/>
      <c r="E843" s="1"/>
      <c r="F843" s="1"/>
      <c r="G843" s="1"/>
      <c r="H843" s="1"/>
      <c r="I843" s="1"/>
      <c r="J843" s="1"/>
      <c r="K843" s="1"/>
      <c r="L843" s="1"/>
      <c r="M843" s="1"/>
      <c r="N843" s="1"/>
      <c r="O843" s="1"/>
      <c r="P843" s="1"/>
      <c r="Q843" s="1"/>
      <c r="R843" s="1"/>
      <c r="S843" s="1"/>
      <c r="T843" s="1"/>
      <c r="U843" s="1"/>
      <c r="V843" s="1"/>
      <c r="W843" s="1"/>
      <c r="X843" s="1"/>
      <c r="Y843" s="1"/>
      <c r="Z843" s="1"/>
    </row>
    <row r="844" spans="1:26" ht="30.75" customHeight="1" x14ac:dyDescent="0.2">
      <c r="A844" s="1"/>
      <c r="B844" s="1"/>
      <c r="C844" s="3"/>
      <c r="D844" s="1"/>
      <c r="E844" s="1"/>
      <c r="F844" s="1"/>
      <c r="G844" s="1"/>
      <c r="H844" s="1"/>
      <c r="I844" s="1"/>
      <c r="J844" s="1"/>
      <c r="K844" s="1"/>
      <c r="L844" s="1"/>
      <c r="M844" s="1"/>
      <c r="N844" s="1"/>
      <c r="O844" s="1"/>
      <c r="P844" s="1"/>
      <c r="Q844" s="1"/>
      <c r="R844" s="1"/>
      <c r="S844" s="1"/>
      <c r="T844" s="1"/>
      <c r="U844" s="1"/>
      <c r="V844" s="1"/>
      <c r="W844" s="1"/>
      <c r="X844" s="1"/>
      <c r="Y844" s="1"/>
      <c r="Z844" s="1"/>
    </row>
    <row r="845" spans="1:26" ht="30.75" customHeight="1" x14ac:dyDescent="0.2">
      <c r="A845" s="1"/>
      <c r="B845" s="1"/>
      <c r="C845" s="3"/>
      <c r="D845" s="1"/>
      <c r="E845" s="1"/>
      <c r="F845" s="1"/>
      <c r="G845" s="1"/>
      <c r="H845" s="1"/>
      <c r="I845" s="1"/>
      <c r="J845" s="1"/>
      <c r="K845" s="1"/>
      <c r="L845" s="1"/>
      <c r="M845" s="1"/>
      <c r="N845" s="1"/>
      <c r="O845" s="1"/>
      <c r="P845" s="1"/>
      <c r="Q845" s="1"/>
      <c r="R845" s="1"/>
      <c r="S845" s="1"/>
      <c r="T845" s="1"/>
      <c r="U845" s="1"/>
      <c r="V845" s="1"/>
      <c r="W845" s="1"/>
      <c r="X845" s="1"/>
      <c r="Y845" s="1"/>
      <c r="Z845" s="1"/>
    </row>
    <row r="846" spans="1:26" ht="30.75" customHeight="1" x14ac:dyDescent="0.2">
      <c r="A846" s="1"/>
      <c r="B846" s="1"/>
      <c r="C846" s="3"/>
      <c r="D846" s="1"/>
      <c r="E846" s="1"/>
      <c r="F846" s="1"/>
      <c r="G846" s="1"/>
      <c r="H846" s="1"/>
      <c r="I846" s="1"/>
      <c r="J846" s="1"/>
      <c r="K846" s="1"/>
      <c r="L846" s="1"/>
      <c r="M846" s="1"/>
      <c r="N846" s="1"/>
      <c r="O846" s="1"/>
      <c r="P846" s="1"/>
      <c r="Q846" s="1"/>
      <c r="R846" s="1"/>
      <c r="S846" s="1"/>
      <c r="T846" s="1"/>
      <c r="U846" s="1"/>
      <c r="V846" s="1"/>
      <c r="W846" s="1"/>
      <c r="X846" s="1"/>
      <c r="Y846" s="1"/>
      <c r="Z846" s="1"/>
    </row>
    <row r="847" spans="1:26" ht="30.75" customHeight="1" x14ac:dyDescent="0.2">
      <c r="A847" s="1"/>
      <c r="B847" s="1"/>
      <c r="C847" s="3"/>
      <c r="D847" s="1"/>
      <c r="E847" s="1"/>
      <c r="F847" s="1"/>
      <c r="G847" s="1"/>
      <c r="H847" s="1"/>
      <c r="I847" s="1"/>
      <c r="J847" s="1"/>
      <c r="K847" s="1"/>
      <c r="L847" s="1"/>
      <c r="M847" s="1"/>
      <c r="N847" s="1"/>
      <c r="O847" s="1"/>
      <c r="P847" s="1"/>
      <c r="Q847" s="1"/>
      <c r="R847" s="1"/>
      <c r="S847" s="1"/>
      <c r="T847" s="1"/>
      <c r="U847" s="1"/>
      <c r="V847" s="1"/>
      <c r="W847" s="1"/>
      <c r="X847" s="1"/>
      <c r="Y847" s="1"/>
      <c r="Z847" s="1"/>
    </row>
    <row r="848" spans="1:26" ht="30.75" customHeight="1" x14ac:dyDescent="0.2">
      <c r="A848" s="1"/>
      <c r="B848" s="1"/>
      <c r="C848" s="3"/>
      <c r="D848" s="1"/>
      <c r="E848" s="1"/>
      <c r="F848" s="1"/>
      <c r="G848" s="1"/>
      <c r="H848" s="1"/>
      <c r="I848" s="1"/>
      <c r="J848" s="1"/>
      <c r="K848" s="1"/>
      <c r="L848" s="1"/>
      <c r="M848" s="1"/>
      <c r="N848" s="1"/>
      <c r="O848" s="1"/>
      <c r="P848" s="1"/>
      <c r="Q848" s="1"/>
      <c r="R848" s="1"/>
      <c r="S848" s="1"/>
      <c r="T848" s="1"/>
      <c r="U848" s="1"/>
      <c r="V848" s="1"/>
      <c r="W848" s="1"/>
      <c r="X848" s="1"/>
      <c r="Y848" s="1"/>
      <c r="Z848" s="1"/>
    </row>
    <row r="849" spans="1:26" ht="30.75" customHeight="1" x14ac:dyDescent="0.2">
      <c r="A849" s="1"/>
      <c r="B849" s="1"/>
      <c r="C849" s="3"/>
      <c r="D849" s="1"/>
      <c r="E849" s="1"/>
      <c r="F849" s="1"/>
      <c r="G849" s="1"/>
      <c r="H849" s="1"/>
      <c r="I849" s="1"/>
      <c r="J849" s="1"/>
      <c r="K849" s="1"/>
      <c r="L849" s="1"/>
      <c r="M849" s="1"/>
      <c r="N849" s="1"/>
      <c r="O849" s="1"/>
      <c r="P849" s="1"/>
      <c r="Q849" s="1"/>
      <c r="R849" s="1"/>
      <c r="S849" s="1"/>
      <c r="T849" s="1"/>
      <c r="U849" s="1"/>
      <c r="V849" s="1"/>
      <c r="W849" s="1"/>
      <c r="X849" s="1"/>
      <c r="Y849" s="1"/>
      <c r="Z849" s="1"/>
    </row>
    <row r="850" spans="1:26" ht="30.75" customHeight="1" x14ac:dyDescent="0.2">
      <c r="A850" s="1"/>
      <c r="B850" s="1"/>
      <c r="C850" s="3"/>
      <c r="D850" s="1"/>
      <c r="E850" s="1"/>
      <c r="F850" s="1"/>
      <c r="G850" s="1"/>
      <c r="H850" s="1"/>
      <c r="I850" s="1"/>
      <c r="J850" s="1"/>
      <c r="K850" s="1"/>
      <c r="L850" s="1"/>
      <c r="M850" s="1"/>
      <c r="N850" s="1"/>
      <c r="O850" s="1"/>
      <c r="P850" s="1"/>
      <c r="Q850" s="1"/>
      <c r="R850" s="1"/>
      <c r="S850" s="1"/>
      <c r="T850" s="1"/>
      <c r="U850" s="1"/>
      <c r="V850" s="1"/>
      <c r="W850" s="1"/>
      <c r="X850" s="1"/>
      <c r="Y850" s="1"/>
      <c r="Z850" s="1"/>
    </row>
    <row r="851" spans="1:26" ht="30.75" customHeight="1" x14ac:dyDescent="0.2">
      <c r="A851" s="1"/>
      <c r="B851" s="1"/>
      <c r="C851" s="3"/>
      <c r="D851" s="1"/>
      <c r="E851" s="1"/>
      <c r="F851" s="1"/>
      <c r="G851" s="1"/>
      <c r="H851" s="1"/>
      <c r="I851" s="1"/>
      <c r="J851" s="1"/>
      <c r="K851" s="1"/>
      <c r="L851" s="1"/>
      <c r="M851" s="1"/>
      <c r="N851" s="1"/>
      <c r="O851" s="1"/>
      <c r="P851" s="1"/>
      <c r="Q851" s="1"/>
      <c r="R851" s="1"/>
      <c r="S851" s="1"/>
      <c r="T851" s="1"/>
      <c r="U851" s="1"/>
      <c r="V851" s="1"/>
      <c r="W851" s="1"/>
      <c r="X851" s="1"/>
      <c r="Y851" s="1"/>
      <c r="Z851" s="1"/>
    </row>
    <row r="852" spans="1:26" ht="30.75" customHeight="1" x14ac:dyDescent="0.2">
      <c r="A852" s="1"/>
      <c r="B852" s="1"/>
      <c r="C852" s="3"/>
      <c r="D852" s="1"/>
      <c r="E852" s="1"/>
      <c r="F852" s="1"/>
      <c r="G852" s="1"/>
      <c r="H852" s="1"/>
      <c r="I852" s="1"/>
      <c r="J852" s="1"/>
      <c r="K852" s="1"/>
      <c r="L852" s="1"/>
      <c r="M852" s="1"/>
      <c r="N852" s="1"/>
      <c r="O852" s="1"/>
      <c r="P852" s="1"/>
      <c r="Q852" s="1"/>
      <c r="R852" s="1"/>
      <c r="S852" s="1"/>
      <c r="T852" s="1"/>
      <c r="U852" s="1"/>
      <c r="V852" s="1"/>
      <c r="W852" s="1"/>
      <c r="X852" s="1"/>
      <c r="Y852" s="1"/>
      <c r="Z852" s="1"/>
    </row>
    <row r="853" spans="1:26" ht="30.75" customHeight="1" x14ac:dyDescent="0.2">
      <c r="A853" s="1"/>
      <c r="B853" s="1"/>
      <c r="C853" s="3"/>
      <c r="D853" s="1"/>
      <c r="E853" s="1"/>
      <c r="F853" s="1"/>
      <c r="G853" s="1"/>
      <c r="H853" s="1"/>
      <c r="I853" s="1"/>
      <c r="J853" s="1"/>
      <c r="K853" s="1"/>
      <c r="L853" s="1"/>
      <c r="M853" s="1"/>
      <c r="N853" s="1"/>
      <c r="O853" s="1"/>
      <c r="P853" s="1"/>
      <c r="Q853" s="1"/>
      <c r="R853" s="1"/>
      <c r="S853" s="1"/>
      <c r="T853" s="1"/>
      <c r="U853" s="1"/>
      <c r="V853" s="1"/>
      <c r="W853" s="1"/>
      <c r="X853" s="1"/>
      <c r="Y853" s="1"/>
      <c r="Z853" s="1"/>
    </row>
    <row r="854" spans="1:26" ht="30.75" customHeight="1" x14ac:dyDescent="0.2">
      <c r="A854" s="1"/>
      <c r="B854" s="1"/>
      <c r="C854" s="3"/>
      <c r="D854" s="1"/>
      <c r="E854" s="1"/>
      <c r="F854" s="1"/>
      <c r="G854" s="1"/>
      <c r="H854" s="1"/>
      <c r="I854" s="1"/>
      <c r="J854" s="1"/>
      <c r="K854" s="1"/>
      <c r="L854" s="1"/>
      <c r="M854" s="1"/>
      <c r="N854" s="1"/>
      <c r="O854" s="1"/>
      <c r="P854" s="1"/>
      <c r="Q854" s="1"/>
      <c r="R854" s="1"/>
      <c r="S854" s="1"/>
      <c r="T854" s="1"/>
      <c r="U854" s="1"/>
      <c r="V854" s="1"/>
      <c r="W854" s="1"/>
      <c r="X854" s="1"/>
      <c r="Y854" s="1"/>
      <c r="Z854" s="1"/>
    </row>
    <row r="855" spans="1:26" ht="30.75" customHeight="1" x14ac:dyDescent="0.2">
      <c r="A855" s="1"/>
      <c r="B855" s="1"/>
      <c r="C855" s="3"/>
      <c r="D855" s="1"/>
      <c r="E855" s="1"/>
      <c r="F855" s="1"/>
      <c r="G855" s="1"/>
      <c r="H855" s="1"/>
      <c r="I855" s="1"/>
      <c r="J855" s="1"/>
      <c r="K855" s="1"/>
      <c r="L855" s="1"/>
      <c r="M855" s="1"/>
      <c r="N855" s="1"/>
      <c r="O855" s="1"/>
      <c r="P855" s="1"/>
      <c r="Q855" s="1"/>
      <c r="R855" s="1"/>
      <c r="S855" s="1"/>
      <c r="T855" s="1"/>
      <c r="U855" s="1"/>
      <c r="V855" s="1"/>
      <c r="W855" s="1"/>
      <c r="X855" s="1"/>
      <c r="Y855" s="1"/>
      <c r="Z855" s="1"/>
    </row>
    <row r="856" spans="1:26" ht="30.75" customHeight="1" x14ac:dyDescent="0.2">
      <c r="A856" s="1"/>
      <c r="B856" s="1"/>
      <c r="C856" s="3"/>
      <c r="D856" s="1"/>
      <c r="E856" s="1"/>
      <c r="F856" s="1"/>
      <c r="G856" s="1"/>
      <c r="H856" s="1"/>
      <c r="I856" s="1"/>
      <c r="J856" s="1"/>
      <c r="K856" s="1"/>
      <c r="L856" s="1"/>
      <c r="M856" s="1"/>
      <c r="N856" s="1"/>
      <c r="O856" s="1"/>
      <c r="P856" s="1"/>
      <c r="Q856" s="1"/>
      <c r="R856" s="1"/>
      <c r="S856" s="1"/>
      <c r="T856" s="1"/>
      <c r="U856" s="1"/>
      <c r="V856" s="1"/>
      <c r="W856" s="1"/>
      <c r="X856" s="1"/>
      <c r="Y856" s="1"/>
      <c r="Z856" s="1"/>
    </row>
    <row r="857" spans="1:26" ht="30.75" customHeight="1" x14ac:dyDescent="0.2">
      <c r="A857" s="1"/>
      <c r="B857" s="1"/>
      <c r="C857" s="3"/>
      <c r="D857" s="1"/>
      <c r="E857" s="1"/>
      <c r="F857" s="1"/>
      <c r="G857" s="1"/>
      <c r="H857" s="1"/>
      <c r="I857" s="1"/>
      <c r="J857" s="1"/>
      <c r="K857" s="1"/>
      <c r="L857" s="1"/>
      <c r="M857" s="1"/>
      <c r="N857" s="1"/>
      <c r="O857" s="1"/>
      <c r="P857" s="1"/>
      <c r="Q857" s="1"/>
      <c r="R857" s="1"/>
      <c r="S857" s="1"/>
      <c r="T857" s="1"/>
      <c r="U857" s="1"/>
      <c r="V857" s="1"/>
      <c r="W857" s="1"/>
      <c r="X857" s="1"/>
      <c r="Y857" s="1"/>
      <c r="Z857" s="1"/>
    </row>
    <row r="858" spans="1:26" ht="30.75" customHeight="1" x14ac:dyDescent="0.2">
      <c r="A858" s="1"/>
      <c r="B858" s="1"/>
      <c r="C858" s="3"/>
      <c r="D858" s="1"/>
      <c r="E858" s="1"/>
      <c r="F858" s="1"/>
      <c r="G858" s="1"/>
      <c r="H858" s="1"/>
      <c r="I858" s="1"/>
      <c r="J858" s="1"/>
      <c r="K858" s="1"/>
      <c r="L858" s="1"/>
      <c r="M858" s="1"/>
      <c r="N858" s="1"/>
      <c r="O858" s="1"/>
      <c r="P858" s="1"/>
      <c r="Q858" s="1"/>
      <c r="R858" s="1"/>
      <c r="S858" s="1"/>
      <c r="T858" s="1"/>
      <c r="U858" s="1"/>
      <c r="V858" s="1"/>
      <c r="W858" s="1"/>
      <c r="X858" s="1"/>
      <c r="Y858" s="1"/>
      <c r="Z858" s="1"/>
    </row>
    <row r="859" spans="1:26" ht="30.75" customHeight="1" x14ac:dyDescent="0.2">
      <c r="A859" s="1"/>
      <c r="B859" s="1"/>
      <c r="C859" s="3"/>
      <c r="D859" s="1"/>
      <c r="E859" s="1"/>
      <c r="F859" s="1"/>
      <c r="G859" s="1"/>
      <c r="H859" s="1"/>
      <c r="I859" s="1"/>
      <c r="J859" s="1"/>
      <c r="K859" s="1"/>
      <c r="L859" s="1"/>
      <c r="M859" s="1"/>
      <c r="N859" s="1"/>
      <c r="O859" s="1"/>
      <c r="P859" s="1"/>
      <c r="Q859" s="1"/>
      <c r="R859" s="1"/>
      <c r="S859" s="1"/>
      <c r="T859" s="1"/>
      <c r="U859" s="1"/>
      <c r="V859" s="1"/>
      <c r="W859" s="1"/>
      <c r="X859" s="1"/>
      <c r="Y859" s="1"/>
      <c r="Z859" s="1"/>
    </row>
    <row r="860" spans="1:26" ht="30.75" customHeight="1" x14ac:dyDescent="0.2">
      <c r="A860" s="1"/>
      <c r="B860" s="1"/>
      <c r="C860" s="3"/>
      <c r="D860" s="1"/>
      <c r="E860" s="1"/>
      <c r="F860" s="1"/>
      <c r="G860" s="1"/>
      <c r="H860" s="1"/>
      <c r="I860" s="1"/>
      <c r="J860" s="1"/>
      <c r="K860" s="1"/>
      <c r="L860" s="1"/>
      <c r="M860" s="1"/>
      <c r="N860" s="1"/>
      <c r="O860" s="1"/>
      <c r="P860" s="1"/>
      <c r="Q860" s="1"/>
      <c r="R860" s="1"/>
      <c r="S860" s="1"/>
      <c r="T860" s="1"/>
      <c r="U860" s="1"/>
      <c r="V860" s="1"/>
      <c r="W860" s="1"/>
      <c r="X860" s="1"/>
      <c r="Y860" s="1"/>
      <c r="Z860" s="1"/>
    </row>
    <row r="861" spans="1:26" ht="30.75" customHeight="1" x14ac:dyDescent="0.2">
      <c r="A861" s="1"/>
      <c r="B861" s="1"/>
      <c r="C861" s="3"/>
      <c r="D861" s="1"/>
      <c r="E861" s="1"/>
      <c r="F861" s="1"/>
      <c r="G861" s="1"/>
      <c r="H861" s="1"/>
      <c r="I861" s="1"/>
      <c r="J861" s="1"/>
      <c r="K861" s="1"/>
      <c r="L861" s="1"/>
      <c r="M861" s="1"/>
      <c r="N861" s="1"/>
      <c r="O861" s="1"/>
      <c r="P861" s="1"/>
      <c r="Q861" s="1"/>
      <c r="R861" s="1"/>
      <c r="S861" s="1"/>
      <c r="T861" s="1"/>
      <c r="U861" s="1"/>
      <c r="V861" s="1"/>
      <c r="W861" s="1"/>
      <c r="X861" s="1"/>
      <c r="Y861" s="1"/>
      <c r="Z861" s="1"/>
    </row>
    <row r="862" spans="1:26" ht="30.75" customHeight="1" x14ac:dyDescent="0.2">
      <c r="A862" s="1"/>
      <c r="B862" s="1"/>
      <c r="C862" s="3"/>
      <c r="D862" s="1"/>
      <c r="E862" s="1"/>
      <c r="F862" s="1"/>
      <c r="G862" s="1"/>
      <c r="H862" s="1"/>
      <c r="I862" s="1"/>
      <c r="J862" s="1"/>
      <c r="K862" s="1"/>
      <c r="L862" s="1"/>
      <c r="M862" s="1"/>
      <c r="N862" s="1"/>
      <c r="O862" s="1"/>
      <c r="P862" s="1"/>
      <c r="Q862" s="1"/>
      <c r="R862" s="1"/>
      <c r="S862" s="1"/>
      <c r="T862" s="1"/>
      <c r="U862" s="1"/>
      <c r="V862" s="1"/>
      <c r="W862" s="1"/>
      <c r="X862" s="1"/>
      <c r="Y862" s="1"/>
      <c r="Z862" s="1"/>
    </row>
    <row r="863" spans="1:26" ht="30.75" customHeight="1" x14ac:dyDescent="0.2">
      <c r="A863" s="1"/>
      <c r="B863" s="1"/>
      <c r="C863" s="3"/>
      <c r="D863" s="1"/>
      <c r="E863" s="1"/>
      <c r="F863" s="1"/>
      <c r="G863" s="1"/>
      <c r="H863" s="1"/>
      <c r="I863" s="1"/>
      <c r="J863" s="1"/>
      <c r="K863" s="1"/>
      <c r="L863" s="1"/>
      <c r="M863" s="1"/>
      <c r="N863" s="1"/>
      <c r="O863" s="1"/>
      <c r="P863" s="1"/>
      <c r="Q863" s="1"/>
      <c r="R863" s="1"/>
      <c r="S863" s="1"/>
      <c r="T863" s="1"/>
      <c r="U863" s="1"/>
      <c r="V863" s="1"/>
      <c r="W863" s="1"/>
      <c r="X863" s="1"/>
      <c r="Y863" s="1"/>
      <c r="Z863" s="1"/>
    </row>
    <row r="864" spans="1:26" ht="30.75" customHeight="1" x14ac:dyDescent="0.2">
      <c r="A864" s="1"/>
      <c r="B864" s="1"/>
      <c r="C864" s="3"/>
      <c r="D864" s="1"/>
      <c r="E864" s="1"/>
      <c r="F864" s="1"/>
      <c r="G864" s="1"/>
      <c r="H864" s="1"/>
      <c r="I864" s="1"/>
      <c r="J864" s="1"/>
      <c r="K864" s="1"/>
      <c r="L864" s="1"/>
      <c r="M864" s="1"/>
      <c r="N864" s="1"/>
      <c r="O864" s="1"/>
      <c r="P864" s="1"/>
      <c r="Q864" s="1"/>
      <c r="R864" s="1"/>
      <c r="S864" s="1"/>
      <c r="T864" s="1"/>
      <c r="U864" s="1"/>
      <c r="V864" s="1"/>
      <c r="W864" s="1"/>
      <c r="X864" s="1"/>
      <c r="Y864" s="1"/>
      <c r="Z864" s="1"/>
    </row>
    <row r="865" spans="1:26" ht="30.75" customHeight="1" x14ac:dyDescent="0.2">
      <c r="A865" s="1"/>
      <c r="B865" s="1"/>
      <c r="C865" s="3"/>
      <c r="D865" s="1"/>
      <c r="E865" s="1"/>
      <c r="F865" s="1"/>
      <c r="G865" s="1"/>
      <c r="H865" s="1"/>
      <c r="I865" s="1"/>
      <c r="J865" s="1"/>
      <c r="K865" s="1"/>
      <c r="L865" s="1"/>
      <c r="M865" s="1"/>
      <c r="N865" s="1"/>
      <c r="O865" s="1"/>
      <c r="P865" s="1"/>
      <c r="Q865" s="1"/>
      <c r="R865" s="1"/>
      <c r="S865" s="1"/>
      <c r="T865" s="1"/>
      <c r="U865" s="1"/>
      <c r="V865" s="1"/>
      <c r="W865" s="1"/>
      <c r="X865" s="1"/>
      <c r="Y865" s="1"/>
      <c r="Z865" s="1"/>
    </row>
    <row r="866" spans="1:26" ht="30.75" customHeight="1" x14ac:dyDescent="0.2">
      <c r="A866" s="1"/>
      <c r="B866" s="1"/>
      <c r="C866" s="3"/>
      <c r="D866" s="1"/>
      <c r="E866" s="1"/>
      <c r="F866" s="1"/>
      <c r="G866" s="1"/>
      <c r="H866" s="1"/>
      <c r="I866" s="1"/>
      <c r="J866" s="1"/>
      <c r="K866" s="1"/>
      <c r="L866" s="1"/>
      <c r="M866" s="1"/>
      <c r="N866" s="1"/>
      <c r="O866" s="1"/>
      <c r="P866" s="1"/>
      <c r="Q866" s="1"/>
      <c r="R866" s="1"/>
      <c r="S866" s="1"/>
      <c r="T866" s="1"/>
      <c r="U866" s="1"/>
      <c r="V866" s="1"/>
      <c r="W866" s="1"/>
      <c r="X866" s="1"/>
      <c r="Y866" s="1"/>
      <c r="Z866" s="1"/>
    </row>
    <row r="867" spans="1:26" ht="30.75" customHeight="1" x14ac:dyDescent="0.2">
      <c r="A867" s="1"/>
      <c r="B867" s="1"/>
      <c r="C867" s="3"/>
      <c r="D867" s="1"/>
      <c r="E867" s="1"/>
      <c r="F867" s="1"/>
      <c r="G867" s="1"/>
      <c r="H867" s="1"/>
      <c r="I867" s="1"/>
      <c r="J867" s="1"/>
      <c r="K867" s="1"/>
      <c r="L867" s="1"/>
      <c r="M867" s="1"/>
      <c r="N867" s="1"/>
      <c r="O867" s="1"/>
      <c r="P867" s="1"/>
      <c r="Q867" s="1"/>
      <c r="R867" s="1"/>
      <c r="S867" s="1"/>
      <c r="T867" s="1"/>
      <c r="U867" s="1"/>
      <c r="V867" s="1"/>
      <c r="W867" s="1"/>
      <c r="X867" s="1"/>
      <c r="Y867" s="1"/>
      <c r="Z867" s="1"/>
    </row>
    <row r="868" spans="1:26" ht="30.75" customHeight="1" x14ac:dyDescent="0.2">
      <c r="A868" s="1"/>
      <c r="B868" s="1"/>
      <c r="C868" s="3"/>
      <c r="D868" s="1"/>
      <c r="E868" s="1"/>
      <c r="F868" s="1"/>
      <c r="G868" s="1"/>
      <c r="H868" s="1"/>
      <c r="I868" s="1"/>
      <c r="J868" s="1"/>
      <c r="K868" s="1"/>
      <c r="L868" s="1"/>
      <c r="M868" s="1"/>
      <c r="N868" s="1"/>
      <c r="O868" s="1"/>
      <c r="P868" s="1"/>
      <c r="Q868" s="1"/>
      <c r="R868" s="1"/>
      <c r="S868" s="1"/>
      <c r="T868" s="1"/>
      <c r="U868" s="1"/>
      <c r="V868" s="1"/>
      <c r="W868" s="1"/>
      <c r="X868" s="1"/>
      <c r="Y868" s="1"/>
      <c r="Z868" s="1"/>
    </row>
    <row r="869" spans="1:26" ht="30.75" customHeight="1" x14ac:dyDescent="0.2">
      <c r="A869" s="1"/>
      <c r="B869" s="1"/>
      <c r="C869" s="3"/>
      <c r="D869" s="1"/>
      <c r="E869" s="1"/>
      <c r="F869" s="1"/>
      <c r="G869" s="1"/>
      <c r="H869" s="1"/>
      <c r="I869" s="1"/>
      <c r="J869" s="1"/>
      <c r="K869" s="1"/>
      <c r="L869" s="1"/>
      <c r="M869" s="1"/>
      <c r="N869" s="1"/>
      <c r="O869" s="1"/>
      <c r="P869" s="1"/>
      <c r="Q869" s="1"/>
      <c r="R869" s="1"/>
      <c r="S869" s="1"/>
      <c r="T869" s="1"/>
      <c r="U869" s="1"/>
      <c r="V869" s="1"/>
      <c r="W869" s="1"/>
      <c r="X869" s="1"/>
      <c r="Y869" s="1"/>
      <c r="Z869" s="1"/>
    </row>
    <row r="870" spans="1:26" ht="30.75" customHeight="1" x14ac:dyDescent="0.2">
      <c r="A870" s="1"/>
      <c r="B870" s="1"/>
      <c r="C870" s="3"/>
      <c r="D870" s="1"/>
      <c r="E870" s="1"/>
      <c r="F870" s="1"/>
      <c r="G870" s="1"/>
      <c r="H870" s="1"/>
      <c r="I870" s="1"/>
      <c r="J870" s="1"/>
      <c r="K870" s="1"/>
      <c r="L870" s="1"/>
      <c r="M870" s="1"/>
      <c r="N870" s="1"/>
      <c r="O870" s="1"/>
      <c r="P870" s="1"/>
      <c r="Q870" s="1"/>
      <c r="R870" s="1"/>
      <c r="S870" s="1"/>
      <c r="T870" s="1"/>
      <c r="U870" s="1"/>
      <c r="V870" s="1"/>
      <c r="W870" s="1"/>
      <c r="X870" s="1"/>
      <c r="Y870" s="1"/>
      <c r="Z870" s="1"/>
    </row>
    <row r="871" spans="1:26" ht="30.75" customHeight="1" x14ac:dyDescent="0.2">
      <c r="A871" s="1"/>
      <c r="B871" s="1"/>
      <c r="C871" s="3"/>
      <c r="D871" s="1"/>
      <c r="E871" s="1"/>
      <c r="F871" s="1"/>
      <c r="G871" s="1"/>
      <c r="H871" s="1"/>
      <c r="I871" s="1"/>
      <c r="J871" s="1"/>
      <c r="K871" s="1"/>
      <c r="L871" s="1"/>
      <c r="M871" s="1"/>
      <c r="N871" s="1"/>
      <c r="O871" s="1"/>
      <c r="P871" s="1"/>
      <c r="Q871" s="1"/>
      <c r="R871" s="1"/>
      <c r="S871" s="1"/>
      <c r="T871" s="1"/>
      <c r="U871" s="1"/>
      <c r="V871" s="1"/>
      <c r="W871" s="1"/>
      <c r="X871" s="1"/>
      <c r="Y871" s="1"/>
      <c r="Z871" s="1"/>
    </row>
    <row r="872" spans="1:26" ht="30.75" customHeight="1" x14ac:dyDescent="0.2">
      <c r="A872" s="1"/>
      <c r="B872" s="1"/>
      <c r="C872" s="3"/>
      <c r="D872" s="1"/>
      <c r="E872" s="1"/>
      <c r="F872" s="1"/>
      <c r="G872" s="1"/>
      <c r="H872" s="1"/>
      <c r="I872" s="1"/>
      <c r="J872" s="1"/>
      <c r="K872" s="1"/>
      <c r="L872" s="1"/>
      <c r="M872" s="1"/>
      <c r="N872" s="1"/>
      <c r="O872" s="1"/>
      <c r="P872" s="1"/>
      <c r="Q872" s="1"/>
      <c r="R872" s="1"/>
      <c r="S872" s="1"/>
      <c r="T872" s="1"/>
      <c r="U872" s="1"/>
      <c r="V872" s="1"/>
      <c r="W872" s="1"/>
      <c r="X872" s="1"/>
      <c r="Y872" s="1"/>
      <c r="Z872" s="1"/>
    </row>
    <row r="873" spans="1:26" ht="30.75" customHeight="1" x14ac:dyDescent="0.2">
      <c r="A873" s="1"/>
      <c r="B873" s="1"/>
      <c r="C873" s="3"/>
      <c r="D873" s="1"/>
      <c r="E873" s="1"/>
      <c r="F873" s="1"/>
      <c r="G873" s="1"/>
      <c r="H873" s="1"/>
      <c r="I873" s="1"/>
      <c r="J873" s="1"/>
      <c r="K873" s="1"/>
      <c r="L873" s="1"/>
      <c r="M873" s="1"/>
      <c r="N873" s="1"/>
      <c r="O873" s="1"/>
      <c r="P873" s="1"/>
      <c r="Q873" s="1"/>
      <c r="R873" s="1"/>
      <c r="S873" s="1"/>
      <c r="T873" s="1"/>
      <c r="U873" s="1"/>
      <c r="V873" s="1"/>
      <c r="W873" s="1"/>
      <c r="X873" s="1"/>
      <c r="Y873" s="1"/>
      <c r="Z873" s="1"/>
    </row>
    <row r="874" spans="1:26" ht="30.75" customHeight="1" x14ac:dyDescent="0.2">
      <c r="A874" s="1"/>
      <c r="B874" s="1"/>
      <c r="C874" s="3"/>
      <c r="D874" s="1"/>
      <c r="E874" s="1"/>
      <c r="F874" s="1"/>
      <c r="G874" s="1"/>
      <c r="H874" s="1"/>
      <c r="I874" s="1"/>
      <c r="J874" s="1"/>
      <c r="K874" s="1"/>
      <c r="L874" s="1"/>
      <c r="M874" s="1"/>
      <c r="N874" s="1"/>
      <c r="O874" s="1"/>
      <c r="P874" s="1"/>
      <c r="Q874" s="1"/>
      <c r="R874" s="1"/>
      <c r="S874" s="1"/>
      <c r="T874" s="1"/>
      <c r="U874" s="1"/>
      <c r="V874" s="1"/>
      <c r="W874" s="1"/>
      <c r="X874" s="1"/>
      <c r="Y874" s="1"/>
      <c r="Z874" s="1"/>
    </row>
    <row r="875" spans="1:26" ht="30.75" customHeight="1" x14ac:dyDescent="0.2">
      <c r="A875" s="1"/>
      <c r="B875" s="1"/>
      <c r="C875" s="3"/>
      <c r="D875" s="1"/>
      <c r="E875" s="1"/>
      <c r="F875" s="1"/>
      <c r="G875" s="1"/>
      <c r="H875" s="1"/>
      <c r="I875" s="1"/>
      <c r="J875" s="1"/>
      <c r="K875" s="1"/>
      <c r="L875" s="1"/>
      <c r="M875" s="1"/>
      <c r="N875" s="1"/>
      <c r="O875" s="1"/>
      <c r="P875" s="1"/>
      <c r="Q875" s="1"/>
      <c r="R875" s="1"/>
      <c r="S875" s="1"/>
      <c r="T875" s="1"/>
      <c r="U875" s="1"/>
      <c r="V875" s="1"/>
      <c r="W875" s="1"/>
      <c r="X875" s="1"/>
      <c r="Y875" s="1"/>
      <c r="Z875" s="1"/>
    </row>
    <row r="876" spans="1:26" ht="30.75" customHeight="1" x14ac:dyDescent="0.2">
      <c r="A876" s="1"/>
      <c r="B876" s="1"/>
      <c r="C876" s="3"/>
      <c r="D876" s="1"/>
      <c r="E876" s="1"/>
      <c r="F876" s="1"/>
      <c r="G876" s="1"/>
      <c r="H876" s="1"/>
      <c r="I876" s="1"/>
      <c r="J876" s="1"/>
      <c r="K876" s="1"/>
      <c r="L876" s="1"/>
      <c r="M876" s="1"/>
      <c r="N876" s="1"/>
      <c r="O876" s="1"/>
      <c r="P876" s="1"/>
      <c r="Q876" s="1"/>
      <c r="R876" s="1"/>
      <c r="S876" s="1"/>
      <c r="T876" s="1"/>
      <c r="U876" s="1"/>
      <c r="V876" s="1"/>
      <c r="W876" s="1"/>
      <c r="X876" s="1"/>
      <c r="Y876" s="1"/>
      <c r="Z876" s="1"/>
    </row>
    <row r="877" spans="1:26" ht="30.75" customHeight="1" x14ac:dyDescent="0.2">
      <c r="A877" s="1"/>
      <c r="B877" s="1"/>
      <c r="C877" s="3"/>
      <c r="D877" s="1"/>
      <c r="E877" s="1"/>
      <c r="F877" s="1"/>
      <c r="G877" s="1"/>
      <c r="H877" s="1"/>
      <c r="I877" s="1"/>
      <c r="J877" s="1"/>
      <c r="K877" s="1"/>
      <c r="L877" s="1"/>
      <c r="M877" s="1"/>
      <c r="N877" s="1"/>
      <c r="O877" s="1"/>
      <c r="P877" s="1"/>
      <c r="Q877" s="1"/>
      <c r="R877" s="1"/>
      <c r="S877" s="1"/>
      <c r="T877" s="1"/>
      <c r="U877" s="1"/>
      <c r="V877" s="1"/>
      <c r="W877" s="1"/>
      <c r="X877" s="1"/>
      <c r="Y877" s="1"/>
      <c r="Z877" s="1"/>
    </row>
    <row r="878" spans="1:26" ht="30.75" customHeight="1" x14ac:dyDescent="0.2">
      <c r="A878" s="1"/>
      <c r="B878" s="1"/>
      <c r="C878" s="3"/>
      <c r="D878" s="1"/>
      <c r="E878" s="1"/>
      <c r="F878" s="1"/>
      <c r="G878" s="1"/>
      <c r="H878" s="1"/>
      <c r="I878" s="1"/>
      <c r="J878" s="1"/>
      <c r="K878" s="1"/>
      <c r="L878" s="1"/>
      <c r="M878" s="1"/>
      <c r="N878" s="1"/>
      <c r="O878" s="1"/>
      <c r="P878" s="1"/>
      <c r="Q878" s="1"/>
      <c r="R878" s="1"/>
      <c r="S878" s="1"/>
      <c r="T878" s="1"/>
      <c r="U878" s="1"/>
      <c r="V878" s="1"/>
      <c r="W878" s="1"/>
      <c r="X878" s="1"/>
      <c r="Y878" s="1"/>
      <c r="Z878" s="1"/>
    </row>
    <row r="879" spans="1:26" ht="30.75" customHeight="1" x14ac:dyDescent="0.2">
      <c r="A879" s="1"/>
      <c r="B879" s="1"/>
      <c r="C879" s="3"/>
      <c r="D879" s="1"/>
      <c r="E879" s="1"/>
      <c r="F879" s="1"/>
      <c r="G879" s="1"/>
      <c r="H879" s="1"/>
      <c r="I879" s="1"/>
      <c r="J879" s="1"/>
      <c r="K879" s="1"/>
      <c r="L879" s="1"/>
      <c r="M879" s="1"/>
      <c r="N879" s="1"/>
      <c r="O879" s="1"/>
      <c r="P879" s="1"/>
      <c r="Q879" s="1"/>
      <c r="R879" s="1"/>
      <c r="S879" s="1"/>
      <c r="T879" s="1"/>
      <c r="U879" s="1"/>
      <c r="V879" s="1"/>
      <c r="W879" s="1"/>
      <c r="X879" s="1"/>
      <c r="Y879" s="1"/>
      <c r="Z879" s="1"/>
    </row>
    <row r="880" spans="1:26" ht="30.75" customHeight="1" x14ac:dyDescent="0.2">
      <c r="A880" s="1"/>
      <c r="B880" s="1"/>
      <c r="C880" s="3"/>
      <c r="D880" s="1"/>
      <c r="E880" s="1"/>
      <c r="F880" s="1"/>
      <c r="G880" s="1"/>
      <c r="H880" s="1"/>
      <c r="I880" s="1"/>
      <c r="J880" s="1"/>
      <c r="K880" s="1"/>
      <c r="L880" s="1"/>
      <c r="M880" s="1"/>
      <c r="N880" s="1"/>
      <c r="O880" s="1"/>
      <c r="P880" s="1"/>
      <c r="Q880" s="1"/>
      <c r="R880" s="1"/>
      <c r="S880" s="1"/>
      <c r="T880" s="1"/>
      <c r="U880" s="1"/>
      <c r="V880" s="1"/>
      <c r="W880" s="1"/>
      <c r="X880" s="1"/>
      <c r="Y880" s="1"/>
      <c r="Z880" s="1"/>
    </row>
    <row r="881" spans="1:26" ht="30.75" customHeight="1" x14ac:dyDescent="0.2">
      <c r="A881" s="1"/>
      <c r="B881" s="1"/>
      <c r="C881" s="3"/>
      <c r="D881" s="1"/>
      <c r="E881" s="1"/>
      <c r="F881" s="1"/>
      <c r="G881" s="1"/>
      <c r="H881" s="1"/>
      <c r="I881" s="1"/>
      <c r="J881" s="1"/>
      <c r="K881" s="1"/>
      <c r="L881" s="1"/>
      <c r="M881" s="1"/>
      <c r="N881" s="1"/>
      <c r="O881" s="1"/>
      <c r="P881" s="1"/>
      <c r="Q881" s="1"/>
      <c r="R881" s="1"/>
      <c r="S881" s="1"/>
      <c r="T881" s="1"/>
      <c r="U881" s="1"/>
      <c r="V881" s="1"/>
      <c r="W881" s="1"/>
      <c r="X881" s="1"/>
      <c r="Y881" s="1"/>
      <c r="Z881" s="1"/>
    </row>
    <row r="882" spans="1:26" ht="30.75" customHeight="1" x14ac:dyDescent="0.2">
      <c r="A882" s="1"/>
      <c r="B882" s="1"/>
      <c r="C882" s="3"/>
      <c r="D882" s="1"/>
      <c r="E882" s="1"/>
      <c r="F882" s="1"/>
      <c r="G882" s="1"/>
      <c r="H882" s="1"/>
      <c r="I882" s="1"/>
      <c r="J882" s="1"/>
      <c r="K882" s="1"/>
      <c r="L882" s="1"/>
      <c r="M882" s="1"/>
      <c r="N882" s="1"/>
      <c r="O882" s="1"/>
      <c r="P882" s="1"/>
      <c r="Q882" s="1"/>
      <c r="R882" s="1"/>
      <c r="S882" s="1"/>
      <c r="T882" s="1"/>
      <c r="U882" s="1"/>
      <c r="V882" s="1"/>
      <c r="W882" s="1"/>
      <c r="X882" s="1"/>
      <c r="Y882" s="1"/>
      <c r="Z882" s="1"/>
    </row>
    <row r="883" spans="1:26" ht="30.75" customHeight="1" x14ac:dyDescent="0.2">
      <c r="A883" s="1"/>
      <c r="B883" s="1"/>
      <c r="C883" s="3"/>
      <c r="D883" s="1"/>
      <c r="E883" s="1"/>
      <c r="F883" s="1"/>
      <c r="G883" s="1"/>
      <c r="H883" s="1"/>
      <c r="I883" s="1"/>
      <c r="J883" s="1"/>
      <c r="K883" s="1"/>
      <c r="L883" s="1"/>
      <c r="M883" s="1"/>
      <c r="N883" s="1"/>
      <c r="O883" s="1"/>
      <c r="P883" s="1"/>
      <c r="Q883" s="1"/>
      <c r="R883" s="1"/>
      <c r="S883" s="1"/>
      <c r="T883" s="1"/>
      <c r="U883" s="1"/>
      <c r="V883" s="1"/>
      <c r="W883" s="1"/>
      <c r="X883" s="1"/>
      <c r="Y883" s="1"/>
      <c r="Z883" s="1"/>
    </row>
    <row r="884" spans="1:26" ht="30.75" customHeight="1" x14ac:dyDescent="0.2">
      <c r="A884" s="1"/>
      <c r="B884" s="1"/>
      <c r="C884" s="3"/>
      <c r="D884" s="1"/>
      <c r="E884" s="1"/>
      <c r="F884" s="1"/>
      <c r="G884" s="1"/>
      <c r="H884" s="1"/>
      <c r="I884" s="1"/>
      <c r="J884" s="1"/>
      <c r="K884" s="1"/>
      <c r="L884" s="1"/>
      <c r="M884" s="1"/>
      <c r="N884" s="1"/>
      <c r="O884" s="1"/>
      <c r="P884" s="1"/>
      <c r="Q884" s="1"/>
      <c r="R884" s="1"/>
      <c r="S884" s="1"/>
      <c r="T884" s="1"/>
      <c r="U884" s="1"/>
      <c r="V884" s="1"/>
      <c r="W884" s="1"/>
      <c r="X884" s="1"/>
      <c r="Y884" s="1"/>
      <c r="Z884" s="1"/>
    </row>
    <row r="885" spans="1:26" ht="30.75" customHeight="1" x14ac:dyDescent="0.2">
      <c r="A885" s="1"/>
      <c r="B885" s="1"/>
      <c r="C885" s="3"/>
      <c r="D885" s="1"/>
      <c r="E885" s="1"/>
      <c r="F885" s="1"/>
      <c r="G885" s="1"/>
      <c r="H885" s="1"/>
      <c r="I885" s="1"/>
      <c r="J885" s="1"/>
      <c r="K885" s="1"/>
      <c r="L885" s="1"/>
      <c r="M885" s="1"/>
      <c r="N885" s="1"/>
      <c r="O885" s="1"/>
      <c r="P885" s="1"/>
      <c r="Q885" s="1"/>
      <c r="R885" s="1"/>
      <c r="S885" s="1"/>
      <c r="T885" s="1"/>
      <c r="U885" s="1"/>
      <c r="V885" s="1"/>
      <c r="W885" s="1"/>
      <c r="X885" s="1"/>
      <c r="Y885" s="1"/>
      <c r="Z885" s="1"/>
    </row>
    <row r="886" spans="1:26" ht="30.75" customHeight="1" x14ac:dyDescent="0.2">
      <c r="A886" s="1"/>
      <c r="B886" s="1"/>
      <c r="C886" s="3"/>
      <c r="D886" s="1"/>
      <c r="E886" s="1"/>
      <c r="F886" s="1"/>
      <c r="G886" s="1"/>
      <c r="H886" s="1"/>
      <c r="I886" s="1"/>
      <c r="J886" s="1"/>
      <c r="K886" s="1"/>
      <c r="L886" s="1"/>
      <c r="M886" s="1"/>
      <c r="N886" s="1"/>
      <c r="O886" s="1"/>
      <c r="P886" s="1"/>
      <c r="Q886" s="1"/>
      <c r="R886" s="1"/>
      <c r="S886" s="1"/>
      <c r="T886" s="1"/>
      <c r="U886" s="1"/>
      <c r="V886" s="1"/>
      <c r="W886" s="1"/>
      <c r="X886" s="1"/>
      <c r="Y886" s="1"/>
      <c r="Z886" s="1"/>
    </row>
    <row r="887" spans="1:26" ht="30.75" customHeight="1" x14ac:dyDescent="0.2">
      <c r="A887" s="1"/>
      <c r="B887" s="1"/>
      <c r="C887" s="3"/>
      <c r="D887" s="1"/>
      <c r="E887" s="1"/>
      <c r="F887" s="1"/>
      <c r="G887" s="1"/>
      <c r="H887" s="1"/>
      <c r="I887" s="1"/>
      <c r="J887" s="1"/>
      <c r="K887" s="1"/>
      <c r="L887" s="1"/>
      <c r="M887" s="1"/>
      <c r="N887" s="1"/>
      <c r="O887" s="1"/>
      <c r="P887" s="1"/>
      <c r="Q887" s="1"/>
      <c r="R887" s="1"/>
      <c r="S887" s="1"/>
      <c r="T887" s="1"/>
      <c r="U887" s="1"/>
      <c r="V887" s="1"/>
      <c r="W887" s="1"/>
      <c r="X887" s="1"/>
      <c r="Y887" s="1"/>
      <c r="Z887" s="1"/>
    </row>
    <row r="888" spans="1:26" ht="30.75" customHeight="1" x14ac:dyDescent="0.2">
      <c r="A888" s="1"/>
      <c r="B888" s="1"/>
      <c r="C888" s="3"/>
      <c r="D888" s="1"/>
      <c r="E888" s="1"/>
      <c r="F888" s="1"/>
      <c r="G888" s="1"/>
      <c r="H888" s="1"/>
      <c r="I888" s="1"/>
      <c r="J888" s="1"/>
      <c r="K888" s="1"/>
      <c r="L888" s="1"/>
      <c r="M888" s="1"/>
      <c r="N888" s="1"/>
      <c r="O888" s="1"/>
      <c r="P888" s="1"/>
      <c r="Q888" s="1"/>
      <c r="R888" s="1"/>
      <c r="S888" s="1"/>
      <c r="T888" s="1"/>
      <c r="U888" s="1"/>
      <c r="V888" s="1"/>
      <c r="W888" s="1"/>
      <c r="X888" s="1"/>
      <c r="Y888" s="1"/>
      <c r="Z888" s="1"/>
    </row>
    <row r="889" spans="1:26" ht="30.75" customHeight="1" x14ac:dyDescent="0.2">
      <c r="A889" s="1"/>
      <c r="B889" s="1"/>
      <c r="C889" s="3"/>
      <c r="D889" s="1"/>
      <c r="E889" s="1"/>
      <c r="F889" s="1"/>
      <c r="G889" s="1"/>
      <c r="H889" s="1"/>
      <c r="I889" s="1"/>
      <c r="J889" s="1"/>
      <c r="K889" s="1"/>
      <c r="L889" s="1"/>
      <c r="M889" s="1"/>
      <c r="N889" s="1"/>
      <c r="O889" s="1"/>
      <c r="P889" s="1"/>
      <c r="Q889" s="1"/>
      <c r="R889" s="1"/>
      <c r="S889" s="1"/>
      <c r="T889" s="1"/>
      <c r="U889" s="1"/>
      <c r="V889" s="1"/>
      <c r="W889" s="1"/>
      <c r="X889" s="1"/>
      <c r="Y889" s="1"/>
      <c r="Z889" s="1"/>
    </row>
    <row r="890" spans="1:26" ht="30.75" customHeight="1" x14ac:dyDescent="0.2">
      <c r="A890" s="1"/>
      <c r="B890" s="1"/>
      <c r="C890" s="3"/>
      <c r="D890" s="1"/>
      <c r="E890" s="1"/>
      <c r="F890" s="1"/>
      <c r="G890" s="1"/>
      <c r="H890" s="1"/>
      <c r="I890" s="1"/>
      <c r="J890" s="1"/>
      <c r="K890" s="1"/>
      <c r="L890" s="1"/>
      <c r="M890" s="1"/>
      <c r="N890" s="1"/>
      <c r="O890" s="1"/>
      <c r="P890" s="1"/>
      <c r="Q890" s="1"/>
      <c r="R890" s="1"/>
      <c r="S890" s="1"/>
      <c r="T890" s="1"/>
      <c r="U890" s="1"/>
      <c r="V890" s="1"/>
      <c r="W890" s="1"/>
      <c r="X890" s="1"/>
      <c r="Y890" s="1"/>
      <c r="Z890" s="1"/>
    </row>
    <row r="891" spans="1:26" ht="30.75" customHeight="1" x14ac:dyDescent="0.2">
      <c r="A891" s="1"/>
      <c r="B891" s="1"/>
      <c r="C891" s="3"/>
      <c r="D891" s="1"/>
      <c r="E891" s="1"/>
      <c r="F891" s="1"/>
      <c r="G891" s="1"/>
      <c r="H891" s="1"/>
      <c r="I891" s="1"/>
      <c r="J891" s="1"/>
      <c r="K891" s="1"/>
      <c r="L891" s="1"/>
      <c r="M891" s="1"/>
      <c r="N891" s="1"/>
      <c r="O891" s="1"/>
      <c r="P891" s="1"/>
      <c r="Q891" s="1"/>
      <c r="R891" s="1"/>
      <c r="S891" s="1"/>
      <c r="T891" s="1"/>
      <c r="U891" s="1"/>
      <c r="V891" s="1"/>
      <c r="W891" s="1"/>
      <c r="X891" s="1"/>
      <c r="Y891" s="1"/>
      <c r="Z891" s="1"/>
    </row>
    <row r="892" spans="1:26" ht="30.75" customHeight="1" x14ac:dyDescent="0.2">
      <c r="A892" s="1"/>
      <c r="B892" s="1"/>
      <c r="C892" s="3"/>
      <c r="D892" s="1"/>
      <c r="E892" s="1"/>
      <c r="F892" s="1"/>
      <c r="G892" s="1"/>
      <c r="H892" s="1"/>
      <c r="I892" s="1"/>
      <c r="J892" s="1"/>
      <c r="K892" s="1"/>
      <c r="L892" s="1"/>
      <c r="M892" s="1"/>
      <c r="N892" s="1"/>
      <c r="O892" s="1"/>
      <c r="P892" s="1"/>
      <c r="Q892" s="1"/>
      <c r="R892" s="1"/>
      <c r="S892" s="1"/>
      <c r="T892" s="1"/>
      <c r="U892" s="1"/>
      <c r="V892" s="1"/>
      <c r="W892" s="1"/>
      <c r="X892" s="1"/>
      <c r="Y892" s="1"/>
      <c r="Z892" s="1"/>
    </row>
    <row r="893" spans="1:26" ht="30.75" customHeight="1" x14ac:dyDescent="0.2">
      <c r="A893" s="1"/>
      <c r="B893" s="1"/>
      <c r="C893" s="3"/>
      <c r="D893" s="1"/>
      <c r="E893" s="1"/>
      <c r="F893" s="1"/>
      <c r="G893" s="1"/>
      <c r="H893" s="1"/>
      <c r="I893" s="1"/>
      <c r="J893" s="1"/>
      <c r="K893" s="1"/>
      <c r="L893" s="1"/>
      <c r="M893" s="1"/>
      <c r="N893" s="1"/>
      <c r="O893" s="1"/>
      <c r="P893" s="1"/>
      <c r="Q893" s="1"/>
      <c r="R893" s="1"/>
      <c r="S893" s="1"/>
      <c r="T893" s="1"/>
      <c r="U893" s="1"/>
      <c r="V893" s="1"/>
      <c r="W893" s="1"/>
      <c r="X893" s="1"/>
      <c r="Y893" s="1"/>
      <c r="Z893" s="1"/>
    </row>
    <row r="894" spans="1:26" ht="30.75" customHeight="1" x14ac:dyDescent="0.2">
      <c r="A894" s="1"/>
      <c r="B894" s="1"/>
      <c r="C894" s="3"/>
      <c r="D894" s="1"/>
      <c r="E894" s="1"/>
      <c r="F894" s="1"/>
      <c r="G894" s="1"/>
      <c r="H894" s="1"/>
      <c r="I894" s="1"/>
      <c r="J894" s="1"/>
      <c r="K894" s="1"/>
      <c r="L894" s="1"/>
      <c r="M894" s="1"/>
      <c r="N894" s="1"/>
      <c r="O894" s="1"/>
      <c r="P894" s="1"/>
      <c r="Q894" s="1"/>
      <c r="R894" s="1"/>
      <c r="S894" s="1"/>
      <c r="T894" s="1"/>
      <c r="U894" s="1"/>
      <c r="V894" s="1"/>
      <c r="W894" s="1"/>
      <c r="X894" s="1"/>
      <c r="Y894" s="1"/>
      <c r="Z894" s="1"/>
    </row>
    <row r="895" spans="1:26" ht="30.75" customHeight="1" x14ac:dyDescent="0.2">
      <c r="A895" s="1"/>
      <c r="B895" s="1"/>
      <c r="C895" s="3"/>
      <c r="D895" s="1"/>
      <c r="E895" s="1"/>
      <c r="F895" s="1"/>
      <c r="G895" s="1"/>
      <c r="H895" s="1"/>
      <c r="I895" s="1"/>
      <c r="J895" s="1"/>
      <c r="K895" s="1"/>
      <c r="L895" s="1"/>
      <c r="M895" s="1"/>
      <c r="N895" s="1"/>
      <c r="O895" s="1"/>
      <c r="P895" s="1"/>
      <c r="Q895" s="1"/>
      <c r="R895" s="1"/>
      <c r="S895" s="1"/>
      <c r="T895" s="1"/>
      <c r="U895" s="1"/>
      <c r="V895" s="1"/>
      <c r="W895" s="1"/>
      <c r="X895" s="1"/>
      <c r="Y895" s="1"/>
      <c r="Z895" s="1"/>
    </row>
    <row r="896" spans="1:26" ht="30.75" customHeight="1" x14ac:dyDescent="0.2">
      <c r="A896" s="1"/>
      <c r="B896" s="1"/>
      <c r="C896" s="3"/>
      <c r="D896" s="1"/>
      <c r="E896" s="1"/>
      <c r="F896" s="1"/>
      <c r="G896" s="1"/>
      <c r="H896" s="1"/>
      <c r="I896" s="1"/>
      <c r="J896" s="1"/>
      <c r="K896" s="1"/>
      <c r="L896" s="1"/>
      <c r="M896" s="1"/>
      <c r="N896" s="1"/>
      <c r="O896" s="1"/>
      <c r="P896" s="1"/>
      <c r="Q896" s="1"/>
      <c r="R896" s="1"/>
      <c r="S896" s="1"/>
      <c r="T896" s="1"/>
      <c r="U896" s="1"/>
      <c r="V896" s="1"/>
      <c r="W896" s="1"/>
      <c r="X896" s="1"/>
      <c r="Y896" s="1"/>
      <c r="Z896" s="1"/>
    </row>
    <row r="897" spans="1:26" ht="30.75" customHeight="1" x14ac:dyDescent="0.2">
      <c r="A897" s="1"/>
      <c r="B897" s="1"/>
      <c r="C897" s="3"/>
      <c r="D897" s="1"/>
      <c r="E897" s="1"/>
      <c r="F897" s="1"/>
      <c r="G897" s="1"/>
      <c r="H897" s="1"/>
      <c r="I897" s="1"/>
      <c r="J897" s="1"/>
      <c r="K897" s="1"/>
      <c r="L897" s="1"/>
      <c r="M897" s="1"/>
      <c r="N897" s="1"/>
      <c r="O897" s="1"/>
      <c r="P897" s="1"/>
      <c r="Q897" s="1"/>
      <c r="R897" s="1"/>
      <c r="S897" s="1"/>
      <c r="T897" s="1"/>
      <c r="U897" s="1"/>
      <c r="V897" s="1"/>
      <c r="W897" s="1"/>
      <c r="X897" s="1"/>
      <c r="Y897" s="1"/>
      <c r="Z897" s="1"/>
    </row>
    <row r="898" spans="1:26" ht="30.75" customHeight="1" x14ac:dyDescent="0.2">
      <c r="A898" s="1"/>
      <c r="B898" s="1"/>
      <c r="C898" s="3"/>
      <c r="D898" s="1"/>
      <c r="E898" s="1"/>
      <c r="F898" s="1"/>
      <c r="G898" s="1"/>
      <c r="H898" s="1"/>
      <c r="I898" s="1"/>
      <c r="J898" s="1"/>
      <c r="K898" s="1"/>
      <c r="L898" s="1"/>
      <c r="M898" s="1"/>
      <c r="N898" s="1"/>
      <c r="O898" s="1"/>
      <c r="P898" s="1"/>
      <c r="Q898" s="1"/>
      <c r="R898" s="1"/>
      <c r="S898" s="1"/>
      <c r="T898" s="1"/>
      <c r="U898" s="1"/>
      <c r="V898" s="1"/>
      <c r="W898" s="1"/>
      <c r="X898" s="1"/>
      <c r="Y898" s="1"/>
      <c r="Z898" s="1"/>
    </row>
    <row r="899" spans="1:26" ht="30.75" customHeight="1" x14ac:dyDescent="0.2">
      <c r="A899" s="1"/>
      <c r="B899" s="1"/>
      <c r="C899" s="3"/>
      <c r="D899" s="1"/>
      <c r="E899" s="1"/>
      <c r="F899" s="1"/>
      <c r="G899" s="1"/>
      <c r="H899" s="1"/>
      <c r="I899" s="1"/>
      <c r="J899" s="1"/>
      <c r="K899" s="1"/>
      <c r="L899" s="1"/>
      <c r="M899" s="1"/>
      <c r="N899" s="1"/>
      <c r="O899" s="1"/>
      <c r="P899" s="1"/>
      <c r="Q899" s="1"/>
      <c r="R899" s="1"/>
      <c r="S899" s="1"/>
      <c r="T899" s="1"/>
      <c r="U899" s="1"/>
      <c r="V899" s="1"/>
      <c r="W899" s="1"/>
      <c r="X899" s="1"/>
      <c r="Y899" s="1"/>
      <c r="Z899" s="1"/>
    </row>
    <row r="900" spans="1:26" ht="30.75" customHeight="1" x14ac:dyDescent="0.2">
      <c r="A900" s="1"/>
      <c r="B900" s="1"/>
      <c r="C900" s="3"/>
      <c r="D900" s="1"/>
      <c r="E900" s="1"/>
      <c r="F900" s="1"/>
      <c r="G900" s="1"/>
      <c r="H900" s="1"/>
      <c r="I900" s="1"/>
      <c r="J900" s="1"/>
      <c r="K900" s="1"/>
      <c r="L900" s="1"/>
      <c r="M900" s="1"/>
      <c r="N900" s="1"/>
      <c r="O900" s="1"/>
      <c r="P900" s="1"/>
      <c r="Q900" s="1"/>
      <c r="R900" s="1"/>
      <c r="S900" s="1"/>
      <c r="T900" s="1"/>
      <c r="U900" s="1"/>
      <c r="V900" s="1"/>
      <c r="W900" s="1"/>
      <c r="X900" s="1"/>
      <c r="Y900" s="1"/>
      <c r="Z900" s="1"/>
    </row>
    <row r="901" spans="1:26" ht="30.75" customHeight="1" x14ac:dyDescent="0.2">
      <c r="A901" s="1"/>
      <c r="B901" s="1"/>
      <c r="C901" s="3"/>
      <c r="D901" s="1"/>
      <c r="E901" s="1"/>
      <c r="F901" s="1"/>
      <c r="G901" s="1"/>
      <c r="H901" s="1"/>
      <c r="I901" s="1"/>
      <c r="J901" s="1"/>
      <c r="K901" s="1"/>
      <c r="L901" s="1"/>
      <c r="M901" s="1"/>
      <c r="N901" s="1"/>
      <c r="O901" s="1"/>
      <c r="P901" s="1"/>
      <c r="Q901" s="1"/>
      <c r="R901" s="1"/>
      <c r="S901" s="1"/>
      <c r="T901" s="1"/>
      <c r="U901" s="1"/>
      <c r="V901" s="1"/>
      <c r="W901" s="1"/>
      <c r="X901" s="1"/>
      <c r="Y901" s="1"/>
      <c r="Z901" s="1"/>
    </row>
    <row r="902" spans="1:26" ht="30.75" customHeight="1" x14ac:dyDescent="0.2">
      <c r="A902" s="1"/>
      <c r="B902" s="1"/>
      <c r="C902" s="3"/>
      <c r="D902" s="1"/>
      <c r="E902" s="1"/>
      <c r="F902" s="1"/>
      <c r="G902" s="1"/>
      <c r="H902" s="1"/>
      <c r="I902" s="1"/>
      <c r="J902" s="1"/>
      <c r="K902" s="1"/>
      <c r="L902" s="1"/>
      <c r="M902" s="1"/>
      <c r="N902" s="1"/>
      <c r="O902" s="1"/>
      <c r="P902" s="1"/>
      <c r="Q902" s="1"/>
      <c r="R902" s="1"/>
      <c r="S902" s="1"/>
      <c r="T902" s="1"/>
      <c r="U902" s="1"/>
      <c r="V902" s="1"/>
      <c r="W902" s="1"/>
      <c r="X902" s="1"/>
      <c r="Y902" s="1"/>
      <c r="Z902" s="1"/>
    </row>
    <row r="903" spans="1:26" ht="30.75" customHeight="1" x14ac:dyDescent="0.2">
      <c r="A903" s="1"/>
      <c r="B903" s="1"/>
      <c r="C903" s="3"/>
      <c r="D903" s="1"/>
      <c r="E903" s="1"/>
      <c r="F903" s="1"/>
      <c r="G903" s="1"/>
      <c r="H903" s="1"/>
      <c r="I903" s="1"/>
      <c r="J903" s="1"/>
      <c r="K903" s="1"/>
      <c r="L903" s="1"/>
      <c r="M903" s="1"/>
      <c r="N903" s="1"/>
      <c r="O903" s="1"/>
      <c r="P903" s="1"/>
      <c r="Q903" s="1"/>
      <c r="R903" s="1"/>
      <c r="S903" s="1"/>
      <c r="T903" s="1"/>
      <c r="U903" s="1"/>
      <c r="V903" s="1"/>
      <c r="W903" s="1"/>
      <c r="X903" s="1"/>
      <c r="Y903" s="1"/>
      <c r="Z903" s="1"/>
    </row>
    <row r="904" spans="1:26" ht="30.75" customHeight="1" x14ac:dyDescent="0.2">
      <c r="A904" s="1"/>
      <c r="B904" s="1"/>
      <c r="C904" s="3"/>
      <c r="D904" s="1"/>
      <c r="E904" s="1"/>
      <c r="F904" s="1"/>
      <c r="G904" s="1"/>
      <c r="H904" s="1"/>
      <c r="I904" s="1"/>
      <c r="J904" s="1"/>
      <c r="K904" s="1"/>
      <c r="L904" s="1"/>
      <c r="M904" s="1"/>
      <c r="N904" s="1"/>
      <c r="O904" s="1"/>
      <c r="P904" s="1"/>
      <c r="Q904" s="1"/>
      <c r="R904" s="1"/>
      <c r="S904" s="1"/>
      <c r="T904" s="1"/>
      <c r="U904" s="1"/>
      <c r="V904" s="1"/>
      <c r="W904" s="1"/>
      <c r="X904" s="1"/>
      <c r="Y904" s="1"/>
      <c r="Z904" s="1"/>
    </row>
    <row r="905" spans="1:26" ht="30.75" customHeight="1" x14ac:dyDescent="0.2">
      <c r="A905" s="1"/>
      <c r="B905" s="1"/>
      <c r="C905" s="3"/>
      <c r="D905" s="1"/>
      <c r="E905" s="1"/>
      <c r="F905" s="1"/>
      <c r="G905" s="1"/>
      <c r="H905" s="1"/>
      <c r="I905" s="1"/>
      <c r="J905" s="1"/>
      <c r="K905" s="1"/>
      <c r="L905" s="1"/>
      <c r="M905" s="1"/>
      <c r="N905" s="1"/>
      <c r="O905" s="1"/>
      <c r="P905" s="1"/>
      <c r="Q905" s="1"/>
      <c r="R905" s="1"/>
      <c r="S905" s="1"/>
      <c r="T905" s="1"/>
      <c r="U905" s="1"/>
      <c r="V905" s="1"/>
      <c r="W905" s="1"/>
      <c r="X905" s="1"/>
      <c r="Y905" s="1"/>
      <c r="Z905" s="1"/>
    </row>
    <row r="906" spans="1:26" ht="30.75" customHeight="1" x14ac:dyDescent="0.2">
      <c r="A906" s="1"/>
      <c r="B906" s="1"/>
      <c r="C906" s="3"/>
      <c r="D906" s="1"/>
      <c r="E906" s="1"/>
      <c r="F906" s="1"/>
      <c r="G906" s="1"/>
      <c r="H906" s="1"/>
      <c r="I906" s="1"/>
      <c r="J906" s="1"/>
      <c r="K906" s="1"/>
      <c r="L906" s="1"/>
      <c r="M906" s="1"/>
      <c r="N906" s="1"/>
      <c r="O906" s="1"/>
      <c r="P906" s="1"/>
      <c r="Q906" s="1"/>
      <c r="R906" s="1"/>
      <c r="S906" s="1"/>
      <c r="T906" s="1"/>
      <c r="U906" s="1"/>
      <c r="V906" s="1"/>
      <c r="W906" s="1"/>
      <c r="X906" s="1"/>
      <c r="Y906" s="1"/>
      <c r="Z906" s="1"/>
    </row>
    <row r="907" spans="1:26" ht="30.75" customHeight="1" x14ac:dyDescent="0.2">
      <c r="A907" s="1"/>
      <c r="B907" s="1"/>
      <c r="C907" s="3"/>
      <c r="D907" s="1"/>
      <c r="E907" s="1"/>
      <c r="F907" s="1"/>
      <c r="G907" s="1"/>
      <c r="H907" s="1"/>
      <c r="I907" s="1"/>
      <c r="J907" s="1"/>
      <c r="K907" s="1"/>
      <c r="L907" s="1"/>
      <c r="M907" s="1"/>
      <c r="N907" s="1"/>
      <c r="O907" s="1"/>
      <c r="P907" s="1"/>
      <c r="Q907" s="1"/>
      <c r="R907" s="1"/>
      <c r="S907" s="1"/>
      <c r="T907" s="1"/>
      <c r="U907" s="1"/>
      <c r="V907" s="1"/>
      <c r="W907" s="1"/>
      <c r="X907" s="1"/>
      <c r="Y907" s="1"/>
      <c r="Z907" s="1"/>
    </row>
    <row r="908" spans="1:26" ht="30.75" customHeight="1" x14ac:dyDescent="0.2">
      <c r="A908" s="1"/>
      <c r="B908" s="1"/>
      <c r="C908" s="3"/>
      <c r="D908" s="1"/>
      <c r="E908" s="1"/>
      <c r="F908" s="1"/>
      <c r="G908" s="1"/>
      <c r="H908" s="1"/>
      <c r="I908" s="1"/>
      <c r="J908" s="1"/>
      <c r="K908" s="1"/>
      <c r="L908" s="1"/>
      <c r="M908" s="1"/>
      <c r="N908" s="1"/>
      <c r="O908" s="1"/>
      <c r="P908" s="1"/>
      <c r="Q908" s="1"/>
      <c r="R908" s="1"/>
      <c r="S908" s="1"/>
      <c r="T908" s="1"/>
      <c r="U908" s="1"/>
      <c r="V908" s="1"/>
      <c r="W908" s="1"/>
      <c r="X908" s="1"/>
      <c r="Y908" s="1"/>
      <c r="Z908" s="1"/>
    </row>
    <row r="909" spans="1:26" ht="30.75" customHeight="1" x14ac:dyDescent="0.2">
      <c r="A909" s="1"/>
      <c r="B909" s="1"/>
      <c r="C909" s="3"/>
      <c r="D909" s="1"/>
      <c r="E909" s="1"/>
      <c r="F909" s="1"/>
      <c r="G909" s="1"/>
      <c r="H909" s="1"/>
      <c r="I909" s="1"/>
      <c r="J909" s="1"/>
      <c r="K909" s="1"/>
      <c r="L909" s="1"/>
      <c r="M909" s="1"/>
      <c r="N909" s="1"/>
      <c r="O909" s="1"/>
      <c r="P909" s="1"/>
      <c r="Q909" s="1"/>
      <c r="R909" s="1"/>
      <c r="S909" s="1"/>
      <c r="T909" s="1"/>
      <c r="U909" s="1"/>
      <c r="V909" s="1"/>
      <c r="W909" s="1"/>
      <c r="X909" s="1"/>
      <c r="Y909" s="1"/>
      <c r="Z909" s="1"/>
    </row>
    <row r="910" spans="1:26" ht="30.75" customHeight="1" x14ac:dyDescent="0.2">
      <c r="A910" s="1"/>
      <c r="B910" s="1"/>
      <c r="C910" s="3"/>
      <c r="D910" s="1"/>
      <c r="E910" s="1"/>
      <c r="F910" s="1"/>
      <c r="G910" s="1"/>
      <c r="H910" s="1"/>
      <c r="I910" s="1"/>
      <c r="J910" s="1"/>
      <c r="K910" s="1"/>
      <c r="L910" s="1"/>
      <c r="M910" s="1"/>
      <c r="N910" s="1"/>
      <c r="O910" s="1"/>
      <c r="P910" s="1"/>
      <c r="Q910" s="1"/>
      <c r="R910" s="1"/>
      <c r="S910" s="1"/>
      <c r="T910" s="1"/>
      <c r="U910" s="1"/>
      <c r="V910" s="1"/>
      <c r="W910" s="1"/>
      <c r="X910" s="1"/>
      <c r="Y910" s="1"/>
      <c r="Z910" s="1"/>
    </row>
    <row r="911" spans="1:26" ht="30.75" customHeight="1" x14ac:dyDescent="0.2">
      <c r="A911" s="1"/>
      <c r="B911" s="1"/>
      <c r="C911" s="3"/>
      <c r="D911" s="1"/>
      <c r="E911" s="1"/>
      <c r="F911" s="1"/>
      <c r="G911" s="1"/>
      <c r="H911" s="1"/>
      <c r="I911" s="1"/>
      <c r="J911" s="1"/>
      <c r="K911" s="1"/>
      <c r="L911" s="1"/>
      <c r="M911" s="1"/>
      <c r="N911" s="1"/>
      <c r="O911" s="1"/>
      <c r="P911" s="1"/>
      <c r="Q911" s="1"/>
      <c r="R911" s="1"/>
      <c r="S911" s="1"/>
      <c r="T911" s="1"/>
      <c r="U911" s="1"/>
      <c r="V911" s="1"/>
      <c r="W911" s="1"/>
      <c r="X911" s="1"/>
      <c r="Y911" s="1"/>
      <c r="Z911" s="1"/>
    </row>
    <row r="912" spans="1:26" ht="30.75" customHeight="1" x14ac:dyDescent="0.2">
      <c r="A912" s="1"/>
      <c r="B912" s="1"/>
      <c r="C912" s="3"/>
      <c r="D912" s="1"/>
      <c r="E912" s="1"/>
      <c r="F912" s="1"/>
      <c r="G912" s="1"/>
      <c r="H912" s="1"/>
      <c r="I912" s="1"/>
      <c r="J912" s="1"/>
      <c r="K912" s="1"/>
      <c r="L912" s="1"/>
      <c r="M912" s="1"/>
      <c r="N912" s="1"/>
      <c r="O912" s="1"/>
      <c r="P912" s="1"/>
      <c r="Q912" s="1"/>
      <c r="R912" s="1"/>
      <c r="S912" s="1"/>
      <c r="T912" s="1"/>
      <c r="U912" s="1"/>
      <c r="V912" s="1"/>
      <c r="W912" s="1"/>
      <c r="X912" s="1"/>
      <c r="Y912" s="1"/>
      <c r="Z912" s="1"/>
    </row>
    <row r="913" spans="1:26" ht="30.75" customHeight="1" x14ac:dyDescent="0.2">
      <c r="A913" s="1"/>
      <c r="B913" s="1"/>
      <c r="C913" s="3"/>
      <c r="D913" s="1"/>
      <c r="E913" s="1"/>
      <c r="F913" s="1"/>
      <c r="G913" s="1"/>
      <c r="H913" s="1"/>
      <c r="I913" s="1"/>
      <c r="J913" s="1"/>
      <c r="K913" s="1"/>
      <c r="L913" s="1"/>
      <c r="M913" s="1"/>
      <c r="N913" s="1"/>
      <c r="O913" s="1"/>
      <c r="P913" s="1"/>
      <c r="Q913" s="1"/>
      <c r="R913" s="1"/>
      <c r="S913" s="1"/>
      <c r="T913" s="1"/>
      <c r="U913" s="1"/>
      <c r="V913" s="1"/>
      <c r="W913" s="1"/>
      <c r="X913" s="1"/>
      <c r="Y913" s="1"/>
      <c r="Z913" s="1"/>
    </row>
    <row r="914" spans="1:26" ht="30.75" customHeight="1" x14ac:dyDescent="0.2">
      <c r="A914" s="1"/>
      <c r="B914" s="1"/>
      <c r="C914" s="3"/>
      <c r="D914" s="1"/>
      <c r="E914" s="1"/>
      <c r="F914" s="1"/>
      <c r="G914" s="1"/>
      <c r="H914" s="1"/>
      <c r="I914" s="1"/>
      <c r="J914" s="1"/>
      <c r="K914" s="1"/>
      <c r="L914" s="1"/>
      <c r="M914" s="1"/>
      <c r="N914" s="1"/>
      <c r="O914" s="1"/>
      <c r="P914" s="1"/>
      <c r="Q914" s="1"/>
      <c r="R914" s="1"/>
      <c r="S914" s="1"/>
      <c r="T914" s="1"/>
      <c r="U914" s="1"/>
      <c r="V914" s="1"/>
      <c r="W914" s="1"/>
      <c r="X914" s="1"/>
      <c r="Y914" s="1"/>
      <c r="Z914" s="1"/>
    </row>
    <row r="915" spans="1:26" ht="30.75" customHeight="1" x14ac:dyDescent="0.2">
      <c r="A915" s="1"/>
      <c r="B915" s="1"/>
      <c r="C915" s="3"/>
      <c r="D915" s="1"/>
      <c r="E915" s="1"/>
      <c r="F915" s="1"/>
      <c r="G915" s="1"/>
      <c r="H915" s="1"/>
      <c r="I915" s="1"/>
      <c r="J915" s="1"/>
      <c r="K915" s="1"/>
      <c r="L915" s="1"/>
      <c r="M915" s="1"/>
      <c r="N915" s="1"/>
      <c r="O915" s="1"/>
      <c r="P915" s="1"/>
      <c r="Q915" s="1"/>
      <c r="R915" s="1"/>
      <c r="S915" s="1"/>
      <c r="T915" s="1"/>
      <c r="U915" s="1"/>
      <c r="V915" s="1"/>
      <c r="W915" s="1"/>
      <c r="X915" s="1"/>
      <c r="Y915" s="1"/>
      <c r="Z915" s="1"/>
    </row>
    <row r="916" spans="1:26" ht="30.75" customHeight="1" x14ac:dyDescent="0.2">
      <c r="A916" s="1"/>
      <c r="B916" s="1"/>
      <c r="C916" s="3"/>
      <c r="D916" s="1"/>
      <c r="E916" s="1"/>
      <c r="F916" s="1"/>
      <c r="G916" s="1"/>
      <c r="H916" s="1"/>
      <c r="I916" s="1"/>
      <c r="J916" s="1"/>
      <c r="K916" s="1"/>
      <c r="L916" s="1"/>
      <c r="M916" s="1"/>
      <c r="N916" s="1"/>
      <c r="O916" s="1"/>
      <c r="P916" s="1"/>
      <c r="Q916" s="1"/>
      <c r="R916" s="1"/>
      <c r="S916" s="1"/>
      <c r="T916" s="1"/>
      <c r="U916" s="1"/>
      <c r="V916" s="1"/>
      <c r="W916" s="1"/>
      <c r="X916" s="1"/>
      <c r="Y916" s="1"/>
      <c r="Z916" s="1"/>
    </row>
    <row r="917" spans="1:26" ht="30.75" customHeight="1" x14ac:dyDescent="0.2">
      <c r="A917" s="1"/>
      <c r="B917" s="1"/>
      <c r="C917" s="3"/>
      <c r="D917" s="1"/>
      <c r="E917" s="1"/>
      <c r="F917" s="1"/>
      <c r="G917" s="1"/>
      <c r="H917" s="1"/>
      <c r="I917" s="1"/>
      <c r="J917" s="1"/>
      <c r="K917" s="1"/>
      <c r="L917" s="1"/>
      <c r="M917" s="1"/>
      <c r="N917" s="1"/>
      <c r="O917" s="1"/>
      <c r="P917" s="1"/>
      <c r="Q917" s="1"/>
      <c r="R917" s="1"/>
      <c r="S917" s="1"/>
      <c r="T917" s="1"/>
      <c r="U917" s="1"/>
      <c r="V917" s="1"/>
      <c r="W917" s="1"/>
      <c r="X917" s="1"/>
      <c r="Y917" s="1"/>
      <c r="Z917" s="1"/>
    </row>
    <row r="918" spans="1:26" ht="30.75" customHeight="1" x14ac:dyDescent="0.2">
      <c r="A918" s="1"/>
      <c r="B918" s="1"/>
      <c r="C918" s="3"/>
      <c r="D918" s="1"/>
      <c r="E918" s="1"/>
      <c r="F918" s="1"/>
      <c r="G918" s="1"/>
      <c r="H918" s="1"/>
      <c r="I918" s="1"/>
      <c r="J918" s="1"/>
      <c r="K918" s="1"/>
      <c r="L918" s="1"/>
      <c r="M918" s="1"/>
      <c r="N918" s="1"/>
      <c r="O918" s="1"/>
      <c r="P918" s="1"/>
      <c r="Q918" s="1"/>
      <c r="R918" s="1"/>
      <c r="S918" s="1"/>
      <c r="T918" s="1"/>
      <c r="U918" s="1"/>
      <c r="V918" s="1"/>
      <c r="W918" s="1"/>
      <c r="X918" s="1"/>
      <c r="Y918" s="1"/>
      <c r="Z918" s="1"/>
    </row>
    <row r="919" spans="1:26" ht="30.75" customHeight="1" x14ac:dyDescent="0.2">
      <c r="A919" s="1"/>
      <c r="B919" s="1"/>
      <c r="C919" s="3"/>
      <c r="D919" s="1"/>
      <c r="E919" s="1"/>
      <c r="F919" s="1"/>
      <c r="G919" s="1"/>
      <c r="H919" s="1"/>
      <c r="I919" s="1"/>
      <c r="J919" s="1"/>
      <c r="K919" s="1"/>
      <c r="L919" s="1"/>
      <c r="M919" s="1"/>
      <c r="N919" s="1"/>
      <c r="O919" s="1"/>
      <c r="P919" s="1"/>
      <c r="Q919" s="1"/>
      <c r="R919" s="1"/>
      <c r="S919" s="1"/>
      <c r="T919" s="1"/>
      <c r="U919" s="1"/>
      <c r="V919" s="1"/>
      <c r="W919" s="1"/>
      <c r="X919" s="1"/>
      <c r="Y919" s="1"/>
      <c r="Z919" s="1"/>
    </row>
    <row r="920" spans="1:26" ht="30.75" customHeight="1" x14ac:dyDescent="0.2">
      <c r="A920" s="1"/>
      <c r="B920" s="1"/>
      <c r="C920" s="3"/>
      <c r="D920" s="1"/>
      <c r="E920" s="1"/>
      <c r="F920" s="1"/>
      <c r="G920" s="1"/>
      <c r="H920" s="1"/>
      <c r="I920" s="1"/>
      <c r="J920" s="1"/>
      <c r="K920" s="1"/>
      <c r="L920" s="1"/>
      <c r="M920" s="1"/>
      <c r="N920" s="1"/>
      <c r="O920" s="1"/>
      <c r="P920" s="1"/>
      <c r="Q920" s="1"/>
      <c r="R920" s="1"/>
      <c r="S920" s="1"/>
      <c r="T920" s="1"/>
      <c r="U920" s="1"/>
      <c r="V920" s="1"/>
      <c r="W920" s="1"/>
      <c r="X920" s="1"/>
      <c r="Y920" s="1"/>
      <c r="Z920" s="1"/>
    </row>
    <row r="921" spans="1:26" ht="30.75" customHeight="1" x14ac:dyDescent="0.2">
      <c r="A921" s="1"/>
      <c r="B921" s="1"/>
      <c r="C921" s="3"/>
      <c r="D921" s="1"/>
      <c r="E921" s="1"/>
      <c r="F921" s="1"/>
      <c r="G921" s="1"/>
      <c r="H921" s="1"/>
      <c r="I921" s="1"/>
      <c r="J921" s="1"/>
      <c r="K921" s="1"/>
      <c r="L921" s="1"/>
      <c r="M921" s="1"/>
      <c r="N921" s="1"/>
      <c r="O921" s="1"/>
      <c r="P921" s="1"/>
      <c r="Q921" s="1"/>
      <c r="R921" s="1"/>
      <c r="S921" s="1"/>
      <c r="T921" s="1"/>
      <c r="U921" s="1"/>
      <c r="V921" s="1"/>
      <c r="W921" s="1"/>
      <c r="X921" s="1"/>
      <c r="Y921" s="1"/>
      <c r="Z921" s="1"/>
    </row>
    <row r="922" spans="1:26" ht="30.75" customHeight="1" x14ac:dyDescent="0.2">
      <c r="A922" s="1"/>
      <c r="B922" s="1"/>
      <c r="C922" s="3"/>
      <c r="D922" s="1"/>
      <c r="E922" s="1"/>
      <c r="F922" s="1"/>
      <c r="G922" s="1"/>
      <c r="H922" s="1"/>
      <c r="I922" s="1"/>
      <c r="J922" s="1"/>
      <c r="K922" s="1"/>
      <c r="L922" s="1"/>
      <c r="M922" s="1"/>
      <c r="N922" s="1"/>
      <c r="O922" s="1"/>
      <c r="P922" s="1"/>
      <c r="Q922" s="1"/>
      <c r="R922" s="1"/>
      <c r="S922" s="1"/>
      <c r="T922" s="1"/>
      <c r="U922" s="1"/>
      <c r="V922" s="1"/>
      <c r="W922" s="1"/>
      <c r="X922" s="1"/>
      <c r="Y922" s="1"/>
      <c r="Z922" s="1"/>
    </row>
    <row r="923" spans="1:26" ht="30.75" customHeight="1" x14ac:dyDescent="0.2">
      <c r="A923" s="1"/>
      <c r="B923" s="1"/>
      <c r="C923" s="3"/>
      <c r="D923" s="1"/>
      <c r="E923" s="1"/>
      <c r="F923" s="1"/>
      <c r="G923" s="1"/>
      <c r="H923" s="1"/>
      <c r="I923" s="1"/>
      <c r="J923" s="1"/>
      <c r="K923" s="1"/>
      <c r="L923" s="1"/>
      <c r="M923" s="1"/>
      <c r="N923" s="1"/>
      <c r="O923" s="1"/>
      <c r="P923" s="1"/>
      <c r="Q923" s="1"/>
      <c r="R923" s="1"/>
      <c r="S923" s="1"/>
      <c r="T923" s="1"/>
      <c r="U923" s="1"/>
      <c r="V923" s="1"/>
      <c r="W923" s="1"/>
      <c r="X923" s="1"/>
      <c r="Y923" s="1"/>
      <c r="Z923" s="1"/>
    </row>
    <row r="924" spans="1:26" ht="30.75" customHeight="1" x14ac:dyDescent="0.2">
      <c r="A924" s="1"/>
      <c r="B924" s="1"/>
      <c r="C924" s="3"/>
      <c r="D924" s="1"/>
      <c r="E924" s="1"/>
      <c r="F924" s="1"/>
      <c r="G924" s="1"/>
      <c r="H924" s="1"/>
      <c r="I924" s="1"/>
      <c r="J924" s="1"/>
      <c r="K924" s="1"/>
      <c r="L924" s="1"/>
      <c r="M924" s="1"/>
      <c r="N924" s="1"/>
      <c r="O924" s="1"/>
      <c r="P924" s="1"/>
      <c r="Q924" s="1"/>
      <c r="R924" s="1"/>
      <c r="S924" s="1"/>
      <c r="T924" s="1"/>
      <c r="U924" s="1"/>
      <c r="V924" s="1"/>
      <c r="W924" s="1"/>
      <c r="X924" s="1"/>
      <c r="Y924" s="1"/>
      <c r="Z924" s="1"/>
    </row>
    <row r="925" spans="1:26" ht="30.75" customHeight="1" x14ac:dyDescent="0.2">
      <c r="A925" s="1"/>
      <c r="B925" s="1"/>
      <c r="C925" s="3"/>
      <c r="D925" s="1"/>
      <c r="E925" s="1"/>
      <c r="F925" s="1"/>
      <c r="G925" s="1"/>
      <c r="H925" s="1"/>
      <c r="I925" s="1"/>
      <c r="J925" s="1"/>
      <c r="K925" s="1"/>
      <c r="L925" s="1"/>
      <c r="M925" s="1"/>
      <c r="N925" s="1"/>
      <c r="O925" s="1"/>
      <c r="P925" s="1"/>
      <c r="Q925" s="1"/>
      <c r="R925" s="1"/>
      <c r="S925" s="1"/>
      <c r="T925" s="1"/>
      <c r="U925" s="1"/>
      <c r="V925" s="1"/>
      <c r="W925" s="1"/>
      <c r="X925" s="1"/>
      <c r="Y925" s="1"/>
      <c r="Z925" s="1"/>
    </row>
    <row r="926" spans="1:26" ht="30.75" customHeight="1" x14ac:dyDescent="0.2">
      <c r="A926" s="1"/>
      <c r="B926" s="1"/>
      <c r="C926" s="3"/>
      <c r="D926" s="1"/>
      <c r="E926" s="1"/>
      <c r="F926" s="1"/>
      <c r="G926" s="1"/>
      <c r="H926" s="1"/>
      <c r="I926" s="1"/>
      <c r="J926" s="1"/>
      <c r="K926" s="1"/>
      <c r="L926" s="1"/>
      <c r="M926" s="1"/>
      <c r="N926" s="1"/>
      <c r="O926" s="1"/>
      <c r="P926" s="1"/>
      <c r="Q926" s="1"/>
      <c r="R926" s="1"/>
      <c r="S926" s="1"/>
      <c r="T926" s="1"/>
      <c r="U926" s="1"/>
      <c r="V926" s="1"/>
      <c r="W926" s="1"/>
      <c r="X926" s="1"/>
      <c r="Y926" s="1"/>
      <c r="Z926" s="1"/>
    </row>
    <row r="927" spans="1:26" ht="30.75" customHeight="1" x14ac:dyDescent="0.2">
      <c r="A927" s="1"/>
      <c r="B927" s="1"/>
      <c r="C927" s="3"/>
      <c r="D927" s="1"/>
      <c r="E927" s="1"/>
      <c r="F927" s="1"/>
      <c r="G927" s="1"/>
      <c r="H927" s="1"/>
      <c r="I927" s="1"/>
      <c r="J927" s="1"/>
      <c r="K927" s="1"/>
      <c r="L927" s="1"/>
      <c r="M927" s="1"/>
      <c r="N927" s="1"/>
      <c r="O927" s="1"/>
      <c r="P927" s="1"/>
      <c r="Q927" s="1"/>
      <c r="R927" s="1"/>
      <c r="S927" s="1"/>
      <c r="T927" s="1"/>
      <c r="U927" s="1"/>
      <c r="V927" s="1"/>
      <c r="W927" s="1"/>
      <c r="X927" s="1"/>
      <c r="Y927" s="1"/>
      <c r="Z927" s="1"/>
    </row>
    <row r="928" spans="1:26" ht="30.75" customHeight="1" x14ac:dyDescent="0.2">
      <c r="A928" s="1"/>
      <c r="B928" s="1"/>
      <c r="C928" s="3"/>
      <c r="D928" s="1"/>
      <c r="E928" s="1"/>
      <c r="F928" s="1"/>
      <c r="G928" s="1"/>
      <c r="H928" s="1"/>
      <c r="I928" s="1"/>
      <c r="J928" s="1"/>
      <c r="K928" s="1"/>
      <c r="L928" s="1"/>
      <c r="M928" s="1"/>
      <c r="N928" s="1"/>
      <c r="O928" s="1"/>
      <c r="P928" s="1"/>
      <c r="Q928" s="1"/>
      <c r="R928" s="1"/>
      <c r="S928" s="1"/>
      <c r="T928" s="1"/>
      <c r="U928" s="1"/>
      <c r="V928" s="1"/>
      <c r="W928" s="1"/>
      <c r="X928" s="1"/>
      <c r="Y928" s="1"/>
      <c r="Z928" s="1"/>
    </row>
    <row r="929" spans="1:26" ht="30.75" customHeight="1" x14ac:dyDescent="0.2">
      <c r="A929" s="1"/>
      <c r="B929" s="1"/>
      <c r="C929" s="3"/>
      <c r="D929" s="1"/>
      <c r="E929" s="1"/>
      <c r="F929" s="1"/>
      <c r="G929" s="1"/>
      <c r="H929" s="1"/>
      <c r="I929" s="1"/>
      <c r="J929" s="1"/>
      <c r="K929" s="1"/>
      <c r="L929" s="1"/>
      <c r="M929" s="1"/>
      <c r="N929" s="1"/>
      <c r="O929" s="1"/>
      <c r="P929" s="1"/>
      <c r="Q929" s="1"/>
      <c r="R929" s="1"/>
      <c r="S929" s="1"/>
      <c r="T929" s="1"/>
      <c r="U929" s="1"/>
      <c r="V929" s="1"/>
      <c r="W929" s="1"/>
      <c r="X929" s="1"/>
      <c r="Y929" s="1"/>
      <c r="Z929" s="1"/>
    </row>
    <row r="930" spans="1:26" ht="30.75" customHeight="1" x14ac:dyDescent="0.2">
      <c r="A930" s="1"/>
      <c r="B930" s="1"/>
      <c r="C930" s="3"/>
      <c r="D930" s="1"/>
      <c r="E930" s="1"/>
      <c r="F930" s="1"/>
      <c r="G930" s="1"/>
      <c r="H930" s="1"/>
      <c r="I930" s="1"/>
      <c r="J930" s="1"/>
      <c r="K930" s="1"/>
      <c r="L930" s="1"/>
      <c r="M930" s="1"/>
      <c r="N930" s="1"/>
      <c r="O930" s="1"/>
      <c r="P930" s="1"/>
      <c r="Q930" s="1"/>
      <c r="R930" s="1"/>
      <c r="S930" s="1"/>
      <c r="T930" s="1"/>
      <c r="U930" s="1"/>
      <c r="V930" s="1"/>
      <c r="W930" s="1"/>
      <c r="X930" s="1"/>
      <c r="Y930" s="1"/>
      <c r="Z930" s="1"/>
    </row>
    <row r="931" spans="1:26" ht="30.75" customHeight="1" x14ac:dyDescent="0.2">
      <c r="A931" s="1"/>
      <c r="B931" s="1"/>
      <c r="C931" s="3"/>
      <c r="D931" s="1"/>
      <c r="E931" s="1"/>
      <c r="F931" s="1"/>
      <c r="G931" s="1"/>
      <c r="H931" s="1"/>
      <c r="I931" s="1"/>
      <c r="J931" s="1"/>
      <c r="K931" s="1"/>
      <c r="L931" s="1"/>
      <c r="M931" s="1"/>
      <c r="N931" s="1"/>
      <c r="O931" s="1"/>
      <c r="P931" s="1"/>
      <c r="Q931" s="1"/>
      <c r="R931" s="1"/>
      <c r="S931" s="1"/>
      <c r="T931" s="1"/>
      <c r="U931" s="1"/>
      <c r="V931" s="1"/>
      <c r="W931" s="1"/>
      <c r="X931" s="1"/>
      <c r="Y931" s="1"/>
      <c r="Z931" s="1"/>
    </row>
    <row r="932" spans="1:26" ht="30.75" customHeight="1" x14ac:dyDescent="0.2">
      <c r="A932" s="1"/>
      <c r="B932" s="1"/>
      <c r="C932" s="3"/>
      <c r="D932" s="1"/>
      <c r="E932" s="1"/>
      <c r="F932" s="1"/>
      <c r="G932" s="1"/>
      <c r="H932" s="1"/>
      <c r="I932" s="1"/>
      <c r="J932" s="1"/>
      <c r="K932" s="1"/>
      <c r="L932" s="1"/>
      <c r="M932" s="1"/>
      <c r="N932" s="1"/>
      <c r="O932" s="1"/>
      <c r="P932" s="1"/>
      <c r="Q932" s="1"/>
      <c r="R932" s="1"/>
      <c r="S932" s="1"/>
      <c r="T932" s="1"/>
      <c r="U932" s="1"/>
      <c r="V932" s="1"/>
      <c r="W932" s="1"/>
      <c r="X932" s="1"/>
      <c r="Y932" s="1"/>
      <c r="Z932" s="1"/>
    </row>
    <row r="933" spans="1:26" ht="30.75" customHeight="1" x14ac:dyDescent="0.2">
      <c r="A933" s="1"/>
      <c r="B933" s="1"/>
      <c r="C933" s="3"/>
      <c r="D933" s="1"/>
      <c r="E933" s="1"/>
      <c r="F933" s="1"/>
      <c r="G933" s="1"/>
      <c r="H933" s="1"/>
      <c r="I933" s="1"/>
      <c r="J933" s="1"/>
      <c r="K933" s="1"/>
      <c r="L933" s="1"/>
      <c r="M933" s="1"/>
      <c r="N933" s="1"/>
      <c r="O933" s="1"/>
      <c r="P933" s="1"/>
      <c r="Q933" s="1"/>
      <c r="R933" s="1"/>
      <c r="S933" s="1"/>
      <c r="T933" s="1"/>
      <c r="U933" s="1"/>
      <c r="V933" s="1"/>
      <c r="W933" s="1"/>
      <c r="X933" s="1"/>
      <c r="Y933" s="1"/>
      <c r="Z933" s="1"/>
    </row>
    <row r="934" spans="1:26" ht="30.75" customHeight="1" x14ac:dyDescent="0.2">
      <c r="A934" s="1"/>
      <c r="B934" s="1"/>
      <c r="C934" s="3"/>
      <c r="D934" s="1"/>
      <c r="E934" s="1"/>
      <c r="F934" s="1"/>
      <c r="G934" s="1"/>
      <c r="H934" s="1"/>
      <c r="I934" s="1"/>
      <c r="J934" s="1"/>
      <c r="K934" s="1"/>
      <c r="L934" s="1"/>
      <c r="M934" s="1"/>
      <c r="N934" s="1"/>
      <c r="O934" s="1"/>
      <c r="P934" s="1"/>
      <c r="Q934" s="1"/>
      <c r="R934" s="1"/>
      <c r="S934" s="1"/>
      <c r="T934" s="1"/>
      <c r="U934" s="1"/>
      <c r="V934" s="1"/>
      <c r="W934" s="1"/>
      <c r="X934" s="1"/>
      <c r="Y934" s="1"/>
      <c r="Z934" s="1"/>
    </row>
    <row r="935" spans="1:26" ht="30.75" customHeight="1" x14ac:dyDescent="0.2">
      <c r="A935" s="1"/>
      <c r="B935" s="1"/>
      <c r="C935" s="3"/>
      <c r="D935" s="1"/>
      <c r="E935" s="1"/>
      <c r="F935" s="1"/>
      <c r="G935" s="1"/>
      <c r="H935" s="1"/>
      <c r="I935" s="1"/>
      <c r="J935" s="1"/>
      <c r="K935" s="1"/>
      <c r="L935" s="1"/>
      <c r="M935" s="1"/>
      <c r="N935" s="1"/>
      <c r="O935" s="1"/>
      <c r="P935" s="1"/>
      <c r="Q935" s="1"/>
      <c r="R935" s="1"/>
      <c r="S935" s="1"/>
      <c r="T935" s="1"/>
      <c r="U935" s="1"/>
      <c r="V935" s="1"/>
      <c r="W935" s="1"/>
      <c r="X935" s="1"/>
      <c r="Y935" s="1"/>
      <c r="Z935" s="1"/>
    </row>
    <row r="936" spans="1:26" ht="30.75" customHeight="1" x14ac:dyDescent="0.2">
      <c r="A936" s="1"/>
      <c r="B936" s="1"/>
      <c r="C936" s="3"/>
      <c r="D936" s="1"/>
      <c r="E936" s="1"/>
      <c r="F936" s="1"/>
      <c r="G936" s="1"/>
      <c r="H936" s="1"/>
      <c r="I936" s="1"/>
      <c r="J936" s="1"/>
      <c r="K936" s="1"/>
      <c r="L936" s="1"/>
      <c r="M936" s="1"/>
      <c r="N936" s="1"/>
      <c r="O936" s="1"/>
      <c r="P936" s="1"/>
      <c r="Q936" s="1"/>
      <c r="R936" s="1"/>
      <c r="S936" s="1"/>
      <c r="T936" s="1"/>
      <c r="U936" s="1"/>
      <c r="V936" s="1"/>
      <c r="W936" s="1"/>
      <c r="X936" s="1"/>
      <c r="Y936" s="1"/>
      <c r="Z936" s="1"/>
    </row>
    <row r="937" spans="1:26" ht="30.75" customHeight="1" x14ac:dyDescent="0.2">
      <c r="A937" s="1"/>
      <c r="B937" s="1"/>
      <c r="C937" s="3"/>
      <c r="D937" s="1"/>
      <c r="E937" s="1"/>
      <c r="F937" s="1"/>
      <c r="G937" s="1"/>
      <c r="H937" s="1"/>
      <c r="I937" s="1"/>
      <c r="J937" s="1"/>
      <c r="K937" s="1"/>
      <c r="L937" s="1"/>
      <c r="M937" s="1"/>
      <c r="N937" s="1"/>
      <c r="O937" s="1"/>
      <c r="P937" s="1"/>
      <c r="Q937" s="1"/>
      <c r="R937" s="1"/>
      <c r="S937" s="1"/>
      <c r="T937" s="1"/>
      <c r="U937" s="1"/>
      <c r="V937" s="1"/>
      <c r="W937" s="1"/>
      <c r="X937" s="1"/>
      <c r="Y937" s="1"/>
      <c r="Z937" s="1"/>
    </row>
    <row r="938" spans="1:26" ht="30.75" customHeight="1" x14ac:dyDescent="0.2">
      <c r="A938" s="1"/>
      <c r="B938" s="1"/>
      <c r="C938" s="3"/>
      <c r="D938" s="1"/>
      <c r="E938" s="1"/>
      <c r="F938" s="1"/>
      <c r="G938" s="1"/>
      <c r="H938" s="1"/>
      <c r="I938" s="1"/>
      <c r="J938" s="1"/>
      <c r="K938" s="1"/>
      <c r="L938" s="1"/>
      <c r="M938" s="1"/>
      <c r="N938" s="1"/>
      <c r="O938" s="1"/>
      <c r="P938" s="1"/>
      <c r="Q938" s="1"/>
      <c r="R938" s="1"/>
      <c r="S938" s="1"/>
      <c r="T938" s="1"/>
      <c r="U938" s="1"/>
      <c r="V938" s="1"/>
      <c r="W938" s="1"/>
      <c r="X938" s="1"/>
      <c r="Y938" s="1"/>
      <c r="Z938" s="1"/>
    </row>
    <row r="939" spans="1:26" ht="30.75" customHeight="1" x14ac:dyDescent="0.2">
      <c r="A939" s="1"/>
      <c r="B939" s="1"/>
      <c r="C939" s="3"/>
      <c r="D939" s="1"/>
      <c r="E939" s="1"/>
      <c r="F939" s="1"/>
      <c r="G939" s="1"/>
      <c r="H939" s="1"/>
      <c r="I939" s="1"/>
      <c r="J939" s="1"/>
      <c r="K939" s="1"/>
      <c r="L939" s="1"/>
      <c r="M939" s="1"/>
      <c r="N939" s="1"/>
      <c r="O939" s="1"/>
      <c r="P939" s="1"/>
      <c r="Q939" s="1"/>
      <c r="R939" s="1"/>
      <c r="S939" s="1"/>
      <c r="T939" s="1"/>
      <c r="U939" s="1"/>
      <c r="V939" s="1"/>
      <c r="W939" s="1"/>
      <c r="X939" s="1"/>
      <c r="Y939" s="1"/>
      <c r="Z939" s="1"/>
    </row>
    <row r="940" spans="1:26" ht="30.75" customHeight="1" x14ac:dyDescent="0.2">
      <c r="A940" s="1"/>
      <c r="B940" s="1"/>
      <c r="C940" s="3"/>
      <c r="D940" s="1"/>
      <c r="E940" s="1"/>
      <c r="F940" s="1"/>
      <c r="G940" s="1"/>
      <c r="H940" s="1"/>
      <c r="I940" s="1"/>
      <c r="J940" s="1"/>
      <c r="K940" s="1"/>
      <c r="L940" s="1"/>
      <c r="M940" s="1"/>
      <c r="N940" s="1"/>
      <c r="O940" s="1"/>
      <c r="P940" s="1"/>
      <c r="Q940" s="1"/>
      <c r="R940" s="1"/>
      <c r="S940" s="1"/>
      <c r="T940" s="1"/>
      <c r="U940" s="1"/>
      <c r="V940" s="1"/>
      <c r="W940" s="1"/>
      <c r="X940" s="1"/>
      <c r="Y940" s="1"/>
      <c r="Z940" s="1"/>
    </row>
    <row r="941" spans="1:26" ht="30.75" customHeight="1" x14ac:dyDescent="0.2">
      <c r="A941" s="1"/>
      <c r="B941" s="1"/>
      <c r="C941" s="3"/>
      <c r="D941" s="1"/>
      <c r="E941" s="1"/>
      <c r="F941" s="1"/>
      <c r="G941" s="1"/>
      <c r="H941" s="1"/>
      <c r="I941" s="1"/>
      <c r="J941" s="1"/>
      <c r="K941" s="1"/>
      <c r="L941" s="1"/>
      <c r="M941" s="1"/>
      <c r="N941" s="1"/>
      <c r="O941" s="1"/>
      <c r="P941" s="1"/>
      <c r="Q941" s="1"/>
      <c r="R941" s="1"/>
      <c r="S941" s="1"/>
      <c r="T941" s="1"/>
      <c r="U941" s="1"/>
      <c r="V941" s="1"/>
      <c r="W941" s="1"/>
      <c r="X941" s="1"/>
      <c r="Y941" s="1"/>
      <c r="Z941" s="1"/>
    </row>
    <row r="942" spans="1:26" ht="30.75" customHeight="1" x14ac:dyDescent="0.2">
      <c r="A942" s="1"/>
      <c r="B942" s="1"/>
      <c r="C942" s="3"/>
      <c r="D942" s="1"/>
      <c r="E942" s="1"/>
      <c r="F942" s="1"/>
      <c r="G942" s="1"/>
      <c r="H942" s="1"/>
      <c r="I942" s="1"/>
      <c r="J942" s="1"/>
      <c r="K942" s="1"/>
      <c r="L942" s="1"/>
      <c r="M942" s="1"/>
      <c r="N942" s="1"/>
      <c r="O942" s="1"/>
      <c r="P942" s="1"/>
      <c r="Q942" s="1"/>
      <c r="R942" s="1"/>
      <c r="S942" s="1"/>
      <c r="T942" s="1"/>
      <c r="U942" s="1"/>
      <c r="V942" s="1"/>
      <c r="W942" s="1"/>
      <c r="X942" s="1"/>
      <c r="Y942" s="1"/>
      <c r="Z942" s="1"/>
    </row>
    <row r="943" spans="1:26" ht="30.75" customHeight="1" x14ac:dyDescent="0.2">
      <c r="A943" s="1"/>
      <c r="B943" s="1"/>
      <c r="C943" s="3"/>
      <c r="D943" s="1"/>
      <c r="E943" s="1"/>
      <c r="F943" s="1"/>
      <c r="G943" s="1"/>
      <c r="H943" s="1"/>
      <c r="I943" s="1"/>
      <c r="J943" s="1"/>
      <c r="K943" s="1"/>
      <c r="L943" s="1"/>
      <c r="M943" s="1"/>
      <c r="N943" s="1"/>
      <c r="O943" s="1"/>
      <c r="P943" s="1"/>
      <c r="Q943" s="1"/>
      <c r="R943" s="1"/>
      <c r="S943" s="1"/>
      <c r="T943" s="1"/>
      <c r="U943" s="1"/>
      <c r="V943" s="1"/>
      <c r="W943" s="1"/>
      <c r="X943" s="1"/>
      <c r="Y943" s="1"/>
      <c r="Z943" s="1"/>
    </row>
    <row r="944" spans="1:26" ht="30.75" customHeight="1" x14ac:dyDescent="0.2">
      <c r="A944" s="1"/>
      <c r="B944" s="1"/>
      <c r="C944" s="3"/>
      <c r="D944" s="1"/>
      <c r="E944" s="1"/>
      <c r="F944" s="1"/>
      <c r="G944" s="1"/>
      <c r="H944" s="1"/>
      <c r="I944" s="1"/>
      <c r="J944" s="1"/>
      <c r="K944" s="1"/>
      <c r="L944" s="1"/>
      <c r="M944" s="1"/>
      <c r="N944" s="1"/>
      <c r="O944" s="1"/>
      <c r="P944" s="1"/>
      <c r="Q944" s="1"/>
      <c r="R944" s="1"/>
      <c r="S944" s="1"/>
      <c r="T944" s="1"/>
      <c r="U944" s="1"/>
      <c r="V944" s="1"/>
      <c r="W944" s="1"/>
      <c r="X944" s="1"/>
      <c r="Y944" s="1"/>
      <c r="Z944" s="1"/>
    </row>
    <row r="945" spans="1:26" ht="30.75" customHeight="1" x14ac:dyDescent="0.2">
      <c r="A945" s="1"/>
      <c r="B945" s="1"/>
      <c r="C945" s="3"/>
      <c r="D945" s="1"/>
      <c r="E945" s="1"/>
      <c r="F945" s="1"/>
      <c r="G945" s="1"/>
      <c r="H945" s="1"/>
      <c r="I945" s="1"/>
      <c r="J945" s="1"/>
      <c r="K945" s="1"/>
      <c r="L945" s="1"/>
      <c r="M945" s="1"/>
      <c r="N945" s="1"/>
      <c r="O945" s="1"/>
      <c r="P945" s="1"/>
      <c r="Q945" s="1"/>
      <c r="R945" s="1"/>
      <c r="S945" s="1"/>
      <c r="T945" s="1"/>
      <c r="U945" s="1"/>
      <c r="V945" s="1"/>
      <c r="W945" s="1"/>
      <c r="X945" s="1"/>
      <c r="Y945" s="1"/>
      <c r="Z945" s="1"/>
    </row>
    <row r="946" spans="1:26" ht="30.75" customHeight="1" x14ac:dyDescent="0.2">
      <c r="A946" s="1"/>
      <c r="B946" s="1"/>
      <c r="C946" s="3"/>
      <c r="D946" s="1"/>
      <c r="E946" s="1"/>
      <c r="F946" s="1"/>
      <c r="G946" s="1"/>
      <c r="H946" s="1"/>
      <c r="I946" s="1"/>
      <c r="J946" s="1"/>
      <c r="K946" s="1"/>
      <c r="L946" s="1"/>
      <c r="M946" s="1"/>
      <c r="N946" s="1"/>
      <c r="O946" s="1"/>
      <c r="P946" s="1"/>
      <c r="Q946" s="1"/>
      <c r="R946" s="1"/>
      <c r="S946" s="1"/>
      <c r="T946" s="1"/>
      <c r="U946" s="1"/>
      <c r="V946" s="1"/>
      <c r="W946" s="1"/>
      <c r="X946" s="1"/>
      <c r="Y946" s="1"/>
      <c r="Z946" s="1"/>
    </row>
    <row r="947" spans="1:26" ht="30.75" customHeight="1" x14ac:dyDescent="0.2">
      <c r="A947" s="1"/>
      <c r="B947" s="1"/>
      <c r="C947" s="3"/>
      <c r="D947" s="1"/>
      <c r="E947" s="1"/>
      <c r="F947" s="1"/>
      <c r="G947" s="1"/>
      <c r="H947" s="1"/>
      <c r="I947" s="1"/>
      <c r="J947" s="1"/>
      <c r="K947" s="1"/>
      <c r="L947" s="1"/>
      <c r="M947" s="1"/>
      <c r="N947" s="1"/>
      <c r="O947" s="1"/>
      <c r="P947" s="1"/>
      <c r="Q947" s="1"/>
      <c r="R947" s="1"/>
      <c r="S947" s="1"/>
      <c r="T947" s="1"/>
      <c r="U947" s="1"/>
      <c r="V947" s="1"/>
      <c r="W947" s="1"/>
      <c r="X947" s="1"/>
      <c r="Y947" s="1"/>
      <c r="Z947" s="1"/>
    </row>
    <row r="948" spans="1:26" ht="30.75" customHeight="1" x14ac:dyDescent="0.2">
      <c r="A948" s="1"/>
      <c r="B948" s="1"/>
      <c r="C948" s="3"/>
      <c r="D948" s="1"/>
      <c r="E948" s="1"/>
      <c r="F948" s="1"/>
      <c r="G948" s="1"/>
      <c r="H948" s="1"/>
      <c r="I948" s="1"/>
      <c r="J948" s="1"/>
      <c r="K948" s="1"/>
      <c r="L948" s="1"/>
      <c r="M948" s="1"/>
      <c r="N948" s="1"/>
      <c r="O948" s="1"/>
      <c r="P948" s="1"/>
      <c r="Q948" s="1"/>
      <c r="R948" s="1"/>
      <c r="S948" s="1"/>
      <c r="T948" s="1"/>
      <c r="U948" s="1"/>
      <c r="V948" s="1"/>
      <c r="W948" s="1"/>
      <c r="X948" s="1"/>
      <c r="Y948" s="1"/>
      <c r="Z948" s="1"/>
    </row>
    <row r="949" spans="1:26" ht="30.75" customHeight="1" x14ac:dyDescent="0.2">
      <c r="A949" s="1"/>
      <c r="B949" s="1"/>
      <c r="C949" s="3"/>
      <c r="D949" s="1"/>
      <c r="E949" s="1"/>
      <c r="F949" s="1"/>
      <c r="G949" s="1"/>
      <c r="H949" s="1"/>
      <c r="I949" s="1"/>
      <c r="J949" s="1"/>
      <c r="K949" s="1"/>
      <c r="L949" s="1"/>
      <c r="M949" s="1"/>
      <c r="N949" s="1"/>
      <c r="O949" s="1"/>
      <c r="P949" s="1"/>
      <c r="Q949" s="1"/>
      <c r="R949" s="1"/>
      <c r="S949" s="1"/>
      <c r="T949" s="1"/>
      <c r="U949" s="1"/>
      <c r="V949" s="1"/>
      <c r="W949" s="1"/>
      <c r="X949" s="1"/>
      <c r="Y949" s="1"/>
      <c r="Z949" s="1"/>
    </row>
    <row r="950" spans="1:26" ht="30.75" customHeight="1" x14ac:dyDescent="0.2">
      <c r="A950" s="1"/>
      <c r="B950" s="1"/>
      <c r="C950" s="3"/>
      <c r="D950" s="1"/>
      <c r="E950" s="1"/>
      <c r="F950" s="1"/>
      <c r="G950" s="1"/>
      <c r="H950" s="1"/>
      <c r="I950" s="1"/>
      <c r="J950" s="1"/>
      <c r="K950" s="1"/>
      <c r="L950" s="1"/>
      <c r="M950" s="1"/>
      <c r="N950" s="1"/>
      <c r="O950" s="1"/>
      <c r="P950" s="1"/>
      <c r="Q950" s="1"/>
      <c r="R950" s="1"/>
      <c r="S950" s="1"/>
      <c r="T950" s="1"/>
      <c r="U950" s="1"/>
      <c r="V950" s="1"/>
      <c r="W950" s="1"/>
      <c r="X950" s="1"/>
      <c r="Y950" s="1"/>
      <c r="Z950" s="1"/>
    </row>
    <row r="951" spans="1:26" ht="30.75" customHeight="1" x14ac:dyDescent="0.2">
      <c r="A951" s="1"/>
      <c r="B951" s="1"/>
      <c r="C951" s="3"/>
      <c r="D951" s="1"/>
      <c r="E951" s="1"/>
      <c r="F951" s="1"/>
      <c r="G951" s="1"/>
      <c r="H951" s="1"/>
      <c r="I951" s="1"/>
      <c r="J951" s="1"/>
      <c r="K951" s="1"/>
      <c r="L951" s="1"/>
      <c r="M951" s="1"/>
      <c r="N951" s="1"/>
      <c r="O951" s="1"/>
      <c r="P951" s="1"/>
      <c r="Q951" s="1"/>
      <c r="R951" s="1"/>
      <c r="S951" s="1"/>
      <c r="T951" s="1"/>
      <c r="U951" s="1"/>
      <c r="V951" s="1"/>
      <c r="W951" s="1"/>
      <c r="X951" s="1"/>
      <c r="Y951" s="1"/>
      <c r="Z951" s="1"/>
    </row>
    <row r="952" spans="1:26" ht="30.75" customHeight="1" x14ac:dyDescent="0.2">
      <c r="A952" s="1"/>
      <c r="B952" s="1"/>
      <c r="C952" s="3"/>
      <c r="D952" s="1"/>
      <c r="E952" s="1"/>
      <c r="F952" s="1"/>
      <c r="G952" s="1"/>
      <c r="H952" s="1"/>
      <c r="I952" s="1"/>
      <c r="J952" s="1"/>
      <c r="K952" s="1"/>
      <c r="L952" s="1"/>
      <c r="M952" s="1"/>
      <c r="N952" s="1"/>
      <c r="O952" s="1"/>
      <c r="P952" s="1"/>
      <c r="Q952" s="1"/>
      <c r="R952" s="1"/>
      <c r="S952" s="1"/>
      <c r="T952" s="1"/>
      <c r="U952" s="1"/>
      <c r="V952" s="1"/>
      <c r="W952" s="1"/>
      <c r="X952" s="1"/>
      <c r="Y952" s="1"/>
      <c r="Z952" s="1"/>
    </row>
    <row r="953" spans="1:26" ht="30.75" customHeight="1" x14ac:dyDescent="0.2">
      <c r="A953" s="1"/>
      <c r="B953" s="1"/>
      <c r="C953" s="3"/>
      <c r="D953" s="1"/>
      <c r="E953" s="1"/>
      <c r="F953" s="1"/>
      <c r="G953" s="1"/>
      <c r="H953" s="1"/>
      <c r="I953" s="1"/>
      <c r="J953" s="1"/>
      <c r="K953" s="1"/>
      <c r="L953" s="1"/>
      <c r="M953" s="1"/>
      <c r="N953" s="1"/>
      <c r="O953" s="1"/>
      <c r="P953" s="1"/>
      <c r="Q953" s="1"/>
      <c r="R953" s="1"/>
      <c r="S953" s="1"/>
      <c r="T953" s="1"/>
      <c r="U953" s="1"/>
      <c r="V953" s="1"/>
      <c r="W953" s="1"/>
      <c r="X953" s="1"/>
      <c r="Y953" s="1"/>
      <c r="Z953" s="1"/>
    </row>
    <row r="954" spans="1:26" ht="30.75" customHeight="1" x14ac:dyDescent="0.2">
      <c r="A954" s="1"/>
      <c r="B954" s="1"/>
      <c r="C954" s="3"/>
      <c r="D954" s="1"/>
      <c r="E954" s="1"/>
      <c r="F954" s="1"/>
      <c r="G954" s="1"/>
      <c r="H954" s="1"/>
      <c r="I954" s="1"/>
      <c r="J954" s="1"/>
      <c r="K954" s="1"/>
      <c r="L954" s="1"/>
      <c r="M954" s="1"/>
      <c r="N954" s="1"/>
      <c r="O954" s="1"/>
      <c r="P954" s="1"/>
      <c r="Q954" s="1"/>
      <c r="R954" s="1"/>
      <c r="S954" s="1"/>
      <c r="T954" s="1"/>
      <c r="U954" s="1"/>
      <c r="V954" s="1"/>
      <c r="W954" s="1"/>
      <c r="X954" s="1"/>
      <c r="Y954" s="1"/>
      <c r="Z954" s="1"/>
    </row>
    <row r="955" spans="1:26" ht="30.75" customHeight="1" x14ac:dyDescent="0.2">
      <c r="A955" s="1"/>
      <c r="B955" s="1"/>
      <c r="C955" s="3"/>
      <c r="D955" s="1"/>
      <c r="E955" s="1"/>
      <c r="F955" s="1"/>
      <c r="G955" s="1"/>
      <c r="H955" s="1"/>
      <c r="I955" s="1"/>
      <c r="J955" s="1"/>
      <c r="K955" s="1"/>
      <c r="L955" s="1"/>
      <c r="M955" s="1"/>
      <c r="N955" s="1"/>
      <c r="O955" s="1"/>
      <c r="P955" s="1"/>
      <c r="Q955" s="1"/>
      <c r="R955" s="1"/>
      <c r="S955" s="1"/>
      <c r="T955" s="1"/>
      <c r="U955" s="1"/>
      <c r="V955" s="1"/>
      <c r="W955" s="1"/>
      <c r="X955" s="1"/>
      <c r="Y955" s="1"/>
      <c r="Z955" s="1"/>
    </row>
    <row r="956" spans="1:26" ht="30.75" customHeight="1" x14ac:dyDescent="0.2">
      <c r="A956" s="1"/>
      <c r="B956" s="1"/>
      <c r="C956" s="3"/>
      <c r="D956" s="1"/>
      <c r="E956" s="1"/>
      <c r="F956" s="1"/>
      <c r="G956" s="1"/>
      <c r="H956" s="1"/>
      <c r="I956" s="1"/>
      <c r="J956" s="1"/>
      <c r="K956" s="1"/>
      <c r="L956" s="1"/>
      <c r="M956" s="1"/>
      <c r="N956" s="1"/>
      <c r="O956" s="1"/>
      <c r="P956" s="1"/>
      <c r="Q956" s="1"/>
      <c r="R956" s="1"/>
      <c r="S956" s="1"/>
      <c r="T956" s="1"/>
      <c r="U956" s="1"/>
      <c r="V956" s="1"/>
      <c r="W956" s="1"/>
      <c r="X956" s="1"/>
      <c r="Y956" s="1"/>
      <c r="Z956" s="1"/>
    </row>
    <row r="957" spans="1:26" ht="30.75" customHeight="1" x14ac:dyDescent="0.2">
      <c r="A957" s="1"/>
      <c r="B957" s="1"/>
      <c r="C957" s="3"/>
      <c r="D957" s="1"/>
      <c r="E957" s="1"/>
      <c r="F957" s="1"/>
      <c r="G957" s="1"/>
      <c r="H957" s="1"/>
      <c r="I957" s="1"/>
      <c r="J957" s="1"/>
      <c r="K957" s="1"/>
      <c r="L957" s="1"/>
      <c r="M957" s="1"/>
      <c r="N957" s="1"/>
      <c r="O957" s="1"/>
      <c r="P957" s="1"/>
      <c r="Q957" s="1"/>
      <c r="R957" s="1"/>
      <c r="S957" s="1"/>
      <c r="T957" s="1"/>
      <c r="U957" s="1"/>
      <c r="V957" s="1"/>
      <c r="W957" s="1"/>
      <c r="X957" s="1"/>
      <c r="Y957" s="1"/>
      <c r="Z957" s="1"/>
    </row>
    <row r="958" spans="1:26" ht="30.75" customHeight="1" x14ac:dyDescent="0.2">
      <c r="A958" s="1"/>
      <c r="B958" s="1"/>
      <c r="C958" s="3"/>
      <c r="D958" s="1"/>
      <c r="E958" s="1"/>
      <c r="F958" s="1"/>
      <c r="G958" s="1"/>
      <c r="H958" s="1"/>
      <c r="I958" s="1"/>
      <c r="J958" s="1"/>
      <c r="K958" s="1"/>
      <c r="L958" s="1"/>
      <c r="M958" s="1"/>
      <c r="N958" s="1"/>
      <c r="O958" s="1"/>
      <c r="P958" s="1"/>
      <c r="Q958" s="1"/>
      <c r="R958" s="1"/>
      <c r="S958" s="1"/>
      <c r="T958" s="1"/>
      <c r="U958" s="1"/>
      <c r="V958" s="1"/>
      <c r="W958" s="1"/>
      <c r="X958" s="1"/>
      <c r="Y958" s="1"/>
      <c r="Z958" s="1"/>
    </row>
    <row r="959" spans="1:26" ht="30.75" customHeight="1" x14ac:dyDescent="0.2">
      <c r="A959" s="1"/>
      <c r="B959" s="1"/>
      <c r="C959" s="3"/>
      <c r="D959" s="1"/>
      <c r="E959" s="1"/>
      <c r="F959" s="1"/>
      <c r="G959" s="1"/>
      <c r="H959" s="1"/>
      <c r="I959" s="1"/>
      <c r="J959" s="1"/>
      <c r="K959" s="1"/>
      <c r="L959" s="1"/>
      <c r="M959" s="1"/>
      <c r="N959" s="1"/>
      <c r="O959" s="1"/>
      <c r="P959" s="1"/>
      <c r="Q959" s="1"/>
      <c r="R959" s="1"/>
      <c r="S959" s="1"/>
      <c r="T959" s="1"/>
      <c r="U959" s="1"/>
      <c r="V959" s="1"/>
      <c r="W959" s="1"/>
      <c r="X959" s="1"/>
      <c r="Y959" s="1"/>
      <c r="Z959" s="1"/>
    </row>
    <row r="960" spans="1:26" ht="30.75" customHeight="1" x14ac:dyDescent="0.2">
      <c r="A960" s="1"/>
      <c r="B960" s="1"/>
      <c r="C960" s="3"/>
      <c r="D960" s="1"/>
      <c r="E960" s="1"/>
      <c r="F960" s="1"/>
      <c r="G960" s="1"/>
      <c r="H960" s="1"/>
      <c r="I960" s="1"/>
      <c r="J960" s="1"/>
      <c r="K960" s="1"/>
      <c r="L960" s="1"/>
      <c r="M960" s="1"/>
      <c r="N960" s="1"/>
      <c r="O960" s="1"/>
      <c r="P960" s="1"/>
      <c r="Q960" s="1"/>
      <c r="R960" s="1"/>
      <c r="S960" s="1"/>
      <c r="T960" s="1"/>
      <c r="U960" s="1"/>
      <c r="V960" s="1"/>
      <c r="W960" s="1"/>
      <c r="X960" s="1"/>
      <c r="Y960" s="1"/>
      <c r="Z960" s="1"/>
    </row>
    <row r="961" spans="1:26" ht="30.75" customHeight="1" x14ac:dyDescent="0.2">
      <c r="A961" s="1"/>
      <c r="B961" s="1"/>
      <c r="C961" s="3"/>
      <c r="D961" s="1"/>
      <c r="E961" s="1"/>
      <c r="F961" s="1"/>
      <c r="G961" s="1"/>
      <c r="H961" s="1"/>
      <c r="I961" s="1"/>
      <c r="J961" s="1"/>
      <c r="K961" s="1"/>
      <c r="L961" s="1"/>
      <c r="M961" s="1"/>
      <c r="N961" s="1"/>
      <c r="O961" s="1"/>
      <c r="P961" s="1"/>
      <c r="Q961" s="1"/>
      <c r="R961" s="1"/>
      <c r="S961" s="1"/>
      <c r="T961" s="1"/>
      <c r="U961" s="1"/>
      <c r="V961" s="1"/>
      <c r="W961" s="1"/>
      <c r="X961" s="1"/>
      <c r="Y961" s="1"/>
      <c r="Z961" s="1"/>
    </row>
    <row r="962" spans="1:26" ht="30.75" customHeight="1" x14ac:dyDescent="0.2">
      <c r="A962" s="1"/>
      <c r="B962" s="1"/>
      <c r="C962" s="3"/>
      <c r="D962" s="1"/>
      <c r="E962" s="1"/>
      <c r="F962" s="1"/>
      <c r="G962" s="1"/>
      <c r="H962" s="1"/>
      <c r="I962" s="1"/>
      <c r="J962" s="1"/>
      <c r="K962" s="1"/>
      <c r="L962" s="1"/>
      <c r="M962" s="1"/>
      <c r="N962" s="1"/>
      <c r="O962" s="1"/>
      <c r="P962" s="1"/>
      <c r="Q962" s="1"/>
      <c r="R962" s="1"/>
      <c r="S962" s="1"/>
      <c r="T962" s="1"/>
      <c r="U962" s="1"/>
      <c r="V962" s="1"/>
      <c r="W962" s="1"/>
      <c r="X962" s="1"/>
      <c r="Y962" s="1"/>
      <c r="Z962" s="1"/>
    </row>
    <row r="963" spans="1:26" ht="30.75" customHeight="1" x14ac:dyDescent="0.2">
      <c r="A963" s="1"/>
      <c r="B963" s="1"/>
      <c r="C963" s="3"/>
      <c r="D963" s="1"/>
      <c r="E963" s="1"/>
      <c r="F963" s="1"/>
      <c r="G963" s="1"/>
      <c r="H963" s="1"/>
      <c r="I963" s="1"/>
      <c r="J963" s="1"/>
      <c r="K963" s="1"/>
      <c r="L963" s="1"/>
      <c r="M963" s="1"/>
      <c r="N963" s="1"/>
      <c r="O963" s="1"/>
      <c r="P963" s="1"/>
      <c r="Q963" s="1"/>
      <c r="R963" s="1"/>
      <c r="S963" s="1"/>
      <c r="T963" s="1"/>
      <c r="U963" s="1"/>
      <c r="V963" s="1"/>
      <c r="W963" s="1"/>
      <c r="X963" s="1"/>
      <c r="Y963" s="1"/>
      <c r="Z963" s="1"/>
    </row>
    <row r="964" spans="1:26" ht="30.75" customHeight="1" x14ac:dyDescent="0.2">
      <c r="A964" s="1"/>
      <c r="B964" s="1"/>
      <c r="C964" s="3"/>
      <c r="D964" s="1"/>
      <c r="E964" s="1"/>
      <c r="F964" s="1"/>
      <c r="G964" s="1"/>
      <c r="H964" s="1"/>
      <c r="I964" s="1"/>
      <c r="J964" s="1"/>
      <c r="K964" s="1"/>
      <c r="L964" s="1"/>
      <c r="M964" s="1"/>
      <c r="N964" s="1"/>
      <c r="O964" s="1"/>
      <c r="P964" s="1"/>
      <c r="Q964" s="1"/>
      <c r="R964" s="1"/>
      <c r="S964" s="1"/>
      <c r="T964" s="1"/>
      <c r="U964" s="1"/>
      <c r="V964" s="1"/>
      <c r="W964" s="1"/>
      <c r="X964" s="1"/>
      <c r="Y964" s="1"/>
      <c r="Z964" s="1"/>
    </row>
    <row r="965" spans="1:26" ht="30.75" customHeight="1" x14ac:dyDescent="0.2">
      <c r="A965" s="1"/>
      <c r="B965" s="1"/>
      <c r="C965" s="3"/>
      <c r="D965" s="1"/>
      <c r="E965" s="1"/>
      <c r="F965" s="1"/>
      <c r="G965" s="1"/>
      <c r="H965" s="1"/>
      <c r="I965" s="1"/>
      <c r="J965" s="1"/>
      <c r="K965" s="1"/>
      <c r="L965" s="1"/>
      <c r="M965" s="1"/>
      <c r="N965" s="1"/>
      <c r="O965" s="1"/>
      <c r="P965" s="1"/>
      <c r="Q965" s="1"/>
      <c r="R965" s="1"/>
      <c r="S965" s="1"/>
      <c r="T965" s="1"/>
      <c r="U965" s="1"/>
      <c r="V965" s="1"/>
      <c r="W965" s="1"/>
      <c r="X965" s="1"/>
      <c r="Y965" s="1"/>
      <c r="Z965" s="1"/>
    </row>
    <row r="966" spans="1:26" ht="30.75" customHeight="1" x14ac:dyDescent="0.2">
      <c r="A966" s="1"/>
      <c r="B966" s="1"/>
      <c r="C966" s="3"/>
      <c r="D966" s="1"/>
      <c r="E966" s="1"/>
      <c r="F966" s="1"/>
      <c r="G966" s="1"/>
      <c r="H966" s="1"/>
      <c r="I966" s="1"/>
      <c r="J966" s="1"/>
      <c r="K966" s="1"/>
      <c r="L966" s="1"/>
      <c r="M966" s="1"/>
      <c r="N966" s="1"/>
      <c r="O966" s="1"/>
      <c r="P966" s="1"/>
      <c r="Q966" s="1"/>
      <c r="R966" s="1"/>
      <c r="S966" s="1"/>
      <c r="T966" s="1"/>
      <c r="U966" s="1"/>
      <c r="V966" s="1"/>
      <c r="W966" s="1"/>
      <c r="X966" s="1"/>
      <c r="Y966" s="1"/>
      <c r="Z966" s="1"/>
    </row>
    <row r="967" spans="1:26" ht="30.75" customHeight="1" x14ac:dyDescent="0.2">
      <c r="A967" s="1"/>
      <c r="B967" s="1"/>
      <c r="C967" s="3"/>
      <c r="D967" s="1"/>
      <c r="E967" s="1"/>
      <c r="F967" s="1"/>
      <c r="G967" s="1"/>
      <c r="H967" s="1"/>
      <c r="I967" s="1"/>
      <c r="J967" s="1"/>
      <c r="K967" s="1"/>
      <c r="L967" s="1"/>
      <c r="M967" s="1"/>
      <c r="N967" s="1"/>
      <c r="O967" s="1"/>
      <c r="P967" s="1"/>
      <c r="Q967" s="1"/>
      <c r="R967" s="1"/>
      <c r="S967" s="1"/>
      <c r="T967" s="1"/>
      <c r="U967" s="1"/>
      <c r="V967" s="1"/>
      <c r="W967" s="1"/>
      <c r="X967" s="1"/>
      <c r="Y967" s="1"/>
      <c r="Z967" s="1"/>
    </row>
    <row r="968" spans="1:26" ht="30.75" customHeight="1" x14ac:dyDescent="0.2">
      <c r="A968" s="1"/>
      <c r="B968" s="1"/>
      <c r="C968" s="3"/>
      <c r="D968" s="1"/>
      <c r="E968" s="1"/>
      <c r="F968" s="1"/>
      <c r="G968" s="1"/>
      <c r="H968" s="1"/>
      <c r="I968" s="1"/>
      <c r="J968" s="1"/>
      <c r="K968" s="1"/>
      <c r="L968" s="1"/>
      <c r="M968" s="1"/>
      <c r="N968" s="1"/>
      <c r="O968" s="1"/>
      <c r="P968" s="1"/>
      <c r="Q968" s="1"/>
      <c r="R968" s="1"/>
      <c r="S968" s="1"/>
      <c r="T968" s="1"/>
      <c r="U968" s="1"/>
      <c r="V968" s="1"/>
      <c r="W968" s="1"/>
      <c r="X968" s="1"/>
      <c r="Y968" s="1"/>
      <c r="Z968" s="1"/>
    </row>
    <row r="969" spans="1:26" ht="30.75" customHeight="1" x14ac:dyDescent="0.2">
      <c r="A969" s="1"/>
      <c r="B969" s="1"/>
      <c r="C969" s="3"/>
      <c r="D969" s="1"/>
      <c r="E969" s="1"/>
      <c r="F969" s="1"/>
      <c r="G969" s="1"/>
      <c r="H969" s="1"/>
      <c r="I969" s="1"/>
      <c r="J969" s="1"/>
      <c r="K969" s="1"/>
      <c r="L969" s="1"/>
      <c r="M969" s="1"/>
      <c r="N969" s="1"/>
      <c r="O969" s="1"/>
      <c r="P969" s="1"/>
      <c r="Q969" s="1"/>
      <c r="R969" s="1"/>
      <c r="S969" s="1"/>
      <c r="T969" s="1"/>
      <c r="U969" s="1"/>
      <c r="V969" s="1"/>
      <c r="W969" s="1"/>
      <c r="X969" s="1"/>
      <c r="Y969" s="1"/>
      <c r="Z969" s="1"/>
    </row>
    <row r="970" spans="1:26" ht="30.75" customHeight="1" x14ac:dyDescent="0.2">
      <c r="A970" s="1"/>
      <c r="B970" s="1"/>
      <c r="C970" s="3"/>
      <c r="D970" s="1"/>
      <c r="E970" s="1"/>
      <c r="F970" s="1"/>
      <c r="G970" s="1"/>
      <c r="H970" s="1"/>
      <c r="I970" s="1"/>
      <c r="J970" s="1"/>
      <c r="K970" s="1"/>
      <c r="L970" s="1"/>
      <c r="M970" s="1"/>
      <c r="N970" s="1"/>
      <c r="O970" s="1"/>
      <c r="P970" s="1"/>
      <c r="Q970" s="1"/>
      <c r="R970" s="1"/>
      <c r="S970" s="1"/>
      <c r="T970" s="1"/>
      <c r="U970" s="1"/>
      <c r="V970" s="1"/>
      <c r="W970" s="1"/>
      <c r="X970" s="1"/>
      <c r="Y970" s="1"/>
      <c r="Z970" s="1"/>
    </row>
    <row r="971" spans="1:26" ht="30.75" customHeight="1" x14ac:dyDescent="0.2">
      <c r="A971" s="1"/>
      <c r="B971" s="1"/>
      <c r="C971" s="3"/>
      <c r="D971" s="1"/>
      <c r="E971" s="1"/>
      <c r="F971" s="1"/>
      <c r="G971" s="1"/>
      <c r="H971" s="1"/>
      <c r="I971" s="1"/>
      <c r="J971" s="1"/>
      <c r="K971" s="1"/>
      <c r="L971" s="1"/>
      <c r="M971" s="1"/>
      <c r="N971" s="1"/>
      <c r="O971" s="1"/>
      <c r="P971" s="1"/>
      <c r="Q971" s="1"/>
      <c r="R971" s="1"/>
      <c r="S971" s="1"/>
      <c r="T971" s="1"/>
      <c r="U971" s="1"/>
      <c r="V971" s="1"/>
      <c r="W971" s="1"/>
      <c r="X971" s="1"/>
      <c r="Y971" s="1"/>
      <c r="Z971" s="1"/>
    </row>
    <row r="972" spans="1:26" ht="30.75" customHeight="1" x14ac:dyDescent="0.2">
      <c r="A972" s="1"/>
      <c r="B972" s="1"/>
      <c r="C972" s="3"/>
      <c r="D972" s="1"/>
      <c r="E972" s="1"/>
      <c r="F972" s="1"/>
      <c r="G972" s="1"/>
      <c r="H972" s="1"/>
      <c r="I972" s="1"/>
      <c r="J972" s="1"/>
      <c r="K972" s="1"/>
      <c r="L972" s="1"/>
      <c r="M972" s="1"/>
      <c r="N972" s="1"/>
      <c r="O972" s="1"/>
      <c r="P972" s="1"/>
      <c r="Q972" s="1"/>
      <c r="R972" s="1"/>
      <c r="S972" s="1"/>
      <c r="T972" s="1"/>
      <c r="U972" s="1"/>
      <c r="V972" s="1"/>
      <c r="W972" s="1"/>
      <c r="X972" s="1"/>
      <c r="Y972" s="1"/>
      <c r="Z972" s="1"/>
    </row>
    <row r="973" spans="1:26" ht="30.75" customHeight="1" x14ac:dyDescent="0.2">
      <c r="A973" s="1"/>
      <c r="B973" s="1"/>
      <c r="C973" s="3"/>
      <c r="D973" s="1"/>
      <c r="E973" s="1"/>
      <c r="F973" s="1"/>
      <c r="G973" s="1"/>
      <c r="H973" s="1"/>
      <c r="I973" s="1"/>
      <c r="J973" s="1"/>
      <c r="K973" s="1"/>
      <c r="L973" s="1"/>
      <c r="M973" s="1"/>
      <c r="N973" s="1"/>
      <c r="O973" s="1"/>
      <c r="P973" s="1"/>
      <c r="Q973" s="1"/>
      <c r="R973" s="1"/>
      <c r="S973" s="1"/>
      <c r="T973" s="1"/>
      <c r="U973" s="1"/>
      <c r="V973" s="1"/>
      <c r="W973" s="1"/>
      <c r="X973" s="1"/>
      <c r="Y973" s="1"/>
      <c r="Z973" s="1"/>
    </row>
    <row r="974" spans="1:26" ht="30.75" customHeight="1" x14ac:dyDescent="0.2">
      <c r="A974" s="1"/>
      <c r="B974" s="1"/>
      <c r="C974" s="3"/>
      <c r="D974" s="1"/>
      <c r="E974" s="1"/>
      <c r="F974" s="1"/>
      <c r="G974" s="1"/>
      <c r="H974" s="1"/>
      <c r="I974" s="1"/>
      <c r="J974" s="1"/>
      <c r="K974" s="1"/>
      <c r="L974" s="1"/>
      <c r="M974" s="1"/>
      <c r="N974" s="1"/>
      <c r="O974" s="1"/>
      <c r="P974" s="1"/>
      <c r="Q974" s="1"/>
      <c r="R974" s="1"/>
      <c r="S974" s="1"/>
      <c r="T974" s="1"/>
      <c r="U974" s="1"/>
      <c r="V974" s="1"/>
      <c r="W974" s="1"/>
      <c r="X974" s="1"/>
      <c r="Y974" s="1"/>
      <c r="Z974" s="1"/>
    </row>
    <row r="975" spans="1:26" ht="30.75" customHeight="1" x14ac:dyDescent="0.2">
      <c r="A975" s="1"/>
      <c r="B975" s="1"/>
      <c r="C975" s="3"/>
      <c r="D975" s="1"/>
      <c r="E975" s="1"/>
      <c r="F975" s="1"/>
      <c r="G975" s="1"/>
      <c r="H975" s="1"/>
      <c r="I975" s="1"/>
      <c r="J975" s="1"/>
      <c r="K975" s="1"/>
      <c r="L975" s="1"/>
      <c r="M975" s="1"/>
      <c r="N975" s="1"/>
      <c r="O975" s="1"/>
      <c r="P975" s="1"/>
      <c r="Q975" s="1"/>
      <c r="R975" s="1"/>
      <c r="S975" s="1"/>
      <c r="T975" s="1"/>
      <c r="U975" s="1"/>
      <c r="V975" s="1"/>
      <c r="W975" s="1"/>
      <c r="X975" s="1"/>
      <c r="Y975" s="1"/>
      <c r="Z975" s="1"/>
    </row>
    <row r="976" spans="1:26" ht="30.75" customHeight="1" x14ac:dyDescent="0.2">
      <c r="A976" s="1"/>
      <c r="B976" s="1"/>
      <c r="C976" s="3"/>
      <c r="D976" s="1"/>
      <c r="E976" s="1"/>
      <c r="F976" s="1"/>
      <c r="G976" s="1"/>
      <c r="H976" s="1"/>
      <c r="I976" s="1"/>
      <c r="J976" s="1"/>
      <c r="K976" s="1"/>
      <c r="L976" s="1"/>
      <c r="M976" s="1"/>
      <c r="N976" s="1"/>
      <c r="O976" s="1"/>
      <c r="P976" s="1"/>
      <c r="Q976" s="1"/>
      <c r="R976" s="1"/>
      <c r="S976" s="1"/>
      <c r="T976" s="1"/>
      <c r="U976" s="1"/>
      <c r="V976" s="1"/>
      <c r="W976" s="1"/>
      <c r="X976" s="1"/>
      <c r="Y976" s="1"/>
      <c r="Z976" s="1"/>
    </row>
    <row r="977" spans="1:26" ht="30.75" customHeight="1" x14ac:dyDescent="0.2">
      <c r="A977" s="1"/>
      <c r="B977" s="1"/>
      <c r="C977" s="3"/>
      <c r="D977" s="1"/>
      <c r="E977" s="1"/>
      <c r="F977" s="1"/>
      <c r="G977" s="1"/>
      <c r="H977" s="1"/>
      <c r="I977" s="1"/>
      <c r="J977" s="1"/>
      <c r="K977" s="1"/>
      <c r="L977" s="1"/>
      <c r="M977" s="1"/>
      <c r="N977" s="1"/>
      <c r="O977" s="1"/>
      <c r="P977" s="1"/>
      <c r="Q977" s="1"/>
      <c r="R977" s="1"/>
      <c r="S977" s="1"/>
      <c r="T977" s="1"/>
      <c r="U977" s="1"/>
      <c r="V977" s="1"/>
      <c r="W977" s="1"/>
      <c r="X977" s="1"/>
      <c r="Y977" s="1"/>
      <c r="Z977" s="1"/>
    </row>
    <row r="978" spans="1:26" ht="30.75" customHeight="1" x14ac:dyDescent="0.2">
      <c r="A978" s="1"/>
      <c r="B978" s="1"/>
      <c r="C978" s="3"/>
      <c r="D978" s="1"/>
      <c r="E978" s="1"/>
      <c r="F978" s="1"/>
      <c r="G978" s="1"/>
      <c r="H978" s="1"/>
      <c r="I978" s="1"/>
      <c r="J978" s="1"/>
      <c r="K978" s="1"/>
      <c r="L978" s="1"/>
      <c r="M978" s="1"/>
      <c r="N978" s="1"/>
      <c r="O978" s="1"/>
      <c r="P978" s="1"/>
      <c r="Q978" s="1"/>
      <c r="R978" s="1"/>
      <c r="S978" s="1"/>
      <c r="T978" s="1"/>
      <c r="U978" s="1"/>
      <c r="V978" s="1"/>
      <c r="W978" s="1"/>
      <c r="X978" s="1"/>
      <c r="Y978" s="1"/>
      <c r="Z978" s="1"/>
    </row>
    <row r="979" spans="1:26" ht="30.75" customHeight="1" x14ac:dyDescent="0.2">
      <c r="A979" s="1"/>
      <c r="B979" s="1"/>
      <c r="C979" s="3"/>
      <c r="D979" s="1"/>
      <c r="E979" s="1"/>
      <c r="F979" s="1"/>
      <c r="G979" s="1"/>
      <c r="H979" s="1"/>
      <c r="I979" s="1"/>
      <c r="J979" s="1"/>
      <c r="K979" s="1"/>
      <c r="L979" s="1"/>
      <c r="M979" s="1"/>
      <c r="N979" s="1"/>
      <c r="O979" s="1"/>
      <c r="P979" s="1"/>
      <c r="Q979" s="1"/>
      <c r="R979" s="1"/>
      <c r="S979" s="1"/>
      <c r="T979" s="1"/>
      <c r="U979" s="1"/>
      <c r="V979" s="1"/>
      <c r="W979" s="1"/>
      <c r="X979" s="1"/>
      <c r="Y979" s="1"/>
      <c r="Z979" s="1"/>
    </row>
    <row r="980" spans="1:26" ht="30.75" customHeight="1" x14ac:dyDescent="0.2">
      <c r="A980" s="1"/>
      <c r="B980" s="1"/>
      <c r="C980" s="3"/>
      <c r="D980" s="1"/>
      <c r="E980" s="1"/>
      <c r="F980" s="1"/>
      <c r="G980" s="1"/>
      <c r="H980" s="1"/>
      <c r="I980" s="1"/>
      <c r="J980" s="1"/>
      <c r="K980" s="1"/>
      <c r="L980" s="1"/>
      <c r="M980" s="1"/>
      <c r="N980" s="1"/>
      <c r="O980" s="1"/>
      <c r="P980" s="1"/>
      <c r="Q980" s="1"/>
      <c r="R980" s="1"/>
      <c r="S980" s="1"/>
      <c r="T980" s="1"/>
      <c r="U980" s="1"/>
      <c r="V980" s="1"/>
      <c r="W980" s="1"/>
      <c r="X980" s="1"/>
      <c r="Y980" s="1"/>
      <c r="Z980" s="1"/>
    </row>
    <row r="981" spans="1:26" ht="30.75" customHeight="1" x14ac:dyDescent="0.2">
      <c r="A981" s="1"/>
      <c r="B981" s="1"/>
      <c r="C981" s="3"/>
      <c r="D981" s="1"/>
      <c r="E981" s="1"/>
      <c r="F981" s="1"/>
      <c r="G981" s="1"/>
      <c r="H981" s="1"/>
      <c r="I981" s="1"/>
      <c r="J981" s="1"/>
      <c r="K981" s="1"/>
      <c r="L981" s="1"/>
      <c r="M981" s="1"/>
      <c r="N981" s="1"/>
      <c r="O981" s="1"/>
      <c r="P981" s="1"/>
      <c r="Q981" s="1"/>
      <c r="R981" s="1"/>
      <c r="S981" s="1"/>
      <c r="T981" s="1"/>
      <c r="U981" s="1"/>
      <c r="V981" s="1"/>
      <c r="W981" s="1"/>
      <c r="X981" s="1"/>
      <c r="Y981" s="1"/>
      <c r="Z981" s="1"/>
    </row>
    <row r="982" spans="1:26" ht="30.75" customHeight="1" x14ac:dyDescent="0.2">
      <c r="A982" s="1"/>
      <c r="B982" s="1"/>
      <c r="C982" s="3"/>
      <c r="D982" s="1"/>
      <c r="E982" s="1"/>
      <c r="F982" s="1"/>
      <c r="G982" s="1"/>
      <c r="H982" s="1"/>
      <c r="I982" s="1"/>
      <c r="J982" s="1"/>
      <c r="K982" s="1"/>
      <c r="L982" s="1"/>
      <c r="M982" s="1"/>
      <c r="N982" s="1"/>
      <c r="O982" s="1"/>
      <c r="P982" s="1"/>
      <c r="Q982" s="1"/>
      <c r="R982" s="1"/>
      <c r="S982" s="1"/>
      <c r="T982" s="1"/>
      <c r="U982" s="1"/>
      <c r="V982" s="1"/>
      <c r="W982" s="1"/>
      <c r="X982" s="1"/>
      <c r="Y982" s="1"/>
      <c r="Z982" s="1"/>
    </row>
    <row r="983" spans="1:26" ht="30.75" customHeight="1" x14ac:dyDescent="0.2">
      <c r="A983" s="1"/>
      <c r="B983" s="1"/>
      <c r="C983" s="3"/>
      <c r="D983" s="1"/>
      <c r="E983" s="1"/>
      <c r="F983" s="1"/>
      <c r="G983" s="1"/>
      <c r="H983" s="1"/>
      <c r="I983" s="1"/>
      <c r="J983" s="1"/>
      <c r="K983" s="1"/>
      <c r="L983" s="1"/>
      <c r="M983" s="1"/>
      <c r="N983" s="1"/>
      <c r="O983" s="1"/>
      <c r="P983" s="1"/>
      <c r="Q983" s="1"/>
      <c r="R983" s="1"/>
      <c r="S983" s="1"/>
      <c r="T983" s="1"/>
      <c r="U983" s="1"/>
      <c r="V983" s="1"/>
      <c r="W983" s="1"/>
      <c r="X983" s="1"/>
      <c r="Y983" s="1"/>
      <c r="Z983" s="1"/>
    </row>
    <row r="984" spans="1:26" ht="30.75" customHeight="1" x14ac:dyDescent="0.2">
      <c r="A984" s="1"/>
      <c r="B984" s="1"/>
      <c r="C984" s="3"/>
      <c r="D984" s="1"/>
      <c r="E984" s="1"/>
      <c r="F984" s="1"/>
      <c r="G984" s="1"/>
      <c r="H984" s="1"/>
      <c r="I984" s="1"/>
      <c r="J984" s="1"/>
      <c r="K984" s="1"/>
      <c r="L984" s="1"/>
      <c r="M984" s="1"/>
      <c r="N984" s="1"/>
      <c r="O984" s="1"/>
      <c r="P984" s="1"/>
      <c r="Q984" s="1"/>
      <c r="R984" s="1"/>
      <c r="S984" s="1"/>
      <c r="T984" s="1"/>
      <c r="U984" s="1"/>
      <c r="V984" s="1"/>
      <c r="W984" s="1"/>
      <c r="X984" s="1"/>
      <c r="Y984" s="1"/>
      <c r="Z984" s="1"/>
    </row>
    <row r="985" spans="1:26" ht="30.75" customHeight="1" x14ac:dyDescent="0.2">
      <c r="A985" s="1"/>
      <c r="B985" s="1"/>
      <c r="C985" s="3"/>
      <c r="D985" s="1"/>
      <c r="E985" s="1"/>
      <c r="F985" s="1"/>
      <c r="G985" s="1"/>
      <c r="H985" s="1"/>
      <c r="I985" s="1"/>
      <c r="J985" s="1"/>
      <c r="K985" s="1"/>
      <c r="L985" s="1"/>
      <c r="M985" s="1"/>
      <c r="N985" s="1"/>
      <c r="O985" s="1"/>
      <c r="P985" s="1"/>
      <c r="Q985" s="1"/>
      <c r="R985" s="1"/>
      <c r="S985" s="1"/>
      <c r="T985" s="1"/>
      <c r="U985" s="1"/>
      <c r="V985" s="1"/>
      <c r="W985" s="1"/>
      <c r="X985" s="1"/>
      <c r="Y985" s="1"/>
      <c r="Z985" s="1"/>
    </row>
    <row r="986" spans="1:26" ht="30.75" customHeight="1" x14ac:dyDescent="0.2">
      <c r="A986" s="1"/>
      <c r="B986" s="1"/>
      <c r="C986" s="3"/>
      <c r="D986" s="1"/>
      <c r="E986" s="1"/>
      <c r="F986" s="1"/>
      <c r="G986" s="1"/>
      <c r="H986" s="1"/>
      <c r="I986" s="1"/>
      <c r="J986" s="1"/>
      <c r="K986" s="1"/>
      <c r="L986" s="1"/>
      <c r="M986" s="1"/>
      <c r="N986" s="1"/>
      <c r="O986" s="1"/>
      <c r="P986" s="1"/>
      <c r="Q986" s="1"/>
      <c r="R986" s="1"/>
      <c r="S986" s="1"/>
      <c r="T986" s="1"/>
      <c r="U986" s="1"/>
      <c r="V986" s="1"/>
      <c r="W986" s="1"/>
      <c r="X986" s="1"/>
      <c r="Y986" s="1"/>
      <c r="Z986" s="1"/>
    </row>
    <row r="987" spans="1:26" ht="30.75" customHeight="1" x14ac:dyDescent="0.2">
      <c r="A987" s="1"/>
      <c r="B987" s="1"/>
      <c r="C987" s="3"/>
      <c r="D987" s="1"/>
      <c r="E987" s="1"/>
      <c r="F987" s="1"/>
      <c r="G987" s="1"/>
      <c r="H987" s="1"/>
      <c r="I987" s="1"/>
      <c r="J987" s="1"/>
      <c r="K987" s="1"/>
      <c r="L987" s="1"/>
      <c r="M987" s="1"/>
      <c r="N987" s="1"/>
      <c r="O987" s="1"/>
      <c r="P987" s="1"/>
      <c r="Q987" s="1"/>
      <c r="R987" s="1"/>
      <c r="S987" s="1"/>
      <c r="T987" s="1"/>
      <c r="U987" s="1"/>
      <c r="V987" s="1"/>
      <c r="W987" s="1"/>
      <c r="X987" s="1"/>
      <c r="Y987" s="1"/>
      <c r="Z987" s="1"/>
    </row>
    <row r="988" spans="1:26" ht="30.75" customHeight="1" x14ac:dyDescent="0.2">
      <c r="A988" s="1"/>
      <c r="B988" s="1"/>
      <c r="C988" s="3"/>
      <c r="D988" s="1"/>
      <c r="E988" s="1"/>
      <c r="F988" s="1"/>
      <c r="G988" s="1"/>
      <c r="H988" s="1"/>
      <c r="I988" s="1"/>
      <c r="J988" s="1"/>
      <c r="K988" s="1"/>
      <c r="L988" s="1"/>
      <c r="M988" s="1"/>
      <c r="N988" s="1"/>
      <c r="O988" s="1"/>
      <c r="P988" s="1"/>
      <c r="Q988" s="1"/>
      <c r="R988" s="1"/>
      <c r="S988" s="1"/>
      <c r="T988" s="1"/>
      <c r="U988" s="1"/>
      <c r="V988" s="1"/>
      <c r="W988" s="1"/>
      <c r="X988" s="1"/>
      <c r="Y988" s="1"/>
      <c r="Z988" s="1"/>
    </row>
    <row r="989" spans="1:26" ht="30.75" customHeight="1" x14ac:dyDescent="0.2">
      <c r="A989" s="1"/>
      <c r="B989" s="1"/>
      <c r="C989" s="3"/>
      <c r="D989" s="1"/>
      <c r="E989" s="1"/>
      <c r="F989" s="1"/>
      <c r="G989" s="1"/>
      <c r="H989" s="1"/>
      <c r="I989" s="1"/>
      <c r="J989" s="1"/>
      <c r="K989" s="1"/>
      <c r="L989" s="1"/>
      <c r="M989" s="1"/>
      <c r="N989" s="1"/>
      <c r="O989" s="1"/>
      <c r="P989" s="1"/>
      <c r="Q989" s="1"/>
      <c r="R989" s="1"/>
      <c r="S989" s="1"/>
      <c r="T989" s="1"/>
      <c r="U989" s="1"/>
      <c r="V989" s="1"/>
      <c r="W989" s="1"/>
      <c r="X989" s="1"/>
      <c r="Y989" s="1"/>
      <c r="Z989" s="1"/>
    </row>
    <row r="990" spans="1:26" ht="30.75" customHeight="1" x14ac:dyDescent="0.2">
      <c r="A990" s="1"/>
      <c r="B990" s="1"/>
      <c r="C990" s="3"/>
      <c r="D990" s="1"/>
      <c r="E990" s="1"/>
      <c r="F990" s="1"/>
      <c r="G990" s="1"/>
      <c r="H990" s="1"/>
      <c r="I990" s="1"/>
      <c r="J990" s="1"/>
      <c r="K990" s="1"/>
      <c r="L990" s="1"/>
      <c r="M990" s="1"/>
      <c r="N990" s="1"/>
      <c r="O990" s="1"/>
      <c r="P990" s="1"/>
      <c r="Q990" s="1"/>
      <c r="R990" s="1"/>
      <c r="S990" s="1"/>
      <c r="T990" s="1"/>
      <c r="U990" s="1"/>
      <c r="V990" s="1"/>
      <c r="W990" s="1"/>
      <c r="X990" s="1"/>
      <c r="Y990" s="1"/>
      <c r="Z990" s="1"/>
    </row>
    <row r="991" spans="1:26" ht="30.75" customHeight="1" x14ac:dyDescent="0.2">
      <c r="A991" s="1"/>
      <c r="B991" s="1"/>
      <c r="C991" s="3"/>
      <c r="D991" s="1"/>
      <c r="E991" s="1"/>
      <c r="F991" s="1"/>
      <c r="G991" s="1"/>
      <c r="H991" s="1"/>
      <c r="I991" s="1"/>
      <c r="J991" s="1"/>
      <c r="K991" s="1"/>
      <c r="L991" s="1"/>
      <c r="M991" s="1"/>
      <c r="N991" s="1"/>
      <c r="O991" s="1"/>
      <c r="P991" s="1"/>
      <c r="Q991" s="1"/>
      <c r="R991" s="1"/>
      <c r="S991" s="1"/>
      <c r="T991" s="1"/>
      <c r="U991" s="1"/>
      <c r="V991" s="1"/>
      <c r="W991" s="1"/>
      <c r="X991" s="1"/>
      <c r="Y991" s="1"/>
      <c r="Z991" s="1"/>
    </row>
    <row r="992" spans="1:26" ht="30.75" customHeight="1" x14ac:dyDescent="0.2">
      <c r="A992" s="1"/>
      <c r="B992" s="1"/>
      <c r="C992" s="3"/>
      <c r="D992" s="1"/>
      <c r="E992" s="1"/>
      <c r="F992" s="1"/>
      <c r="G992" s="1"/>
      <c r="H992" s="1"/>
      <c r="I992" s="1"/>
      <c r="J992" s="1"/>
      <c r="K992" s="1"/>
      <c r="L992" s="1"/>
      <c r="M992" s="1"/>
      <c r="N992" s="1"/>
      <c r="O992" s="1"/>
      <c r="P992" s="1"/>
      <c r="Q992" s="1"/>
      <c r="R992" s="1"/>
      <c r="S992" s="1"/>
      <c r="T992" s="1"/>
      <c r="U992" s="1"/>
      <c r="V992" s="1"/>
      <c r="W992" s="1"/>
      <c r="X992" s="1"/>
      <c r="Y992" s="1"/>
      <c r="Z992" s="1"/>
    </row>
    <row r="993" spans="1:26" ht="30.75" customHeight="1" x14ac:dyDescent="0.2">
      <c r="A993" s="1"/>
      <c r="B993" s="1"/>
      <c r="C993" s="3"/>
      <c r="D993" s="1"/>
      <c r="E993" s="1"/>
      <c r="F993" s="1"/>
      <c r="G993" s="1"/>
      <c r="H993" s="1"/>
      <c r="I993" s="1"/>
      <c r="J993" s="1"/>
      <c r="K993" s="1"/>
      <c r="L993" s="1"/>
      <c r="M993" s="1"/>
      <c r="N993" s="1"/>
      <c r="O993" s="1"/>
      <c r="P993" s="1"/>
      <c r="Q993" s="1"/>
      <c r="R993" s="1"/>
      <c r="S993" s="1"/>
      <c r="T993" s="1"/>
      <c r="U993" s="1"/>
      <c r="V993" s="1"/>
      <c r="W993" s="1"/>
      <c r="X993" s="1"/>
      <c r="Y993" s="1"/>
      <c r="Z993" s="1"/>
    </row>
    <row r="994" spans="1:26" ht="30.75" customHeight="1" x14ac:dyDescent="0.2">
      <c r="A994" s="1"/>
      <c r="B994" s="1"/>
      <c r="C994" s="3"/>
      <c r="D994" s="1"/>
      <c r="E994" s="1"/>
      <c r="F994" s="1"/>
      <c r="G994" s="1"/>
      <c r="H994" s="1"/>
      <c r="I994" s="1"/>
      <c r="J994" s="1"/>
      <c r="K994" s="1"/>
      <c r="L994" s="1"/>
      <c r="M994" s="1"/>
      <c r="N994" s="1"/>
      <c r="O994" s="1"/>
      <c r="P994" s="1"/>
      <c r="Q994" s="1"/>
      <c r="R994" s="1"/>
      <c r="S994" s="1"/>
      <c r="T994" s="1"/>
      <c r="U994" s="1"/>
      <c r="V994" s="1"/>
      <c r="W994" s="1"/>
      <c r="X994" s="1"/>
      <c r="Y994" s="1"/>
      <c r="Z994" s="1"/>
    </row>
    <row r="995" spans="1:26" ht="30.75" customHeight="1" x14ac:dyDescent="0.2">
      <c r="A995" s="1"/>
      <c r="B995" s="1"/>
      <c r="C995" s="3"/>
      <c r="D995" s="1"/>
      <c r="E995" s="1"/>
      <c r="F995" s="1"/>
      <c r="G995" s="1"/>
      <c r="H995" s="1"/>
      <c r="I995" s="1"/>
      <c r="J995" s="1"/>
      <c r="K995" s="1"/>
      <c r="L995" s="1"/>
      <c r="M995" s="1"/>
      <c r="N995" s="1"/>
      <c r="O995" s="1"/>
      <c r="P995" s="1"/>
      <c r="Q995" s="1"/>
      <c r="R995" s="1"/>
      <c r="S995" s="1"/>
      <c r="T995" s="1"/>
      <c r="U995" s="1"/>
      <c r="V995" s="1"/>
      <c r="W995" s="1"/>
      <c r="X995" s="1"/>
      <c r="Y995" s="1"/>
      <c r="Z995" s="1"/>
    </row>
    <row r="996" spans="1:26" ht="30.75" customHeight="1" x14ac:dyDescent="0.2">
      <c r="A996" s="1"/>
      <c r="B996" s="1"/>
      <c r="C996" s="3"/>
      <c r="D996" s="1"/>
      <c r="E996" s="1"/>
      <c r="F996" s="1"/>
      <c r="G996" s="1"/>
      <c r="H996" s="1"/>
      <c r="I996" s="1"/>
      <c r="J996" s="1"/>
      <c r="K996" s="1"/>
      <c r="L996" s="1"/>
      <c r="M996" s="1"/>
      <c r="N996" s="1"/>
      <c r="O996" s="1"/>
      <c r="P996" s="1"/>
      <c r="Q996" s="1"/>
      <c r="R996" s="1"/>
      <c r="S996" s="1"/>
      <c r="T996" s="1"/>
      <c r="U996" s="1"/>
      <c r="V996" s="1"/>
      <c r="W996" s="1"/>
      <c r="X996" s="1"/>
      <c r="Y996" s="1"/>
      <c r="Z996" s="1"/>
    </row>
    <row r="997" spans="1:26" ht="30.75" customHeight="1" x14ac:dyDescent="0.2">
      <c r="A997" s="1"/>
      <c r="B997" s="1"/>
      <c r="C997" s="3"/>
      <c r="D997" s="1"/>
      <c r="E997" s="1"/>
      <c r="F997" s="1"/>
      <c r="G997" s="1"/>
      <c r="H997" s="1"/>
      <c r="I997" s="1"/>
      <c r="J997" s="1"/>
      <c r="K997" s="1"/>
      <c r="L997" s="1"/>
      <c r="M997" s="1"/>
      <c r="N997" s="1"/>
      <c r="O997" s="1"/>
      <c r="P997" s="1"/>
      <c r="Q997" s="1"/>
      <c r="R997" s="1"/>
      <c r="S997" s="1"/>
      <c r="T997" s="1"/>
      <c r="U997" s="1"/>
      <c r="V997" s="1"/>
      <c r="W997" s="1"/>
      <c r="X997" s="1"/>
      <c r="Y997" s="1"/>
      <c r="Z997" s="1"/>
    </row>
    <row r="998" spans="1:26" ht="30.75" customHeight="1" x14ac:dyDescent="0.2">
      <c r="A998" s="1"/>
      <c r="B998" s="1"/>
      <c r="C998" s="3"/>
      <c r="D998" s="1"/>
      <c r="E998" s="1"/>
      <c r="F998" s="1"/>
      <c r="G998" s="1"/>
      <c r="H998" s="1"/>
      <c r="I998" s="1"/>
      <c r="J998" s="1"/>
      <c r="K998" s="1"/>
      <c r="L998" s="1"/>
      <c r="M998" s="1"/>
      <c r="N998" s="1"/>
      <c r="O998" s="1"/>
      <c r="P998" s="1"/>
      <c r="Q998" s="1"/>
      <c r="R998" s="1"/>
      <c r="S998" s="1"/>
      <c r="T998" s="1"/>
      <c r="U998" s="1"/>
      <c r="V998" s="1"/>
      <c r="W998" s="1"/>
      <c r="X998" s="1"/>
      <c r="Y998" s="1"/>
      <c r="Z998" s="1"/>
    </row>
    <row r="999" spans="1:26" ht="30.75" customHeight="1" x14ac:dyDescent="0.2">
      <c r="A999" s="1"/>
      <c r="B999" s="1"/>
      <c r="C999" s="3"/>
      <c r="D999" s="1"/>
      <c r="E999" s="1"/>
      <c r="F999" s="1"/>
      <c r="G999" s="1"/>
      <c r="H999" s="1"/>
      <c r="I999" s="1"/>
      <c r="J999" s="1"/>
      <c r="K999" s="1"/>
      <c r="L999" s="1"/>
      <c r="M999" s="1"/>
      <c r="N999" s="1"/>
      <c r="O999" s="1"/>
      <c r="P999" s="1"/>
      <c r="Q999" s="1"/>
      <c r="R999" s="1"/>
      <c r="S999" s="1"/>
      <c r="T999" s="1"/>
      <c r="U999" s="1"/>
      <c r="V999" s="1"/>
      <c r="W999" s="1"/>
      <c r="X999" s="1"/>
      <c r="Y999" s="1"/>
      <c r="Z999" s="1"/>
    </row>
    <row r="1000" spans="1:26" ht="30.75" customHeight="1" x14ac:dyDescent="0.2">
      <c r="A1000" s="1"/>
      <c r="B1000" s="1"/>
      <c r="C1000" s="3"/>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30.75" customHeight="1" x14ac:dyDescent="0.2">
      <c r="A1001" s="1"/>
      <c r="B1001" s="1"/>
      <c r="C1001" s="3"/>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30.75" customHeight="1" x14ac:dyDescent="0.2">
      <c r="A1002" s="1"/>
      <c r="B1002" s="1"/>
      <c r="C1002" s="3"/>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30.75" customHeight="1" x14ac:dyDescent="0.2">
      <c r="A1003" s="1"/>
      <c r="B1003" s="1"/>
      <c r="C1003" s="3"/>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30.75" customHeight="1" x14ac:dyDescent="0.2">
      <c r="A1004" s="1"/>
      <c r="B1004" s="1"/>
      <c r="C1004" s="3"/>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30.75" customHeight="1" x14ac:dyDescent="0.2">
      <c r="A1005" s="1"/>
      <c r="B1005" s="1"/>
      <c r="C1005" s="3"/>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30.75" customHeight="1" x14ac:dyDescent="0.2">
      <c r="A1006" s="1"/>
      <c r="B1006" s="1"/>
      <c r="C1006" s="3"/>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30.75" customHeight="1" x14ac:dyDescent="0.2">
      <c r="A1007" s="1"/>
      <c r="B1007" s="1"/>
      <c r="C1007" s="3"/>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30.75" customHeight="1" x14ac:dyDescent="0.2">
      <c r="A1008" s="1"/>
      <c r="B1008" s="1"/>
      <c r="C1008" s="3"/>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30.75" customHeight="1" x14ac:dyDescent="0.2">
      <c r="A1009" s="1"/>
      <c r="B1009" s="1"/>
      <c r="C1009" s="3"/>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30.75" customHeight="1" x14ac:dyDescent="0.2">
      <c r="A1010" s="1"/>
      <c r="B1010" s="1"/>
      <c r="C1010" s="3"/>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sheetData>
  <mergeCells count="1">
    <mergeCell ref="B1:C1"/>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X1299"/>
  <sheetViews>
    <sheetView tabSelected="1" zoomScale="120" zoomScaleNormal="120" workbookViewId="0">
      <pane ySplit="2" topLeftCell="A11" activePane="bottomLeft" state="frozen"/>
      <selection pane="bottomLeft" activeCell="G27" sqref="G27"/>
    </sheetView>
  </sheetViews>
  <sheetFormatPr baseColWidth="10" defaultColWidth="14.5" defaultRowHeight="15" customHeight="1" x14ac:dyDescent="0.15"/>
  <cols>
    <col min="1" max="1" width="14.5" style="15" customWidth="1"/>
    <col min="2" max="2" width="35.5" style="15" customWidth="1"/>
    <col min="3" max="3" width="60.6640625" style="15" customWidth="1"/>
    <col min="4" max="4" width="9.33203125" style="15" customWidth="1"/>
    <col min="5" max="5" width="63.1640625" style="28" customWidth="1"/>
    <col min="6" max="6" width="19" style="15" customWidth="1"/>
    <col min="7" max="7" width="27.5" style="15" customWidth="1"/>
    <col min="8" max="24" width="10.83203125" style="15" customWidth="1"/>
    <col min="25" max="16384" width="14.5" style="15"/>
  </cols>
  <sheetData>
    <row r="1" spans="1:24" ht="30.75" customHeight="1" x14ac:dyDescent="0.15">
      <c r="B1" s="59" t="s">
        <v>15</v>
      </c>
      <c r="C1" s="58"/>
      <c r="D1" s="58"/>
      <c r="E1" s="58"/>
      <c r="F1" s="60"/>
      <c r="G1" s="30"/>
      <c r="H1" s="57" t="s">
        <v>16</v>
      </c>
      <c r="I1" s="58"/>
      <c r="J1" s="58"/>
      <c r="K1" s="58"/>
      <c r="L1" s="58"/>
      <c r="M1" s="58"/>
      <c r="N1" s="58"/>
      <c r="O1" s="58"/>
      <c r="P1" s="58"/>
      <c r="Q1" s="58"/>
      <c r="R1" s="58"/>
      <c r="S1" s="58"/>
      <c r="T1" s="58"/>
      <c r="U1" s="58"/>
      <c r="V1" s="58"/>
      <c r="W1" s="58"/>
      <c r="X1" s="58"/>
    </row>
    <row r="2" spans="1:24" ht="50" customHeight="1" x14ac:dyDescent="0.15">
      <c r="A2" s="15" t="s">
        <v>109</v>
      </c>
      <c r="B2" s="31" t="s">
        <v>17</v>
      </c>
      <c r="C2" s="31" t="s">
        <v>18</v>
      </c>
      <c r="D2" s="31" t="s">
        <v>19</v>
      </c>
      <c r="E2" s="32" t="s">
        <v>20</v>
      </c>
      <c r="F2" s="31" t="s">
        <v>21</v>
      </c>
      <c r="G2" s="33" t="s">
        <v>22</v>
      </c>
      <c r="H2" s="34" t="s">
        <v>23</v>
      </c>
      <c r="I2" s="35" t="s">
        <v>24</v>
      </c>
      <c r="J2" s="36" t="s">
        <v>25</v>
      </c>
      <c r="K2" s="37" t="s">
        <v>26</v>
      </c>
      <c r="L2" s="38" t="s">
        <v>27</v>
      </c>
      <c r="M2" s="39" t="s">
        <v>28</v>
      </c>
      <c r="N2" s="40" t="s">
        <v>29</v>
      </c>
      <c r="O2" s="41" t="s">
        <v>30</v>
      </c>
      <c r="P2" s="42" t="s">
        <v>31</v>
      </c>
      <c r="Q2" s="43" t="s">
        <v>32</v>
      </c>
      <c r="R2" s="44" t="s">
        <v>33</v>
      </c>
      <c r="S2" s="45" t="s">
        <v>34</v>
      </c>
      <c r="T2" s="46" t="s">
        <v>35</v>
      </c>
      <c r="U2" s="47" t="s">
        <v>36</v>
      </c>
      <c r="V2" s="48" t="s">
        <v>37</v>
      </c>
      <c r="W2" s="49" t="s">
        <v>38</v>
      </c>
      <c r="X2" s="50" t="s">
        <v>39</v>
      </c>
    </row>
    <row r="3" spans="1:24" ht="13" customHeight="1" x14ac:dyDescent="0.15">
      <c r="A3" s="13" t="s">
        <v>110</v>
      </c>
      <c r="B3" s="13" t="s">
        <v>53</v>
      </c>
      <c r="C3" s="13" t="s">
        <v>54</v>
      </c>
      <c r="D3" s="13">
        <v>294</v>
      </c>
      <c r="E3" s="13" t="s">
        <v>55</v>
      </c>
      <c r="F3" s="13" t="s">
        <v>59</v>
      </c>
      <c r="G3" s="13"/>
      <c r="H3" s="13" t="b">
        <v>0</v>
      </c>
      <c r="I3" s="13" t="b">
        <v>0</v>
      </c>
      <c r="J3" s="13" t="b">
        <v>0</v>
      </c>
      <c r="K3" s="13" t="b">
        <v>0</v>
      </c>
      <c r="L3" s="13" t="b">
        <v>0</v>
      </c>
      <c r="M3" s="13" t="b">
        <v>0</v>
      </c>
      <c r="N3" s="13" t="b">
        <v>0</v>
      </c>
      <c r="O3" s="13" t="b">
        <v>0</v>
      </c>
      <c r="P3" s="13" t="b">
        <v>0</v>
      </c>
      <c r="Q3" s="13" t="b">
        <v>1</v>
      </c>
      <c r="R3" s="13" t="b">
        <v>0</v>
      </c>
      <c r="S3" s="13" t="b">
        <v>0</v>
      </c>
      <c r="T3" s="13" t="b">
        <v>1</v>
      </c>
      <c r="U3" s="13" t="b">
        <v>1</v>
      </c>
      <c r="V3" s="13" t="b">
        <v>1</v>
      </c>
      <c r="W3" s="13" t="b">
        <v>0</v>
      </c>
      <c r="X3" s="13" t="b">
        <v>0</v>
      </c>
    </row>
    <row r="4" spans="1:24" ht="13" customHeight="1" x14ac:dyDescent="0.15">
      <c r="A4" s="14" t="s">
        <v>110</v>
      </c>
      <c r="B4" s="14" t="s">
        <v>56</v>
      </c>
      <c r="C4" s="14" t="s">
        <v>57</v>
      </c>
      <c r="D4" s="14">
        <v>368</v>
      </c>
      <c r="E4" s="14" t="s">
        <v>58</v>
      </c>
      <c r="F4" s="14" t="s">
        <v>59</v>
      </c>
      <c r="G4" s="14"/>
      <c r="H4" s="14" t="b">
        <v>0</v>
      </c>
      <c r="I4" s="14" t="b">
        <v>0</v>
      </c>
      <c r="J4" s="14" t="b">
        <v>0</v>
      </c>
      <c r="K4" s="14" t="b">
        <v>0</v>
      </c>
      <c r="L4" s="14" t="b">
        <v>0</v>
      </c>
      <c r="M4" s="14" t="b">
        <v>0</v>
      </c>
      <c r="N4" s="14" t="b">
        <v>0</v>
      </c>
      <c r="O4" s="14" t="b">
        <v>0</v>
      </c>
      <c r="P4" s="14" t="b">
        <v>0</v>
      </c>
      <c r="Q4" s="14" t="b">
        <v>0</v>
      </c>
      <c r="R4" s="14" t="b">
        <v>0</v>
      </c>
      <c r="S4" s="14" t="b">
        <v>0</v>
      </c>
      <c r="T4" s="13" t="b">
        <v>1</v>
      </c>
      <c r="U4" s="14" t="b">
        <v>0</v>
      </c>
      <c r="V4" s="13" t="b">
        <v>1</v>
      </c>
      <c r="W4" s="14" t="b">
        <v>0</v>
      </c>
      <c r="X4" s="14" t="b">
        <v>0</v>
      </c>
    </row>
    <row r="5" spans="1:24" ht="13" customHeight="1" x14ac:dyDescent="0.15">
      <c r="A5" s="13" t="s">
        <v>110</v>
      </c>
      <c r="B5" s="13" t="s">
        <v>60</v>
      </c>
      <c r="C5" s="13" t="s">
        <v>572</v>
      </c>
      <c r="D5" s="13">
        <v>104</v>
      </c>
      <c r="E5" s="13" t="s">
        <v>62</v>
      </c>
      <c r="F5" s="13" t="s">
        <v>59</v>
      </c>
      <c r="G5" s="13"/>
      <c r="H5" s="13" t="b">
        <v>0</v>
      </c>
      <c r="I5" s="13" t="b">
        <v>1</v>
      </c>
      <c r="J5" s="13" t="b">
        <v>0</v>
      </c>
      <c r="K5" s="13" t="b">
        <v>0</v>
      </c>
      <c r="L5" s="13" t="b">
        <v>0</v>
      </c>
      <c r="M5" s="13" t="b">
        <v>0</v>
      </c>
      <c r="N5" s="13" t="b">
        <v>0</v>
      </c>
      <c r="O5" s="13" t="b">
        <v>0</v>
      </c>
      <c r="P5" s="13" t="b">
        <v>0</v>
      </c>
      <c r="Q5" s="13" t="b">
        <v>0</v>
      </c>
      <c r="R5" s="13" t="b">
        <v>0</v>
      </c>
      <c r="S5" s="13" t="b">
        <v>0</v>
      </c>
      <c r="T5" s="13" t="b">
        <v>1</v>
      </c>
      <c r="U5" s="13" t="b">
        <v>0</v>
      </c>
      <c r="V5" s="13" t="b">
        <v>1</v>
      </c>
      <c r="W5" s="13" t="b">
        <v>0</v>
      </c>
      <c r="X5" s="13" t="b">
        <v>0</v>
      </c>
    </row>
    <row r="6" spans="1:24" s="29" customFormat="1" ht="13" customHeight="1" x14ac:dyDescent="0.15">
      <c r="A6" s="13" t="s">
        <v>110</v>
      </c>
      <c r="B6" s="13" t="s">
        <v>60</v>
      </c>
      <c r="C6" s="13" t="s">
        <v>572</v>
      </c>
      <c r="D6" s="13">
        <v>104</v>
      </c>
      <c r="E6" s="13" t="s">
        <v>62</v>
      </c>
      <c r="F6" s="13" t="s">
        <v>59</v>
      </c>
      <c r="G6" s="13"/>
      <c r="H6" s="13" t="b">
        <v>0</v>
      </c>
      <c r="I6" s="13" t="b">
        <v>1</v>
      </c>
      <c r="J6" s="13" t="b">
        <v>0</v>
      </c>
      <c r="K6" s="13" t="b">
        <v>0</v>
      </c>
      <c r="L6" s="13" t="b">
        <v>0</v>
      </c>
      <c r="M6" s="13" t="b">
        <v>0</v>
      </c>
      <c r="N6" s="13" t="b">
        <v>0</v>
      </c>
      <c r="O6" s="13" t="b">
        <v>0</v>
      </c>
      <c r="P6" s="13" t="b">
        <v>0</v>
      </c>
      <c r="Q6" s="13" t="b">
        <v>0</v>
      </c>
      <c r="R6" s="13" t="b">
        <v>0</v>
      </c>
      <c r="S6" s="13" t="b">
        <v>0</v>
      </c>
      <c r="T6" s="13" t="b">
        <v>1</v>
      </c>
      <c r="U6" s="13" t="b">
        <v>0</v>
      </c>
      <c r="V6" s="13" t="b">
        <v>1</v>
      </c>
      <c r="W6" s="13" t="b">
        <v>0</v>
      </c>
      <c r="X6" s="13" t="b">
        <v>0</v>
      </c>
    </row>
    <row r="7" spans="1:24" ht="13" customHeight="1" x14ac:dyDescent="0.15">
      <c r="A7" s="14" t="s">
        <v>110</v>
      </c>
      <c r="B7" s="14" t="s">
        <v>63</v>
      </c>
      <c r="C7" s="14" t="s">
        <v>468</v>
      </c>
      <c r="D7" s="14">
        <v>144</v>
      </c>
      <c r="E7" s="14" t="s">
        <v>64</v>
      </c>
      <c r="F7" s="14" t="s">
        <v>59</v>
      </c>
      <c r="G7" s="14"/>
      <c r="H7" s="14" t="b">
        <v>0</v>
      </c>
      <c r="I7" s="14" t="b">
        <v>0</v>
      </c>
      <c r="J7" s="14" t="b">
        <v>0</v>
      </c>
      <c r="K7" s="14" t="b">
        <v>0</v>
      </c>
      <c r="L7" s="14" t="b">
        <v>0</v>
      </c>
      <c r="M7" s="13" t="b">
        <v>1</v>
      </c>
      <c r="N7" s="14" t="b">
        <v>0</v>
      </c>
      <c r="O7" s="14" t="b">
        <v>0</v>
      </c>
      <c r="P7" s="14" t="b">
        <v>0</v>
      </c>
      <c r="Q7" s="14" t="b">
        <v>0</v>
      </c>
      <c r="R7" s="13" t="b">
        <v>1</v>
      </c>
      <c r="S7" s="14" t="b">
        <v>0</v>
      </c>
      <c r="T7" s="14" t="b">
        <v>0</v>
      </c>
      <c r="U7" s="13" t="b">
        <v>1</v>
      </c>
      <c r="V7" s="13" t="b">
        <v>1</v>
      </c>
      <c r="W7" s="14" t="b">
        <v>0</v>
      </c>
      <c r="X7" s="14" t="b">
        <v>0</v>
      </c>
    </row>
    <row r="8" spans="1:24" s="29" customFormat="1" ht="13" customHeight="1" x14ac:dyDescent="0.15">
      <c r="A8" s="14" t="s">
        <v>110</v>
      </c>
      <c r="B8" s="14" t="s">
        <v>63</v>
      </c>
      <c r="C8" s="14" t="s">
        <v>468</v>
      </c>
      <c r="D8" s="14">
        <v>144</v>
      </c>
      <c r="E8" s="14" t="s">
        <v>64</v>
      </c>
      <c r="F8" s="14" t="s">
        <v>59</v>
      </c>
      <c r="G8" s="14"/>
      <c r="H8" s="14" t="b">
        <v>0</v>
      </c>
      <c r="I8" s="14" t="b">
        <v>0</v>
      </c>
      <c r="J8" s="14" t="b">
        <v>0</v>
      </c>
      <c r="K8" s="14" t="b">
        <v>0</v>
      </c>
      <c r="L8" s="14" t="b">
        <v>0</v>
      </c>
      <c r="M8" s="13" t="b">
        <v>1</v>
      </c>
      <c r="N8" s="14" t="b">
        <v>0</v>
      </c>
      <c r="O8" s="14" t="b">
        <v>0</v>
      </c>
      <c r="P8" s="14" t="b">
        <v>0</v>
      </c>
      <c r="Q8" s="14" t="b">
        <v>0</v>
      </c>
      <c r="R8" s="13" t="b">
        <v>1</v>
      </c>
      <c r="S8" s="14" t="b">
        <v>0</v>
      </c>
      <c r="T8" s="14" t="b">
        <v>0</v>
      </c>
      <c r="U8" s="13" t="b">
        <v>1</v>
      </c>
      <c r="V8" s="13" t="b">
        <v>1</v>
      </c>
      <c r="W8" s="14" t="b">
        <v>0</v>
      </c>
      <c r="X8" s="14" t="b">
        <v>0</v>
      </c>
    </row>
    <row r="9" spans="1:24" s="29" customFormat="1" ht="13" customHeight="1" x14ac:dyDescent="0.15">
      <c r="A9" s="14" t="s">
        <v>110</v>
      </c>
      <c r="B9" s="14" t="s">
        <v>63</v>
      </c>
      <c r="C9" s="14" t="s">
        <v>468</v>
      </c>
      <c r="D9" s="14">
        <v>144</v>
      </c>
      <c r="E9" s="14" t="s">
        <v>64</v>
      </c>
      <c r="F9" s="14" t="s">
        <v>59</v>
      </c>
      <c r="G9" s="14"/>
      <c r="H9" s="14" t="b">
        <v>0</v>
      </c>
      <c r="I9" s="14" t="b">
        <v>0</v>
      </c>
      <c r="J9" s="14" t="b">
        <v>0</v>
      </c>
      <c r="K9" s="14" t="b">
        <v>0</v>
      </c>
      <c r="L9" s="14" t="b">
        <v>0</v>
      </c>
      <c r="M9" s="13" t="b">
        <v>1</v>
      </c>
      <c r="N9" s="14" t="b">
        <v>0</v>
      </c>
      <c r="O9" s="14" t="b">
        <v>0</v>
      </c>
      <c r="P9" s="14" t="b">
        <v>0</v>
      </c>
      <c r="Q9" s="14" t="b">
        <v>0</v>
      </c>
      <c r="R9" s="13" t="b">
        <v>1</v>
      </c>
      <c r="S9" s="14" t="b">
        <v>0</v>
      </c>
      <c r="T9" s="14" t="b">
        <v>0</v>
      </c>
      <c r="U9" s="13" t="b">
        <v>1</v>
      </c>
      <c r="V9" s="13" t="b">
        <v>1</v>
      </c>
      <c r="W9" s="14" t="b">
        <v>0</v>
      </c>
      <c r="X9" s="14" t="b">
        <v>0</v>
      </c>
    </row>
    <row r="10" spans="1:24" s="29" customFormat="1" ht="13" customHeight="1" x14ac:dyDescent="0.15">
      <c r="A10" s="14" t="s">
        <v>110</v>
      </c>
      <c r="B10" s="14" t="s">
        <v>63</v>
      </c>
      <c r="C10" s="14" t="s">
        <v>468</v>
      </c>
      <c r="D10" s="14">
        <v>144</v>
      </c>
      <c r="E10" s="14" t="s">
        <v>64</v>
      </c>
      <c r="F10" s="14" t="s">
        <v>59</v>
      </c>
      <c r="G10" s="14"/>
      <c r="H10" s="14" t="b">
        <v>0</v>
      </c>
      <c r="I10" s="14" t="b">
        <v>0</v>
      </c>
      <c r="J10" s="14" t="b">
        <v>0</v>
      </c>
      <c r="K10" s="14" t="b">
        <v>0</v>
      </c>
      <c r="L10" s="14" t="b">
        <v>0</v>
      </c>
      <c r="M10" s="13" t="b">
        <v>1</v>
      </c>
      <c r="N10" s="14" t="b">
        <v>0</v>
      </c>
      <c r="O10" s="14" t="b">
        <v>0</v>
      </c>
      <c r="P10" s="14" t="b">
        <v>0</v>
      </c>
      <c r="Q10" s="14" t="b">
        <v>0</v>
      </c>
      <c r="R10" s="13" t="b">
        <v>1</v>
      </c>
      <c r="S10" s="14" t="b">
        <v>0</v>
      </c>
      <c r="T10" s="14" t="b">
        <v>0</v>
      </c>
      <c r="U10" s="13" t="b">
        <v>1</v>
      </c>
      <c r="V10" s="13" t="b">
        <v>1</v>
      </c>
      <c r="W10" s="14" t="b">
        <v>0</v>
      </c>
      <c r="X10" s="14" t="b">
        <v>0</v>
      </c>
    </row>
    <row r="11" spans="1:24" ht="13" customHeight="1" x14ac:dyDescent="0.15">
      <c r="A11" s="13" t="s">
        <v>110</v>
      </c>
      <c r="B11" s="13" t="s">
        <v>712</v>
      </c>
      <c r="C11" s="13" t="s">
        <v>715</v>
      </c>
      <c r="D11" s="13">
        <v>194</v>
      </c>
      <c r="E11" s="13" t="s">
        <v>65</v>
      </c>
      <c r="F11" s="13" t="s">
        <v>59</v>
      </c>
      <c r="G11" s="13"/>
      <c r="H11" s="13" t="b">
        <v>0</v>
      </c>
      <c r="I11" s="13" t="b">
        <v>0</v>
      </c>
      <c r="J11" s="54" t="b">
        <v>1</v>
      </c>
      <c r="K11" s="13" t="b">
        <v>0</v>
      </c>
      <c r="L11" s="13" t="b">
        <v>0</v>
      </c>
      <c r="M11" s="13" t="b">
        <v>0</v>
      </c>
      <c r="N11" s="13" t="b">
        <v>0</v>
      </c>
      <c r="O11" s="54" t="b">
        <v>1</v>
      </c>
      <c r="P11" s="13" t="b">
        <v>0</v>
      </c>
      <c r="Q11" s="54" t="b">
        <v>1</v>
      </c>
      <c r="R11" s="54" t="b">
        <v>1</v>
      </c>
      <c r="S11" s="54" t="b">
        <v>1</v>
      </c>
      <c r="T11" s="54" t="b">
        <v>1</v>
      </c>
      <c r="U11" s="13" t="b">
        <v>0</v>
      </c>
      <c r="V11" s="13" t="b">
        <v>0</v>
      </c>
      <c r="W11" s="54" t="b">
        <v>1</v>
      </c>
      <c r="X11" s="54" t="b">
        <v>1</v>
      </c>
    </row>
    <row r="12" spans="1:24" s="29" customFormat="1" ht="13" customHeight="1" x14ac:dyDescent="0.15">
      <c r="A12" s="13" t="s">
        <v>110</v>
      </c>
      <c r="B12" s="13" t="s">
        <v>712</v>
      </c>
      <c r="C12" s="13" t="s">
        <v>715</v>
      </c>
      <c r="D12" s="13">
        <v>194</v>
      </c>
      <c r="E12" s="13" t="s">
        <v>65</v>
      </c>
      <c r="F12" s="13" t="s">
        <v>59</v>
      </c>
      <c r="G12" s="13"/>
      <c r="H12" s="13" t="b">
        <v>0</v>
      </c>
      <c r="I12" s="13" t="b">
        <v>0</v>
      </c>
      <c r="J12" s="54" t="b">
        <v>1</v>
      </c>
      <c r="K12" s="13" t="b">
        <v>0</v>
      </c>
      <c r="L12" s="13" t="b">
        <v>0</v>
      </c>
      <c r="M12" s="13" t="b">
        <v>0</v>
      </c>
      <c r="N12" s="13" t="b">
        <v>0</v>
      </c>
      <c r="O12" s="54" t="b">
        <v>1</v>
      </c>
      <c r="P12" s="13" t="b">
        <v>0</v>
      </c>
      <c r="Q12" s="54" t="b">
        <v>1</v>
      </c>
      <c r="R12" s="54" t="b">
        <v>1</v>
      </c>
      <c r="S12" s="54" t="b">
        <v>1</v>
      </c>
      <c r="T12" s="54" t="b">
        <v>1</v>
      </c>
      <c r="U12" s="13" t="b">
        <v>0</v>
      </c>
      <c r="V12" s="13" t="b">
        <v>0</v>
      </c>
      <c r="W12" s="54" t="b">
        <v>1</v>
      </c>
      <c r="X12" s="54" t="b">
        <v>1</v>
      </c>
    </row>
    <row r="13" spans="1:24" ht="13" customHeight="1" x14ac:dyDescent="0.15">
      <c r="A13" s="14" t="s">
        <v>110</v>
      </c>
      <c r="B13" s="14" t="s">
        <v>66</v>
      </c>
      <c r="C13" s="14" t="s">
        <v>468</v>
      </c>
      <c r="D13" s="14">
        <v>194</v>
      </c>
      <c r="E13" s="14" t="s">
        <v>67</v>
      </c>
      <c r="F13" s="14" t="s">
        <v>59</v>
      </c>
      <c r="G13" s="14"/>
      <c r="H13" s="14" t="b">
        <v>0</v>
      </c>
      <c r="I13" s="14" t="b">
        <v>0</v>
      </c>
      <c r="J13" s="14" t="b">
        <v>0</v>
      </c>
      <c r="K13" s="14" t="b">
        <v>0</v>
      </c>
      <c r="L13" s="14" t="b">
        <v>0</v>
      </c>
      <c r="M13" s="14" t="b">
        <v>0</v>
      </c>
      <c r="N13" s="14" t="b">
        <v>0</v>
      </c>
      <c r="O13" s="14" t="b">
        <v>0</v>
      </c>
      <c r="P13" s="14" t="b">
        <v>0</v>
      </c>
      <c r="Q13" s="14" t="b">
        <v>0</v>
      </c>
      <c r="R13" s="54" t="b">
        <v>1</v>
      </c>
      <c r="S13" s="14" t="b">
        <v>0</v>
      </c>
      <c r="T13" s="54" t="b">
        <v>1</v>
      </c>
      <c r="U13" s="14" t="b">
        <v>0</v>
      </c>
      <c r="V13" s="54" t="b">
        <v>1</v>
      </c>
      <c r="W13" s="14" t="b">
        <v>0</v>
      </c>
      <c r="X13" s="14" t="b">
        <v>0</v>
      </c>
    </row>
    <row r="14" spans="1:24" s="29" customFormat="1" ht="13" customHeight="1" x14ac:dyDescent="0.15">
      <c r="A14" s="14" t="s">
        <v>110</v>
      </c>
      <c r="B14" s="14" t="s">
        <v>66</v>
      </c>
      <c r="C14" s="14" t="s">
        <v>468</v>
      </c>
      <c r="D14" s="14">
        <v>194</v>
      </c>
      <c r="E14" s="14" t="s">
        <v>67</v>
      </c>
      <c r="F14" s="14" t="s">
        <v>59</v>
      </c>
      <c r="G14" s="14"/>
      <c r="H14" s="14" t="b">
        <v>0</v>
      </c>
      <c r="I14" s="14" t="b">
        <v>0</v>
      </c>
      <c r="J14" s="14" t="b">
        <v>0</v>
      </c>
      <c r="K14" s="14" t="b">
        <v>0</v>
      </c>
      <c r="L14" s="14" t="b">
        <v>0</v>
      </c>
      <c r="M14" s="14" t="b">
        <v>0</v>
      </c>
      <c r="N14" s="14" t="b">
        <v>0</v>
      </c>
      <c r="O14" s="14" t="b">
        <v>0</v>
      </c>
      <c r="P14" s="14" t="b">
        <v>0</v>
      </c>
      <c r="Q14" s="14" t="b">
        <v>0</v>
      </c>
      <c r="R14" s="54" t="b">
        <v>1</v>
      </c>
      <c r="S14" s="14" t="b">
        <v>0</v>
      </c>
      <c r="T14" s="54" t="b">
        <v>1</v>
      </c>
      <c r="U14" s="14" t="b">
        <v>0</v>
      </c>
      <c r="V14" s="54" t="b">
        <v>1</v>
      </c>
      <c r="W14" s="14" t="b">
        <v>0</v>
      </c>
      <c r="X14" s="14" t="b">
        <v>0</v>
      </c>
    </row>
    <row r="15" spans="1:24" ht="13" customHeight="1" x14ac:dyDescent="0.15">
      <c r="A15" s="13" t="s">
        <v>110</v>
      </c>
      <c r="B15" s="13" t="s">
        <v>68</v>
      </c>
      <c r="C15" s="13" t="s">
        <v>716</v>
      </c>
      <c r="D15" s="13">
        <v>194</v>
      </c>
      <c r="E15" s="52" t="s">
        <v>69</v>
      </c>
      <c r="F15" s="13" t="s">
        <v>59</v>
      </c>
      <c r="G15" s="13"/>
      <c r="H15" s="13" t="b">
        <v>0</v>
      </c>
      <c r="I15" s="54" t="b">
        <v>1</v>
      </c>
      <c r="J15" s="13" t="b">
        <v>0</v>
      </c>
      <c r="K15" s="13" t="b">
        <v>0</v>
      </c>
      <c r="L15" s="13" t="b">
        <v>0</v>
      </c>
      <c r="M15" s="13" t="b">
        <v>0</v>
      </c>
      <c r="N15" s="13" t="b">
        <v>0</v>
      </c>
      <c r="O15" s="13" t="b">
        <v>0</v>
      </c>
      <c r="P15" s="13" t="b">
        <v>0</v>
      </c>
      <c r="Q15" s="13" t="b">
        <v>0</v>
      </c>
      <c r="R15" s="54" t="b">
        <v>1</v>
      </c>
      <c r="S15" s="54" t="b">
        <v>1</v>
      </c>
      <c r="T15" s="54" t="b">
        <v>1</v>
      </c>
      <c r="U15" s="13" t="b">
        <v>0</v>
      </c>
      <c r="V15" s="13" t="b">
        <v>0</v>
      </c>
      <c r="W15" s="13" t="b">
        <v>0</v>
      </c>
      <c r="X15" s="13" t="b">
        <v>0</v>
      </c>
    </row>
    <row r="16" spans="1:24" s="29" customFormat="1" ht="13" customHeight="1" x14ac:dyDescent="0.15">
      <c r="A16" s="13" t="s">
        <v>110</v>
      </c>
      <c r="B16" s="13" t="s">
        <v>68</v>
      </c>
      <c r="C16" s="13" t="s">
        <v>716</v>
      </c>
      <c r="D16" s="13">
        <v>194</v>
      </c>
      <c r="E16" s="52" t="s">
        <v>69</v>
      </c>
      <c r="F16" s="13" t="s">
        <v>59</v>
      </c>
      <c r="G16" s="13"/>
      <c r="H16" s="13" t="b">
        <v>0</v>
      </c>
      <c r="I16" s="54" t="b">
        <v>1</v>
      </c>
      <c r="J16" s="13" t="b">
        <v>0</v>
      </c>
      <c r="K16" s="13" t="b">
        <v>0</v>
      </c>
      <c r="L16" s="13" t="b">
        <v>0</v>
      </c>
      <c r="M16" s="13" t="b">
        <v>0</v>
      </c>
      <c r="N16" s="13" t="b">
        <v>0</v>
      </c>
      <c r="O16" s="13" t="b">
        <v>0</v>
      </c>
      <c r="P16" s="13" t="b">
        <v>0</v>
      </c>
      <c r="Q16" s="13" t="b">
        <v>0</v>
      </c>
      <c r="R16" s="54" t="b">
        <v>1</v>
      </c>
      <c r="S16" s="54" t="b">
        <v>1</v>
      </c>
      <c r="T16" s="54" t="b">
        <v>1</v>
      </c>
      <c r="U16" s="13" t="b">
        <v>0</v>
      </c>
      <c r="V16" s="13" t="b">
        <v>0</v>
      </c>
      <c r="W16" s="13" t="b">
        <v>0</v>
      </c>
      <c r="X16" s="13" t="b">
        <v>0</v>
      </c>
    </row>
    <row r="17" spans="1:24" ht="13" customHeight="1" x14ac:dyDescent="0.15">
      <c r="A17" s="14" t="s">
        <v>110</v>
      </c>
      <c r="B17" s="15" t="s">
        <v>455</v>
      </c>
      <c r="C17" s="14" t="s">
        <v>462</v>
      </c>
      <c r="D17" s="14">
        <v>232</v>
      </c>
      <c r="E17" s="14" t="s">
        <v>70</v>
      </c>
      <c r="F17" s="14" t="s">
        <v>59</v>
      </c>
      <c r="G17" s="14"/>
      <c r="H17" s="14" t="b">
        <v>0</v>
      </c>
      <c r="I17" s="14" t="b">
        <v>0</v>
      </c>
      <c r="J17" s="14" t="b">
        <v>0</v>
      </c>
      <c r="K17" s="14" t="b">
        <v>0</v>
      </c>
      <c r="L17" s="14" t="b">
        <v>0</v>
      </c>
      <c r="M17" s="14" t="b">
        <v>0</v>
      </c>
      <c r="N17" s="14" t="b">
        <v>0</v>
      </c>
      <c r="O17" s="14" t="b">
        <v>0</v>
      </c>
      <c r="P17" s="14" t="b">
        <v>0</v>
      </c>
      <c r="Q17" s="14" t="b">
        <v>0</v>
      </c>
      <c r="R17" s="14" t="b">
        <v>0</v>
      </c>
      <c r="S17" s="14" t="b">
        <v>0</v>
      </c>
      <c r="T17" s="14" t="b">
        <v>0</v>
      </c>
      <c r="U17" s="14" t="b">
        <v>0</v>
      </c>
      <c r="V17" s="14" t="b">
        <v>0</v>
      </c>
      <c r="W17" s="14" t="b">
        <v>0</v>
      </c>
      <c r="X17" s="14" t="b">
        <v>0</v>
      </c>
    </row>
    <row r="18" spans="1:24" s="29" customFormat="1" ht="13" customHeight="1" x14ac:dyDescent="0.15">
      <c r="A18" s="14" t="s">
        <v>110</v>
      </c>
      <c r="B18" s="29" t="s">
        <v>455</v>
      </c>
      <c r="C18" s="14" t="s">
        <v>462</v>
      </c>
      <c r="D18" s="14">
        <v>232</v>
      </c>
      <c r="E18" s="14" t="s">
        <v>70</v>
      </c>
      <c r="F18" s="14" t="s">
        <v>59</v>
      </c>
      <c r="G18" s="14"/>
      <c r="H18" s="14" t="b">
        <v>0</v>
      </c>
      <c r="I18" s="14" t="b">
        <v>0</v>
      </c>
      <c r="J18" s="14" t="b">
        <v>0</v>
      </c>
      <c r="K18" s="14" t="b">
        <v>0</v>
      </c>
      <c r="L18" s="14" t="b">
        <v>0</v>
      </c>
      <c r="M18" s="14" t="b">
        <v>0</v>
      </c>
      <c r="N18" s="14" t="b">
        <v>0</v>
      </c>
      <c r="O18" s="14" t="b">
        <v>0</v>
      </c>
      <c r="P18" s="14" t="b">
        <v>0</v>
      </c>
      <c r="Q18" s="14" t="b">
        <v>0</v>
      </c>
      <c r="R18" s="14" t="b">
        <v>0</v>
      </c>
      <c r="S18" s="14" t="b">
        <v>0</v>
      </c>
      <c r="T18" s="14" t="b">
        <v>0</v>
      </c>
      <c r="U18" s="14" t="b">
        <v>0</v>
      </c>
      <c r="V18" s="14" t="b">
        <v>0</v>
      </c>
      <c r="W18" s="14" t="b">
        <v>0</v>
      </c>
      <c r="X18" s="14" t="b">
        <v>0</v>
      </c>
    </row>
    <row r="19" spans="1:24" ht="13" customHeight="1" x14ac:dyDescent="0.15">
      <c r="A19" s="13" t="s">
        <v>110</v>
      </c>
      <c r="B19" s="13" t="s">
        <v>264</v>
      </c>
      <c r="C19" s="13" t="s">
        <v>265</v>
      </c>
      <c r="D19" s="13">
        <v>234</v>
      </c>
      <c r="E19" s="13" t="s">
        <v>71</v>
      </c>
      <c r="F19" s="13" t="s">
        <v>59</v>
      </c>
      <c r="G19" s="13"/>
      <c r="H19" s="13" t="b">
        <v>0</v>
      </c>
      <c r="I19" s="13" t="b">
        <v>0</v>
      </c>
      <c r="J19" s="13" t="b">
        <v>0</v>
      </c>
      <c r="K19" s="13" t="b">
        <v>0</v>
      </c>
      <c r="L19" s="13" t="b">
        <v>0</v>
      </c>
      <c r="M19" s="13" t="b">
        <v>0</v>
      </c>
      <c r="N19" s="13" t="b">
        <v>0</v>
      </c>
      <c r="O19" s="13" t="b">
        <v>0</v>
      </c>
      <c r="P19" s="54" t="b">
        <v>1</v>
      </c>
      <c r="Q19" s="13" t="b">
        <v>0</v>
      </c>
      <c r="R19" s="54" t="b">
        <v>1</v>
      </c>
      <c r="S19" s="54" t="b">
        <v>1</v>
      </c>
      <c r="T19" s="13" t="b">
        <v>0</v>
      </c>
      <c r="U19" s="13" t="b">
        <v>0</v>
      </c>
      <c r="V19" s="54" t="b">
        <v>1</v>
      </c>
      <c r="W19" s="13" t="b">
        <v>0</v>
      </c>
      <c r="X19" s="13" t="b">
        <v>0</v>
      </c>
    </row>
    <row r="20" spans="1:24" s="29" customFormat="1" ht="13" customHeight="1" x14ac:dyDescent="0.15">
      <c r="A20" s="13" t="s">
        <v>110</v>
      </c>
      <c r="B20" s="13" t="s">
        <v>264</v>
      </c>
      <c r="C20" s="13" t="s">
        <v>265</v>
      </c>
      <c r="D20" s="13">
        <v>234</v>
      </c>
      <c r="E20" s="13" t="s">
        <v>71</v>
      </c>
      <c r="F20" s="13" t="s">
        <v>59</v>
      </c>
      <c r="G20" s="13"/>
      <c r="H20" s="13" t="b">
        <v>0</v>
      </c>
      <c r="I20" s="13" t="b">
        <v>0</v>
      </c>
      <c r="J20" s="13" t="b">
        <v>0</v>
      </c>
      <c r="K20" s="13" t="b">
        <v>0</v>
      </c>
      <c r="L20" s="13" t="b">
        <v>0</v>
      </c>
      <c r="M20" s="13" t="b">
        <v>0</v>
      </c>
      <c r="N20" s="13" t="b">
        <v>0</v>
      </c>
      <c r="O20" s="13" t="b">
        <v>0</v>
      </c>
      <c r="P20" s="54" t="b">
        <v>1</v>
      </c>
      <c r="Q20" s="13" t="b">
        <v>0</v>
      </c>
      <c r="R20" s="54" t="b">
        <v>1</v>
      </c>
      <c r="S20" s="54" t="b">
        <v>1</v>
      </c>
      <c r="T20" s="13" t="b">
        <v>0</v>
      </c>
      <c r="U20" s="13" t="b">
        <v>0</v>
      </c>
      <c r="V20" s="54" t="b">
        <v>1</v>
      </c>
      <c r="W20" s="13" t="b">
        <v>0</v>
      </c>
      <c r="X20" s="13" t="b">
        <v>0</v>
      </c>
    </row>
    <row r="21" spans="1:24" ht="13" customHeight="1" x14ac:dyDescent="0.15">
      <c r="A21" s="14" t="s">
        <v>110</v>
      </c>
      <c r="B21" s="15" t="s">
        <v>72</v>
      </c>
      <c r="C21" s="14" t="s">
        <v>579</v>
      </c>
      <c r="D21" s="14">
        <v>235</v>
      </c>
      <c r="E21" s="14" t="s">
        <v>73</v>
      </c>
      <c r="F21" s="14" t="s">
        <v>59</v>
      </c>
      <c r="G21" s="14"/>
      <c r="H21" s="14" t="b">
        <v>0</v>
      </c>
      <c r="I21" s="14" t="b">
        <v>0</v>
      </c>
      <c r="J21" s="14" t="b">
        <v>0</v>
      </c>
      <c r="K21" s="14" t="b">
        <v>0</v>
      </c>
      <c r="L21" s="14" t="b">
        <v>0</v>
      </c>
      <c r="M21" s="14" t="b">
        <v>0</v>
      </c>
      <c r="N21" s="54" t="b">
        <v>1</v>
      </c>
      <c r="O21" s="54" t="b">
        <v>1</v>
      </c>
      <c r="P21" s="54" t="b">
        <v>1</v>
      </c>
      <c r="Q21" s="14" t="b">
        <v>0</v>
      </c>
      <c r="R21" s="54" t="b">
        <v>1</v>
      </c>
      <c r="S21" s="14" t="b">
        <v>0</v>
      </c>
      <c r="T21" s="14" t="b">
        <v>0</v>
      </c>
      <c r="U21" s="14" t="b">
        <v>0</v>
      </c>
      <c r="V21" s="14" t="b">
        <v>0</v>
      </c>
      <c r="W21" s="14" t="b">
        <v>0</v>
      </c>
      <c r="X21" s="14" t="b">
        <v>0</v>
      </c>
    </row>
    <row r="22" spans="1:24" s="29" customFormat="1" ht="13" customHeight="1" x14ac:dyDescent="0.15">
      <c r="A22" s="14" t="s">
        <v>110</v>
      </c>
      <c r="B22" s="29" t="s">
        <v>72</v>
      </c>
      <c r="C22" s="14" t="s">
        <v>579</v>
      </c>
      <c r="D22" s="14">
        <v>235</v>
      </c>
      <c r="E22" s="14" t="s">
        <v>73</v>
      </c>
      <c r="F22" s="14" t="s">
        <v>59</v>
      </c>
      <c r="G22" s="14"/>
      <c r="H22" s="14" t="b">
        <v>0</v>
      </c>
      <c r="I22" s="14" t="b">
        <v>0</v>
      </c>
      <c r="J22" s="14" t="b">
        <v>0</v>
      </c>
      <c r="K22" s="14" t="b">
        <v>0</v>
      </c>
      <c r="L22" s="14" t="b">
        <v>0</v>
      </c>
      <c r="M22" s="14" t="b">
        <v>0</v>
      </c>
      <c r="N22" s="54" t="b">
        <v>1</v>
      </c>
      <c r="O22" s="54" t="b">
        <v>1</v>
      </c>
      <c r="P22" s="54" t="b">
        <v>1</v>
      </c>
      <c r="Q22" s="14" t="b">
        <v>0</v>
      </c>
      <c r="R22" s="54" t="b">
        <v>1</v>
      </c>
      <c r="S22" s="14" t="b">
        <v>0</v>
      </c>
      <c r="T22" s="14" t="b">
        <v>0</v>
      </c>
      <c r="U22" s="14" t="b">
        <v>0</v>
      </c>
      <c r="V22" s="14" t="b">
        <v>0</v>
      </c>
      <c r="W22" s="14" t="b">
        <v>0</v>
      </c>
      <c r="X22" s="14" t="b">
        <v>0</v>
      </c>
    </row>
    <row r="23" spans="1:24" ht="13" customHeight="1" x14ac:dyDescent="0.15">
      <c r="A23" s="13" t="s">
        <v>110</v>
      </c>
      <c r="B23" s="13" t="s">
        <v>713</v>
      </c>
      <c r="C23" s="13" t="s">
        <v>717</v>
      </c>
      <c r="D23" s="13">
        <v>259</v>
      </c>
      <c r="E23" s="13" t="s">
        <v>74</v>
      </c>
      <c r="F23" s="13" t="s">
        <v>59</v>
      </c>
      <c r="G23" s="13"/>
      <c r="H23" s="13" t="b">
        <v>0</v>
      </c>
      <c r="I23" s="13" t="b">
        <v>0</v>
      </c>
      <c r="J23" s="13" t="b">
        <v>0</v>
      </c>
      <c r="K23" s="13" t="b">
        <v>0</v>
      </c>
      <c r="L23" s="13" t="b">
        <v>0</v>
      </c>
      <c r="M23" s="13" t="b">
        <v>0</v>
      </c>
      <c r="N23" s="13" t="b">
        <v>0</v>
      </c>
      <c r="O23" s="13" t="b">
        <v>0</v>
      </c>
      <c r="P23" s="13" t="b">
        <v>0</v>
      </c>
      <c r="Q23" s="13" t="b">
        <v>0</v>
      </c>
      <c r="R23" s="13" t="b">
        <v>1</v>
      </c>
      <c r="S23" s="13" t="b">
        <v>0</v>
      </c>
      <c r="T23" s="13" t="b">
        <v>0</v>
      </c>
      <c r="U23" s="13" t="b">
        <v>1</v>
      </c>
      <c r="V23" s="13" t="b">
        <v>1</v>
      </c>
      <c r="W23" s="13" t="b">
        <v>0</v>
      </c>
      <c r="X23" s="13" t="b">
        <v>0</v>
      </c>
    </row>
    <row r="24" spans="1:24" s="29" customFormat="1" ht="13" customHeight="1" x14ac:dyDescent="0.15">
      <c r="A24" s="13" t="s">
        <v>110</v>
      </c>
      <c r="B24" s="13" t="s">
        <v>713</v>
      </c>
      <c r="C24" s="13" t="s">
        <v>717</v>
      </c>
      <c r="D24" s="13">
        <v>259</v>
      </c>
      <c r="E24" s="13" t="s">
        <v>74</v>
      </c>
      <c r="F24" s="13" t="s">
        <v>59</v>
      </c>
      <c r="G24" s="13"/>
      <c r="H24" s="13" t="b">
        <v>0</v>
      </c>
      <c r="I24" s="13" t="b">
        <v>0</v>
      </c>
      <c r="J24" s="13" t="b">
        <v>0</v>
      </c>
      <c r="K24" s="13" t="b">
        <v>0</v>
      </c>
      <c r="L24" s="13" t="b">
        <v>0</v>
      </c>
      <c r="M24" s="13" t="b">
        <v>0</v>
      </c>
      <c r="N24" s="13" t="b">
        <v>0</v>
      </c>
      <c r="O24" s="13" t="b">
        <v>0</v>
      </c>
      <c r="P24" s="13" t="b">
        <v>0</v>
      </c>
      <c r="Q24" s="13" t="b">
        <v>0</v>
      </c>
      <c r="R24" s="13" t="b">
        <v>1</v>
      </c>
      <c r="S24" s="13" t="b">
        <v>0</v>
      </c>
      <c r="T24" s="13" t="b">
        <v>0</v>
      </c>
      <c r="U24" s="13" t="b">
        <v>1</v>
      </c>
      <c r="V24" s="13" t="b">
        <v>1</v>
      </c>
      <c r="W24" s="13" t="b">
        <v>0</v>
      </c>
      <c r="X24" s="13" t="b">
        <v>0</v>
      </c>
    </row>
    <row r="25" spans="1:24" ht="13" customHeight="1" x14ac:dyDescent="0.15">
      <c r="A25" s="14" t="s">
        <v>110</v>
      </c>
      <c r="B25" s="15" t="s">
        <v>75</v>
      </c>
      <c r="C25" s="14" t="s">
        <v>464</v>
      </c>
      <c r="D25" s="14">
        <v>270</v>
      </c>
      <c r="E25" s="14" t="s">
        <v>76</v>
      </c>
      <c r="F25" s="14" t="s">
        <v>59</v>
      </c>
      <c r="G25" s="14"/>
      <c r="H25" s="14" t="b">
        <v>0</v>
      </c>
      <c r="I25" s="14" t="b">
        <v>0</v>
      </c>
      <c r="J25" s="14" t="b">
        <v>0</v>
      </c>
      <c r="K25" s="14" t="b">
        <v>0</v>
      </c>
      <c r="L25" s="14" t="b">
        <v>0</v>
      </c>
      <c r="M25" s="14" t="b">
        <v>0</v>
      </c>
      <c r="N25" s="14" t="b">
        <v>0</v>
      </c>
      <c r="O25" s="14" t="b">
        <v>0</v>
      </c>
      <c r="P25" s="14" t="b">
        <v>0</v>
      </c>
      <c r="Q25" s="14" t="b">
        <v>0</v>
      </c>
      <c r="R25" s="14" t="b">
        <v>1</v>
      </c>
      <c r="S25" s="14" t="b">
        <v>1</v>
      </c>
      <c r="T25" s="14" t="b">
        <v>1</v>
      </c>
      <c r="U25" s="14" t="b">
        <v>0</v>
      </c>
      <c r="V25" s="14" t="b">
        <v>0</v>
      </c>
      <c r="W25" s="14" t="b">
        <v>0</v>
      </c>
      <c r="X25" s="14" t="b">
        <v>0</v>
      </c>
    </row>
    <row r="26" spans="1:24" s="29" customFormat="1" ht="13" customHeight="1" x14ac:dyDescent="0.15">
      <c r="A26" s="14" t="s">
        <v>110</v>
      </c>
      <c r="B26" s="29" t="s">
        <v>75</v>
      </c>
      <c r="C26" s="14" t="s">
        <v>464</v>
      </c>
      <c r="D26" s="14">
        <v>270</v>
      </c>
      <c r="E26" s="14" t="s">
        <v>76</v>
      </c>
      <c r="F26" s="14" t="s">
        <v>59</v>
      </c>
      <c r="G26" s="14"/>
      <c r="H26" s="14" t="b">
        <v>0</v>
      </c>
      <c r="I26" s="14" t="b">
        <v>0</v>
      </c>
      <c r="J26" s="14" t="b">
        <v>0</v>
      </c>
      <c r="K26" s="14" t="b">
        <v>0</v>
      </c>
      <c r="L26" s="14" t="b">
        <v>0</v>
      </c>
      <c r="M26" s="14" t="b">
        <v>0</v>
      </c>
      <c r="N26" s="14" t="b">
        <v>0</v>
      </c>
      <c r="O26" s="14" t="b">
        <v>0</v>
      </c>
      <c r="P26" s="14" t="b">
        <v>0</v>
      </c>
      <c r="Q26" s="14" t="b">
        <v>0</v>
      </c>
      <c r="R26" s="14" t="b">
        <v>1</v>
      </c>
      <c r="S26" s="14" t="b">
        <v>1</v>
      </c>
      <c r="T26" s="14" t="b">
        <v>1</v>
      </c>
      <c r="U26" s="14" t="b">
        <v>0</v>
      </c>
      <c r="V26" s="14" t="b">
        <v>0</v>
      </c>
      <c r="W26" s="14" t="b">
        <v>0</v>
      </c>
      <c r="X26" s="14" t="b">
        <v>0</v>
      </c>
    </row>
    <row r="27" spans="1:24" ht="13" customHeight="1" x14ac:dyDescent="0.15">
      <c r="A27" s="13" t="s">
        <v>110</v>
      </c>
      <c r="B27" s="13" t="s">
        <v>77</v>
      </c>
      <c r="C27" s="13" t="s">
        <v>718</v>
      </c>
      <c r="D27" s="13">
        <v>275</v>
      </c>
      <c r="E27" s="13" t="s">
        <v>78</v>
      </c>
      <c r="F27" s="13" t="s">
        <v>59</v>
      </c>
      <c r="G27" s="13"/>
      <c r="H27" s="13" t="b">
        <v>0</v>
      </c>
      <c r="I27" s="13" t="b">
        <v>0</v>
      </c>
      <c r="J27" s="13" t="b">
        <v>0</v>
      </c>
      <c r="K27" s="13" t="b">
        <v>1</v>
      </c>
      <c r="L27" s="13" t="b">
        <v>0</v>
      </c>
      <c r="M27" s="13" t="b">
        <v>0</v>
      </c>
      <c r="N27" s="13" t="b">
        <v>0</v>
      </c>
      <c r="O27" s="13" t="b">
        <v>0</v>
      </c>
      <c r="P27" s="13" t="b">
        <v>0</v>
      </c>
      <c r="Q27" s="13" t="b">
        <v>0</v>
      </c>
      <c r="R27" s="13" t="b">
        <v>1</v>
      </c>
      <c r="S27" s="13" t="b">
        <v>0</v>
      </c>
      <c r="T27" s="13" t="b">
        <v>0</v>
      </c>
      <c r="U27" s="13" t="b">
        <v>0</v>
      </c>
      <c r="V27" s="13" t="b">
        <v>0</v>
      </c>
      <c r="W27" s="13" t="b">
        <v>0</v>
      </c>
      <c r="X27" s="13" t="b">
        <v>0</v>
      </c>
    </row>
    <row r="28" spans="1:24" s="29" customFormat="1" ht="13" customHeight="1" x14ac:dyDescent="0.15">
      <c r="A28" s="13" t="s">
        <v>110</v>
      </c>
      <c r="B28" s="13" t="s">
        <v>77</v>
      </c>
      <c r="C28" s="13" t="s">
        <v>718</v>
      </c>
      <c r="D28" s="13">
        <v>275</v>
      </c>
      <c r="E28" s="13" t="s">
        <v>78</v>
      </c>
      <c r="F28" s="13" t="s">
        <v>59</v>
      </c>
      <c r="G28" s="13"/>
      <c r="H28" s="13" t="b">
        <v>0</v>
      </c>
      <c r="I28" s="13" t="b">
        <v>0</v>
      </c>
      <c r="J28" s="13" t="b">
        <v>0</v>
      </c>
      <c r="K28" s="13" t="b">
        <v>1</v>
      </c>
      <c r="L28" s="13" t="b">
        <v>0</v>
      </c>
      <c r="M28" s="13" t="b">
        <v>0</v>
      </c>
      <c r="N28" s="13" t="b">
        <v>0</v>
      </c>
      <c r="O28" s="13" t="b">
        <v>0</v>
      </c>
      <c r="P28" s="13" t="b">
        <v>0</v>
      </c>
      <c r="Q28" s="13" t="b">
        <v>0</v>
      </c>
      <c r="R28" s="13" t="b">
        <v>1</v>
      </c>
      <c r="S28" s="13" t="b">
        <v>0</v>
      </c>
      <c r="T28" s="13" t="b">
        <v>0</v>
      </c>
      <c r="U28" s="13" t="b">
        <v>0</v>
      </c>
      <c r="V28" s="13" t="b">
        <v>0</v>
      </c>
      <c r="W28" s="13" t="b">
        <v>0</v>
      </c>
      <c r="X28" s="13" t="b">
        <v>0</v>
      </c>
    </row>
    <row r="29" spans="1:24" ht="13" customHeight="1" x14ac:dyDescent="0.15">
      <c r="A29" s="14" t="s">
        <v>110</v>
      </c>
      <c r="B29" s="15" t="s">
        <v>79</v>
      </c>
      <c r="C29" s="14" t="s">
        <v>61</v>
      </c>
      <c r="D29" s="14">
        <v>280</v>
      </c>
      <c r="E29" s="14" t="s">
        <v>80</v>
      </c>
      <c r="F29" s="14" t="s">
        <v>59</v>
      </c>
      <c r="G29" s="14"/>
      <c r="H29" s="14" t="b">
        <v>0</v>
      </c>
      <c r="I29" s="14" t="b">
        <v>0</v>
      </c>
      <c r="J29" s="14" t="b">
        <v>0</v>
      </c>
      <c r="K29" s="14" t="b">
        <v>0</v>
      </c>
      <c r="L29" s="14" t="b">
        <v>0</v>
      </c>
      <c r="M29" s="14" t="b">
        <v>0</v>
      </c>
      <c r="N29" s="14" t="b">
        <v>0</v>
      </c>
      <c r="O29" s="14" t="b">
        <v>0</v>
      </c>
      <c r="P29" s="14" t="b">
        <v>0</v>
      </c>
      <c r="Q29" s="14" t="b">
        <v>0</v>
      </c>
      <c r="R29" s="14" t="b">
        <v>0</v>
      </c>
      <c r="S29" s="14" t="b">
        <v>0</v>
      </c>
      <c r="T29" s="14" t="b">
        <v>1</v>
      </c>
      <c r="U29" s="14" t="b">
        <v>0</v>
      </c>
      <c r="V29" s="14" t="b">
        <v>0</v>
      </c>
      <c r="W29" s="14" t="b">
        <v>0</v>
      </c>
      <c r="X29" s="14" t="b">
        <v>0</v>
      </c>
    </row>
    <row r="30" spans="1:24" ht="13" customHeight="1" x14ac:dyDescent="0.15">
      <c r="A30" s="13" t="s">
        <v>110</v>
      </c>
      <c r="B30" s="13" t="s">
        <v>81</v>
      </c>
      <c r="C30" s="13" t="s">
        <v>719</v>
      </c>
      <c r="D30" s="13">
        <v>281</v>
      </c>
      <c r="E30" s="13" t="s">
        <v>82</v>
      </c>
      <c r="F30" s="13" t="s">
        <v>59</v>
      </c>
      <c r="G30" s="13"/>
      <c r="H30" s="13" t="b">
        <v>0</v>
      </c>
      <c r="I30" s="13" t="b">
        <v>0</v>
      </c>
      <c r="J30" s="13" t="b">
        <v>0</v>
      </c>
      <c r="K30" s="13" t="b">
        <v>0</v>
      </c>
      <c r="L30" s="13" t="b">
        <v>0</v>
      </c>
      <c r="M30" s="13" t="b">
        <v>0</v>
      </c>
      <c r="N30" s="13" t="b">
        <v>0</v>
      </c>
      <c r="O30" s="13" t="b">
        <v>0</v>
      </c>
      <c r="P30" s="13" t="b">
        <v>0</v>
      </c>
      <c r="Q30" s="13" t="b">
        <v>0</v>
      </c>
      <c r="R30" s="13" t="b">
        <v>1</v>
      </c>
      <c r="S30" s="13" t="b">
        <v>0</v>
      </c>
      <c r="T30" s="13" t="b">
        <v>0</v>
      </c>
      <c r="U30" s="13" t="b">
        <v>0</v>
      </c>
      <c r="V30" s="13" t="b">
        <v>0</v>
      </c>
      <c r="W30" s="13" t="b">
        <v>0</v>
      </c>
      <c r="X30" s="13" t="b">
        <v>0</v>
      </c>
    </row>
    <row r="31" spans="1:24" s="29" customFormat="1" ht="13" customHeight="1" x14ac:dyDescent="0.15">
      <c r="A31" s="13" t="s">
        <v>110</v>
      </c>
      <c r="B31" s="13" t="s">
        <v>81</v>
      </c>
      <c r="C31" s="13" t="s">
        <v>719</v>
      </c>
      <c r="D31" s="13">
        <v>281</v>
      </c>
      <c r="E31" s="13" t="s">
        <v>82</v>
      </c>
      <c r="F31" s="13" t="s">
        <v>59</v>
      </c>
      <c r="G31" s="13"/>
      <c r="H31" s="13" t="b">
        <v>0</v>
      </c>
      <c r="I31" s="13" t="b">
        <v>0</v>
      </c>
      <c r="J31" s="13" t="b">
        <v>0</v>
      </c>
      <c r="K31" s="13" t="b">
        <v>0</v>
      </c>
      <c r="L31" s="13" t="b">
        <v>0</v>
      </c>
      <c r="M31" s="13" t="b">
        <v>0</v>
      </c>
      <c r="N31" s="13" t="b">
        <v>0</v>
      </c>
      <c r="O31" s="13" t="b">
        <v>0</v>
      </c>
      <c r="P31" s="13" t="b">
        <v>0</v>
      </c>
      <c r="Q31" s="13" t="b">
        <v>0</v>
      </c>
      <c r="R31" s="13" t="b">
        <v>1</v>
      </c>
      <c r="S31" s="13" t="b">
        <v>0</v>
      </c>
      <c r="T31" s="13" t="b">
        <v>0</v>
      </c>
      <c r="U31" s="13" t="b">
        <v>0</v>
      </c>
      <c r="V31" s="13" t="b">
        <v>0</v>
      </c>
      <c r="W31" s="13" t="b">
        <v>0</v>
      </c>
      <c r="X31" s="13" t="b">
        <v>0</v>
      </c>
    </row>
    <row r="32" spans="1:24" s="29" customFormat="1" ht="13" customHeight="1" x14ac:dyDescent="0.15">
      <c r="A32" s="13" t="s">
        <v>110</v>
      </c>
      <c r="B32" s="13" t="s">
        <v>81</v>
      </c>
      <c r="C32" s="13" t="s">
        <v>719</v>
      </c>
      <c r="D32" s="13">
        <v>281</v>
      </c>
      <c r="E32" s="13" t="s">
        <v>82</v>
      </c>
      <c r="F32" s="13" t="s">
        <v>59</v>
      </c>
      <c r="G32" s="13"/>
      <c r="H32" s="13" t="b">
        <v>0</v>
      </c>
      <c r="I32" s="13" t="b">
        <v>0</v>
      </c>
      <c r="J32" s="13" t="b">
        <v>0</v>
      </c>
      <c r="K32" s="13" t="b">
        <v>0</v>
      </c>
      <c r="L32" s="13" t="b">
        <v>0</v>
      </c>
      <c r="M32" s="13" t="b">
        <v>0</v>
      </c>
      <c r="N32" s="13" t="b">
        <v>0</v>
      </c>
      <c r="O32" s="13" t="b">
        <v>0</v>
      </c>
      <c r="P32" s="13" t="b">
        <v>0</v>
      </c>
      <c r="Q32" s="13" t="b">
        <v>0</v>
      </c>
      <c r="R32" s="13" t="b">
        <v>1</v>
      </c>
      <c r="S32" s="13" t="b">
        <v>0</v>
      </c>
      <c r="T32" s="13" t="b">
        <v>0</v>
      </c>
      <c r="U32" s="13" t="b">
        <v>0</v>
      </c>
      <c r="V32" s="13" t="b">
        <v>0</v>
      </c>
      <c r="W32" s="13" t="b">
        <v>0</v>
      </c>
      <c r="X32" s="13" t="b">
        <v>0</v>
      </c>
    </row>
    <row r="33" spans="1:24" ht="13" customHeight="1" x14ac:dyDescent="0.15">
      <c r="A33" s="14" t="s">
        <v>110</v>
      </c>
      <c r="B33" s="15" t="s">
        <v>83</v>
      </c>
      <c r="C33" s="14" t="s">
        <v>61</v>
      </c>
      <c r="D33" s="14">
        <v>294</v>
      </c>
      <c r="E33" s="14" t="s">
        <v>84</v>
      </c>
      <c r="F33" s="14" t="s">
        <v>59</v>
      </c>
      <c r="G33" s="14"/>
      <c r="H33" s="14" t="b">
        <v>0</v>
      </c>
      <c r="I33" s="14" t="b">
        <v>0</v>
      </c>
      <c r="J33" s="14" t="b">
        <v>0</v>
      </c>
      <c r="K33" s="14" t="b">
        <v>0</v>
      </c>
      <c r="L33" s="14" t="b">
        <v>0</v>
      </c>
      <c r="M33" s="14" t="b">
        <v>0</v>
      </c>
      <c r="N33" s="14" t="b">
        <v>0</v>
      </c>
      <c r="O33" s="14" t="b">
        <v>0</v>
      </c>
      <c r="P33" s="14" t="b">
        <v>0</v>
      </c>
      <c r="Q33" s="14" t="b">
        <v>0</v>
      </c>
      <c r="R33" s="14" t="b">
        <v>1</v>
      </c>
      <c r="S33" s="14" t="b">
        <v>0</v>
      </c>
      <c r="T33" s="14" t="b">
        <v>0</v>
      </c>
      <c r="U33" s="14" t="b">
        <v>1</v>
      </c>
      <c r="V33" s="14" t="b">
        <v>1</v>
      </c>
      <c r="W33" s="14" t="b">
        <v>0</v>
      </c>
      <c r="X33" s="14" t="b">
        <v>0</v>
      </c>
    </row>
    <row r="34" spans="1:24" ht="13" customHeight="1" x14ac:dyDescent="0.15">
      <c r="A34" s="13" t="s">
        <v>110</v>
      </c>
      <c r="B34" s="13" t="s">
        <v>85</v>
      </c>
      <c r="C34" s="13" t="s">
        <v>720</v>
      </c>
      <c r="D34" s="13">
        <v>294</v>
      </c>
      <c r="E34" s="13" t="s">
        <v>86</v>
      </c>
      <c r="F34" s="13" t="s">
        <v>59</v>
      </c>
      <c r="G34" s="13"/>
      <c r="H34" s="13" t="b">
        <v>0</v>
      </c>
      <c r="I34" s="13" t="b">
        <v>0</v>
      </c>
      <c r="J34" s="13" t="b">
        <v>0</v>
      </c>
      <c r="K34" s="13" t="b">
        <v>0</v>
      </c>
      <c r="L34" s="13" t="b">
        <v>0</v>
      </c>
      <c r="M34" s="13" t="b">
        <v>0</v>
      </c>
      <c r="N34" s="13" t="b">
        <v>0</v>
      </c>
      <c r="O34" s="13" t="b">
        <v>0</v>
      </c>
      <c r="P34" s="13" t="b">
        <v>0</v>
      </c>
      <c r="Q34" s="13" t="b">
        <v>0</v>
      </c>
      <c r="R34" s="13" t="b">
        <v>1</v>
      </c>
      <c r="S34" s="13" t="b">
        <v>0</v>
      </c>
      <c r="T34" s="13" t="b">
        <v>0</v>
      </c>
      <c r="U34" s="13" t="b">
        <v>0</v>
      </c>
      <c r="V34" s="13" t="b">
        <v>0</v>
      </c>
      <c r="W34" s="13" t="b">
        <v>0</v>
      </c>
      <c r="X34" s="13" t="b">
        <v>1</v>
      </c>
    </row>
    <row r="35" spans="1:24" s="29" customFormat="1" ht="13" customHeight="1" x14ac:dyDescent="0.15">
      <c r="A35" s="13" t="s">
        <v>110</v>
      </c>
      <c r="B35" s="13" t="s">
        <v>85</v>
      </c>
      <c r="C35" s="13" t="s">
        <v>720</v>
      </c>
      <c r="D35" s="13">
        <v>294</v>
      </c>
      <c r="E35" s="13" t="s">
        <v>86</v>
      </c>
      <c r="F35" s="13" t="s">
        <v>59</v>
      </c>
      <c r="G35" s="13"/>
      <c r="H35" s="13" t="b">
        <v>0</v>
      </c>
      <c r="I35" s="13" t="b">
        <v>0</v>
      </c>
      <c r="J35" s="13" t="b">
        <v>0</v>
      </c>
      <c r="K35" s="13" t="b">
        <v>0</v>
      </c>
      <c r="L35" s="13" t="b">
        <v>0</v>
      </c>
      <c r="M35" s="13" t="b">
        <v>0</v>
      </c>
      <c r="N35" s="13" t="b">
        <v>0</v>
      </c>
      <c r="O35" s="13" t="b">
        <v>0</v>
      </c>
      <c r="P35" s="13" t="b">
        <v>0</v>
      </c>
      <c r="Q35" s="13" t="b">
        <v>0</v>
      </c>
      <c r="R35" s="13" t="b">
        <v>1</v>
      </c>
      <c r="S35" s="13" t="b">
        <v>0</v>
      </c>
      <c r="T35" s="13" t="b">
        <v>0</v>
      </c>
      <c r="U35" s="13" t="b">
        <v>0</v>
      </c>
      <c r="V35" s="13" t="b">
        <v>0</v>
      </c>
      <c r="W35" s="13" t="b">
        <v>0</v>
      </c>
      <c r="X35" s="13" t="b">
        <v>1</v>
      </c>
    </row>
    <row r="36" spans="1:24" ht="13" customHeight="1" x14ac:dyDescent="0.15">
      <c r="A36" s="14" t="s">
        <v>110</v>
      </c>
      <c r="B36" s="15" t="s">
        <v>87</v>
      </c>
      <c r="C36" s="14" t="s">
        <v>265</v>
      </c>
      <c r="D36" s="14">
        <v>340</v>
      </c>
      <c r="E36" s="14" t="s">
        <v>88</v>
      </c>
      <c r="F36" s="14" t="s">
        <v>59</v>
      </c>
      <c r="G36" s="14"/>
      <c r="H36" s="14" t="b">
        <v>0</v>
      </c>
      <c r="I36" s="14" t="b">
        <v>0</v>
      </c>
      <c r="J36" s="14" t="b">
        <v>0</v>
      </c>
      <c r="K36" s="14" t="b">
        <v>0</v>
      </c>
      <c r="L36" s="14" t="b">
        <v>0</v>
      </c>
      <c r="M36" s="14" t="b">
        <v>0</v>
      </c>
      <c r="N36" s="14" t="b">
        <v>0</v>
      </c>
      <c r="O36" s="14" t="b">
        <v>0</v>
      </c>
      <c r="P36" s="14" t="b">
        <v>0</v>
      </c>
      <c r="Q36" s="14" t="b">
        <v>0</v>
      </c>
      <c r="R36" s="14" t="b">
        <v>1</v>
      </c>
      <c r="S36" s="14" t="b">
        <v>0</v>
      </c>
      <c r="T36" s="14" t="b">
        <v>0</v>
      </c>
      <c r="U36" s="14" t="b">
        <v>0</v>
      </c>
      <c r="V36" s="14" t="b">
        <v>0</v>
      </c>
      <c r="W36" s="14" t="b">
        <v>0</v>
      </c>
      <c r="X36" s="14" t="b">
        <v>0</v>
      </c>
    </row>
    <row r="37" spans="1:24" s="29" customFormat="1" ht="13" customHeight="1" x14ac:dyDescent="0.15">
      <c r="A37" s="14" t="s">
        <v>110</v>
      </c>
      <c r="B37" s="29" t="s">
        <v>87</v>
      </c>
      <c r="C37" s="14" t="s">
        <v>265</v>
      </c>
      <c r="D37" s="14">
        <v>340</v>
      </c>
      <c r="E37" s="14" t="s">
        <v>88</v>
      </c>
      <c r="F37" s="14" t="s">
        <v>59</v>
      </c>
      <c r="G37" s="14"/>
      <c r="H37" s="14" t="b">
        <v>0</v>
      </c>
      <c r="I37" s="14" t="b">
        <v>0</v>
      </c>
      <c r="J37" s="14" t="b">
        <v>0</v>
      </c>
      <c r="K37" s="14" t="b">
        <v>0</v>
      </c>
      <c r="L37" s="14" t="b">
        <v>0</v>
      </c>
      <c r="M37" s="14" t="b">
        <v>0</v>
      </c>
      <c r="N37" s="14" t="b">
        <v>0</v>
      </c>
      <c r="O37" s="14" t="b">
        <v>0</v>
      </c>
      <c r="P37" s="14" t="b">
        <v>0</v>
      </c>
      <c r="Q37" s="14" t="b">
        <v>0</v>
      </c>
      <c r="R37" s="14" t="b">
        <v>1</v>
      </c>
      <c r="S37" s="14" t="b">
        <v>0</v>
      </c>
      <c r="T37" s="14" t="b">
        <v>0</v>
      </c>
      <c r="U37" s="14" t="b">
        <v>0</v>
      </c>
      <c r="V37" s="14" t="b">
        <v>0</v>
      </c>
      <c r="W37" s="14" t="b">
        <v>0</v>
      </c>
      <c r="X37" s="14" t="b">
        <v>0</v>
      </c>
    </row>
    <row r="38" spans="1:24" ht="13" customHeight="1" x14ac:dyDescent="0.15">
      <c r="A38" s="13" t="s">
        <v>110</v>
      </c>
      <c r="B38" s="13" t="s">
        <v>89</v>
      </c>
      <c r="C38" s="13" t="s">
        <v>462</v>
      </c>
      <c r="D38" s="13">
        <v>478</v>
      </c>
      <c r="E38" s="13" t="s">
        <v>90</v>
      </c>
      <c r="F38" s="13" t="s">
        <v>59</v>
      </c>
      <c r="G38" s="13"/>
      <c r="H38" s="13" t="b">
        <v>0</v>
      </c>
      <c r="I38" s="13" t="b">
        <v>0</v>
      </c>
      <c r="J38" s="13" t="b">
        <v>0</v>
      </c>
      <c r="K38" s="13" t="b">
        <v>0</v>
      </c>
      <c r="L38" s="13" t="b">
        <v>0</v>
      </c>
      <c r="M38" s="13" t="b">
        <v>0</v>
      </c>
      <c r="N38" s="13" t="b">
        <v>0</v>
      </c>
      <c r="O38" s="13" t="b">
        <v>0</v>
      </c>
      <c r="P38" s="13" t="b">
        <v>1</v>
      </c>
      <c r="Q38" s="13" t="b">
        <v>0</v>
      </c>
      <c r="R38" s="13" t="b">
        <v>0</v>
      </c>
      <c r="S38" s="13" t="b">
        <v>1</v>
      </c>
      <c r="T38" s="13" t="b">
        <v>0</v>
      </c>
      <c r="U38" s="13" t="b">
        <v>0</v>
      </c>
      <c r="V38" s="13" t="b">
        <v>0</v>
      </c>
      <c r="W38" s="13" t="b">
        <v>0</v>
      </c>
      <c r="X38" s="13" t="b">
        <v>0</v>
      </c>
    </row>
    <row r="39" spans="1:24" s="29" customFormat="1" ht="13" customHeight="1" x14ac:dyDescent="0.15">
      <c r="A39" s="13" t="s">
        <v>110</v>
      </c>
      <c r="B39" s="13" t="s">
        <v>89</v>
      </c>
      <c r="C39" s="13" t="s">
        <v>462</v>
      </c>
      <c r="D39" s="13">
        <v>478</v>
      </c>
      <c r="E39" s="13" t="s">
        <v>90</v>
      </c>
      <c r="F39" s="13" t="s">
        <v>59</v>
      </c>
      <c r="G39" s="13"/>
      <c r="H39" s="13" t="b">
        <v>0</v>
      </c>
      <c r="I39" s="13" t="b">
        <v>0</v>
      </c>
      <c r="J39" s="13" t="b">
        <v>0</v>
      </c>
      <c r="K39" s="13" t="b">
        <v>0</v>
      </c>
      <c r="L39" s="13" t="b">
        <v>0</v>
      </c>
      <c r="M39" s="13" t="b">
        <v>0</v>
      </c>
      <c r="N39" s="13" t="b">
        <v>0</v>
      </c>
      <c r="O39" s="13" t="b">
        <v>0</v>
      </c>
      <c r="P39" s="13" t="b">
        <v>1</v>
      </c>
      <c r="Q39" s="13" t="b">
        <v>0</v>
      </c>
      <c r="R39" s="13" t="b">
        <v>0</v>
      </c>
      <c r="S39" s="13" t="b">
        <v>1</v>
      </c>
      <c r="T39" s="13" t="b">
        <v>0</v>
      </c>
      <c r="U39" s="13" t="b">
        <v>0</v>
      </c>
      <c r="V39" s="13" t="b">
        <v>0</v>
      </c>
      <c r="W39" s="13" t="b">
        <v>0</v>
      </c>
      <c r="X39" s="13" t="b">
        <v>0</v>
      </c>
    </row>
    <row r="40" spans="1:24" ht="13" customHeight="1" x14ac:dyDescent="0.15">
      <c r="A40" s="14" t="s">
        <v>110</v>
      </c>
      <c r="B40" s="15" t="s">
        <v>91</v>
      </c>
      <c r="C40" s="14" t="s">
        <v>61</v>
      </c>
      <c r="D40" s="14">
        <v>489</v>
      </c>
      <c r="E40" s="14" t="s">
        <v>92</v>
      </c>
      <c r="F40" s="14" t="s">
        <v>59</v>
      </c>
      <c r="G40" s="14"/>
      <c r="H40" s="14" t="b">
        <v>0</v>
      </c>
      <c r="I40" s="14" t="b">
        <v>0</v>
      </c>
      <c r="J40" s="14" t="b">
        <v>0</v>
      </c>
      <c r="K40" s="14" t="b">
        <v>0</v>
      </c>
      <c r="L40" s="14" t="b">
        <v>0</v>
      </c>
      <c r="M40" s="14" t="b">
        <v>0</v>
      </c>
      <c r="N40" s="14" t="b">
        <v>0</v>
      </c>
      <c r="O40" s="14" t="b">
        <v>0</v>
      </c>
      <c r="P40" s="14" t="b">
        <v>0</v>
      </c>
      <c r="Q40" s="14" t="b">
        <v>0</v>
      </c>
      <c r="R40" s="14" t="b">
        <v>0</v>
      </c>
      <c r="S40" s="14" t="b">
        <v>0</v>
      </c>
      <c r="T40" s="14" t="b">
        <v>0</v>
      </c>
      <c r="U40" s="14" t="b">
        <v>0</v>
      </c>
      <c r="V40" s="14" t="b">
        <v>0</v>
      </c>
      <c r="W40" s="14" t="b">
        <v>0</v>
      </c>
      <c r="X40" s="14" t="b">
        <v>1</v>
      </c>
    </row>
    <row r="41" spans="1:24" ht="13" customHeight="1" x14ac:dyDescent="0.15">
      <c r="A41" s="13" t="s">
        <v>110</v>
      </c>
      <c r="B41" s="13" t="s">
        <v>93</v>
      </c>
      <c r="C41" s="13" t="s">
        <v>61</v>
      </c>
      <c r="D41" s="13">
        <v>490</v>
      </c>
      <c r="E41" s="13" t="s">
        <v>94</v>
      </c>
      <c r="F41" s="13" t="s">
        <v>59</v>
      </c>
      <c r="G41" s="13"/>
      <c r="H41" s="13" t="b">
        <v>0</v>
      </c>
      <c r="I41" s="13" t="b">
        <v>0</v>
      </c>
      <c r="J41" s="13" t="b">
        <v>0</v>
      </c>
      <c r="K41" s="13" t="b">
        <v>0</v>
      </c>
      <c r="L41" s="13" t="b">
        <v>0</v>
      </c>
      <c r="M41" s="13" t="b">
        <v>0</v>
      </c>
      <c r="N41" s="13" t="b">
        <v>0</v>
      </c>
      <c r="O41" s="13" t="b">
        <v>0</v>
      </c>
      <c r="P41" s="13" t="b">
        <v>0</v>
      </c>
      <c r="Q41" s="13" t="b">
        <v>0</v>
      </c>
      <c r="R41" s="13" t="b">
        <v>0</v>
      </c>
      <c r="S41" s="13" t="b">
        <v>0</v>
      </c>
      <c r="T41" s="13" t="b">
        <v>1</v>
      </c>
      <c r="U41" s="13" t="b">
        <v>0</v>
      </c>
      <c r="V41" s="13" t="b">
        <v>0</v>
      </c>
      <c r="W41" s="13" t="b">
        <v>0</v>
      </c>
      <c r="X41" s="13" t="b">
        <v>1</v>
      </c>
    </row>
    <row r="42" spans="1:24" ht="13" customHeight="1" x14ac:dyDescent="0.15">
      <c r="A42" s="14" t="s">
        <v>110</v>
      </c>
      <c r="B42" s="15" t="s">
        <v>95</v>
      </c>
      <c r="C42" s="14" t="s">
        <v>98</v>
      </c>
      <c r="D42" s="14">
        <v>111</v>
      </c>
      <c r="E42" s="14" t="s">
        <v>96</v>
      </c>
      <c r="F42" s="14" t="s">
        <v>59</v>
      </c>
      <c r="G42" s="14"/>
      <c r="H42" s="14" t="b">
        <v>1</v>
      </c>
      <c r="I42" s="14" t="b">
        <v>0</v>
      </c>
      <c r="J42" s="14" t="b">
        <v>1</v>
      </c>
      <c r="K42" s="14" t="b">
        <v>0</v>
      </c>
      <c r="L42" s="14" t="b">
        <v>1</v>
      </c>
      <c r="M42" s="14" t="b">
        <v>0</v>
      </c>
      <c r="N42" s="14" t="b">
        <v>0</v>
      </c>
      <c r="O42" s="14" t="b">
        <v>1</v>
      </c>
      <c r="P42" s="14" t="b">
        <v>1</v>
      </c>
      <c r="Q42" s="14" t="b">
        <v>0</v>
      </c>
      <c r="R42" s="14" t="b">
        <v>1</v>
      </c>
      <c r="S42" s="14" t="b">
        <v>0</v>
      </c>
      <c r="T42" s="14" t="b">
        <v>0</v>
      </c>
      <c r="U42" s="14" t="b">
        <v>0</v>
      </c>
      <c r="V42" s="14" t="b">
        <v>1</v>
      </c>
      <c r="W42" s="14" t="b">
        <v>0</v>
      </c>
      <c r="X42" s="14" t="b">
        <v>0</v>
      </c>
    </row>
    <row r="43" spans="1:24" s="29" customFormat="1" ht="13" customHeight="1" x14ac:dyDescent="0.15">
      <c r="A43" s="14" t="s">
        <v>110</v>
      </c>
      <c r="B43" s="29" t="s">
        <v>95</v>
      </c>
      <c r="C43" s="14" t="s">
        <v>98</v>
      </c>
      <c r="D43" s="14">
        <v>111</v>
      </c>
      <c r="E43" s="14" t="s">
        <v>96</v>
      </c>
      <c r="F43" s="14" t="s">
        <v>59</v>
      </c>
      <c r="G43" s="14"/>
      <c r="H43" s="14" t="b">
        <v>1</v>
      </c>
      <c r="I43" s="14" t="b">
        <v>0</v>
      </c>
      <c r="J43" s="14" t="b">
        <v>1</v>
      </c>
      <c r="K43" s="14" t="b">
        <v>0</v>
      </c>
      <c r="L43" s="14" t="b">
        <v>1</v>
      </c>
      <c r="M43" s="14" t="b">
        <v>0</v>
      </c>
      <c r="N43" s="14" t="b">
        <v>0</v>
      </c>
      <c r="O43" s="14" t="b">
        <v>1</v>
      </c>
      <c r="P43" s="14" t="b">
        <v>1</v>
      </c>
      <c r="Q43" s="14" t="b">
        <v>0</v>
      </c>
      <c r="R43" s="14" t="b">
        <v>1</v>
      </c>
      <c r="S43" s="14" t="b">
        <v>0</v>
      </c>
      <c r="T43" s="14" t="b">
        <v>0</v>
      </c>
      <c r="U43" s="14" t="b">
        <v>0</v>
      </c>
      <c r="V43" s="14" t="b">
        <v>1</v>
      </c>
      <c r="W43" s="14" t="b">
        <v>0</v>
      </c>
      <c r="X43" s="14" t="b">
        <v>0</v>
      </c>
    </row>
    <row r="44" spans="1:24" ht="13" customHeight="1" x14ac:dyDescent="0.15">
      <c r="A44" s="13" t="s">
        <v>110</v>
      </c>
      <c r="B44" s="13" t="s">
        <v>97</v>
      </c>
      <c r="C44" s="13" t="s">
        <v>98</v>
      </c>
      <c r="D44" s="13">
        <v>243</v>
      </c>
      <c r="E44" s="13" t="s">
        <v>99</v>
      </c>
      <c r="F44" s="13" t="s">
        <v>59</v>
      </c>
      <c r="G44" s="13"/>
      <c r="H44" s="13" t="b">
        <v>0</v>
      </c>
      <c r="I44" s="13" t="b">
        <v>0</v>
      </c>
      <c r="J44" s="13" t="b">
        <v>1</v>
      </c>
      <c r="K44" s="13" t="b">
        <v>0</v>
      </c>
      <c r="L44" s="13" t="b">
        <v>0</v>
      </c>
      <c r="M44" s="13" t="b">
        <v>0</v>
      </c>
      <c r="N44" s="13" t="b">
        <v>0</v>
      </c>
      <c r="O44" s="13" t="b">
        <v>0</v>
      </c>
      <c r="P44" s="13" t="b">
        <v>0</v>
      </c>
      <c r="Q44" s="13" t="b">
        <v>1</v>
      </c>
      <c r="R44" s="13" t="b">
        <v>1</v>
      </c>
      <c r="S44" s="13" t="b">
        <v>0</v>
      </c>
      <c r="T44" s="13" t="b">
        <v>0</v>
      </c>
      <c r="U44" s="13" t="b">
        <v>0</v>
      </c>
      <c r="V44" s="13" t="b">
        <v>1</v>
      </c>
      <c r="W44" s="13" t="b">
        <v>0</v>
      </c>
      <c r="X44" s="13" t="b">
        <v>0</v>
      </c>
    </row>
    <row r="45" spans="1:24" ht="13" customHeight="1" x14ac:dyDescent="0.15">
      <c r="A45" s="14" t="s">
        <v>110</v>
      </c>
      <c r="B45" s="15" t="s">
        <v>100</v>
      </c>
      <c r="C45" s="14" t="s">
        <v>98</v>
      </c>
      <c r="D45" s="14">
        <v>242</v>
      </c>
      <c r="E45" s="53" t="s">
        <v>101</v>
      </c>
      <c r="F45" s="14" t="s">
        <v>59</v>
      </c>
      <c r="G45" s="14"/>
      <c r="H45" s="14" t="b">
        <v>0</v>
      </c>
      <c r="I45" s="14" t="b">
        <v>0</v>
      </c>
      <c r="J45" s="14" t="b">
        <v>0</v>
      </c>
      <c r="K45" s="14" t="b">
        <v>0</v>
      </c>
      <c r="L45" s="14" t="b">
        <v>0</v>
      </c>
      <c r="M45" s="14" t="b">
        <v>0</v>
      </c>
      <c r="N45" s="14" t="b">
        <v>0</v>
      </c>
      <c r="O45" s="14" t="b">
        <v>1</v>
      </c>
      <c r="P45" s="14" t="b">
        <v>0</v>
      </c>
      <c r="Q45" s="14" t="b">
        <v>1</v>
      </c>
      <c r="R45" s="14" t="b">
        <v>1</v>
      </c>
      <c r="S45" s="14" t="b">
        <v>0</v>
      </c>
      <c r="T45" s="14" t="b">
        <v>0</v>
      </c>
      <c r="U45" s="14" t="b">
        <v>0</v>
      </c>
      <c r="V45" s="14" t="b">
        <v>1</v>
      </c>
      <c r="W45" s="14" t="b">
        <v>0</v>
      </c>
      <c r="X45" s="14" t="b">
        <v>0</v>
      </c>
    </row>
    <row r="46" spans="1:24" ht="13" customHeight="1" x14ac:dyDescent="0.15">
      <c r="A46" s="13" t="s">
        <v>110</v>
      </c>
      <c r="B46" s="13" t="s">
        <v>102</v>
      </c>
      <c r="C46" s="13" t="s">
        <v>98</v>
      </c>
      <c r="D46" s="13">
        <v>394</v>
      </c>
      <c r="E46" s="52" t="s">
        <v>103</v>
      </c>
      <c r="F46" s="13" t="s">
        <v>59</v>
      </c>
      <c r="G46" s="13"/>
      <c r="H46" s="13" t="b">
        <v>0</v>
      </c>
      <c r="I46" s="13" t="b">
        <v>0</v>
      </c>
      <c r="J46" s="13" t="b">
        <v>1</v>
      </c>
      <c r="K46" s="13" t="b">
        <v>0</v>
      </c>
      <c r="L46" s="13" t="b">
        <v>0</v>
      </c>
      <c r="M46" s="13" t="b">
        <v>0</v>
      </c>
      <c r="N46" s="13" t="b">
        <v>0</v>
      </c>
      <c r="O46" s="13" t="b">
        <v>0</v>
      </c>
      <c r="P46" s="13" t="b">
        <v>0</v>
      </c>
      <c r="Q46" s="13" t="b">
        <v>0</v>
      </c>
      <c r="R46" s="13" t="b">
        <v>1</v>
      </c>
      <c r="S46" s="13" t="b">
        <v>0</v>
      </c>
      <c r="T46" s="13" t="b">
        <v>0</v>
      </c>
      <c r="U46" s="13" t="b">
        <v>0</v>
      </c>
      <c r="V46" s="13" t="b">
        <v>0</v>
      </c>
      <c r="W46" s="13" t="b">
        <v>0</v>
      </c>
      <c r="X46" s="13" t="b">
        <v>0</v>
      </c>
    </row>
    <row r="47" spans="1:24" ht="13" customHeight="1" x14ac:dyDescent="0.15">
      <c r="A47" s="14" t="s">
        <v>110</v>
      </c>
      <c r="B47" s="15" t="s">
        <v>104</v>
      </c>
      <c r="C47" s="14" t="s">
        <v>98</v>
      </c>
      <c r="D47" s="14">
        <v>194</v>
      </c>
      <c r="E47" s="14" t="s">
        <v>105</v>
      </c>
      <c r="F47" s="14" t="s">
        <v>59</v>
      </c>
      <c r="G47" s="14"/>
      <c r="H47" s="14" t="b">
        <v>0</v>
      </c>
      <c r="I47" s="14" t="b">
        <v>0</v>
      </c>
      <c r="J47" s="14" t="b">
        <v>0</v>
      </c>
      <c r="K47" s="14" t="b">
        <v>0</v>
      </c>
      <c r="L47" s="14" t="b">
        <v>0</v>
      </c>
      <c r="M47" s="14" t="b">
        <v>0</v>
      </c>
      <c r="N47" s="14" t="b">
        <v>0</v>
      </c>
      <c r="O47" s="14" t="b">
        <v>0</v>
      </c>
      <c r="P47" s="14" t="b">
        <v>0</v>
      </c>
      <c r="Q47" s="14" t="b">
        <v>0</v>
      </c>
      <c r="R47" s="14" t="b">
        <v>1</v>
      </c>
      <c r="S47" s="14" t="b">
        <v>0</v>
      </c>
      <c r="T47" s="14" t="b">
        <v>0</v>
      </c>
      <c r="U47" s="14" t="b">
        <v>0</v>
      </c>
      <c r="V47" s="14" t="b">
        <v>1</v>
      </c>
      <c r="W47" s="14" t="b">
        <v>0</v>
      </c>
      <c r="X47" s="14" t="b">
        <v>0</v>
      </c>
    </row>
    <row r="48" spans="1:24" ht="13" customHeight="1" x14ac:dyDescent="0.15">
      <c r="A48" s="13" t="s">
        <v>110</v>
      </c>
      <c r="B48" s="13" t="s">
        <v>106</v>
      </c>
      <c r="C48" s="13" t="s">
        <v>107</v>
      </c>
      <c r="D48" s="13">
        <v>164</v>
      </c>
      <c r="E48" s="13" t="s">
        <v>108</v>
      </c>
      <c r="F48" s="13" t="s">
        <v>59</v>
      </c>
      <c r="G48" s="13"/>
      <c r="H48" s="13" t="b">
        <v>0</v>
      </c>
      <c r="I48" s="13" t="b">
        <v>0</v>
      </c>
      <c r="J48" s="13" t="b">
        <v>1</v>
      </c>
      <c r="K48" s="13" t="b">
        <v>0</v>
      </c>
      <c r="L48" s="13" t="b">
        <v>0</v>
      </c>
      <c r="M48" s="13" t="b">
        <v>0</v>
      </c>
      <c r="N48" s="13" t="b">
        <v>0</v>
      </c>
      <c r="O48" s="13" t="b">
        <v>0</v>
      </c>
      <c r="P48" s="13" t="b">
        <v>0</v>
      </c>
      <c r="Q48" s="13" t="b">
        <v>1</v>
      </c>
      <c r="R48" s="13" t="b">
        <v>0</v>
      </c>
      <c r="S48" s="13" t="b">
        <v>0</v>
      </c>
      <c r="T48" s="13" t="b">
        <v>0</v>
      </c>
      <c r="U48" s="13" t="b">
        <v>0</v>
      </c>
      <c r="V48" s="13" t="b">
        <v>0</v>
      </c>
      <c r="W48" s="13" t="b">
        <v>1</v>
      </c>
      <c r="X48" s="13" t="b">
        <v>0</v>
      </c>
    </row>
    <row r="49" spans="1:24" ht="13" customHeight="1" x14ac:dyDescent="0.15">
      <c r="A49" s="14" t="s">
        <v>110</v>
      </c>
      <c r="B49" s="14" t="s">
        <v>111</v>
      </c>
      <c r="C49" s="14" t="s">
        <v>112</v>
      </c>
      <c r="D49" s="14">
        <v>101</v>
      </c>
      <c r="E49" s="14" t="s">
        <v>113</v>
      </c>
      <c r="F49" s="14" t="s">
        <v>114</v>
      </c>
      <c r="G49" s="14"/>
      <c r="H49" s="14" t="b">
        <v>0</v>
      </c>
      <c r="I49" s="14" t="b">
        <v>0</v>
      </c>
      <c r="J49" s="14" t="b">
        <v>0</v>
      </c>
      <c r="K49" s="14" t="b">
        <v>0</v>
      </c>
      <c r="L49" s="14" t="b">
        <v>0</v>
      </c>
      <c r="M49" s="14" t="b">
        <v>0</v>
      </c>
      <c r="N49" s="14" t="b">
        <v>0</v>
      </c>
      <c r="O49" s="14" t="b">
        <v>0</v>
      </c>
      <c r="P49" s="14" t="b">
        <v>0</v>
      </c>
      <c r="Q49" s="14" t="b">
        <v>1</v>
      </c>
      <c r="R49" s="14" t="b">
        <v>0</v>
      </c>
      <c r="S49" s="14" t="b">
        <v>0</v>
      </c>
      <c r="T49" s="14" t="b">
        <v>0</v>
      </c>
      <c r="U49" s="14" t="b">
        <v>0</v>
      </c>
      <c r="V49" s="14" t="b">
        <v>0</v>
      </c>
      <c r="W49" s="14" t="b">
        <v>0</v>
      </c>
      <c r="X49" s="14" t="b">
        <v>0</v>
      </c>
    </row>
    <row r="50" spans="1:24" ht="13" customHeight="1" x14ac:dyDescent="0.15">
      <c r="A50" s="13" t="s">
        <v>110</v>
      </c>
      <c r="B50" s="13" t="s">
        <v>115</v>
      </c>
      <c r="C50" s="13" t="s">
        <v>112</v>
      </c>
      <c r="D50" s="13">
        <v>194</v>
      </c>
      <c r="E50" s="13" t="s">
        <v>116</v>
      </c>
      <c r="F50" s="13" t="s">
        <v>114</v>
      </c>
      <c r="G50" s="13"/>
      <c r="H50" s="13" t="b">
        <v>0</v>
      </c>
      <c r="I50" s="13" t="b">
        <v>0</v>
      </c>
      <c r="J50" s="13" t="b">
        <v>0</v>
      </c>
      <c r="K50" s="13" t="b">
        <v>0</v>
      </c>
      <c r="L50" s="13" t="b">
        <v>0</v>
      </c>
      <c r="M50" s="13" t="b">
        <v>0</v>
      </c>
      <c r="N50" s="13" t="b">
        <v>0</v>
      </c>
      <c r="O50" s="13" t="b">
        <v>0</v>
      </c>
      <c r="P50" s="13" t="b">
        <v>0</v>
      </c>
      <c r="Q50" s="13" t="b">
        <v>1</v>
      </c>
      <c r="R50" s="13" t="b">
        <v>1</v>
      </c>
      <c r="S50" s="13" t="b">
        <v>0</v>
      </c>
      <c r="T50" s="13" t="b">
        <v>0</v>
      </c>
      <c r="U50" s="13" t="b">
        <v>0</v>
      </c>
      <c r="V50" s="13" t="b">
        <v>0</v>
      </c>
      <c r="W50" s="13" t="b">
        <v>1</v>
      </c>
      <c r="X50" s="13" t="b">
        <v>0</v>
      </c>
    </row>
    <row r="51" spans="1:24" s="29" customFormat="1" ht="13" customHeight="1" x14ac:dyDescent="0.15">
      <c r="A51" s="14" t="s">
        <v>110</v>
      </c>
      <c r="B51" s="29" t="s">
        <v>117</v>
      </c>
      <c r="C51" s="14" t="s">
        <v>483</v>
      </c>
      <c r="D51" s="14">
        <v>203</v>
      </c>
      <c r="E51" s="14" t="s">
        <v>118</v>
      </c>
      <c r="F51" s="14" t="s">
        <v>114</v>
      </c>
      <c r="G51" s="14"/>
      <c r="H51" s="14" t="b">
        <v>1</v>
      </c>
      <c r="I51" s="14" t="b">
        <v>0</v>
      </c>
      <c r="J51" s="14" t="b">
        <v>0</v>
      </c>
      <c r="K51" s="14" t="b">
        <v>0</v>
      </c>
      <c r="L51" s="14" t="b">
        <v>1</v>
      </c>
      <c r="M51" s="14" t="b">
        <v>0</v>
      </c>
      <c r="N51" s="14" t="b">
        <v>0</v>
      </c>
      <c r="O51" s="14" t="b">
        <v>0</v>
      </c>
      <c r="P51" s="14" t="b">
        <v>0</v>
      </c>
      <c r="Q51" s="14" t="b">
        <v>1</v>
      </c>
      <c r="R51" s="14" t="b">
        <v>0</v>
      </c>
      <c r="S51" s="14" t="b">
        <v>0</v>
      </c>
      <c r="T51" s="14" t="b">
        <v>0</v>
      </c>
      <c r="U51" s="14" t="b">
        <v>0</v>
      </c>
      <c r="V51" s="14" t="b">
        <v>0</v>
      </c>
      <c r="W51" s="14" t="b">
        <v>1</v>
      </c>
      <c r="X51" s="14" t="b">
        <v>0</v>
      </c>
    </row>
    <row r="52" spans="1:24" ht="13" customHeight="1" x14ac:dyDescent="0.15">
      <c r="A52" s="14" t="s">
        <v>110</v>
      </c>
      <c r="B52" s="15" t="s">
        <v>117</v>
      </c>
      <c r="C52" s="14" t="s">
        <v>483</v>
      </c>
      <c r="D52" s="14">
        <v>203</v>
      </c>
      <c r="E52" s="14" t="s">
        <v>118</v>
      </c>
      <c r="F52" s="14" t="s">
        <v>114</v>
      </c>
      <c r="G52" s="14"/>
      <c r="H52" s="14" t="b">
        <v>1</v>
      </c>
      <c r="I52" s="14" t="b">
        <v>0</v>
      </c>
      <c r="J52" s="14" t="b">
        <v>0</v>
      </c>
      <c r="K52" s="14" t="b">
        <v>0</v>
      </c>
      <c r="L52" s="14" t="b">
        <v>1</v>
      </c>
      <c r="M52" s="14" t="b">
        <v>0</v>
      </c>
      <c r="N52" s="14" t="b">
        <v>0</v>
      </c>
      <c r="O52" s="14" t="b">
        <v>0</v>
      </c>
      <c r="P52" s="14" t="b">
        <v>0</v>
      </c>
      <c r="Q52" s="14" t="b">
        <v>1</v>
      </c>
      <c r="R52" s="14" t="b">
        <v>0</v>
      </c>
      <c r="S52" s="14" t="b">
        <v>0</v>
      </c>
      <c r="T52" s="14" t="b">
        <v>0</v>
      </c>
      <c r="U52" s="14" t="b">
        <v>0</v>
      </c>
      <c r="V52" s="14" t="b">
        <v>0</v>
      </c>
      <c r="W52" s="14" t="b">
        <v>1</v>
      </c>
      <c r="X52" s="14" t="b">
        <v>0</v>
      </c>
    </row>
    <row r="53" spans="1:24" s="29" customFormat="1" ht="13" customHeight="1" x14ac:dyDescent="0.15">
      <c r="A53" s="13" t="s">
        <v>110</v>
      </c>
      <c r="B53" s="13" t="s">
        <v>119</v>
      </c>
      <c r="C53" s="13" t="s">
        <v>287</v>
      </c>
      <c r="D53" s="13">
        <v>219</v>
      </c>
      <c r="E53" s="13" t="s">
        <v>120</v>
      </c>
      <c r="F53" s="13" t="s">
        <v>114</v>
      </c>
      <c r="G53" s="13"/>
      <c r="H53" s="13" t="b">
        <v>0</v>
      </c>
      <c r="I53" s="13" t="b">
        <v>0</v>
      </c>
      <c r="J53" s="13" t="b">
        <v>0</v>
      </c>
      <c r="K53" s="13" t="b">
        <v>0</v>
      </c>
      <c r="L53" s="13" t="b">
        <v>1</v>
      </c>
      <c r="M53" s="13" t="b">
        <v>0</v>
      </c>
      <c r="N53" s="13" t="b">
        <v>0</v>
      </c>
      <c r="O53" s="13" t="b">
        <v>1</v>
      </c>
      <c r="P53" s="13" t="b">
        <v>0</v>
      </c>
      <c r="Q53" s="13" t="b">
        <v>1</v>
      </c>
      <c r="R53" s="13" t="b">
        <v>0</v>
      </c>
      <c r="S53" s="13" t="b">
        <v>0</v>
      </c>
      <c r="T53" s="13" t="b">
        <v>0</v>
      </c>
      <c r="U53" s="13" t="b">
        <v>0</v>
      </c>
      <c r="V53" s="13" t="b">
        <v>0</v>
      </c>
      <c r="W53" s="13" t="b">
        <v>0</v>
      </c>
      <c r="X53" s="13" t="b">
        <v>0</v>
      </c>
    </row>
    <row r="54" spans="1:24" ht="13" customHeight="1" x14ac:dyDescent="0.15">
      <c r="A54" s="13" t="s">
        <v>110</v>
      </c>
      <c r="B54" s="13" t="s">
        <v>119</v>
      </c>
      <c r="C54" s="13" t="s">
        <v>287</v>
      </c>
      <c r="D54" s="13">
        <v>219</v>
      </c>
      <c r="E54" s="13" t="s">
        <v>120</v>
      </c>
      <c r="F54" s="13" t="s">
        <v>114</v>
      </c>
      <c r="G54" s="13"/>
      <c r="H54" s="13" t="b">
        <v>0</v>
      </c>
      <c r="I54" s="13" t="b">
        <v>0</v>
      </c>
      <c r="J54" s="13" t="b">
        <v>0</v>
      </c>
      <c r="K54" s="13" t="b">
        <v>0</v>
      </c>
      <c r="L54" s="13" t="b">
        <v>1</v>
      </c>
      <c r="M54" s="13" t="b">
        <v>0</v>
      </c>
      <c r="N54" s="13" t="b">
        <v>0</v>
      </c>
      <c r="O54" s="13" t="b">
        <v>1</v>
      </c>
      <c r="P54" s="13" t="b">
        <v>0</v>
      </c>
      <c r="Q54" s="13" t="b">
        <v>1</v>
      </c>
      <c r="R54" s="13" t="b">
        <v>0</v>
      </c>
      <c r="S54" s="13" t="b">
        <v>0</v>
      </c>
      <c r="T54" s="13" t="b">
        <v>0</v>
      </c>
      <c r="U54" s="13" t="b">
        <v>0</v>
      </c>
      <c r="V54" s="13" t="b">
        <v>0</v>
      </c>
      <c r="W54" s="13" t="b">
        <v>0</v>
      </c>
      <c r="X54" s="13" t="b">
        <v>0</v>
      </c>
    </row>
    <row r="55" spans="1:24" s="29" customFormat="1" ht="13" customHeight="1" x14ac:dyDescent="0.15">
      <c r="A55" s="14" t="s">
        <v>110</v>
      </c>
      <c r="B55" s="29" t="s">
        <v>121</v>
      </c>
      <c r="C55" s="14" t="s">
        <v>287</v>
      </c>
      <c r="D55" s="14">
        <v>225</v>
      </c>
      <c r="E55" s="14" t="s">
        <v>122</v>
      </c>
      <c r="F55" s="14" t="s">
        <v>114</v>
      </c>
      <c r="G55" s="14"/>
      <c r="H55" s="14" t="b">
        <v>0</v>
      </c>
      <c r="I55" s="14" t="b">
        <v>0</v>
      </c>
      <c r="J55" s="14" t="b">
        <v>0</v>
      </c>
      <c r="K55" s="14" t="b">
        <v>0</v>
      </c>
      <c r="L55" s="14" t="b">
        <v>0</v>
      </c>
      <c r="M55" s="14" t="b">
        <v>0</v>
      </c>
      <c r="N55" s="14" t="b">
        <v>0</v>
      </c>
      <c r="O55" s="14" t="b">
        <v>0</v>
      </c>
      <c r="P55" s="14" t="b">
        <v>0</v>
      </c>
      <c r="Q55" s="14" t="b">
        <v>1</v>
      </c>
      <c r="R55" s="14" t="b">
        <v>0</v>
      </c>
      <c r="S55" s="14" t="b">
        <v>0</v>
      </c>
      <c r="T55" s="14" t="b">
        <v>0</v>
      </c>
      <c r="U55" s="14" t="b">
        <v>0</v>
      </c>
      <c r="V55" s="14" t="b">
        <v>0</v>
      </c>
      <c r="W55" s="14" t="b">
        <v>1</v>
      </c>
      <c r="X55" s="14" t="b">
        <v>0</v>
      </c>
    </row>
    <row r="56" spans="1:24" ht="13" customHeight="1" x14ac:dyDescent="0.15">
      <c r="A56" s="14" t="s">
        <v>110</v>
      </c>
      <c r="B56" s="15" t="s">
        <v>121</v>
      </c>
      <c r="C56" s="14" t="s">
        <v>287</v>
      </c>
      <c r="D56" s="14">
        <v>225</v>
      </c>
      <c r="E56" s="14" t="s">
        <v>122</v>
      </c>
      <c r="F56" s="14" t="s">
        <v>114</v>
      </c>
      <c r="G56" s="14"/>
      <c r="H56" s="14" t="b">
        <v>0</v>
      </c>
      <c r="I56" s="14" t="b">
        <v>0</v>
      </c>
      <c r="J56" s="14" t="b">
        <v>0</v>
      </c>
      <c r="K56" s="14" t="b">
        <v>0</v>
      </c>
      <c r="L56" s="14" t="b">
        <v>0</v>
      </c>
      <c r="M56" s="14" t="b">
        <v>0</v>
      </c>
      <c r="N56" s="14" t="b">
        <v>0</v>
      </c>
      <c r="O56" s="14" t="b">
        <v>0</v>
      </c>
      <c r="P56" s="14" t="b">
        <v>0</v>
      </c>
      <c r="Q56" s="14" t="b">
        <v>1</v>
      </c>
      <c r="R56" s="14" t="b">
        <v>0</v>
      </c>
      <c r="S56" s="14" t="b">
        <v>0</v>
      </c>
      <c r="T56" s="14" t="b">
        <v>0</v>
      </c>
      <c r="U56" s="14" t="b">
        <v>0</v>
      </c>
      <c r="V56" s="14" t="b">
        <v>0</v>
      </c>
      <c r="W56" s="14" t="b">
        <v>1</v>
      </c>
      <c r="X56" s="14" t="b">
        <v>0</v>
      </c>
    </row>
    <row r="57" spans="1:24" s="29" customFormat="1" ht="13" customHeight="1" x14ac:dyDescent="0.15">
      <c r="A57" s="13" t="s">
        <v>110</v>
      </c>
      <c r="B57" s="13" t="s">
        <v>123</v>
      </c>
      <c r="C57" s="13" t="s">
        <v>714</v>
      </c>
      <c r="D57" s="13">
        <v>229</v>
      </c>
      <c r="E57" s="13" t="s">
        <v>124</v>
      </c>
      <c r="F57" s="13" t="s">
        <v>114</v>
      </c>
      <c r="G57" s="13"/>
      <c r="H57" s="13" t="b">
        <v>0</v>
      </c>
      <c r="I57" s="13" t="b">
        <v>0</v>
      </c>
      <c r="J57" s="13" t="b">
        <v>0</v>
      </c>
      <c r="K57" s="13" t="b">
        <v>0</v>
      </c>
      <c r="L57" s="13" t="b">
        <v>1</v>
      </c>
      <c r="M57" s="13" t="b">
        <v>0</v>
      </c>
      <c r="N57" s="13" t="b">
        <v>0</v>
      </c>
      <c r="O57" s="13" t="b">
        <v>0</v>
      </c>
      <c r="P57" s="13" t="b">
        <v>0</v>
      </c>
      <c r="Q57" s="13" t="b">
        <v>1</v>
      </c>
      <c r="R57" s="13" t="b">
        <v>0</v>
      </c>
      <c r="S57" s="13" t="b">
        <v>0</v>
      </c>
      <c r="T57" s="13" t="b">
        <v>0</v>
      </c>
      <c r="U57" s="13" t="b">
        <v>0</v>
      </c>
      <c r="V57" s="13" t="b">
        <v>0</v>
      </c>
      <c r="W57" s="13" t="b">
        <v>0</v>
      </c>
      <c r="X57" s="13" t="b">
        <v>0</v>
      </c>
    </row>
    <row r="58" spans="1:24" s="29" customFormat="1" ht="13" customHeight="1" x14ac:dyDescent="0.15">
      <c r="A58" s="13" t="s">
        <v>110</v>
      </c>
      <c r="B58" s="13" t="s">
        <v>123</v>
      </c>
      <c r="C58" s="13" t="s">
        <v>714</v>
      </c>
      <c r="D58" s="13">
        <v>229</v>
      </c>
      <c r="E58" s="13" t="s">
        <v>124</v>
      </c>
      <c r="F58" s="13" t="s">
        <v>114</v>
      </c>
      <c r="G58" s="13"/>
      <c r="H58" s="13" t="b">
        <v>0</v>
      </c>
      <c r="I58" s="13" t="b">
        <v>0</v>
      </c>
      <c r="J58" s="13" t="b">
        <v>0</v>
      </c>
      <c r="K58" s="13" t="b">
        <v>0</v>
      </c>
      <c r="L58" s="13" t="b">
        <v>1</v>
      </c>
      <c r="M58" s="13" t="b">
        <v>0</v>
      </c>
      <c r="N58" s="13" t="b">
        <v>0</v>
      </c>
      <c r="O58" s="13" t="b">
        <v>0</v>
      </c>
      <c r="P58" s="13" t="b">
        <v>0</v>
      </c>
      <c r="Q58" s="13" t="b">
        <v>1</v>
      </c>
      <c r="R58" s="13" t="b">
        <v>0</v>
      </c>
      <c r="S58" s="13" t="b">
        <v>0</v>
      </c>
      <c r="T58" s="13" t="b">
        <v>0</v>
      </c>
      <c r="U58" s="13" t="b">
        <v>0</v>
      </c>
      <c r="V58" s="13" t="b">
        <v>0</v>
      </c>
      <c r="W58" s="13" t="b">
        <v>0</v>
      </c>
      <c r="X58" s="13" t="b">
        <v>0</v>
      </c>
    </row>
    <row r="59" spans="1:24" ht="13" customHeight="1" x14ac:dyDescent="0.15">
      <c r="A59" s="13" t="s">
        <v>110</v>
      </c>
      <c r="B59" s="13" t="s">
        <v>123</v>
      </c>
      <c r="C59" s="13" t="s">
        <v>714</v>
      </c>
      <c r="D59" s="13">
        <v>229</v>
      </c>
      <c r="E59" s="13" t="s">
        <v>124</v>
      </c>
      <c r="F59" s="13" t="s">
        <v>114</v>
      </c>
      <c r="G59" s="13"/>
      <c r="H59" s="13" t="b">
        <v>0</v>
      </c>
      <c r="I59" s="13" t="b">
        <v>0</v>
      </c>
      <c r="J59" s="13" t="b">
        <v>0</v>
      </c>
      <c r="K59" s="13" t="b">
        <v>0</v>
      </c>
      <c r="L59" s="13" t="b">
        <v>1</v>
      </c>
      <c r="M59" s="13" t="b">
        <v>0</v>
      </c>
      <c r="N59" s="13" t="b">
        <v>0</v>
      </c>
      <c r="O59" s="13" t="b">
        <v>0</v>
      </c>
      <c r="P59" s="13" t="b">
        <v>0</v>
      </c>
      <c r="Q59" s="13" t="b">
        <v>1</v>
      </c>
      <c r="R59" s="13" t="b">
        <v>0</v>
      </c>
      <c r="S59" s="13" t="b">
        <v>0</v>
      </c>
      <c r="T59" s="13" t="b">
        <v>0</v>
      </c>
      <c r="U59" s="13" t="b">
        <v>0</v>
      </c>
      <c r="V59" s="13" t="b">
        <v>0</v>
      </c>
      <c r="W59" s="13" t="b">
        <v>0</v>
      </c>
      <c r="X59" s="13" t="b">
        <v>0</v>
      </c>
    </row>
    <row r="60" spans="1:24" s="29" customFormat="1" ht="13" customHeight="1" x14ac:dyDescent="0.15">
      <c r="A60" s="14" t="s">
        <v>110</v>
      </c>
      <c r="B60" s="29" t="s">
        <v>125</v>
      </c>
      <c r="C60" s="14" t="s">
        <v>721</v>
      </c>
      <c r="D60" s="14">
        <v>240</v>
      </c>
      <c r="E60" s="14" t="s">
        <v>126</v>
      </c>
      <c r="F60" s="14" t="s">
        <v>114</v>
      </c>
      <c r="G60" s="14"/>
      <c r="H60" s="14" t="b">
        <v>0</v>
      </c>
      <c r="I60" s="14" t="b">
        <v>0</v>
      </c>
      <c r="J60" s="14" t="b">
        <v>0</v>
      </c>
      <c r="K60" s="14" t="b">
        <v>1</v>
      </c>
      <c r="L60" s="14" t="b">
        <v>0</v>
      </c>
      <c r="M60" s="14" t="b">
        <v>0</v>
      </c>
      <c r="N60" s="14" t="b">
        <v>0</v>
      </c>
      <c r="O60" s="14" t="b">
        <v>1</v>
      </c>
      <c r="P60" s="14" t="b">
        <v>0</v>
      </c>
      <c r="Q60" s="14" t="b">
        <v>1</v>
      </c>
      <c r="R60" s="14" t="b">
        <v>0</v>
      </c>
      <c r="S60" s="14" t="b">
        <v>0</v>
      </c>
      <c r="T60" s="14" t="b">
        <v>0</v>
      </c>
      <c r="U60" s="14" t="b">
        <v>0</v>
      </c>
      <c r="V60" s="14" t="b">
        <v>0</v>
      </c>
      <c r="W60" s="14" t="b">
        <v>0</v>
      </c>
      <c r="X60" s="14" t="b">
        <v>0</v>
      </c>
    </row>
    <row r="61" spans="1:24" ht="13" customHeight="1" x14ac:dyDescent="0.15">
      <c r="A61" s="14" t="s">
        <v>110</v>
      </c>
      <c r="B61" s="15" t="s">
        <v>125</v>
      </c>
      <c r="C61" s="14" t="s">
        <v>721</v>
      </c>
      <c r="D61" s="14">
        <v>240</v>
      </c>
      <c r="E61" s="14" t="s">
        <v>126</v>
      </c>
      <c r="F61" s="14" t="s">
        <v>114</v>
      </c>
      <c r="G61" s="14"/>
      <c r="H61" s="14" t="b">
        <v>0</v>
      </c>
      <c r="I61" s="14" t="b">
        <v>0</v>
      </c>
      <c r="J61" s="14" t="b">
        <v>0</v>
      </c>
      <c r="K61" s="14" t="b">
        <v>1</v>
      </c>
      <c r="L61" s="14" t="b">
        <v>0</v>
      </c>
      <c r="M61" s="14" t="b">
        <v>0</v>
      </c>
      <c r="N61" s="14" t="b">
        <v>0</v>
      </c>
      <c r="O61" s="14" t="b">
        <v>1</v>
      </c>
      <c r="P61" s="14" t="b">
        <v>0</v>
      </c>
      <c r="Q61" s="14" t="b">
        <v>1</v>
      </c>
      <c r="R61" s="14" t="b">
        <v>0</v>
      </c>
      <c r="S61" s="14" t="b">
        <v>0</v>
      </c>
      <c r="T61" s="14" t="b">
        <v>0</v>
      </c>
      <c r="U61" s="14" t="b">
        <v>0</v>
      </c>
      <c r="V61" s="14" t="b">
        <v>0</v>
      </c>
      <c r="W61" s="14" t="b">
        <v>0</v>
      </c>
      <c r="X61" s="14" t="b">
        <v>0</v>
      </c>
    </row>
    <row r="62" spans="1:24" ht="13" customHeight="1" x14ac:dyDescent="0.15">
      <c r="A62" s="13" t="s">
        <v>110</v>
      </c>
      <c r="B62" s="13" t="s">
        <v>127</v>
      </c>
      <c r="C62" s="13" t="s">
        <v>112</v>
      </c>
      <c r="D62" s="13">
        <v>294</v>
      </c>
      <c r="E62" s="13" t="s">
        <v>128</v>
      </c>
      <c r="F62" s="13" t="s">
        <v>114</v>
      </c>
      <c r="G62" s="13"/>
      <c r="H62" s="13" t="b">
        <v>0</v>
      </c>
      <c r="I62" s="13" t="b">
        <v>0</v>
      </c>
      <c r="J62" s="13" t="b">
        <v>1</v>
      </c>
      <c r="K62" s="13" t="b">
        <v>0</v>
      </c>
      <c r="L62" s="13" t="b">
        <v>1</v>
      </c>
      <c r="M62" s="13" t="b">
        <v>0</v>
      </c>
      <c r="N62" s="13" t="b">
        <v>0</v>
      </c>
      <c r="O62" s="13" t="b">
        <v>0</v>
      </c>
      <c r="P62" s="13" t="b">
        <v>0</v>
      </c>
      <c r="Q62" s="13" t="b">
        <v>0</v>
      </c>
      <c r="R62" s="13" t="b">
        <v>0</v>
      </c>
      <c r="S62" s="13" t="b">
        <v>0</v>
      </c>
      <c r="T62" s="13" t="b">
        <v>0</v>
      </c>
      <c r="U62" s="13" t="b">
        <v>0</v>
      </c>
      <c r="V62" s="13" t="b">
        <v>0</v>
      </c>
      <c r="W62" s="13" t="b">
        <v>0</v>
      </c>
      <c r="X62" s="13" t="b">
        <v>0</v>
      </c>
    </row>
    <row r="63" spans="1:24" ht="13" customHeight="1" x14ac:dyDescent="0.15">
      <c r="A63" s="14" t="s">
        <v>110</v>
      </c>
      <c r="B63" s="15" t="s">
        <v>129</v>
      </c>
      <c r="C63" s="14" t="s">
        <v>724</v>
      </c>
      <c r="D63" s="14">
        <v>294</v>
      </c>
      <c r="E63" s="14" t="s">
        <v>130</v>
      </c>
      <c r="F63" s="14" t="s">
        <v>114</v>
      </c>
      <c r="G63" s="14"/>
      <c r="H63" s="14" t="b">
        <v>0</v>
      </c>
      <c r="I63" s="14" t="b">
        <v>0</v>
      </c>
      <c r="J63" s="14" t="b">
        <v>0</v>
      </c>
      <c r="K63" s="14" t="b">
        <v>0</v>
      </c>
      <c r="L63" s="14" t="b">
        <v>1</v>
      </c>
      <c r="M63" s="14" t="b">
        <v>0</v>
      </c>
      <c r="N63" s="14" t="b">
        <v>0</v>
      </c>
      <c r="O63" s="14" t="b">
        <v>0</v>
      </c>
      <c r="P63" s="14" t="b">
        <v>0</v>
      </c>
      <c r="Q63" s="14" t="b">
        <v>1</v>
      </c>
      <c r="R63" s="14" t="b">
        <v>1</v>
      </c>
      <c r="S63" s="14" t="b">
        <v>0</v>
      </c>
      <c r="T63" s="14" t="b">
        <v>0</v>
      </c>
      <c r="U63" s="14" t="b">
        <v>0</v>
      </c>
      <c r="V63" s="14" t="b">
        <v>0</v>
      </c>
      <c r="W63" s="14" t="b">
        <v>0</v>
      </c>
      <c r="X63" s="14" t="b">
        <v>1</v>
      </c>
    </row>
    <row r="64" spans="1:24" s="29" customFormat="1" ht="13" customHeight="1" x14ac:dyDescent="0.15">
      <c r="A64" s="14" t="s">
        <v>110</v>
      </c>
      <c r="B64" s="29" t="s">
        <v>129</v>
      </c>
      <c r="C64" s="14" t="s">
        <v>724</v>
      </c>
      <c r="D64" s="14">
        <v>294</v>
      </c>
      <c r="E64" s="14" t="s">
        <v>130</v>
      </c>
      <c r="F64" s="14" t="s">
        <v>114</v>
      </c>
      <c r="G64" s="14"/>
      <c r="H64" s="14" t="b">
        <v>0</v>
      </c>
      <c r="I64" s="14" t="b">
        <v>0</v>
      </c>
      <c r="J64" s="14" t="b">
        <v>0</v>
      </c>
      <c r="K64" s="14" t="b">
        <v>0</v>
      </c>
      <c r="L64" s="14" t="b">
        <v>1</v>
      </c>
      <c r="M64" s="14" t="b">
        <v>0</v>
      </c>
      <c r="N64" s="14" t="b">
        <v>0</v>
      </c>
      <c r="O64" s="14" t="b">
        <v>0</v>
      </c>
      <c r="P64" s="14" t="b">
        <v>0</v>
      </c>
      <c r="Q64" s="14" t="b">
        <v>1</v>
      </c>
      <c r="R64" s="14" t="b">
        <v>1</v>
      </c>
      <c r="S64" s="14" t="b">
        <v>0</v>
      </c>
      <c r="T64" s="14" t="b">
        <v>0</v>
      </c>
      <c r="U64" s="14" t="b">
        <v>0</v>
      </c>
      <c r="V64" s="14" t="b">
        <v>0</v>
      </c>
      <c r="W64" s="14" t="b">
        <v>0</v>
      </c>
      <c r="X64" s="14" t="b">
        <v>1</v>
      </c>
    </row>
    <row r="65" spans="1:24" ht="13" customHeight="1" x14ac:dyDescent="0.15">
      <c r="A65" s="13" t="s">
        <v>110</v>
      </c>
      <c r="B65" s="13" t="s">
        <v>722</v>
      </c>
      <c r="C65" s="13" t="s">
        <v>54</v>
      </c>
      <c r="D65" s="13">
        <v>111</v>
      </c>
      <c r="E65" s="13" t="s">
        <v>132</v>
      </c>
      <c r="F65" s="14" t="s">
        <v>114</v>
      </c>
      <c r="G65" s="13"/>
      <c r="H65" s="13" t="b">
        <v>0</v>
      </c>
      <c r="I65" s="13" t="b">
        <v>0</v>
      </c>
      <c r="J65" s="13" t="b">
        <v>0</v>
      </c>
      <c r="K65" s="13" t="b">
        <v>0</v>
      </c>
      <c r="L65" s="13" t="b">
        <v>0</v>
      </c>
      <c r="M65" s="13" t="b">
        <v>0</v>
      </c>
      <c r="N65" s="13" t="b">
        <v>0</v>
      </c>
      <c r="O65" s="13" t="b">
        <v>0</v>
      </c>
      <c r="P65" s="13" t="b">
        <v>0</v>
      </c>
      <c r="Q65" s="13" t="b">
        <v>0</v>
      </c>
      <c r="R65" s="13" t="b">
        <v>1</v>
      </c>
      <c r="S65" s="13" t="b">
        <v>0</v>
      </c>
      <c r="T65" s="13" t="b">
        <v>0</v>
      </c>
      <c r="U65" s="13" t="b">
        <v>0</v>
      </c>
      <c r="V65" s="13" t="b">
        <v>0</v>
      </c>
      <c r="W65" s="13" t="b">
        <v>0</v>
      </c>
      <c r="X65" s="13" t="b">
        <v>0</v>
      </c>
    </row>
    <row r="66" spans="1:24" ht="13" customHeight="1" x14ac:dyDescent="0.15">
      <c r="A66" s="14" t="s">
        <v>110</v>
      </c>
      <c r="B66" s="15" t="s">
        <v>133</v>
      </c>
      <c r="C66" s="14" t="s">
        <v>54</v>
      </c>
      <c r="D66" s="14">
        <v>194</v>
      </c>
      <c r="E66" s="14" t="s">
        <v>134</v>
      </c>
      <c r="F66" s="14" t="s">
        <v>114</v>
      </c>
      <c r="G66" s="14"/>
      <c r="H66" s="14" t="b">
        <v>0</v>
      </c>
      <c r="I66" s="14" t="b">
        <v>0</v>
      </c>
      <c r="J66" s="14" t="b">
        <v>1</v>
      </c>
      <c r="K66" s="14" t="b">
        <v>0</v>
      </c>
      <c r="L66" s="14" t="b">
        <v>0</v>
      </c>
      <c r="M66" s="14" t="b">
        <v>0</v>
      </c>
      <c r="N66" s="14" t="b">
        <v>0</v>
      </c>
      <c r="O66" s="14" t="b">
        <v>0</v>
      </c>
      <c r="P66" s="14" t="b">
        <v>0</v>
      </c>
      <c r="Q66" s="14" t="b">
        <v>1</v>
      </c>
      <c r="R66" s="14" t="b">
        <v>1</v>
      </c>
      <c r="S66" s="14" t="b">
        <v>0</v>
      </c>
      <c r="T66" s="14" t="b">
        <v>0</v>
      </c>
      <c r="U66" s="14" t="b">
        <v>0</v>
      </c>
      <c r="V66" s="14" t="b">
        <v>0</v>
      </c>
      <c r="W66" s="14" t="b">
        <v>0</v>
      </c>
      <c r="X66" s="14" t="b">
        <v>0</v>
      </c>
    </row>
    <row r="67" spans="1:24" ht="13" customHeight="1" x14ac:dyDescent="0.15">
      <c r="A67" s="13" t="s">
        <v>110</v>
      </c>
      <c r="B67" s="13" t="s">
        <v>135</v>
      </c>
      <c r="C67" s="13" t="s">
        <v>54</v>
      </c>
      <c r="D67" s="13">
        <v>194</v>
      </c>
      <c r="E67" s="13" t="s">
        <v>136</v>
      </c>
      <c r="F67" s="13" t="s">
        <v>114</v>
      </c>
      <c r="G67" s="13"/>
      <c r="H67" s="13" t="b">
        <v>0</v>
      </c>
      <c r="I67" s="13" t="b">
        <v>1</v>
      </c>
      <c r="J67" s="13" t="b">
        <v>1</v>
      </c>
      <c r="K67" s="13" t="b">
        <v>0</v>
      </c>
      <c r="L67" s="13" t="b">
        <v>0</v>
      </c>
      <c r="M67" s="13" t="b">
        <v>0</v>
      </c>
      <c r="N67" s="13" t="b">
        <v>0</v>
      </c>
      <c r="O67" s="13" t="b">
        <v>0</v>
      </c>
      <c r="P67" s="13" t="b">
        <v>0</v>
      </c>
      <c r="Q67" s="13" t="b">
        <v>0</v>
      </c>
      <c r="R67" s="13" t="b">
        <v>1</v>
      </c>
      <c r="S67" s="13" t="b">
        <v>0</v>
      </c>
      <c r="T67" s="13" t="b">
        <v>0</v>
      </c>
      <c r="U67" s="13" t="b">
        <v>0</v>
      </c>
      <c r="V67" s="13" t="b">
        <v>0</v>
      </c>
      <c r="W67" s="13" t="b">
        <v>0</v>
      </c>
      <c r="X67" s="13" t="b">
        <v>0</v>
      </c>
    </row>
    <row r="68" spans="1:24" ht="13" customHeight="1" x14ac:dyDescent="0.15">
      <c r="A68" s="14" t="s">
        <v>110</v>
      </c>
      <c r="B68" s="15" t="s">
        <v>137</v>
      </c>
      <c r="C68" s="14" t="s">
        <v>54</v>
      </c>
      <c r="D68" s="14">
        <v>194</v>
      </c>
      <c r="E68" s="14" t="s">
        <v>138</v>
      </c>
      <c r="F68" s="14" t="s">
        <v>114</v>
      </c>
      <c r="G68" s="14"/>
      <c r="H68" s="14" t="b">
        <v>0</v>
      </c>
      <c r="I68" s="14" t="b">
        <v>0</v>
      </c>
      <c r="J68" s="14" t="b">
        <v>0</v>
      </c>
      <c r="K68" s="14" t="b">
        <v>0</v>
      </c>
      <c r="L68" s="14" t="b">
        <v>0</v>
      </c>
      <c r="M68" s="14" t="b">
        <v>0</v>
      </c>
      <c r="N68" s="14" t="b">
        <v>0</v>
      </c>
      <c r="O68" s="14" t="b">
        <v>1</v>
      </c>
      <c r="P68" s="14" t="b">
        <v>1</v>
      </c>
      <c r="Q68" s="14" t="b">
        <v>0</v>
      </c>
      <c r="R68" s="14" t="b">
        <v>0</v>
      </c>
      <c r="S68" s="14" t="b">
        <v>0</v>
      </c>
      <c r="T68" s="14" t="b">
        <v>0</v>
      </c>
      <c r="U68" s="14" t="b">
        <v>0</v>
      </c>
      <c r="V68" s="14" t="b">
        <v>0</v>
      </c>
      <c r="W68" s="14" t="b">
        <v>0</v>
      </c>
      <c r="X68" s="14" t="b">
        <v>0</v>
      </c>
    </row>
    <row r="69" spans="1:24" ht="13" customHeight="1" x14ac:dyDescent="0.15">
      <c r="A69" s="13" t="s">
        <v>110</v>
      </c>
      <c r="B69" s="13" t="s">
        <v>139</v>
      </c>
      <c r="C69" s="13" t="s">
        <v>54</v>
      </c>
      <c r="D69" s="13">
        <v>239</v>
      </c>
      <c r="E69" s="13" t="s">
        <v>140</v>
      </c>
      <c r="F69" s="13" t="s">
        <v>114</v>
      </c>
      <c r="G69" s="13"/>
      <c r="H69" s="13" t="b">
        <v>0</v>
      </c>
      <c r="I69" s="13" t="b">
        <v>0</v>
      </c>
      <c r="J69" s="13" t="b">
        <v>1</v>
      </c>
      <c r="K69" s="13" t="b">
        <v>0</v>
      </c>
      <c r="L69" s="13" t="b">
        <v>0</v>
      </c>
      <c r="M69" s="13" t="b">
        <v>0</v>
      </c>
      <c r="N69" s="13" t="b">
        <v>0</v>
      </c>
      <c r="O69" s="13" t="b">
        <v>0</v>
      </c>
      <c r="P69" s="13" t="b">
        <v>0</v>
      </c>
      <c r="Q69" s="13" t="b">
        <v>1</v>
      </c>
      <c r="R69" s="13" t="b">
        <v>1</v>
      </c>
      <c r="S69" s="13" t="b">
        <v>0</v>
      </c>
      <c r="T69" s="13" t="b">
        <v>0</v>
      </c>
      <c r="U69" s="13" t="b">
        <v>0</v>
      </c>
      <c r="V69" s="13" t="b">
        <v>0</v>
      </c>
      <c r="W69" s="13" t="b">
        <v>0</v>
      </c>
      <c r="X69" s="13" t="b">
        <v>0</v>
      </c>
    </row>
    <row r="70" spans="1:24" ht="13" customHeight="1" x14ac:dyDescent="0.15">
      <c r="A70" s="14" t="s">
        <v>110</v>
      </c>
      <c r="B70" s="15" t="s">
        <v>141</v>
      </c>
      <c r="C70" s="14" t="s">
        <v>54</v>
      </c>
      <c r="D70" s="14">
        <v>294</v>
      </c>
      <c r="E70" s="14" t="s">
        <v>142</v>
      </c>
      <c r="F70" s="14" t="s">
        <v>114</v>
      </c>
      <c r="G70" s="14"/>
      <c r="H70" s="14" t="b">
        <v>0</v>
      </c>
      <c r="I70" s="14" t="b">
        <v>0</v>
      </c>
      <c r="J70" s="14" t="b">
        <v>0</v>
      </c>
      <c r="K70" s="14" t="b">
        <v>0</v>
      </c>
      <c r="L70" s="14" t="b">
        <v>0</v>
      </c>
      <c r="M70" s="14" t="b">
        <v>0</v>
      </c>
      <c r="N70" s="14" t="b">
        <v>0</v>
      </c>
      <c r="O70" s="14" t="b">
        <v>0</v>
      </c>
      <c r="P70" s="14" t="b">
        <v>0</v>
      </c>
      <c r="Q70" s="14" t="b">
        <v>1</v>
      </c>
      <c r="R70" s="14" t="b">
        <v>1</v>
      </c>
      <c r="S70" s="14" t="b">
        <v>0</v>
      </c>
      <c r="T70" s="14" t="b">
        <v>0</v>
      </c>
      <c r="U70" s="14" t="b">
        <v>0</v>
      </c>
      <c r="V70" s="14" t="b">
        <v>0</v>
      </c>
      <c r="W70" s="14" t="b">
        <v>0</v>
      </c>
      <c r="X70" s="14" t="b">
        <v>0</v>
      </c>
    </row>
    <row r="71" spans="1:24" s="29" customFormat="1" ht="13" customHeight="1" x14ac:dyDescent="0.15">
      <c r="A71" s="13" t="s">
        <v>110</v>
      </c>
      <c r="B71" s="13" t="s">
        <v>143</v>
      </c>
      <c r="C71" s="13" t="s">
        <v>313</v>
      </c>
      <c r="D71" s="13">
        <v>394</v>
      </c>
      <c r="E71" s="13" t="s">
        <v>144</v>
      </c>
      <c r="F71" s="13" t="s">
        <v>114</v>
      </c>
      <c r="G71" s="13"/>
      <c r="H71" s="13" t="b">
        <v>0</v>
      </c>
      <c r="I71" s="13" t="b">
        <v>0</v>
      </c>
      <c r="J71" s="13" t="b">
        <v>1</v>
      </c>
      <c r="K71" s="13" t="b">
        <v>0</v>
      </c>
      <c r="L71" s="13" t="b">
        <v>0</v>
      </c>
      <c r="M71" s="13" t="b">
        <v>0</v>
      </c>
      <c r="N71" s="13" t="b">
        <v>0</v>
      </c>
      <c r="O71" s="13" t="b">
        <v>0</v>
      </c>
      <c r="P71" s="13" t="b">
        <v>0</v>
      </c>
      <c r="Q71" s="13" t="b">
        <v>0</v>
      </c>
      <c r="R71" s="13" t="b">
        <v>1</v>
      </c>
      <c r="S71" s="13" t="b">
        <v>0</v>
      </c>
      <c r="T71" s="13" t="b">
        <v>0</v>
      </c>
      <c r="U71" s="13" t="b">
        <v>0</v>
      </c>
      <c r="V71" s="13" t="b">
        <v>0</v>
      </c>
      <c r="W71" s="13" t="b">
        <v>1</v>
      </c>
      <c r="X71" s="13" t="b">
        <v>0</v>
      </c>
    </row>
    <row r="72" spans="1:24" ht="13" customHeight="1" x14ac:dyDescent="0.15">
      <c r="A72" s="13" t="s">
        <v>110</v>
      </c>
      <c r="B72" s="13" t="s">
        <v>143</v>
      </c>
      <c r="C72" s="13" t="s">
        <v>313</v>
      </c>
      <c r="D72" s="13">
        <v>394</v>
      </c>
      <c r="E72" s="13" t="s">
        <v>144</v>
      </c>
      <c r="F72" s="13" t="s">
        <v>114</v>
      </c>
      <c r="G72" s="13"/>
      <c r="H72" s="13" t="b">
        <v>0</v>
      </c>
      <c r="I72" s="13" t="b">
        <v>0</v>
      </c>
      <c r="J72" s="13" t="b">
        <v>1</v>
      </c>
      <c r="K72" s="13" t="b">
        <v>0</v>
      </c>
      <c r="L72" s="13" t="b">
        <v>0</v>
      </c>
      <c r="M72" s="13" t="b">
        <v>0</v>
      </c>
      <c r="N72" s="13" t="b">
        <v>0</v>
      </c>
      <c r="O72" s="13" t="b">
        <v>0</v>
      </c>
      <c r="P72" s="13" t="b">
        <v>0</v>
      </c>
      <c r="Q72" s="13" t="b">
        <v>0</v>
      </c>
      <c r="R72" s="13" t="b">
        <v>1</v>
      </c>
      <c r="S72" s="13" t="b">
        <v>0</v>
      </c>
      <c r="T72" s="13" t="b">
        <v>0</v>
      </c>
      <c r="U72" s="13" t="b">
        <v>0</v>
      </c>
      <c r="V72" s="13" t="b">
        <v>0</v>
      </c>
      <c r="W72" s="13" t="b">
        <v>1</v>
      </c>
      <c r="X72" s="13" t="b">
        <v>0</v>
      </c>
    </row>
    <row r="73" spans="1:24" ht="13" customHeight="1" x14ac:dyDescent="0.15">
      <c r="A73" s="14" t="s">
        <v>110</v>
      </c>
      <c r="B73" s="15" t="s">
        <v>145</v>
      </c>
      <c r="C73" s="14" t="s">
        <v>57</v>
      </c>
      <c r="D73" s="14">
        <v>101</v>
      </c>
      <c r="E73" s="14" t="s">
        <v>146</v>
      </c>
      <c r="F73" s="14" t="s">
        <v>114</v>
      </c>
      <c r="G73" s="14"/>
      <c r="H73" s="14" t="b">
        <v>0</v>
      </c>
      <c r="I73" s="14" t="b">
        <v>0</v>
      </c>
      <c r="J73" s="14" t="b">
        <v>0</v>
      </c>
      <c r="K73" s="14" t="b">
        <v>0</v>
      </c>
      <c r="L73" s="14" t="b">
        <v>0</v>
      </c>
      <c r="M73" s="14" t="b">
        <v>0</v>
      </c>
      <c r="N73" s="14" t="b">
        <v>0</v>
      </c>
      <c r="O73" s="14" t="b">
        <v>0</v>
      </c>
      <c r="P73" s="14" t="b">
        <v>0</v>
      </c>
      <c r="Q73" s="14" t="b">
        <v>0</v>
      </c>
      <c r="R73" s="14" t="b">
        <v>0</v>
      </c>
      <c r="S73" s="14" t="b">
        <v>0</v>
      </c>
      <c r="T73" s="14" t="b">
        <v>1</v>
      </c>
      <c r="U73" s="14" t="b">
        <v>1</v>
      </c>
      <c r="V73" s="14" t="b">
        <v>0</v>
      </c>
      <c r="W73" s="14" t="b">
        <v>0</v>
      </c>
      <c r="X73" s="14" t="b">
        <v>0</v>
      </c>
    </row>
    <row r="74" spans="1:24" ht="13" customHeight="1" x14ac:dyDescent="0.15">
      <c r="A74" s="13" t="s">
        <v>110</v>
      </c>
      <c r="B74" s="13" t="s">
        <v>150</v>
      </c>
      <c r="C74" s="13" t="s">
        <v>57</v>
      </c>
      <c r="D74" s="13">
        <v>270</v>
      </c>
      <c r="E74" s="13" t="s">
        <v>147</v>
      </c>
      <c r="F74" s="13" t="s">
        <v>114</v>
      </c>
      <c r="G74" s="13"/>
      <c r="H74" s="13" t="b">
        <v>0</v>
      </c>
      <c r="I74" s="13" t="b">
        <v>0</v>
      </c>
      <c r="J74" s="13" t="b">
        <v>0</v>
      </c>
      <c r="K74" s="13" t="b">
        <v>0</v>
      </c>
      <c r="L74" s="13" t="b">
        <v>0</v>
      </c>
      <c r="M74" s="13" t="b">
        <v>0</v>
      </c>
      <c r="N74" s="13" t="b">
        <v>0</v>
      </c>
      <c r="O74" s="13" t="b">
        <v>0</v>
      </c>
      <c r="P74" s="13" t="b">
        <v>0</v>
      </c>
      <c r="Q74" s="13" t="b">
        <v>0</v>
      </c>
      <c r="R74" s="13" t="b">
        <v>0</v>
      </c>
      <c r="S74" s="13" t="b">
        <v>0</v>
      </c>
      <c r="T74" s="13" t="b">
        <v>1</v>
      </c>
      <c r="U74" s="13" t="b">
        <v>1</v>
      </c>
      <c r="V74" s="13" t="b">
        <v>0</v>
      </c>
      <c r="W74" s="13" t="b">
        <v>0</v>
      </c>
      <c r="X74" s="13" t="b">
        <v>0</v>
      </c>
    </row>
    <row r="75" spans="1:24" s="29" customFormat="1" ht="13" customHeight="1" x14ac:dyDescent="0.15">
      <c r="A75" s="14" t="s">
        <v>110</v>
      </c>
      <c r="B75" s="29" t="s">
        <v>148</v>
      </c>
      <c r="C75" s="14" t="s">
        <v>723</v>
      </c>
      <c r="D75" s="14">
        <v>285</v>
      </c>
      <c r="E75" s="14" t="s">
        <v>149</v>
      </c>
      <c r="F75" s="14" t="s">
        <v>114</v>
      </c>
      <c r="G75" s="14"/>
      <c r="H75" s="14" t="b">
        <v>0</v>
      </c>
      <c r="I75" s="14" t="b">
        <v>0</v>
      </c>
      <c r="J75" s="14" t="b">
        <v>0</v>
      </c>
      <c r="K75" s="14" t="b">
        <v>0</v>
      </c>
      <c r="L75" s="14" t="b">
        <v>0</v>
      </c>
      <c r="M75" s="14" t="b">
        <v>0</v>
      </c>
      <c r="N75" s="14" t="b">
        <v>0</v>
      </c>
      <c r="O75" s="14" t="b">
        <v>0</v>
      </c>
      <c r="P75" s="14" t="b">
        <v>0</v>
      </c>
      <c r="Q75" s="14" t="b">
        <v>0</v>
      </c>
      <c r="R75" s="14" t="b">
        <v>1</v>
      </c>
      <c r="S75" s="14" t="b">
        <v>0</v>
      </c>
      <c r="T75" s="14" t="b">
        <v>1</v>
      </c>
      <c r="U75" s="14" t="b">
        <v>1</v>
      </c>
      <c r="V75" s="14" t="b">
        <v>0</v>
      </c>
      <c r="W75" s="14" t="b">
        <v>0</v>
      </c>
      <c r="X75" s="14" t="b">
        <v>0</v>
      </c>
    </row>
    <row r="76" spans="1:24" ht="13" customHeight="1" x14ac:dyDescent="0.15">
      <c r="A76" s="14" t="s">
        <v>110</v>
      </c>
      <c r="B76" s="15" t="s">
        <v>148</v>
      </c>
      <c r="C76" s="14" t="s">
        <v>723</v>
      </c>
      <c r="D76" s="14">
        <v>285</v>
      </c>
      <c r="E76" s="14" t="s">
        <v>149</v>
      </c>
      <c r="F76" s="14" t="s">
        <v>114</v>
      </c>
      <c r="G76" s="14"/>
      <c r="H76" s="14" t="b">
        <v>0</v>
      </c>
      <c r="I76" s="14" t="b">
        <v>0</v>
      </c>
      <c r="J76" s="14" t="b">
        <v>0</v>
      </c>
      <c r="K76" s="14" t="b">
        <v>0</v>
      </c>
      <c r="L76" s="14" t="b">
        <v>0</v>
      </c>
      <c r="M76" s="14" t="b">
        <v>0</v>
      </c>
      <c r="N76" s="14" t="b">
        <v>0</v>
      </c>
      <c r="O76" s="14" t="b">
        <v>0</v>
      </c>
      <c r="P76" s="14" t="b">
        <v>0</v>
      </c>
      <c r="Q76" s="14" t="b">
        <v>0</v>
      </c>
      <c r="R76" s="14" t="b">
        <v>1</v>
      </c>
      <c r="S76" s="14" t="b">
        <v>0</v>
      </c>
      <c r="T76" s="14" t="b">
        <v>1</v>
      </c>
      <c r="U76" s="14" t="b">
        <v>1</v>
      </c>
      <c r="V76" s="14" t="b">
        <v>0</v>
      </c>
      <c r="W76" s="14" t="b">
        <v>0</v>
      </c>
      <c r="X76" s="14" t="b">
        <v>0</v>
      </c>
    </row>
    <row r="77" spans="1:24" ht="13" customHeight="1" x14ac:dyDescent="0.15">
      <c r="A77" s="13" t="s">
        <v>110</v>
      </c>
      <c r="B77" s="13" t="s">
        <v>151</v>
      </c>
      <c r="C77" s="13" t="s">
        <v>57</v>
      </c>
      <c r="D77" s="13">
        <v>346</v>
      </c>
      <c r="E77" s="27" t="s">
        <v>152</v>
      </c>
      <c r="F77" s="13" t="s">
        <v>114</v>
      </c>
      <c r="G77" s="13"/>
      <c r="H77" s="13" t="b">
        <v>0</v>
      </c>
      <c r="I77" s="13" t="b">
        <v>0</v>
      </c>
      <c r="J77" s="13" t="b">
        <v>0</v>
      </c>
      <c r="K77" s="13" t="b">
        <v>0</v>
      </c>
      <c r="L77" s="13" t="b">
        <v>0</v>
      </c>
      <c r="M77" s="13" t="b">
        <v>0</v>
      </c>
      <c r="N77" s="13" t="b">
        <v>0</v>
      </c>
      <c r="O77" s="13" t="b">
        <v>1</v>
      </c>
      <c r="P77" s="13" t="b">
        <v>1</v>
      </c>
      <c r="Q77" s="13" t="b">
        <v>0</v>
      </c>
      <c r="R77" s="13" t="b">
        <v>1</v>
      </c>
      <c r="S77" s="13" t="b">
        <v>0</v>
      </c>
      <c r="T77" s="13" t="b">
        <v>0</v>
      </c>
      <c r="U77" s="13" t="b">
        <v>0</v>
      </c>
      <c r="V77" s="13" t="b">
        <v>1</v>
      </c>
      <c r="W77" s="13" t="b">
        <v>0</v>
      </c>
      <c r="X77" s="13" t="b">
        <v>0</v>
      </c>
    </row>
    <row r="78" spans="1:24" ht="13" customHeight="1" x14ac:dyDescent="0.15">
      <c r="A78" s="14" t="s">
        <v>110</v>
      </c>
      <c r="B78" s="14" t="s">
        <v>153</v>
      </c>
      <c r="C78" s="14" t="s">
        <v>57</v>
      </c>
      <c r="D78" s="14">
        <v>361</v>
      </c>
      <c r="E78" s="51" t="s">
        <v>154</v>
      </c>
      <c r="F78" s="14" t="s">
        <v>114</v>
      </c>
      <c r="G78" s="14"/>
      <c r="H78" s="14" t="b">
        <v>0</v>
      </c>
      <c r="I78" s="14" t="b">
        <v>0</v>
      </c>
      <c r="J78" s="14" t="b">
        <v>0</v>
      </c>
      <c r="K78" s="14" t="b">
        <v>0</v>
      </c>
      <c r="L78" s="14" t="b">
        <v>0</v>
      </c>
      <c r="M78" s="14" t="b">
        <v>0</v>
      </c>
      <c r="N78" s="14" t="b">
        <v>0</v>
      </c>
      <c r="O78" s="14" t="b">
        <v>0</v>
      </c>
      <c r="P78" s="14" t="b">
        <v>0</v>
      </c>
      <c r="Q78" s="14" t="b">
        <v>0</v>
      </c>
      <c r="R78" s="14" t="b">
        <v>0</v>
      </c>
      <c r="S78" s="14" t="b">
        <v>0</v>
      </c>
      <c r="T78" s="14" t="b">
        <v>0</v>
      </c>
      <c r="U78" s="14" t="b">
        <v>1</v>
      </c>
      <c r="V78" s="14" t="b">
        <v>1</v>
      </c>
      <c r="W78" s="14" t="b">
        <v>0</v>
      </c>
      <c r="X78" s="14" t="b">
        <v>0</v>
      </c>
    </row>
    <row r="79" spans="1:24" ht="13" customHeight="1" x14ac:dyDescent="0.15">
      <c r="A79" s="13" t="s">
        <v>110</v>
      </c>
      <c r="B79" s="13" t="s">
        <v>155</v>
      </c>
      <c r="C79" s="13" t="s">
        <v>156</v>
      </c>
      <c r="D79" s="13">
        <v>221</v>
      </c>
      <c r="E79" s="27" t="s">
        <v>157</v>
      </c>
      <c r="F79" s="13" t="s">
        <v>114</v>
      </c>
      <c r="G79" s="13"/>
      <c r="H79" s="13" t="b">
        <v>0</v>
      </c>
      <c r="I79" s="13" t="b">
        <v>0</v>
      </c>
      <c r="J79" s="13" t="b">
        <v>0</v>
      </c>
      <c r="K79" s="13" t="b">
        <v>0</v>
      </c>
      <c r="L79" s="13" t="b">
        <v>0</v>
      </c>
      <c r="M79" s="13" t="b">
        <v>0</v>
      </c>
      <c r="N79" s="13" t="b">
        <v>0</v>
      </c>
      <c r="O79" s="13" t="b">
        <v>1</v>
      </c>
      <c r="P79" s="13" t="b">
        <v>0</v>
      </c>
      <c r="Q79" s="13" t="b">
        <v>0</v>
      </c>
      <c r="R79" s="13" t="b">
        <v>0</v>
      </c>
      <c r="S79" s="13" t="b">
        <v>0</v>
      </c>
      <c r="T79" s="13" t="b">
        <v>0</v>
      </c>
      <c r="U79" s="13" t="b">
        <v>0</v>
      </c>
      <c r="V79" s="13" t="b">
        <v>0</v>
      </c>
      <c r="W79" s="13" t="b">
        <v>1</v>
      </c>
      <c r="X79" s="13" t="b">
        <v>1</v>
      </c>
    </row>
    <row r="80" spans="1:24" ht="13" customHeight="1" x14ac:dyDescent="0.15">
      <c r="A80" s="14" t="s">
        <v>110</v>
      </c>
      <c r="B80" s="14" t="s">
        <v>158</v>
      </c>
      <c r="C80" s="14" t="s">
        <v>156</v>
      </c>
      <c r="D80" s="14">
        <v>233</v>
      </c>
      <c r="E80" s="51" t="s">
        <v>159</v>
      </c>
      <c r="F80" s="14" t="s">
        <v>114</v>
      </c>
      <c r="G80" s="14"/>
      <c r="H80" s="14" t="b">
        <v>0</v>
      </c>
      <c r="I80" s="14" t="b">
        <v>0</v>
      </c>
      <c r="J80" s="14" t="b">
        <v>1</v>
      </c>
      <c r="K80" s="14" t="b">
        <v>0</v>
      </c>
      <c r="L80" s="14" t="b">
        <v>0</v>
      </c>
      <c r="M80" s="14" t="b">
        <v>0</v>
      </c>
      <c r="N80" s="14" t="b">
        <v>0</v>
      </c>
      <c r="O80" s="14" t="b">
        <v>0</v>
      </c>
      <c r="P80" s="14" t="b">
        <v>0</v>
      </c>
      <c r="Q80" s="14" t="b">
        <v>0</v>
      </c>
      <c r="R80" s="14" t="b">
        <v>1</v>
      </c>
      <c r="S80" s="14" t="b">
        <v>0</v>
      </c>
      <c r="T80" s="14" t="b">
        <v>0</v>
      </c>
      <c r="U80" s="14" t="b">
        <v>0</v>
      </c>
      <c r="V80" s="14" t="b">
        <v>0</v>
      </c>
      <c r="W80" s="14" t="b">
        <v>0</v>
      </c>
      <c r="X80" s="14" t="b">
        <v>1</v>
      </c>
    </row>
    <row r="81" spans="1:24" ht="13" customHeight="1" x14ac:dyDescent="0.15">
      <c r="A81" s="13" t="s">
        <v>110</v>
      </c>
      <c r="B81" s="13" t="s">
        <v>160</v>
      </c>
      <c r="C81" s="13" t="s">
        <v>156</v>
      </c>
      <c r="D81" s="13">
        <v>426</v>
      </c>
      <c r="E81" s="27" t="s">
        <v>161</v>
      </c>
      <c r="F81" s="13" t="s">
        <v>114</v>
      </c>
      <c r="G81" s="13"/>
      <c r="H81" s="13" t="b">
        <v>0</v>
      </c>
      <c r="I81" s="13" t="b">
        <v>1</v>
      </c>
      <c r="J81" s="13" t="b">
        <v>0</v>
      </c>
      <c r="K81" s="13" t="b">
        <v>0</v>
      </c>
      <c r="L81" s="13" t="b">
        <v>0</v>
      </c>
      <c r="M81" s="13" t="b">
        <v>0</v>
      </c>
      <c r="N81" s="13" t="b">
        <v>0</v>
      </c>
      <c r="O81" s="13" t="b">
        <v>1</v>
      </c>
      <c r="P81" s="13" t="b">
        <v>0</v>
      </c>
      <c r="Q81" s="13" t="b">
        <v>0</v>
      </c>
      <c r="R81" s="13" t="b">
        <v>1</v>
      </c>
      <c r="S81" s="13" t="b">
        <v>0</v>
      </c>
      <c r="T81" s="13" t="b">
        <v>0</v>
      </c>
      <c r="U81" s="13" t="b">
        <v>0</v>
      </c>
      <c r="V81" s="13" t="b">
        <v>0</v>
      </c>
      <c r="W81" s="13" t="b">
        <v>0</v>
      </c>
      <c r="X81" s="13" t="b">
        <v>0</v>
      </c>
    </row>
    <row r="82" spans="1:24" ht="13" customHeight="1" x14ac:dyDescent="0.15">
      <c r="A82" s="14" t="s">
        <v>110</v>
      </c>
      <c r="B82" s="14" t="s">
        <v>162</v>
      </c>
      <c r="C82" s="14" t="s">
        <v>163</v>
      </c>
      <c r="D82" s="14">
        <v>250</v>
      </c>
      <c r="E82" s="26" t="s">
        <v>164</v>
      </c>
      <c r="F82" s="14" t="s">
        <v>114</v>
      </c>
      <c r="G82" s="14"/>
      <c r="H82" s="14" t="b">
        <v>0</v>
      </c>
      <c r="I82" s="14" t="b">
        <v>0</v>
      </c>
      <c r="J82" s="14" t="b">
        <v>0</v>
      </c>
      <c r="K82" s="14" t="b">
        <v>1</v>
      </c>
      <c r="L82" s="14" t="b">
        <v>0</v>
      </c>
      <c r="M82" s="14" t="b">
        <v>0</v>
      </c>
      <c r="N82" s="14" t="b">
        <v>0</v>
      </c>
      <c r="O82" s="14" t="b">
        <v>0</v>
      </c>
      <c r="P82" s="14" t="b">
        <v>0</v>
      </c>
      <c r="Q82" s="14" t="b">
        <v>1</v>
      </c>
      <c r="R82" s="14" t="b">
        <v>0</v>
      </c>
      <c r="S82" s="14" t="b">
        <v>0</v>
      </c>
      <c r="T82" s="14" t="b">
        <v>0</v>
      </c>
      <c r="U82" s="14" t="b">
        <v>0</v>
      </c>
      <c r="V82" s="14" t="b">
        <v>0</v>
      </c>
      <c r="W82" s="14" t="b">
        <v>1</v>
      </c>
      <c r="X82" s="14" t="b">
        <v>1</v>
      </c>
    </row>
    <row r="83" spans="1:24" ht="13" customHeight="1" x14ac:dyDescent="0.15">
      <c r="A83" s="13" t="s">
        <v>110</v>
      </c>
      <c r="B83" s="13" t="s">
        <v>165</v>
      </c>
      <c r="C83" s="13" t="s">
        <v>163</v>
      </c>
      <c r="D83" s="13">
        <v>390</v>
      </c>
      <c r="E83" s="27" t="s">
        <v>166</v>
      </c>
      <c r="F83" s="13" t="s">
        <v>114</v>
      </c>
      <c r="G83" s="13"/>
      <c r="H83" s="13" t="b">
        <v>0</v>
      </c>
      <c r="I83" s="13" t="b">
        <v>0</v>
      </c>
      <c r="J83" s="13" t="b">
        <v>0</v>
      </c>
      <c r="K83" s="13" t="b">
        <v>1</v>
      </c>
      <c r="L83" s="13" t="b">
        <v>0</v>
      </c>
      <c r="M83" s="13" t="b">
        <v>0</v>
      </c>
      <c r="N83" s="13" t="b">
        <v>0</v>
      </c>
      <c r="O83" s="13" t="b">
        <v>0</v>
      </c>
      <c r="P83" s="13" t="b">
        <v>0</v>
      </c>
      <c r="Q83" s="13" t="b">
        <v>1</v>
      </c>
      <c r="R83" s="13" t="b">
        <v>1</v>
      </c>
      <c r="S83" s="13" t="b">
        <v>0</v>
      </c>
      <c r="T83" s="13" t="b">
        <v>0</v>
      </c>
      <c r="U83" s="13" t="b">
        <v>0</v>
      </c>
      <c r="V83" s="13" t="b">
        <v>0</v>
      </c>
      <c r="W83" s="13" t="b">
        <v>0</v>
      </c>
      <c r="X83" s="13" t="b">
        <v>0</v>
      </c>
    </row>
    <row r="84" spans="1:24" ht="13" customHeight="1" x14ac:dyDescent="0.15">
      <c r="A84" s="14" t="s">
        <v>110</v>
      </c>
      <c r="B84" s="14" t="s">
        <v>167</v>
      </c>
      <c r="C84" s="14" t="s">
        <v>163</v>
      </c>
      <c r="D84" s="14">
        <v>460</v>
      </c>
      <c r="E84" s="26" t="s">
        <v>168</v>
      </c>
      <c r="F84" s="14" t="s">
        <v>114</v>
      </c>
      <c r="G84" s="14"/>
      <c r="H84" s="14" t="b">
        <v>0</v>
      </c>
      <c r="I84" s="14" t="b">
        <v>0</v>
      </c>
      <c r="J84" s="14" t="b">
        <v>0</v>
      </c>
      <c r="K84" s="14" t="b">
        <v>1</v>
      </c>
      <c r="L84" s="14" t="b">
        <v>0</v>
      </c>
      <c r="M84" s="14" t="b">
        <v>0</v>
      </c>
      <c r="N84" s="14" t="b">
        <v>0</v>
      </c>
      <c r="O84" s="14" t="b">
        <v>0</v>
      </c>
      <c r="P84" s="14" t="b">
        <v>0</v>
      </c>
      <c r="Q84" s="14" t="b">
        <v>1</v>
      </c>
      <c r="R84" s="14" t="b">
        <v>0</v>
      </c>
      <c r="S84" s="14" t="b">
        <v>0</v>
      </c>
      <c r="T84" s="14" t="b">
        <v>0</v>
      </c>
      <c r="U84" s="14" t="b">
        <v>0</v>
      </c>
      <c r="V84" s="14" t="b">
        <v>0</v>
      </c>
      <c r="W84" s="14" t="b">
        <v>1</v>
      </c>
      <c r="X84" s="14" t="b">
        <v>1</v>
      </c>
    </row>
    <row r="85" spans="1:24" ht="13" customHeight="1" x14ac:dyDescent="0.15">
      <c r="A85" s="13" t="s">
        <v>110</v>
      </c>
      <c r="B85" s="13" t="s">
        <v>169</v>
      </c>
      <c r="C85" s="13" t="s">
        <v>170</v>
      </c>
      <c r="D85" s="13">
        <v>137</v>
      </c>
      <c r="E85" s="27" t="s">
        <v>171</v>
      </c>
      <c r="F85" s="13" t="s">
        <v>114</v>
      </c>
      <c r="G85" s="13"/>
      <c r="H85" s="13" t="b">
        <v>0</v>
      </c>
      <c r="I85" s="13" t="b">
        <v>0</v>
      </c>
      <c r="J85" s="13" t="b">
        <v>0</v>
      </c>
      <c r="K85" s="13" t="b">
        <v>0</v>
      </c>
      <c r="L85" s="13" t="b">
        <v>1</v>
      </c>
      <c r="M85" s="13" t="b">
        <v>0</v>
      </c>
      <c r="N85" s="13" t="b">
        <v>0</v>
      </c>
      <c r="O85" s="13" t="b">
        <v>0</v>
      </c>
      <c r="P85" s="13" t="b">
        <v>0</v>
      </c>
      <c r="Q85" s="13" t="b">
        <v>0</v>
      </c>
      <c r="R85" s="13" t="b">
        <v>0</v>
      </c>
      <c r="S85" s="13" t="b">
        <v>0</v>
      </c>
      <c r="T85" s="13" t="b">
        <v>0</v>
      </c>
      <c r="U85" s="13" t="b">
        <v>0</v>
      </c>
      <c r="V85" s="13" t="b">
        <v>0</v>
      </c>
      <c r="W85" s="13" t="b">
        <v>0</v>
      </c>
      <c r="X85" s="13" t="b">
        <v>0</v>
      </c>
    </row>
    <row r="86" spans="1:24" ht="13" customHeight="1" x14ac:dyDescent="0.15">
      <c r="A86" s="14" t="s">
        <v>110</v>
      </c>
      <c r="B86" s="14" t="s">
        <v>172</v>
      </c>
      <c r="C86" s="14" t="s">
        <v>173</v>
      </c>
      <c r="D86" s="14">
        <v>446</v>
      </c>
      <c r="E86" s="26" t="s">
        <v>174</v>
      </c>
      <c r="F86" s="14" t="s">
        <v>114</v>
      </c>
      <c r="G86" s="14"/>
      <c r="H86" s="14" t="b">
        <v>0</v>
      </c>
      <c r="I86" s="14" t="b">
        <v>0</v>
      </c>
      <c r="J86" s="14" t="b">
        <v>0</v>
      </c>
      <c r="K86" s="14" t="b">
        <v>0</v>
      </c>
      <c r="L86" s="14" t="b">
        <v>0</v>
      </c>
      <c r="M86" s="14" t="b">
        <v>0</v>
      </c>
      <c r="N86" s="14" t="b">
        <v>0</v>
      </c>
      <c r="O86" s="14" t="b">
        <v>0</v>
      </c>
      <c r="P86" s="14" t="b">
        <v>0</v>
      </c>
      <c r="Q86" s="14" t="b">
        <v>0</v>
      </c>
      <c r="R86" s="14" t="b">
        <v>1</v>
      </c>
      <c r="S86" s="14" t="b">
        <v>0</v>
      </c>
      <c r="T86" s="14" t="b">
        <v>1</v>
      </c>
      <c r="U86" s="14" t="b">
        <v>0</v>
      </c>
      <c r="V86" s="14" t="b">
        <v>1</v>
      </c>
      <c r="W86" s="14" t="b">
        <v>0</v>
      </c>
      <c r="X86" s="14" t="b">
        <v>0</v>
      </c>
    </row>
    <row r="87" spans="1:24" ht="13" customHeight="1" x14ac:dyDescent="0.15">
      <c r="A87" s="13" t="s">
        <v>110</v>
      </c>
      <c r="B87" s="13" t="s">
        <v>175</v>
      </c>
      <c r="C87" s="13" t="s">
        <v>98</v>
      </c>
      <c r="D87" s="13">
        <v>241</v>
      </c>
      <c r="E87" s="27" t="s">
        <v>176</v>
      </c>
      <c r="F87" s="13" t="s">
        <v>114</v>
      </c>
      <c r="G87" s="13"/>
      <c r="H87" s="13" t="b">
        <v>0</v>
      </c>
      <c r="I87" s="13" t="b">
        <v>0</v>
      </c>
      <c r="J87" s="13" t="b">
        <v>0</v>
      </c>
      <c r="K87" s="13" t="b">
        <v>0</v>
      </c>
      <c r="L87" s="13" t="b">
        <v>0</v>
      </c>
      <c r="M87" s="13" t="b">
        <v>0</v>
      </c>
      <c r="N87" s="13" t="b">
        <v>0</v>
      </c>
      <c r="O87" s="13" t="b">
        <v>0</v>
      </c>
      <c r="P87" s="13" t="b">
        <v>0</v>
      </c>
      <c r="Q87" s="13" t="b">
        <v>0</v>
      </c>
      <c r="R87" s="13" t="b">
        <v>0</v>
      </c>
      <c r="S87" s="13" t="b">
        <v>0</v>
      </c>
      <c r="T87" s="13" t="b">
        <v>0</v>
      </c>
      <c r="U87" s="13" t="b">
        <v>0</v>
      </c>
      <c r="V87" s="13" t="b">
        <v>0</v>
      </c>
      <c r="W87" s="13" t="b">
        <v>0</v>
      </c>
      <c r="X87" s="13" t="b">
        <v>0</v>
      </c>
    </row>
    <row r="88" spans="1:24" ht="13" customHeight="1" x14ac:dyDescent="0.15">
      <c r="A88" s="14" t="s">
        <v>110</v>
      </c>
      <c r="B88" s="14" t="s">
        <v>177</v>
      </c>
      <c r="C88" s="14" t="s">
        <v>98</v>
      </c>
      <c r="D88" s="14">
        <v>256</v>
      </c>
      <c r="E88" s="26" t="s">
        <v>178</v>
      </c>
      <c r="F88" s="14" t="s">
        <v>114</v>
      </c>
      <c r="G88" s="14"/>
      <c r="H88" s="14" t="b">
        <v>0</v>
      </c>
      <c r="I88" s="14" t="b">
        <v>0</v>
      </c>
      <c r="J88" s="14" t="b">
        <v>0</v>
      </c>
      <c r="K88" s="14" t="b">
        <v>0</v>
      </c>
      <c r="L88" s="14" t="b">
        <v>0</v>
      </c>
      <c r="M88" s="14" t="b">
        <v>0</v>
      </c>
      <c r="N88" s="14" t="b">
        <v>0</v>
      </c>
      <c r="O88" s="14" t="b">
        <v>0</v>
      </c>
      <c r="P88" s="14" t="b">
        <v>0</v>
      </c>
      <c r="Q88" s="14" t="b">
        <v>1</v>
      </c>
      <c r="R88" s="14" t="b">
        <v>1</v>
      </c>
      <c r="S88" s="14" t="b">
        <v>0</v>
      </c>
      <c r="T88" s="14" t="b">
        <v>0</v>
      </c>
      <c r="U88" s="14" t="b">
        <v>0</v>
      </c>
      <c r="V88" s="14" t="b">
        <v>0</v>
      </c>
      <c r="W88" s="14" t="b">
        <v>1</v>
      </c>
      <c r="X88" s="14" t="b">
        <v>0</v>
      </c>
    </row>
    <row r="89" spans="1:24" ht="13" customHeight="1" x14ac:dyDescent="0.15">
      <c r="A89" s="13" t="s">
        <v>110</v>
      </c>
      <c r="B89" s="13" t="s">
        <v>179</v>
      </c>
      <c r="C89" s="13" t="s">
        <v>98</v>
      </c>
      <c r="D89" s="13">
        <v>368</v>
      </c>
      <c r="E89" s="27" t="s">
        <v>180</v>
      </c>
      <c r="F89" s="13" t="s">
        <v>114</v>
      </c>
      <c r="G89" s="13"/>
      <c r="H89" s="13" t="b">
        <v>0</v>
      </c>
      <c r="I89" s="13" t="b">
        <v>0</v>
      </c>
      <c r="J89" s="13" t="b">
        <v>1</v>
      </c>
      <c r="K89" s="13" t="b">
        <v>0</v>
      </c>
      <c r="L89" s="13" t="b">
        <v>0</v>
      </c>
      <c r="M89" s="13" t="b">
        <v>0</v>
      </c>
      <c r="N89" s="13" t="b">
        <v>0</v>
      </c>
      <c r="O89" s="13" t="b">
        <v>0</v>
      </c>
      <c r="P89" s="13" t="b">
        <v>0</v>
      </c>
      <c r="Q89" s="13" t="b">
        <v>0</v>
      </c>
      <c r="R89" s="13" t="b">
        <v>1</v>
      </c>
      <c r="S89" s="13" t="b">
        <v>0</v>
      </c>
      <c r="T89" s="13" t="b">
        <v>0</v>
      </c>
      <c r="U89" s="13" t="b">
        <v>0</v>
      </c>
      <c r="V89" s="13" t="b">
        <v>0</v>
      </c>
      <c r="W89" s="13" t="b">
        <v>0</v>
      </c>
      <c r="X89" s="13" t="b">
        <v>0</v>
      </c>
    </row>
    <row r="90" spans="1:24" ht="13" customHeight="1" x14ac:dyDescent="0.15">
      <c r="A90" s="14" t="s">
        <v>110</v>
      </c>
      <c r="B90" s="14" t="s">
        <v>181</v>
      </c>
      <c r="C90" s="14" t="s">
        <v>98</v>
      </c>
      <c r="D90" s="14">
        <v>394</v>
      </c>
      <c r="E90" s="26" t="s">
        <v>182</v>
      </c>
      <c r="F90" s="14" t="s">
        <v>114</v>
      </c>
      <c r="G90" s="14"/>
      <c r="H90" s="14" t="b">
        <v>0</v>
      </c>
      <c r="I90" s="14" t="b">
        <v>0</v>
      </c>
      <c r="J90" s="14" t="b">
        <v>0</v>
      </c>
      <c r="K90" s="14" t="b">
        <v>0</v>
      </c>
      <c r="L90" s="14" t="b">
        <v>0</v>
      </c>
      <c r="M90" s="14" t="b">
        <v>0</v>
      </c>
      <c r="N90" s="14" t="b">
        <v>0</v>
      </c>
      <c r="O90" s="14" t="b">
        <v>0</v>
      </c>
      <c r="P90" s="14" t="b">
        <v>0</v>
      </c>
      <c r="Q90" s="14" t="b">
        <v>0</v>
      </c>
      <c r="R90" s="14" t="b">
        <v>1</v>
      </c>
      <c r="S90" s="14" t="b">
        <v>0</v>
      </c>
      <c r="T90" s="14" t="b">
        <v>0</v>
      </c>
      <c r="U90" s="14" t="b">
        <v>0</v>
      </c>
      <c r="V90" s="14" t="b">
        <v>0</v>
      </c>
      <c r="W90" s="14" t="b">
        <v>1</v>
      </c>
      <c r="X90" s="14" t="b">
        <v>0</v>
      </c>
    </row>
    <row r="91" spans="1:24" s="29" customFormat="1" ht="13" customHeight="1" x14ac:dyDescent="0.15">
      <c r="A91" s="13" t="s">
        <v>110</v>
      </c>
      <c r="B91" s="13" t="s">
        <v>183</v>
      </c>
      <c r="C91" s="13" t="s">
        <v>372</v>
      </c>
      <c r="D91" s="13">
        <v>160</v>
      </c>
      <c r="E91" s="27" t="s">
        <v>184</v>
      </c>
      <c r="F91" s="13" t="s">
        <v>114</v>
      </c>
      <c r="G91" s="13"/>
      <c r="H91" s="13" t="b">
        <v>0</v>
      </c>
      <c r="I91" s="13" t="b">
        <v>0</v>
      </c>
      <c r="J91" s="13" t="b">
        <v>0</v>
      </c>
      <c r="K91" s="13" t="b">
        <v>0</v>
      </c>
      <c r="L91" s="13" t="b">
        <v>0</v>
      </c>
      <c r="M91" s="13" t="b">
        <v>0</v>
      </c>
      <c r="N91" s="13" t="b">
        <v>0</v>
      </c>
      <c r="O91" s="13" t="b">
        <v>0</v>
      </c>
      <c r="P91" s="13" t="b">
        <v>0</v>
      </c>
      <c r="Q91" s="13" t="b">
        <v>0</v>
      </c>
      <c r="R91" s="13" t="b">
        <v>1</v>
      </c>
      <c r="S91" s="13" t="b">
        <v>0</v>
      </c>
      <c r="T91" s="13" t="b">
        <v>0</v>
      </c>
      <c r="U91" s="13" t="b">
        <v>0</v>
      </c>
      <c r="V91" s="13" t="b">
        <v>1</v>
      </c>
      <c r="W91" s="13" t="b">
        <v>0</v>
      </c>
      <c r="X91" s="13" t="b">
        <v>0</v>
      </c>
    </row>
    <row r="92" spans="1:24" ht="13" customHeight="1" x14ac:dyDescent="0.15">
      <c r="A92" s="13" t="s">
        <v>110</v>
      </c>
      <c r="B92" s="13" t="s">
        <v>183</v>
      </c>
      <c r="C92" s="13" t="s">
        <v>372</v>
      </c>
      <c r="D92" s="13">
        <v>160</v>
      </c>
      <c r="E92" s="27" t="s">
        <v>184</v>
      </c>
      <c r="F92" s="13" t="s">
        <v>114</v>
      </c>
      <c r="G92" s="13"/>
      <c r="H92" s="13" t="b">
        <v>0</v>
      </c>
      <c r="I92" s="13" t="b">
        <v>0</v>
      </c>
      <c r="J92" s="13" t="b">
        <v>0</v>
      </c>
      <c r="K92" s="13" t="b">
        <v>0</v>
      </c>
      <c r="L92" s="13" t="b">
        <v>0</v>
      </c>
      <c r="M92" s="13" t="b">
        <v>0</v>
      </c>
      <c r="N92" s="13" t="b">
        <v>0</v>
      </c>
      <c r="O92" s="13" t="b">
        <v>0</v>
      </c>
      <c r="P92" s="13" t="b">
        <v>0</v>
      </c>
      <c r="Q92" s="13" t="b">
        <v>0</v>
      </c>
      <c r="R92" s="13" t="b">
        <v>1</v>
      </c>
      <c r="S92" s="13" t="b">
        <v>0</v>
      </c>
      <c r="T92" s="13" t="b">
        <v>0</v>
      </c>
      <c r="U92" s="13" t="b">
        <v>0</v>
      </c>
      <c r="V92" s="13" t="b">
        <v>1</v>
      </c>
      <c r="W92" s="13" t="b">
        <v>0</v>
      </c>
      <c r="X92" s="13" t="b">
        <v>0</v>
      </c>
    </row>
    <row r="93" spans="1:24" ht="13" customHeight="1" x14ac:dyDescent="0.15">
      <c r="A93" s="14" t="s">
        <v>110</v>
      </c>
      <c r="B93" s="14" t="s">
        <v>185</v>
      </c>
      <c r="C93" s="14" t="s">
        <v>186</v>
      </c>
      <c r="D93" s="14">
        <v>110</v>
      </c>
      <c r="E93" s="26" t="s">
        <v>187</v>
      </c>
      <c r="F93" s="14" t="s">
        <v>114</v>
      </c>
      <c r="G93" s="14"/>
      <c r="H93" s="14" t="b">
        <v>0</v>
      </c>
      <c r="I93" s="14" t="b">
        <v>0</v>
      </c>
      <c r="J93" s="14" t="b">
        <v>0</v>
      </c>
      <c r="K93" s="14" t="b">
        <v>0</v>
      </c>
      <c r="L93" s="14" t="b">
        <v>0</v>
      </c>
      <c r="M93" s="14" t="b">
        <v>0</v>
      </c>
      <c r="N93" s="14" t="b">
        <v>0</v>
      </c>
      <c r="O93" s="14" t="b">
        <v>0</v>
      </c>
      <c r="P93" s="14" t="b">
        <v>0</v>
      </c>
      <c r="Q93" s="14" t="b">
        <v>0</v>
      </c>
      <c r="R93" s="14" t="b">
        <v>1</v>
      </c>
      <c r="S93" s="14" t="b">
        <v>0</v>
      </c>
      <c r="T93" s="14" t="b">
        <v>0</v>
      </c>
      <c r="U93" s="14" t="b">
        <v>0</v>
      </c>
      <c r="V93" s="14" t="b">
        <v>0</v>
      </c>
      <c r="W93" s="14" t="b">
        <v>1</v>
      </c>
      <c r="X93" s="14" t="b">
        <v>0</v>
      </c>
    </row>
    <row r="94" spans="1:24" ht="13" customHeight="1" x14ac:dyDescent="0.15">
      <c r="A94" s="13" t="s">
        <v>110</v>
      </c>
      <c r="B94" s="13" t="s">
        <v>188</v>
      </c>
      <c r="C94" s="13" t="s">
        <v>186</v>
      </c>
      <c r="D94" s="13">
        <v>245</v>
      </c>
      <c r="E94" s="27" t="s">
        <v>189</v>
      </c>
      <c r="F94" s="13" t="s">
        <v>114</v>
      </c>
      <c r="G94" s="13"/>
      <c r="H94" s="13" t="b">
        <v>0</v>
      </c>
      <c r="I94" s="13" t="b">
        <v>0</v>
      </c>
      <c r="J94" s="13" t="b">
        <v>1</v>
      </c>
      <c r="K94" s="13" t="b">
        <v>0</v>
      </c>
      <c r="L94" s="13" t="b">
        <v>0</v>
      </c>
      <c r="M94" s="13" t="b">
        <v>0</v>
      </c>
      <c r="N94" s="13" t="b">
        <v>0</v>
      </c>
      <c r="O94" s="13" t="b">
        <v>0</v>
      </c>
      <c r="P94" s="13" t="b">
        <v>0</v>
      </c>
      <c r="Q94" s="13" t="b">
        <v>1</v>
      </c>
      <c r="R94" s="13" t="b">
        <v>0</v>
      </c>
      <c r="S94" s="13" t="b">
        <v>0</v>
      </c>
      <c r="T94" s="13" t="b">
        <v>0</v>
      </c>
      <c r="U94" s="13" t="b">
        <v>0</v>
      </c>
      <c r="V94" s="13" t="b">
        <v>0</v>
      </c>
      <c r="W94" s="13" t="b">
        <v>1</v>
      </c>
      <c r="X94" s="13" t="b">
        <v>0</v>
      </c>
    </row>
    <row r="95" spans="1:24" ht="13" customHeight="1" x14ac:dyDescent="0.15">
      <c r="A95" s="14" t="s">
        <v>110</v>
      </c>
      <c r="B95" s="14" t="s">
        <v>190</v>
      </c>
      <c r="C95" s="14" t="s">
        <v>186</v>
      </c>
      <c r="D95" s="14">
        <v>282</v>
      </c>
      <c r="E95" s="26" t="s">
        <v>191</v>
      </c>
      <c r="F95" s="14" t="s">
        <v>114</v>
      </c>
      <c r="G95" s="14"/>
      <c r="H95" s="14" t="b">
        <v>0</v>
      </c>
      <c r="I95" s="14" t="b">
        <v>0</v>
      </c>
      <c r="J95" s="14" t="b">
        <v>1</v>
      </c>
      <c r="K95" s="14" t="b">
        <v>0</v>
      </c>
      <c r="L95" s="14" t="b">
        <v>0</v>
      </c>
      <c r="M95" s="14" t="b">
        <v>0</v>
      </c>
      <c r="N95" s="14" t="b">
        <v>0</v>
      </c>
      <c r="O95" s="14" t="b">
        <v>0</v>
      </c>
      <c r="P95" s="14" t="b">
        <v>0</v>
      </c>
      <c r="Q95" s="14" t="b">
        <v>1</v>
      </c>
      <c r="R95" s="14" t="b">
        <v>0</v>
      </c>
      <c r="S95" s="14" t="b">
        <v>0</v>
      </c>
      <c r="T95" s="14" t="b">
        <v>0</v>
      </c>
      <c r="U95" s="14" t="b">
        <v>0</v>
      </c>
      <c r="V95" s="14" t="b">
        <v>0</v>
      </c>
      <c r="W95" s="14" t="b">
        <v>0</v>
      </c>
      <c r="X95" s="14" t="b">
        <v>0</v>
      </c>
    </row>
    <row r="96" spans="1:24" ht="13" customHeight="1" x14ac:dyDescent="0.15">
      <c r="A96" s="13" t="s">
        <v>110</v>
      </c>
      <c r="B96" s="13" t="s">
        <v>192</v>
      </c>
      <c r="C96" s="13" t="s">
        <v>186</v>
      </c>
      <c r="D96" s="13">
        <v>489</v>
      </c>
      <c r="E96" s="27" t="s">
        <v>193</v>
      </c>
      <c r="F96" s="13" t="s">
        <v>114</v>
      </c>
      <c r="G96" s="13"/>
      <c r="H96" s="13" t="b">
        <v>0</v>
      </c>
      <c r="I96" s="13" t="b">
        <v>0</v>
      </c>
      <c r="J96" s="13" t="b">
        <v>0</v>
      </c>
      <c r="K96" s="13" t="b">
        <v>0</v>
      </c>
      <c r="L96" s="13" t="b">
        <v>0</v>
      </c>
      <c r="M96" s="13" t="b">
        <v>0</v>
      </c>
      <c r="N96" s="13" t="b">
        <v>0</v>
      </c>
      <c r="O96" s="13" t="b">
        <v>1</v>
      </c>
      <c r="P96" s="13" t="b">
        <v>0</v>
      </c>
      <c r="Q96" s="13" t="b">
        <v>0</v>
      </c>
      <c r="R96" s="13" t="b">
        <v>0</v>
      </c>
      <c r="S96" s="13" t="b">
        <v>1</v>
      </c>
      <c r="T96" s="13" t="b">
        <v>0</v>
      </c>
      <c r="U96" s="13" t="b">
        <v>0</v>
      </c>
      <c r="V96" s="13" t="b">
        <v>0</v>
      </c>
      <c r="W96" s="13" t="b">
        <v>0</v>
      </c>
      <c r="X96" s="13" t="b">
        <v>0</v>
      </c>
    </row>
    <row r="97" spans="1:24" ht="13" customHeight="1" x14ac:dyDescent="0.15">
      <c r="A97" s="14" t="s">
        <v>110</v>
      </c>
      <c r="B97" s="14" t="s">
        <v>194</v>
      </c>
      <c r="C97" s="14" t="s">
        <v>195</v>
      </c>
      <c r="D97" s="14">
        <v>125</v>
      </c>
      <c r="E97" s="26" t="s">
        <v>196</v>
      </c>
      <c r="F97" s="14" t="s">
        <v>114</v>
      </c>
      <c r="G97" s="14"/>
      <c r="H97" s="14" t="b">
        <v>0</v>
      </c>
      <c r="I97" s="14" t="b">
        <v>0</v>
      </c>
      <c r="J97" s="14" t="b">
        <v>1</v>
      </c>
      <c r="K97" s="14" t="b">
        <v>0</v>
      </c>
      <c r="L97" s="14" t="b">
        <v>0</v>
      </c>
      <c r="M97" s="14" t="b">
        <v>1</v>
      </c>
      <c r="N97" s="14" t="b">
        <v>0</v>
      </c>
      <c r="O97" s="14" t="b">
        <v>0</v>
      </c>
      <c r="P97" s="14" t="b">
        <v>0</v>
      </c>
      <c r="Q97" s="14" t="b">
        <v>0</v>
      </c>
      <c r="R97" s="14" t="b">
        <v>0</v>
      </c>
      <c r="S97" s="14" t="b">
        <v>0</v>
      </c>
      <c r="T97" s="14" t="b">
        <v>0</v>
      </c>
      <c r="U97" s="14" t="b">
        <v>0</v>
      </c>
      <c r="V97" s="14" t="b">
        <v>0</v>
      </c>
      <c r="W97" s="14" t="b">
        <v>0</v>
      </c>
      <c r="X97" s="14" t="b">
        <v>0</v>
      </c>
    </row>
    <row r="98" spans="1:24" ht="13" customHeight="1" x14ac:dyDescent="0.15">
      <c r="A98" s="13" t="s">
        <v>110</v>
      </c>
      <c r="B98" s="13" t="s">
        <v>197</v>
      </c>
      <c r="C98" s="13" t="s">
        <v>198</v>
      </c>
      <c r="D98" s="13">
        <v>121</v>
      </c>
      <c r="E98" s="27" t="s">
        <v>199</v>
      </c>
      <c r="F98" s="13" t="s">
        <v>114</v>
      </c>
      <c r="G98" s="13"/>
      <c r="H98" s="13" t="b">
        <v>0</v>
      </c>
      <c r="I98" s="13" t="b">
        <v>0</v>
      </c>
      <c r="J98" s="13" t="b">
        <v>0</v>
      </c>
      <c r="K98" s="13" t="b">
        <v>0</v>
      </c>
      <c r="L98" s="13" t="b">
        <v>1</v>
      </c>
      <c r="M98" s="13" t="b">
        <v>0</v>
      </c>
      <c r="N98" s="13" t="b">
        <v>0</v>
      </c>
      <c r="O98" s="13" t="b">
        <v>0</v>
      </c>
      <c r="P98" s="13" t="b">
        <v>0</v>
      </c>
      <c r="Q98" s="13" t="b">
        <v>1</v>
      </c>
      <c r="R98" s="13" t="b">
        <v>0</v>
      </c>
      <c r="S98" s="13" t="b">
        <v>0</v>
      </c>
      <c r="T98" s="13" t="b">
        <v>0</v>
      </c>
      <c r="U98" s="13" t="b">
        <v>0</v>
      </c>
      <c r="V98" s="13" t="b">
        <v>0</v>
      </c>
      <c r="W98" s="13" t="b">
        <v>1</v>
      </c>
      <c r="X98" s="13" t="b">
        <v>0</v>
      </c>
    </row>
    <row r="99" spans="1:24" ht="13" customHeight="1" x14ac:dyDescent="0.15">
      <c r="A99" s="14" t="s">
        <v>110</v>
      </c>
      <c r="B99" s="14" t="s">
        <v>200</v>
      </c>
      <c r="C99" s="14" t="s">
        <v>198</v>
      </c>
      <c r="D99" s="14">
        <v>220</v>
      </c>
      <c r="E99" s="26" t="s">
        <v>201</v>
      </c>
      <c r="F99" s="14" t="s">
        <v>114</v>
      </c>
      <c r="G99" s="14"/>
      <c r="H99" s="14" t="b">
        <v>0</v>
      </c>
      <c r="I99" s="14" t="b">
        <v>0</v>
      </c>
      <c r="J99" s="14" t="b">
        <v>1</v>
      </c>
      <c r="K99" s="14" t="b">
        <v>0</v>
      </c>
      <c r="L99" s="14" t="b">
        <v>1</v>
      </c>
      <c r="M99" s="14" t="b">
        <v>0</v>
      </c>
      <c r="N99" s="14" t="b">
        <v>0</v>
      </c>
      <c r="O99" s="14" t="b">
        <v>0</v>
      </c>
      <c r="P99" s="14" t="b">
        <v>0</v>
      </c>
      <c r="Q99" s="14" t="b">
        <v>1</v>
      </c>
      <c r="R99" s="14" t="b">
        <v>0</v>
      </c>
      <c r="S99" s="14" t="b">
        <v>0</v>
      </c>
      <c r="T99" s="14" t="b">
        <v>0</v>
      </c>
      <c r="U99" s="14" t="b">
        <v>0</v>
      </c>
      <c r="V99" s="14" t="b">
        <v>0</v>
      </c>
      <c r="W99" s="14" t="b">
        <v>0</v>
      </c>
      <c r="X99" s="14" t="b">
        <v>0</v>
      </c>
    </row>
    <row r="100" spans="1:24" ht="13" customHeight="1" x14ac:dyDescent="0.15">
      <c r="A100" s="13" t="s">
        <v>110</v>
      </c>
      <c r="B100" s="13" t="s">
        <v>202</v>
      </c>
      <c r="C100" s="13" t="s">
        <v>203</v>
      </c>
      <c r="D100" s="13">
        <v>7</v>
      </c>
      <c r="E100" s="27" t="s">
        <v>204</v>
      </c>
      <c r="F100" s="13" t="s">
        <v>114</v>
      </c>
      <c r="G100" s="13"/>
      <c r="H100" s="13" t="b">
        <v>0</v>
      </c>
      <c r="I100" s="13" t="b">
        <v>0</v>
      </c>
      <c r="J100" s="13" t="b">
        <v>1</v>
      </c>
      <c r="K100" s="13" t="b">
        <v>0</v>
      </c>
      <c r="L100" s="13" t="b">
        <v>0</v>
      </c>
      <c r="M100" s="13" t="b">
        <v>0</v>
      </c>
      <c r="N100" s="13" t="b">
        <v>0</v>
      </c>
      <c r="O100" s="13" t="b">
        <v>0</v>
      </c>
      <c r="P100" s="13" t="b">
        <v>0</v>
      </c>
      <c r="Q100" s="13" t="b">
        <v>0</v>
      </c>
      <c r="R100" s="13" t="b">
        <v>0</v>
      </c>
      <c r="S100" s="13" t="b">
        <v>0</v>
      </c>
      <c r="T100" s="13" t="b">
        <v>0</v>
      </c>
      <c r="U100" s="13" t="b">
        <v>0</v>
      </c>
      <c r="V100" s="13" t="b">
        <v>0</v>
      </c>
      <c r="W100" s="13" t="b">
        <v>0</v>
      </c>
      <c r="X100" s="13" t="b">
        <v>0</v>
      </c>
    </row>
    <row r="101" spans="1:24" ht="13" customHeight="1" x14ac:dyDescent="0.15">
      <c r="A101" s="14" t="s">
        <v>110</v>
      </c>
      <c r="B101" s="14" t="s">
        <v>205</v>
      </c>
      <c r="C101" s="14" t="s">
        <v>206</v>
      </c>
      <c r="D101" s="14">
        <v>120</v>
      </c>
      <c r="E101" s="26" t="s">
        <v>207</v>
      </c>
      <c r="F101" s="14" t="s">
        <v>114</v>
      </c>
      <c r="G101" s="14"/>
      <c r="H101" s="14" t="b">
        <v>0</v>
      </c>
      <c r="I101" s="14" t="b">
        <v>0</v>
      </c>
      <c r="J101" s="14" t="b">
        <v>0</v>
      </c>
      <c r="K101" s="14" t="b">
        <v>0</v>
      </c>
      <c r="L101" s="14" t="b">
        <v>0</v>
      </c>
      <c r="M101" s="14" t="b">
        <v>0</v>
      </c>
      <c r="N101" s="14" t="b">
        <v>0</v>
      </c>
      <c r="O101" s="14" t="b">
        <v>0</v>
      </c>
      <c r="P101" s="14" t="b">
        <v>0</v>
      </c>
      <c r="Q101" s="14" t="b">
        <v>0</v>
      </c>
      <c r="R101" s="14" t="b">
        <v>0</v>
      </c>
      <c r="S101" s="14" t="b">
        <v>0</v>
      </c>
      <c r="T101" s="14" t="b">
        <v>0</v>
      </c>
      <c r="U101" s="14" t="b">
        <v>0</v>
      </c>
      <c r="V101" s="14" t="b">
        <v>0</v>
      </c>
      <c r="W101" s="14" t="b">
        <v>1</v>
      </c>
      <c r="X101" s="14" t="b">
        <v>0</v>
      </c>
    </row>
    <row r="102" spans="1:24" s="29" customFormat="1" ht="13" customHeight="1" x14ac:dyDescent="0.15">
      <c r="A102" s="13" t="s">
        <v>110</v>
      </c>
      <c r="B102" s="13" t="s">
        <v>208</v>
      </c>
      <c r="C102" s="13" t="s">
        <v>209</v>
      </c>
      <c r="D102" s="13">
        <v>141</v>
      </c>
      <c r="E102" s="27" t="s">
        <v>210</v>
      </c>
      <c r="F102" s="13" t="s">
        <v>114</v>
      </c>
      <c r="G102" s="13"/>
      <c r="H102" s="13" t="b">
        <v>0</v>
      </c>
      <c r="I102" s="13" t="b">
        <v>0</v>
      </c>
      <c r="J102" s="13" t="b">
        <v>0</v>
      </c>
      <c r="K102" s="13" t="b">
        <v>0</v>
      </c>
      <c r="L102" s="13" t="b">
        <v>1</v>
      </c>
      <c r="M102" s="13" t="b">
        <v>0</v>
      </c>
      <c r="N102" s="13" t="b">
        <v>0</v>
      </c>
      <c r="O102" s="13" t="b">
        <v>0</v>
      </c>
      <c r="P102" s="13" t="b">
        <v>0</v>
      </c>
      <c r="Q102" s="13" t="b">
        <v>0</v>
      </c>
      <c r="R102" s="13" t="b">
        <v>0</v>
      </c>
      <c r="S102" s="13" t="b">
        <v>0</v>
      </c>
      <c r="T102" s="13" t="b">
        <v>0</v>
      </c>
      <c r="U102" s="13" t="b">
        <v>0</v>
      </c>
      <c r="V102" s="13" t="b">
        <v>0</v>
      </c>
      <c r="W102" s="13" t="b">
        <v>0</v>
      </c>
      <c r="X102" s="13" t="b">
        <v>0</v>
      </c>
    </row>
    <row r="103" spans="1:24" s="29" customFormat="1" ht="13" customHeight="1" x14ac:dyDescent="0.15">
      <c r="A103" s="13" t="s">
        <v>110</v>
      </c>
      <c r="B103" s="13" t="s">
        <v>208</v>
      </c>
      <c r="C103" s="13" t="s">
        <v>209</v>
      </c>
      <c r="D103" s="13">
        <v>141</v>
      </c>
      <c r="E103" s="27" t="s">
        <v>210</v>
      </c>
      <c r="F103" s="13" t="s">
        <v>114</v>
      </c>
      <c r="G103" s="13"/>
      <c r="H103" s="13" t="b">
        <v>0</v>
      </c>
      <c r="I103" s="13" t="b">
        <v>0</v>
      </c>
      <c r="J103" s="13" t="b">
        <v>0</v>
      </c>
      <c r="K103" s="13" t="b">
        <v>0</v>
      </c>
      <c r="L103" s="13" t="b">
        <v>1</v>
      </c>
      <c r="M103" s="13" t="b">
        <v>0</v>
      </c>
      <c r="N103" s="13" t="b">
        <v>0</v>
      </c>
      <c r="O103" s="13" t="b">
        <v>0</v>
      </c>
      <c r="P103" s="13" t="b">
        <v>0</v>
      </c>
      <c r="Q103" s="13" t="b">
        <v>0</v>
      </c>
      <c r="R103" s="13" t="b">
        <v>0</v>
      </c>
      <c r="S103" s="13" t="b">
        <v>0</v>
      </c>
      <c r="T103" s="13" t="b">
        <v>0</v>
      </c>
      <c r="U103" s="13" t="b">
        <v>0</v>
      </c>
      <c r="V103" s="13" t="b">
        <v>0</v>
      </c>
      <c r="W103" s="13" t="b">
        <v>0</v>
      </c>
      <c r="X103" s="13" t="b">
        <v>0</v>
      </c>
    </row>
    <row r="104" spans="1:24" ht="13" customHeight="1" x14ac:dyDescent="0.15">
      <c r="A104" s="13" t="s">
        <v>110</v>
      </c>
      <c r="B104" s="13" t="s">
        <v>208</v>
      </c>
      <c r="C104" s="13" t="s">
        <v>209</v>
      </c>
      <c r="D104" s="13">
        <v>141</v>
      </c>
      <c r="E104" s="27" t="s">
        <v>210</v>
      </c>
      <c r="F104" s="13" t="s">
        <v>114</v>
      </c>
      <c r="G104" s="13"/>
      <c r="H104" s="13" t="b">
        <v>0</v>
      </c>
      <c r="I104" s="13" t="b">
        <v>0</v>
      </c>
      <c r="J104" s="13" t="b">
        <v>0</v>
      </c>
      <c r="K104" s="13" t="b">
        <v>0</v>
      </c>
      <c r="L104" s="13" t="b">
        <v>1</v>
      </c>
      <c r="M104" s="13" t="b">
        <v>0</v>
      </c>
      <c r="N104" s="13" t="b">
        <v>0</v>
      </c>
      <c r="O104" s="13" t="b">
        <v>0</v>
      </c>
      <c r="P104" s="13" t="b">
        <v>0</v>
      </c>
      <c r="Q104" s="13" t="b">
        <v>0</v>
      </c>
      <c r="R104" s="13" t="b">
        <v>0</v>
      </c>
      <c r="S104" s="13" t="b">
        <v>0</v>
      </c>
      <c r="T104" s="13" t="b">
        <v>0</v>
      </c>
      <c r="U104" s="13" t="b">
        <v>0</v>
      </c>
      <c r="V104" s="13" t="b">
        <v>0</v>
      </c>
      <c r="W104" s="13" t="b">
        <v>0</v>
      </c>
      <c r="X104" s="13" t="b">
        <v>0</v>
      </c>
    </row>
    <row r="105" spans="1:24" ht="13" customHeight="1" x14ac:dyDescent="0.15">
      <c r="A105" s="14" t="s">
        <v>110</v>
      </c>
      <c r="B105" s="14" t="s">
        <v>211</v>
      </c>
      <c r="C105" s="14" t="s">
        <v>206</v>
      </c>
      <c r="D105" s="14">
        <v>221</v>
      </c>
      <c r="E105" s="26" t="s">
        <v>212</v>
      </c>
      <c r="F105" s="14" t="s">
        <v>114</v>
      </c>
      <c r="G105" s="14"/>
      <c r="H105" s="14" t="b">
        <v>0</v>
      </c>
      <c r="I105" s="14" t="b">
        <v>0</v>
      </c>
      <c r="J105" s="14" t="b">
        <v>0</v>
      </c>
      <c r="K105" s="14" t="b">
        <v>0</v>
      </c>
      <c r="L105" s="14" t="b">
        <v>0</v>
      </c>
      <c r="M105" s="14" t="b">
        <v>0</v>
      </c>
      <c r="N105" s="14" t="b">
        <v>0</v>
      </c>
      <c r="O105" s="14" t="b">
        <v>1</v>
      </c>
      <c r="P105" s="14" t="b">
        <v>0</v>
      </c>
      <c r="Q105" s="14" t="b">
        <v>0</v>
      </c>
      <c r="R105" s="14" t="b">
        <v>0</v>
      </c>
      <c r="S105" s="14" t="b">
        <v>0</v>
      </c>
      <c r="T105" s="14" t="b">
        <v>0</v>
      </c>
      <c r="U105" s="14" t="b">
        <v>0</v>
      </c>
      <c r="V105" s="14" t="b">
        <v>0</v>
      </c>
      <c r="W105" s="14" t="b">
        <v>1</v>
      </c>
      <c r="X105" s="14" t="b">
        <v>0</v>
      </c>
    </row>
    <row r="106" spans="1:24" ht="13" customHeight="1" x14ac:dyDescent="0.15">
      <c r="A106" s="13" t="s">
        <v>110</v>
      </c>
      <c r="B106" s="13" t="s">
        <v>213</v>
      </c>
      <c r="C106" s="13" t="s">
        <v>206</v>
      </c>
      <c r="D106" s="13">
        <v>294</v>
      </c>
      <c r="E106" s="27" t="s">
        <v>214</v>
      </c>
      <c r="F106" s="13" t="s">
        <v>114</v>
      </c>
      <c r="G106" s="13"/>
      <c r="H106" s="13" t="b">
        <v>0</v>
      </c>
      <c r="I106" s="13" t="b">
        <v>0</v>
      </c>
      <c r="J106" s="13" t="b">
        <v>0</v>
      </c>
      <c r="K106" s="13" t="b">
        <v>0</v>
      </c>
      <c r="L106" s="13" t="b">
        <v>0</v>
      </c>
      <c r="M106" s="13" t="b">
        <v>0</v>
      </c>
      <c r="N106" s="13" t="b">
        <v>0</v>
      </c>
      <c r="O106" s="13" t="b">
        <v>0</v>
      </c>
      <c r="P106" s="13" t="b">
        <v>0</v>
      </c>
      <c r="Q106" s="13" t="b">
        <v>1</v>
      </c>
      <c r="R106" s="13" t="b">
        <v>0</v>
      </c>
      <c r="S106" s="13" t="b">
        <v>0</v>
      </c>
      <c r="T106" s="13" t="b">
        <v>0</v>
      </c>
      <c r="U106" s="13" t="b">
        <v>0</v>
      </c>
      <c r="V106" s="13" t="b">
        <v>0</v>
      </c>
      <c r="W106" s="13" t="b">
        <v>0</v>
      </c>
      <c r="X106" s="13" t="b">
        <v>0</v>
      </c>
    </row>
    <row r="107" spans="1:24" ht="13" customHeight="1" x14ac:dyDescent="0.15">
      <c r="A107" s="14" t="s">
        <v>110</v>
      </c>
      <c r="B107" s="14" t="s">
        <v>215</v>
      </c>
      <c r="C107" s="14" t="s">
        <v>206</v>
      </c>
      <c r="D107" s="14">
        <v>294</v>
      </c>
      <c r="E107" s="26" t="s">
        <v>216</v>
      </c>
      <c r="F107" s="14" t="s">
        <v>114</v>
      </c>
      <c r="G107" s="14"/>
      <c r="H107" s="14" t="b">
        <v>0</v>
      </c>
      <c r="I107" s="14" t="b">
        <v>0</v>
      </c>
      <c r="J107" s="14" t="b">
        <v>0</v>
      </c>
      <c r="K107" s="14" t="b">
        <v>0</v>
      </c>
      <c r="L107" s="14" t="b">
        <v>0</v>
      </c>
      <c r="M107" s="14" t="b">
        <v>0</v>
      </c>
      <c r="N107" s="14" t="b">
        <v>0</v>
      </c>
      <c r="O107" s="14" t="b">
        <v>0</v>
      </c>
      <c r="P107" s="14" t="b">
        <v>0</v>
      </c>
      <c r="Q107" s="14" t="b">
        <v>0</v>
      </c>
      <c r="R107" s="14" t="b">
        <v>1</v>
      </c>
      <c r="S107" s="14" t="b">
        <v>0</v>
      </c>
      <c r="T107" s="14" t="b">
        <v>0</v>
      </c>
      <c r="U107" s="14" t="b">
        <v>0</v>
      </c>
      <c r="V107" s="14" t="b">
        <v>0</v>
      </c>
      <c r="W107" s="14" t="b">
        <v>0</v>
      </c>
      <c r="X107" s="14" t="b">
        <v>0</v>
      </c>
    </row>
    <row r="108" spans="1:24" ht="13" customHeight="1" x14ac:dyDescent="0.15">
      <c r="A108" s="13" t="s">
        <v>110</v>
      </c>
      <c r="B108" s="13" t="s">
        <v>217</v>
      </c>
      <c r="C108" s="13" t="s">
        <v>206</v>
      </c>
      <c r="D108" s="13">
        <v>294</v>
      </c>
      <c r="E108" s="27" t="s">
        <v>218</v>
      </c>
      <c r="F108" s="13" t="s">
        <v>114</v>
      </c>
      <c r="G108" s="13"/>
      <c r="H108" s="13" t="b">
        <v>0</v>
      </c>
      <c r="I108" s="13" t="b">
        <v>0</v>
      </c>
      <c r="J108" s="13" t="b">
        <v>1</v>
      </c>
      <c r="K108" s="13" t="b">
        <v>0</v>
      </c>
      <c r="L108" s="13" t="b">
        <v>0</v>
      </c>
      <c r="M108" s="13" t="b">
        <v>0</v>
      </c>
      <c r="N108" s="13" t="b">
        <v>0</v>
      </c>
      <c r="O108" s="13" t="b">
        <v>0</v>
      </c>
      <c r="P108" s="13" t="b">
        <v>0</v>
      </c>
      <c r="Q108" s="13" t="b">
        <v>0</v>
      </c>
      <c r="R108" s="13" t="b">
        <v>0</v>
      </c>
      <c r="S108" s="13" t="b">
        <v>0</v>
      </c>
      <c r="T108" s="13" t="b">
        <v>0</v>
      </c>
      <c r="U108" s="13" t="b">
        <v>0</v>
      </c>
      <c r="V108" s="13" t="b">
        <v>0</v>
      </c>
      <c r="W108" s="13" t="b">
        <v>0</v>
      </c>
      <c r="X108" s="13" t="b">
        <v>0</v>
      </c>
    </row>
    <row r="109" spans="1:24" s="29" customFormat="1" ht="13" customHeight="1" x14ac:dyDescent="0.15">
      <c r="A109" s="14" t="s">
        <v>110</v>
      </c>
      <c r="B109" s="14" t="s">
        <v>219</v>
      </c>
      <c r="C109" s="14" t="s">
        <v>220</v>
      </c>
      <c r="D109" s="14">
        <v>264</v>
      </c>
      <c r="E109" s="26" t="s">
        <v>221</v>
      </c>
      <c r="F109" s="14" t="s">
        <v>114</v>
      </c>
      <c r="G109" s="14"/>
      <c r="H109" s="14" t="b">
        <v>0</v>
      </c>
      <c r="I109" s="14" t="b">
        <v>0</v>
      </c>
      <c r="J109" s="14" t="b">
        <v>0</v>
      </c>
      <c r="K109" s="14" t="b">
        <v>0</v>
      </c>
      <c r="L109" s="14" t="b">
        <v>1</v>
      </c>
      <c r="M109" s="14" t="b">
        <v>0</v>
      </c>
      <c r="N109" s="14" t="b">
        <v>0</v>
      </c>
      <c r="O109" s="14" t="b">
        <v>0</v>
      </c>
      <c r="P109" s="14" t="b">
        <v>0</v>
      </c>
      <c r="Q109" s="14" t="b">
        <v>0</v>
      </c>
      <c r="R109" s="14" t="b">
        <v>0</v>
      </c>
      <c r="S109" s="14" t="b">
        <v>0</v>
      </c>
      <c r="T109" s="14" t="b">
        <v>0</v>
      </c>
      <c r="U109" s="14" t="b">
        <v>0</v>
      </c>
      <c r="V109" s="14" t="b">
        <v>0</v>
      </c>
      <c r="W109" s="14" t="b">
        <v>0</v>
      </c>
      <c r="X109" s="14" t="b">
        <v>0</v>
      </c>
    </row>
    <row r="110" spans="1:24" ht="13" customHeight="1" x14ac:dyDescent="0.15">
      <c r="A110" s="14" t="s">
        <v>110</v>
      </c>
      <c r="B110" s="14" t="s">
        <v>219</v>
      </c>
      <c r="C110" s="14" t="s">
        <v>220</v>
      </c>
      <c r="D110" s="14">
        <v>264</v>
      </c>
      <c r="E110" s="26" t="s">
        <v>221</v>
      </c>
      <c r="F110" s="14" t="s">
        <v>114</v>
      </c>
      <c r="G110" s="14"/>
      <c r="H110" s="14" t="b">
        <v>0</v>
      </c>
      <c r="I110" s="14" t="b">
        <v>0</v>
      </c>
      <c r="J110" s="14" t="b">
        <v>0</v>
      </c>
      <c r="K110" s="14" t="b">
        <v>0</v>
      </c>
      <c r="L110" s="14" t="b">
        <v>1</v>
      </c>
      <c r="M110" s="14" t="b">
        <v>0</v>
      </c>
      <c r="N110" s="14" t="b">
        <v>0</v>
      </c>
      <c r="O110" s="14" t="b">
        <v>0</v>
      </c>
      <c r="P110" s="14" t="b">
        <v>0</v>
      </c>
      <c r="Q110" s="14" t="b">
        <v>0</v>
      </c>
      <c r="R110" s="14" t="b">
        <v>0</v>
      </c>
      <c r="S110" s="14" t="b">
        <v>0</v>
      </c>
      <c r="T110" s="14" t="b">
        <v>0</v>
      </c>
      <c r="U110" s="14" t="b">
        <v>0</v>
      </c>
      <c r="V110" s="14" t="b">
        <v>0</v>
      </c>
      <c r="W110" s="14" t="b">
        <v>0</v>
      </c>
      <c r="X110" s="14" t="b">
        <v>0</v>
      </c>
    </row>
    <row r="111" spans="1:24" ht="13" customHeight="1" x14ac:dyDescent="0.15">
      <c r="A111" s="13" t="s">
        <v>110</v>
      </c>
      <c r="B111" s="13" t="s">
        <v>222</v>
      </c>
      <c r="C111" s="13" t="s">
        <v>223</v>
      </c>
      <c r="D111" s="13">
        <v>272</v>
      </c>
      <c r="E111" s="27" t="s">
        <v>224</v>
      </c>
      <c r="F111" s="13" t="s">
        <v>114</v>
      </c>
      <c r="G111" s="13"/>
      <c r="H111" s="13" t="b">
        <v>0</v>
      </c>
      <c r="I111" s="13" t="b">
        <v>0</v>
      </c>
      <c r="J111" s="13" t="b">
        <v>1</v>
      </c>
      <c r="K111" s="13" t="b">
        <v>0</v>
      </c>
      <c r="L111" s="13" t="b">
        <v>0</v>
      </c>
      <c r="M111" s="13" t="b">
        <v>0</v>
      </c>
      <c r="N111" s="13" t="b">
        <v>0</v>
      </c>
      <c r="O111" s="13" t="b">
        <v>0</v>
      </c>
      <c r="P111" s="13" t="b">
        <v>0</v>
      </c>
      <c r="Q111" s="13" t="b">
        <v>0</v>
      </c>
      <c r="R111" s="13" t="b">
        <v>0</v>
      </c>
      <c r="S111" s="13" t="b">
        <v>0</v>
      </c>
      <c r="T111" s="13" t="b">
        <v>0</v>
      </c>
      <c r="U111" s="13" t="b">
        <v>0</v>
      </c>
      <c r="V111" s="13" t="b">
        <v>0</v>
      </c>
      <c r="W111" s="13" t="b">
        <v>0</v>
      </c>
      <c r="X111" s="13" t="b">
        <v>0</v>
      </c>
    </row>
    <row r="112" spans="1:24" ht="13" customHeight="1" x14ac:dyDescent="0.15">
      <c r="A112" s="14" t="s">
        <v>110</v>
      </c>
      <c r="B112" s="14" t="s">
        <v>225</v>
      </c>
      <c r="C112" s="14" t="s">
        <v>223</v>
      </c>
      <c r="D112" s="14">
        <v>368</v>
      </c>
      <c r="E112" s="26" t="s">
        <v>226</v>
      </c>
      <c r="F112" s="14" t="s">
        <v>114</v>
      </c>
      <c r="G112" s="14"/>
      <c r="H112" s="14" t="b">
        <v>0</v>
      </c>
      <c r="I112" s="14" t="b">
        <v>0</v>
      </c>
      <c r="J112" s="14" t="b">
        <v>1</v>
      </c>
      <c r="K112" s="14" t="b">
        <v>0</v>
      </c>
      <c r="L112" s="14" t="b">
        <v>0</v>
      </c>
      <c r="M112" s="14" t="b">
        <v>0</v>
      </c>
      <c r="N112" s="14" t="b">
        <v>0</v>
      </c>
      <c r="O112" s="14" t="b">
        <v>0</v>
      </c>
      <c r="P112" s="14" t="b">
        <v>0</v>
      </c>
      <c r="Q112" s="14" t="b">
        <v>1</v>
      </c>
      <c r="R112" s="14" t="b">
        <v>0</v>
      </c>
      <c r="S112" s="14" t="b">
        <v>0</v>
      </c>
      <c r="T112" s="14" t="b">
        <v>0</v>
      </c>
      <c r="U112" s="14" t="b">
        <v>0</v>
      </c>
      <c r="V112" s="14" t="b">
        <v>0</v>
      </c>
      <c r="W112" s="14" t="b">
        <v>0</v>
      </c>
      <c r="X112" s="14" t="b">
        <v>0</v>
      </c>
    </row>
    <row r="113" spans="1:24" ht="13" customHeight="1" x14ac:dyDescent="0.15">
      <c r="A113" s="13" t="s">
        <v>110</v>
      </c>
      <c r="B113" s="13" t="s">
        <v>227</v>
      </c>
      <c r="C113" s="13" t="s">
        <v>223</v>
      </c>
      <c r="D113" s="13">
        <v>380</v>
      </c>
      <c r="E113" s="27" t="s">
        <v>228</v>
      </c>
      <c r="F113" s="13" t="s">
        <v>114</v>
      </c>
      <c r="G113" s="13"/>
      <c r="H113" s="13" t="b">
        <v>0</v>
      </c>
      <c r="I113" s="13" t="b">
        <v>0</v>
      </c>
      <c r="J113" s="13" t="b">
        <v>1</v>
      </c>
      <c r="K113" s="13" t="b">
        <v>0</v>
      </c>
      <c r="L113" s="13" t="b">
        <v>0</v>
      </c>
      <c r="M113" s="13" t="b">
        <v>0</v>
      </c>
      <c r="N113" s="13" t="b">
        <v>0</v>
      </c>
      <c r="O113" s="13" t="b">
        <v>0</v>
      </c>
      <c r="P113" s="13" t="b">
        <v>0</v>
      </c>
      <c r="Q113" s="13" t="b">
        <v>0</v>
      </c>
      <c r="R113" s="13" t="b">
        <v>0</v>
      </c>
      <c r="S113" s="13" t="b">
        <v>0</v>
      </c>
      <c r="T113" s="13" t="b">
        <v>0</v>
      </c>
      <c r="U113" s="13" t="b">
        <v>0</v>
      </c>
      <c r="V113" s="13" t="b">
        <v>0</v>
      </c>
      <c r="W113" s="13" t="b">
        <v>0</v>
      </c>
      <c r="X113" s="13" t="b">
        <v>0</v>
      </c>
    </row>
    <row r="114" spans="1:24" ht="13" customHeight="1" x14ac:dyDescent="0.15">
      <c r="A114" s="14" t="s">
        <v>110</v>
      </c>
      <c r="B114" s="14" t="s">
        <v>229</v>
      </c>
      <c r="C114" s="14" t="s">
        <v>230</v>
      </c>
      <c r="D114" s="14">
        <v>190</v>
      </c>
      <c r="E114" s="26" t="s">
        <v>231</v>
      </c>
      <c r="F114" s="14" t="s">
        <v>114</v>
      </c>
      <c r="G114" s="14"/>
      <c r="H114" s="14" t="b">
        <v>0</v>
      </c>
      <c r="I114" s="14" t="b">
        <v>0</v>
      </c>
      <c r="J114" s="14" t="b">
        <v>1</v>
      </c>
      <c r="K114" s="14" t="b">
        <v>0</v>
      </c>
      <c r="L114" s="14" t="b">
        <v>0</v>
      </c>
      <c r="M114" s="14" t="b">
        <v>0</v>
      </c>
      <c r="N114" s="14" t="b">
        <v>0</v>
      </c>
      <c r="O114" s="14" t="b">
        <v>0</v>
      </c>
      <c r="P114" s="14" t="b">
        <v>0</v>
      </c>
      <c r="Q114" s="14" t="b">
        <v>0</v>
      </c>
      <c r="R114" s="14" t="b">
        <v>0</v>
      </c>
      <c r="S114" s="14" t="b">
        <v>0</v>
      </c>
      <c r="T114" s="14" t="b">
        <v>0</v>
      </c>
      <c r="U114" s="14" t="b">
        <v>0</v>
      </c>
      <c r="V114" s="14" t="b">
        <v>0</v>
      </c>
      <c r="W114" s="14" t="b">
        <v>1</v>
      </c>
      <c r="X114" s="14" t="b">
        <v>0</v>
      </c>
    </row>
    <row r="115" spans="1:24" ht="13" customHeight="1" x14ac:dyDescent="0.15">
      <c r="A115" s="13" t="s">
        <v>110</v>
      </c>
      <c r="B115" s="13" t="s">
        <v>232</v>
      </c>
      <c r="C115" s="13" t="s">
        <v>230</v>
      </c>
      <c r="D115" s="13">
        <v>194</v>
      </c>
      <c r="E115" s="27" t="s">
        <v>233</v>
      </c>
      <c r="F115" s="13" t="s">
        <v>114</v>
      </c>
      <c r="G115" s="13"/>
      <c r="H115" s="13" t="b">
        <v>0</v>
      </c>
      <c r="I115" s="13" t="b">
        <v>0</v>
      </c>
      <c r="J115" s="13" t="b">
        <v>0</v>
      </c>
      <c r="K115" s="13" t="b">
        <v>0</v>
      </c>
      <c r="L115" s="13" t="b">
        <v>0</v>
      </c>
      <c r="M115" s="13" t="b">
        <v>0</v>
      </c>
      <c r="N115" s="13" t="b">
        <v>0</v>
      </c>
      <c r="O115" s="13" t="b">
        <v>0</v>
      </c>
      <c r="P115" s="13" t="b">
        <v>0</v>
      </c>
      <c r="Q115" s="13" t="b">
        <v>1</v>
      </c>
      <c r="R115" s="13" t="b">
        <v>0</v>
      </c>
      <c r="S115" s="13" t="b">
        <v>0</v>
      </c>
      <c r="T115" s="13" t="b">
        <v>0</v>
      </c>
      <c r="U115" s="13" t="b">
        <v>0</v>
      </c>
      <c r="V115" s="13" t="b">
        <v>0</v>
      </c>
      <c r="W115" s="13" t="b">
        <v>0</v>
      </c>
      <c r="X115" s="13" t="b">
        <v>0</v>
      </c>
    </row>
    <row r="116" spans="1:24" s="29" customFormat="1" ht="13" customHeight="1" x14ac:dyDescent="0.15">
      <c r="A116" s="14" t="s">
        <v>110</v>
      </c>
      <c r="B116" s="14" t="s">
        <v>234</v>
      </c>
      <c r="C116" s="14" t="s">
        <v>230</v>
      </c>
      <c r="D116" s="14">
        <v>232</v>
      </c>
      <c r="E116" s="26" t="s">
        <v>235</v>
      </c>
      <c r="F116" s="14" t="s">
        <v>114</v>
      </c>
      <c r="G116" s="14"/>
      <c r="H116" s="14" t="b">
        <v>0</v>
      </c>
      <c r="I116" s="14" t="b">
        <v>0</v>
      </c>
      <c r="J116" s="14" t="b">
        <v>0</v>
      </c>
      <c r="K116" s="14" t="b">
        <v>0</v>
      </c>
      <c r="L116" s="14" t="b">
        <v>0</v>
      </c>
      <c r="M116" s="14" t="b">
        <v>0</v>
      </c>
      <c r="N116" s="14" t="b">
        <v>0</v>
      </c>
      <c r="O116" s="14" t="b">
        <v>0</v>
      </c>
      <c r="P116" s="14" t="b">
        <v>0</v>
      </c>
      <c r="Q116" s="14" t="b">
        <v>1</v>
      </c>
      <c r="R116" s="14" t="b">
        <v>0</v>
      </c>
      <c r="S116" s="14" t="b">
        <v>0</v>
      </c>
      <c r="T116" s="14" t="b">
        <v>0</v>
      </c>
      <c r="U116" s="14" t="b">
        <v>0</v>
      </c>
      <c r="V116" s="14" t="b">
        <v>0</v>
      </c>
      <c r="W116" s="14" t="b">
        <v>0</v>
      </c>
      <c r="X116" s="14" t="b">
        <v>0</v>
      </c>
    </row>
    <row r="117" spans="1:24" ht="13" customHeight="1" x14ac:dyDescent="0.15">
      <c r="A117" s="14" t="s">
        <v>110</v>
      </c>
      <c r="B117" s="14" t="s">
        <v>234</v>
      </c>
      <c r="C117" s="14" t="s">
        <v>230</v>
      </c>
      <c r="D117" s="14">
        <v>232</v>
      </c>
      <c r="E117" s="26" t="s">
        <v>235</v>
      </c>
      <c r="F117" s="14" t="s">
        <v>114</v>
      </c>
      <c r="G117" s="14"/>
      <c r="H117" s="14" t="b">
        <v>0</v>
      </c>
      <c r="I117" s="14" t="b">
        <v>0</v>
      </c>
      <c r="J117" s="14" t="b">
        <v>0</v>
      </c>
      <c r="K117" s="14" t="b">
        <v>0</v>
      </c>
      <c r="L117" s="14" t="b">
        <v>0</v>
      </c>
      <c r="M117" s="14" t="b">
        <v>0</v>
      </c>
      <c r="N117" s="14" t="b">
        <v>0</v>
      </c>
      <c r="O117" s="14" t="b">
        <v>0</v>
      </c>
      <c r="P117" s="14" t="b">
        <v>0</v>
      </c>
      <c r="Q117" s="14" t="b">
        <v>1</v>
      </c>
      <c r="R117" s="14" t="b">
        <v>0</v>
      </c>
      <c r="S117" s="14" t="b">
        <v>0</v>
      </c>
      <c r="T117" s="14" t="b">
        <v>0</v>
      </c>
      <c r="U117" s="14" t="b">
        <v>0</v>
      </c>
      <c r="V117" s="14" t="b">
        <v>0</v>
      </c>
      <c r="W117" s="14" t="b">
        <v>0</v>
      </c>
      <c r="X117" s="14" t="b">
        <v>0</v>
      </c>
    </row>
    <row r="118" spans="1:24" ht="13" customHeight="1" x14ac:dyDescent="0.15">
      <c r="A118" s="13" t="s">
        <v>110</v>
      </c>
      <c r="B118" s="13" t="s">
        <v>236</v>
      </c>
      <c r="C118" s="13" t="s">
        <v>230</v>
      </c>
      <c r="D118" s="13">
        <v>283</v>
      </c>
      <c r="E118" s="27" t="s">
        <v>237</v>
      </c>
      <c r="F118" s="13" t="s">
        <v>114</v>
      </c>
      <c r="G118" s="13"/>
      <c r="H118" s="13" t="b">
        <v>0</v>
      </c>
      <c r="I118" s="13" t="b">
        <v>0</v>
      </c>
      <c r="J118" s="13" t="b">
        <v>0</v>
      </c>
      <c r="K118" s="13" t="b">
        <v>0</v>
      </c>
      <c r="L118" s="13" t="b">
        <v>0</v>
      </c>
      <c r="M118" s="13" t="b">
        <v>0</v>
      </c>
      <c r="N118" s="13" t="b">
        <v>0</v>
      </c>
      <c r="O118" s="13" t="b">
        <v>1</v>
      </c>
      <c r="P118" s="13" t="b">
        <v>0</v>
      </c>
      <c r="Q118" s="13" t="b">
        <v>0</v>
      </c>
      <c r="R118" s="13" t="b">
        <v>0</v>
      </c>
      <c r="S118" s="13" t="b">
        <v>0</v>
      </c>
      <c r="T118" s="13" t="b">
        <v>0</v>
      </c>
      <c r="U118" s="13" t="b">
        <v>0</v>
      </c>
      <c r="V118" s="13" t="b">
        <v>0</v>
      </c>
      <c r="W118" s="13" t="b">
        <v>0</v>
      </c>
      <c r="X118" s="13" t="b">
        <v>0</v>
      </c>
    </row>
    <row r="119" spans="1:24" s="29" customFormat="1" ht="13" customHeight="1" x14ac:dyDescent="0.15">
      <c r="A119" s="14" t="s">
        <v>110</v>
      </c>
      <c r="B119" s="14" t="s">
        <v>238</v>
      </c>
      <c r="C119" s="14" t="s">
        <v>239</v>
      </c>
      <c r="D119" s="14">
        <v>294</v>
      </c>
      <c r="E119" s="26" t="s">
        <v>240</v>
      </c>
      <c r="F119" s="14" t="s">
        <v>114</v>
      </c>
      <c r="G119" s="14"/>
      <c r="H119" s="14" t="b">
        <v>0</v>
      </c>
      <c r="I119" s="14" t="b">
        <v>0</v>
      </c>
      <c r="J119" s="14" t="b">
        <v>1</v>
      </c>
      <c r="K119" s="14" t="b">
        <v>0</v>
      </c>
      <c r="L119" s="14" t="b">
        <v>0</v>
      </c>
      <c r="M119" s="14" t="b">
        <v>0</v>
      </c>
      <c r="N119" s="14" t="b">
        <v>0</v>
      </c>
      <c r="O119" s="14" t="b">
        <v>1</v>
      </c>
      <c r="P119" s="14" t="b">
        <v>0</v>
      </c>
      <c r="Q119" s="14" t="b">
        <v>1</v>
      </c>
      <c r="R119" s="14" t="b">
        <v>0</v>
      </c>
      <c r="S119" s="14" t="b">
        <v>0</v>
      </c>
      <c r="T119" s="14" t="b">
        <v>0</v>
      </c>
      <c r="U119" s="14" t="b">
        <v>0</v>
      </c>
      <c r="V119" s="14" t="b">
        <v>0</v>
      </c>
      <c r="W119" s="14" t="b">
        <v>0</v>
      </c>
      <c r="X119" s="14" t="b">
        <v>0</v>
      </c>
    </row>
    <row r="120" spans="1:24" ht="13" customHeight="1" x14ac:dyDescent="0.15">
      <c r="A120" s="14" t="s">
        <v>110</v>
      </c>
      <c r="B120" s="14" t="s">
        <v>238</v>
      </c>
      <c r="C120" s="14" t="s">
        <v>239</v>
      </c>
      <c r="D120" s="14">
        <v>294</v>
      </c>
      <c r="E120" s="26" t="s">
        <v>240</v>
      </c>
      <c r="F120" s="14" t="s">
        <v>114</v>
      </c>
      <c r="G120" s="14"/>
      <c r="H120" s="14" t="b">
        <v>0</v>
      </c>
      <c r="I120" s="14" t="b">
        <v>0</v>
      </c>
      <c r="J120" s="14" t="b">
        <v>1</v>
      </c>
      <c r="K120" s="14" t="b">
        <v>0</v>
      </c>
      <c r="L120" s="14" t="b">
        <v>0</v>
      </c>
      <c r="M120" s="14" t="b">
        <v>0</v>
      </c>
      <c r="N120" s="14" t="b">
        <v>0</v>
      </c>
      <c r="O120" s="14" t="b">
        <v>1</v>
      </c>
      <c r="P120" s="14" t="b">
        <v>0</v>
      </c>
      <c r="Q120" s="14" t="b">
        <v>1</v>
      </c>
      <c r="R120" s="14" t="b">
        <v>0</v>
      </c>
      <c r="S120" s="14" t="b">
        <v>0</v>
      </c>
      <c r="T120" s="14" t="b">
        <v>0</v>
      </c>
      <c r="U120" s="14" t="b">
        <v>0</v>
      </c>
      <c r="V120" s="14" t="b">
        <v>0</v>
      </c>
      <c r="W120" s="14" t="b">
        <v>0</v>
      </c>
      <c r="X120" s="14" t="b">
        <v>0</v>
      </c>
    </row>
    <row r="121" spans="1:24" ht="13" customHeight="1" x14ac:dyDescent="0.15">
      <c r="A121" s="13" t="s">
        <v>110</v>
      </c>
      <c r="B121" s="13" t="s">
        <v>241</v>
      </c>
      <c r="C121" s="13" t="s">
        <v>242</v>
      </c>
      <c r="D121" s="13">
        <v>100</v>
      </c>
      <c r="E121" s="27" t="s">
        <v>243</v>
      </c>
      <c r="F121" s="13" t="s">
        <v>114</v>
      </c>
      <c r="G121" s="13"/>
      <c r="H121" s="13" t="b">
        <v>0</v>
      </c>
      <c r="I121" s="13" t="b">
        <v>0</v>
      </c>
      <c r="J121" s="13" t="b">
        <v>0</v>
      </c>
      <c r="K121" s="13" t="b">
        <v>0</v>
      </c>
      <c r="L121" s="13" t="b">
        <v>1</v>
      </c>
      <c r="M121" s="13" t="b">
        <v>0</v>
      </c>
      <c r="N121" s="13" t="b">
        <v>0</v>
      </c>
      <c r="O121" s="13" t="b">
        <v>0</v>
      </c>
      <c r="P121" s="13" t="b">
        <v>0</v>
      </c>
      <c r="Q121" s="13" t="b">
        <v>1</v>
      </c>
      <c r="R121" s="13" t="b">
        <v>0</v>
      </c>
      <c r="S121" s="13" t="b">
        <v>0</v>
      </c>
      <c r="T121" s="13" t="b">
        <v>0</v>
      </c>
      <c r="U121" s="13" t="b">
        <v>0</v>
      </c>
      <c r="V121" s="13" t="b">
        <v>0</v>
      </c>
      <c r="W121" s="13" t="b">
        <v>0</v>
      </c>
      <c r="X121" s="13" t="b">
        <v>0</v>
      </c>
    </row>
    <row r="122" spans="1:24" s="29" customFormat="1" ht="13" customHeight="1" x14ac:dyDescent="0.15">
      <c r="A122" s="14" t="s">
        <v>110</v>
      </c>
      <c r="B122" s="14" t="s">
        <v>244</v>
      </c>
      <c r="C122" s="14" t="s">
        <v>245</v>
      </c>
      <c r="D122" s="14">
        <v>194</v>
      </c>
      <c r="E122" s="26" t="s">
        <v>246</v>
      </c>
      <c r="F122" s="14" t="s">
        <v>114</v>
      </c>
      <c r="G122" s="14"/>
      <c r="H122" s="14" t="b">
        <v>0</v>
      </c>
      <c r="I122" s="14" t="b">
        <v>0</v>
      </c>
      <c r="J122" s="14" t="b">
        <v>0</v>
      </c>
      <c r="K122" s="14" t="b">
        <v>0</v>
      </c>
      <c r="L122" s="14" t="b">
        <v>1</v>
      </c>
      <c r="M122" s="14" t="b">
        <v>0</v>
      </c>
      <c r="N122" s="14" t="b">
        <v>0</v>
      </c>
      <c r="O122" s="14" t="b">
        <v>0</v>
      </c>
      <c r="P122" s="14" t="b">
        <v>0</v>
      </c>
      <c r="Q122" s="14" t="b">
        <v>0</v>
      </c>
      <c r="R122" s="14" t="b">
        <v>0</v>
      </c>
      <c r="S122" s="14" t="b">
        <v>0</v>
      </c>
      <c r="T122" s="14" t="b">
        <v>0</v>
      </c>
      <c r="U122" s="14" t="b">
        <v>0</v>
      </c>
      <c r="V122" s="14" t="b">
        <v>0</v>
      </c>
      <c r="W122" s="14" t="b">
        <v>0</v>
      </c>
      <c r="X122" s="14" t="b">
        <v>0</v>
      </c>
    </row>
    <row r="123" spans="1:24" ht="13" customHeight="1" x14ac:dyDescent="0.15">
      <c r="A123" s="14" t="s">
        <v>110</v>
      </c>
      <c r="B123" s="14" t="s">
        <v>244</v>
      </c>
      <c r="C123" s="14" t="s">
        <v>245</v>
      </c>
      <c r="D123" s="14">
        <v>194</v>
      </c>
      <c r="E123" s="26" t="s">
        <v>246</v>
      </c>
      <c r="F123" s="14" t="s">
        <v>114</v>
      </c>
      <c r="G123" s="14"/>
      <c r="H123" s="14" t="b">
        <v>0</v>
      </c>
      <c r="I123" s="14" t="b">
        <v>0</v>
      </c>
      <c r="J123" s="14" t="b">
        <v>0</v>
      </c>
      <c r="K123" s="14" t="b">
        <v>0</v>
      </c>
      <c r="L123" s="14" t="b">
        <v>1</v>
      </c>
      <c r="M123" s="14" t="b">
        <v>0</v>
      </c>
      <c r="N123" s="14" t="b">
        <v>0</v>
      </c>
      <c r="O123" s="14" t="b">
        <v>0</v>
      </c>
      <c r="P123" s="14" t="b">
        <v>0</v>
      </c>
      <c r="Q123" s="14" t="b">
        <v>0</v>
      </c>
      <c r="R123" s="14" t="b">
        <v>0</v>
      </c>
      <c r="S123" s="14" t="b">
        <v>0</v>
      </c>
      <c r="T123" s="14" t="b">
        <v>0</v>
      </c>
      <c r="U123" s="14" t="b">
        <v>0</v>
      </c>
      <c r="V123" s="14" t="b">
        <v>0</v>
      </c>
      <c r="W123" s="14" t="b">
        <v>0</v>
      </c>
      <c r="X123" s="14" t="b">
        <v>0</v>
      </c>
    </row>
    <row r="124" spans="1:24" s="29" customFormat="1" ht="13" customHeight="1" x14ac:dyDescent="0.15">
      <c r="A124" s="13" t="s">
        <v>110</v>
      </c>
      <c r="B124" s="13" t="s">
        <v>247</v>
      </c>
      <c r="C124" s="13" t="s">
        <v>248</v>
      </c>
      <c r="D124" s="13">
        <v>346</v>
      </c>
      <c r="E124" s="27" t="s">
        <v>249</v>
      </c>
      <c r="F124" s="13" t="s">
        <v>114</v>
      </c>
      <c r="G124" s="13"/>
      <c r="H124" s="13" t="b">
        <v>0</v>
      </c>
      <c r="I124" s="13" t="b">
        <v>0</v>
      </c>
      <c r="J124" s="13" t="b">
        <v>0</v>
      </c>
      <c r="K124" s="13" t="b">
        <v>0</v>
      </c>
      <c r="L124" s="13" t="b">
        <v>1</v>
      </c>
      <c r="M124" s="13" t="b">
        <v>0</v>
      </c>
      <c r="N124" s="13" t="b">
        <v>0</v>
      </c>
      <c r="O124" s="13" t="b">
        <v>0</v>
      </c>
      <c r="P124" s="13" t="b">
        <v>0</v>
      </c>
      <c r="Q124" s="13" t="b">
        <v>0</v>
      </c>
      <c r="R124" s="13" t="b">
        <v>0</v>
      </c>
      <c r="S124" s="13" t="b">
        <v>0</v>
      </c>
      <c r="T124" s="13" t="b">
        <v>0</v>
      </c>
      <c r="U124" s="13" t="b">
        <v>0</v>
      </c>
      <c r="V124" s="13" t="b">
        <v>0</v>
      </c>
      <c r="W124" s="13" t="b">
        <v>0</v>
      </c>
      <c r="X124" s="13" t="b">
        <v>0</v>
      </c>
    </row>
    <row r="125" spans="1:24" s="29" customFormat="1" ht="13" customHeight="1" x14ac:dyDescent="0.15">
      <c r="A125" s="13" t="s">
        <v>110</v>
      </c>
      <c r="B125" s="13" t="s">
        <v>247</v>
      </c>
      <c r="C125" s="13" t="s">
        <v>248</v>
      </c>
      <c r="D125" s="13">
        <v>346</v>
      </c>
      <c r="E125" s="27" t="s">
        <v>249</v>
      </c>
      <c r="F125" s="13" t="s">
        <v>114</v>
      </c>
      <c r="G125" s="13"/>
      <c r="H125" s="13" t="b">
        <v>0</v>
      </c>
      <c r="I125" s="13" t="b">
        <v>0</v>
      </c>
      <c r="J125" s="13" t="b">
        <v>0</v>
      </c>
      <c r="K125" s="13" t="b">
        <v>0</v>
      </c>
      <c r="L125" s="13" t="b">
        <v>1</v>
      </c>
      <c r="M125" s="13" t="b">
        <v>0</v>
      </c>
      <c r="N125" s="13" t="b">
        <v>0</v>
      </c>
      <c r="O125" s="13" t="b">
        <v>0</v>
      </c>
      <c r="P125" s="13" t="b">
        <v>0</v>
      </c>
      <c r="Q125" s="13" t="b">
        <v>0</v>
      </c>
      <c r="R125" s="13" t="b">
        <v>0</v>
      </c>
      <c r="S125" s="13" t="b">
        <v>0</v>
      </c>
      <c r="T125" s="13" t="b">
        <v>0</v>
      </c>
      <c r="U125" s="13" t="b">
        <v>0</v>
      </c>
      <c r="V125" s="13" t="b">
        <v>0</v>
      </c>
      <c r="W125" s="13" t="b">
        <v>0</v>
      </c>
      <c r="X125" s="13" t="b">
        <v>0</v>
      </c>
    </row>
    <row r="126" spans="1:24" ht="13" customHeight="1" x14ac:dyDescent="0.15">
      <c r="A126" s="13" t="s">
        <v>110</v>
      </c>
      <c r="B126" s="13" t="s">
        <v>247</v>
      </c>
      <c r="C126" s="13" t="s">
        <v>248</v>
      </c>
      <c r="D126" s="13">
        <v>346</v>
      </c>
      <c r="E126" s="27" t="s">
        <v>249</v>
      </c>
      <c r="F126" s="13" t="s">
        <v>114</v>
      </c>
      <c r="G126" s="13"/>
      <c r="H126" s="13" t="b">
        <v>0</v>
      </c>
      <c r="I126" s="13" t="b">
        <v>0</v>
      </c>
      <c r="J126" s="13" t="b">
        <v>0</v>
      </c>
      <c r="K126" s="13" t="b">
        <v>0</v>
      </c>
      <c r="L126" s="13" t="b">
        <v>1</v>
      </c>
      <c r="M126" s="13" t="b">
        <v>0</v>
      </c>
      <c r="N126" s="13" t="b">
        <v>0</v>
      </c>
      <c r="O126" s="13" t="b">
        <v>0</v>
      </c>
      <c r="P126" s="13" t="b">
        <v>0</v>
      </c>
      <c r="Q126" s="13" t="b">
        <v>0</v>
      </c>
      <c r="R126" s="13" t="b">
        <v>0</v>
      </c>
      <c r="S126" s="13" t="b">
        <v>0</v>
      </c>
      <c r="T126" s="13" t="b">
        <v>0</v>
      </c>
      <c r="U126" s="13" t="b">
        <v>0</v>
      </c>
      <c r="V126" s="13" t="b">
        <v>0</v>
      </c>
      <c r="W126" s="13" t="b">
        <v>0</v>
      </c>
      <c r="X126" s="13" t="b">
        <v>0</v>
      </c>
    </row>
    <row r="127" spans="1:24" ht="13" customHeight="1" x14ac:dyDescent="0.15">
      <c r="A127" s="14" t="s">
        <v>250</v>
      </c>
      <c r="B127" s="14" t="s">
        <v>251</v>
      </c>
      <c r="C127" s="14" t="s">
        <v>57</v>
      </c>
      <c r="D127" s="14">
        <v>394</v>
      </c>
      <c r="E127" s="26" t="s">
        <v>252</v>
      </c>
      <c r="F127" s="14" t="s">
        <v>59</v>
      </c>
      <c r="G127" s="14"/>
      <c r="H127" s="14" t="b">
        <v>0</v>
      </c>
      <c r="I127" s="14" t="b">
        <v>0</v>
      </c>
      <c r="J127" s="14" t="b">
        <v>0</v>
      </c>
      <c r="K127" s="14" t="b">
        <v>0</v>
      </c>
      <c r="L127" s="14" t="b">
        <v>0</v>
      </c>
      <c r="M127" s="14" t="b">
        <v>0</v>
      </c>
      <c r="N127" s="14" t="b">
        <v>0</v>
      </c>
      <c r="O127" s="14" t="b">
        <v>0</v>
      </c>
      <c r="P127" s="14" t="b">
        <v>0</v>
      </c>
      <c r="Q127" s="14" t="b">
        <v>0</v>
      </c>
      <c r="R127" s="14" t="b">
        <v>0</v>
      </c>
      <c r="S127" s="14" t="b">
        <v>0</v>
      </c>
      <c r="T127" s="14" t="b">
        <v>1</v>
      </c>
      <c r="U127" s="14" t="b">
        <v>1</v>
      </c>
      <c r="V127" s="14" t="b">
        <v>1</v>
      </c>
      <c r="W127" s="14" t="b">
        <v>0</v>
      </c>
      <c r="X127" s="14" t="b">
        <v>0</v>
      </c>
    </row>
    <row r="128" spans="1:24" ht="13" customHeight="1" x14ac:dyDescent="0.15">
      <c r="A128" s="13" t="s">
        <v>250</v>
      </c>
      <c r="B128" s="13" t="s">
        <v>60</v>
      </c>
      <c r="C128" s="13" t="s">
        <v>572</v>
      </c>
      <c r="D128" s="13">
        <v>104</v>
      </c>
      <c r="E128" s="27" t="s">
        <v>253</v>
      </c>
      <c r="F128" s="13" t="s">
        <v>59</v>
      </c>
      <c r="G128" s="13"/>
      <c r="H128" s="13" t="b">
        <v>0</v>
      </c>
      <c r="I128" s="13" t="b">
        <v>1</v>
      </c>
      <c r="J128" s="13" t="b">
        <v>1</v>
      </c>
      <c r="K128" s="13" t="b">
        <v>0</v>
      </c>
      <c r="L128" s="13" t="b">
        <v>0</v>
      </c>
      <c r="M128" s="13" t="b">
        <v>0</v>
      </c>
      <c r="N128" s="13" t="b">
        <v>0</v>
      </c>
      <c r="O128" s="13" t="b">
        <v>0</v>
      </c>
      <c r="P128" s="13" t="b">
        <v>0</v>
      </c>
      <c r="Q128" s="13" t="b">
        <v>0</v>
      </c>
      <c r="R128" s="13" t="b">
        <v>0</v>
      </c>
      <c r="S128" s="13" t="b">
        <v>0</v>
      </c>
      <c r="T128" s="13" t="b">
        <v>1</v>
      </c>
      <c r="U128" s="13" t="b">
        <v>0</v>
      </c>
      <c r="V128" s="13" t="b">
        <v>1</v>
      </c>
      <c r="W128" s="13" t="b">
        <v>0</v>
      </c>
      <c r="X128" s="13" t="b">
        <v>0</v>
      </c>
    </row>
    <row r="129" spans="1:24" ht="13" customHeight="1" x14ac:dyDescent="0.15">
      <c r="A129" s="14" t="s">
        <v>250</v>
      </c>
      <c r="B129" s="14" t="s">
        <v>254</v>
      </c>
      <c r="C129" s="14" t="s">
        <v>255</v>
      </c>
      <c r="D129" s="14">
        <v>130</v>
      </c>
      <c r="E129" s="26" t="s">
        <v>256</v>
      </c>
      <c r="F129" s="14" t="s">
        <v>59</v>
      </c>
      <c r="G129" s="14"/>
      <c r="H129" s="14" t="b">
        <v>0</v>
      </c>
      <c r="I129" s="14" t="b">
        <v>0</v>
      </c>
      <c r="J129" s="14" t="b">
        <v>0</v>
      </c>
      <c r="K129" s="14" t="b">
        <v>0</v>
      </c>
      <c r="L129" s="14" t="b">
        <v>0</v>
      </c>
      <c r="M129" s="14" t="b">
        <v>0</v>
      </c>
      <c r="N129" s="14" t="b">
        <v>1</v>
      </c>
      <c r="O129" s="14" t="b">
        <v>0</v>
      </c>
      <c r="P129" s="14" t="b">
        <v>0</v>
      </c>
      <c r="Q129" s="14" t="b">
        <v>1</v>
      </c>
      <c r="R129" s="14" t="b">
        <v>0</v>
      </c>
      <c r="S129" s="14" t="b">
        <v>0</v>
      </c>
      <c r="T129" s="14" t="b">
        <v>1</v>
      </c>
      <c r="U129" s="14" t="b">
        <v>0</v>
      </c>
      <c r="V129" s="14" t="b">
        <v>0</v>
      </c>
      <c r="W129" s="14" t="b">
        <v>0</v>
      </c>
      <c r="X129" s="14" t="b">
        <v>0</v>
      </c>
    </row>
    <row r="130" spans="1:24" s="29" customFormat="1" ht="13" customHeight="1" x14ac:dyDescent="0.15">
      <c r="A130" s="14" t="s">
        <v>250</v>
      </c>
      <c r="B130" s="14" t="s">
        <v>254</v>
      </c>
      <c r="C130" s="14" t="s">
        <v>255</v>
      </c>
      <c r="D130" s="14">
        <v>130</v>
      </c>
      <c r="E130" s="26" t="s">
        <v>256</v>
      </c>
      <c r="F130" s="14" t="s">
        <v>59</v>
      </c>
      <c r="G130" s="14"/>
      <c r="H130" s="14" t="b">
        <v>0</v>
      </c>
      <c r="I130" s="14" t="b">
        <v>0</v>
      </c>
      <c r="J130" s="14" t="b">
        <v>0</v>
      </c>
      <c r="K130" s="14" t="b">
        <v>0</v>
      </c>
      <c r="L130" s="14" t="b">
        <v>0</v>
      </c>
      <c r="M130" s="14" t="b">
        <v>0</v>
      </c>
      <c r="N130" s="14" t="b">
        <v>1</v>
      </c>
      <c r="O130" s="14" t="b">
        <v>0</v>
      </c>
      <c r="P130" s="14" t="b">
        <v>0</v>
      </c>
      <c r="Q130" s="14" t="b">
        <v>1</v>
      </c>
      <c r="R130" s="14" t="b">
        <v>0</v>
      </c>
      <c r="S130" s="14" t="b">
        <v>0</v>
      </c>
      <c r="T130" s="14" t="b">
        <v>1</v>
      </c>
      <c r="U130" s="14" t="b">
        <v>0</v>
      </c>
      <c r="V130" s="14" t="b">
        <v>0</v>
      </c>
      <c r="W130" s="14" t="b">
        <v>0</v>
      </c>
      <c r="X130" s="14" t="b">
        <v>0</v>
      </c>
    </row>
    <row r="131" spans="1:24" ht="13" customHeight="1" x14ac:dyDescent="0.15">
      <c r="A131" s="13" t="s">
        <v>250</v>
      </c>
      <c r="B131" s="13" t="s">
        <v>257</v>
      </c>
      <c r="C131" s="13" t="s">
        <v>61</v>
      </c>
      <c r="D131" s="13">
        <v>133</v>
      </c>
      <c r="E131" s="27" t="s">
        <v>258</v>
      </c>
      <c r="F131" s="13" t="s">
        <v>59</v>
      </c>
      <c r="G131" s="13"/>
      <c r="H131" s="13" t="b">
        <v>0</v>
      </c>
      <c r="I131" s="13" t="b">
        <v>0</v>
      </c>
      <c r="J131" s="13" t="b">
        <v>0</v>
      </c>
      <c r="K131" s="13" t="b">
        <v>0</v>
      </c>
      <c r="L131" s="13" t="b">
        <v>0</v>
      </c>
      <c r="M131" s="13" t="b">
        <v>1</v>
      </c>
      <c r="N131" s="13" t="b">
        <v>1</v>
      </c>
      <c r="O131" s="13" t="b">
        <v>0</v>
      </c>
      <c r="P131" s="13" t="b">
        <v>0</v>
      </c>
      <c r="Q131" s="13" t="b">
        <v>0</v>
      </c>
      <c r="R131" s="13" t="b">
        <v>0</v>
      </c>
      <c r="S131" s="13" t="b">
        <v>0</v>
      </c>
      <c r="T131" s="13" t="b">
        <v>0</v>
      </c>
      <c r="U131" s="13" t="b">
        <v>1</v>
      </c>
      <c r="V131" s="13" t="b">
        <v>1</v>
      </c>
      <c r="W131" s="13" t="b">
        <v>0</v>
      </c>
      <c r="X131" s="13" t="b">
        <v>0</v>
      </c>
    </row>
    <row r="132" spans="1:24" ht="13" customHeight="1" x14ac:dyDescent="0.15">
      <c r="A132" s="14" t="s">
        <v>250</v>
      </c>
      <c r="B132" s="14" t="s">
        <v>259</v>
      </c>
      <c r="C132" s="14" t="s">
        <v>61</v>
      </c>
      <c r="D132" s="14">
        <v>202</v>
      </c>
      <c r="E132" s="26" t="s">
        <v>260</v>
      </c>
      <c r="F132" s="14" t="s">
        <v>59</v>
      </c>
      <c r="G132" s="14"/>
      <c r="H132" s="14" t="b">
        <v>0</v>
      </c>
      <c r="I132" s="14" t="b">
        <v>0</v>
      </c>
      <c r="J132" s="14" t="b">
        <v>0</v>
      </c>
      <c r="K132" s="14" t="b">
        <v>0</v>
      </c>
      <c r="L132" s="14" t="b">
        <v>0</v>
      </c>
      <c r="M132" s="14" t="b">
        <v>0</v>
      </c>
      <c r="N132" s="14" t="b">
        <v>0</v>
      </c>
      <c r="O132" s="14" t="b">
        <v>0</v>
      </c>
      <c r="P132" s="14" t="b">
        <v>0</v>
      </c>
      <c r="Q132" s="14" t="b">
        <v>0</v>
      </c>
      <c r="R132" s="14" t="b">
        <v>1</v>
      </c>
      <c r="S132" s="14" t="b">
        <v>0</v>
      </c>
      <c r="T132" s="14" t="b">
        <v>1</v>
      </c>
      <c r="U132" s="14" t="b">
        <v>0</v>
      </c>
      <c r="V132" s="14" t="b">
        <v>0</v>
      </c>
      <c r="W132" s="14" t="b">
        <v>0</v>
      </c>
      <c r="X132" s="14" t="b">
        <v>0</v>
      </c>
    </row>
    <row r="133" spans="1:24" s="29" customFormat="1" ht="13" customHeight="1" x14ac:dyDescent="0.15">
      <c r="A133" s="13" t="s">
        <v>250</v>
      </c>
      <c r="B133" s="13" t="s">
        <v>261</v>
      </c>
      <c r="C133" s="13" t="s">
        <v>262</v>
      </c>
      <c r="D133" s="13">
        <v>221</v>
      </c>
      <c r="E133" s="27" t="s">
        <v>263</v>
      </c>
      <c r="F133" s="13" t="s">
        <v>59</v>
      </c>
      <c r="G133" s="13"/>
      <c r="H133" s="13" t="b">
        <v>0</v>
      </c>
      <c r="I133" s="13" t="b">
        <v>0</v>
      </c>
      <c r="J133" s="13" t="b">
        <v>0</v>
      </c>
      <c r="K133" s="13" t="b">
        <v>0</v>
      </c>
      <c r="L133" s="13" t="b">
        <v>0</v>
      </c>
      <c r="M133" s="13" t="b">
        <v>0</v>
      </c>
      <c r="N133" s="13" t="b">
        <v>0</v>
      </c>
      <c r="O133" s="13" t="b">
        <v>0</v>
      </c>
      <c r="P133" s="13" t="b">
        <v>0</v>
      </c>
      <c r="Q133" s="13" t="b">
        <v>1</v>
      </c>
      <c r="R133" s="13" t="b">
        <v>0</v>
      </c>
      <c r="S133" s="13" t="b">
        <v>0</v>
      </c>
      <c r="T133" s="13" t="b">
        <v>1</v>
      </c>
      <c r="U133" s="13" t="b">
        <v>0</v>
      </c>
      <c r="V133" s="13" t="b">
        <v>0</v>
      </c>
      <c r="W133" s="13" t="b">
        <v>0</v>
      </c>
      <c r="X133" s="13" t="b">
        <v>0</v>
      </c>
    </row>
    <row r="134" spans="1:24" ht="13" customHeight="1" x14ac:dyDescent="0.15">
      <c r="A134" s="13" t="s">
        <v>250</v>
      </c>
      <c r="B134" s="13" t="s">
        <v>261</v>
      </c>
      <c r="C134" s="13" t="s">
        <v>262</v>
      </c>
      <c r="D134" s="13">
        <v>221</v>
      </c>
      <c r="E134" s="27" t="s">
        <v>263</v>
      </c>
      <c r="F134" s="13" t="s">
        <v>59</v>
      </c>
      <c r="G134" s="13"/>
      <c r="H134" s="13" t="b">
        <v>0</v>
      </c>
      <c r="I134" s="13" t="b">
        <v>0</v>
      </c>
      <c r="J134" s="13" t="b">
        <v>0</v>
      </c>
      <c r="K134" s="13" t="b">
        <v>0</v>
      </c>
      <c r="L134" s="13" t="b">
        <v>0</v>
      </c>
      <c r="M134" s="13" t="b">
        <v>0</v>
      </c>
      <c r="N134" s="13" t="b">
        <v>0</v>
      </c>
      <c r="O134" s="13" t="b">
        <v>0</v>
      </c>
      <c r="P134" s="13" t="b">
        <v>0</v>
      </c>
      <c r="Q134" s="13" t="b">
        <v>1</v>
      </c>
      <c r="R134" s="13" t="b">
        <v>0</v>
      </c>
      <c r="S134" s="13" t="b">
        <v>0</v>
      </c>
      <c r="T134" s="13" t="b">
        <v>1</v>
      </c>
      <c r="U134" s="13" t="b">
        <v>0</v>
      </c>
      <c r="V134" s="13" t="b">
        <v>0</v>
      </c>
      <c r="W134" s="13" t="b">
        <v>0</v>
      </c>
      <c r="X134" s="13" t="b">
        <v>0</v>
      </c>
    </row>
    <row r="135" spans="1:24" s="29" customFormat="1" ht="13" customHeight="1" x14ac:dyDescent="0.15">
      <c r="A135" s="14" t="s">
        <v>250</v>
      </c>
      <c r="B135" s="14" t="s">
        <v>264</v>
      </c>
      <c r="C135" s="14" t="s">
        <v>265</v>
      </c>
      <c r="D135" s="14">
        <v>234</v>
      </c>
      <c r="E135" s="26" t="s">
        <v>71</v>
      </c>
      <c r="F135" s="14" t="s">
        <v>59</v>
      </c>
      <c r="G135" s="14"/>
      <c r="H135" s="14" t="b">
        <v>0</v>
      </c>
      <c r="I135" s="14" t="b">
        <v>0</v>
      </c>
      <c r="J135" s="14" t="b">
        <v>0</v>
      </c>
      <c r="K135" s="14" t="b">
        <v>0</v>
      </c>
      <c r="L135" s="14" t="b">
        <v>0</v>
      </c>
      <c r="M135" s="14" t="b">
        <v>0</v>
      </c>
      <c r="N135" s="14" t="b">
        <v>0</v>
      </c>
      <c r="O135" s="14" t="b">
        <v>0</v>
      </c>
      <c r="P135" s="14" t="b">
        <v>0</v>
      </c>
      <c r="Q135" s="14" t="b">
        <v>1</v>
      </c>
      <c r="R135" s="14" t="b">
        <v>0</v>
      </c>
      <c r="S135" s="14" t="b">
        <v>1</v>
      </c>
      <c r="T135" s="14" t="b">
        <v>0</v>
      </c>
      <c r="U135" s="14" t="b">
        <v>0</v>
      </c>
      <c r="V135" s="14" t="b">
        <v>0</v>
      </c>
      <c r="W135" s="14" t="b">
        <v>0</v>
      </c>
      <c r="X135" s="14" t="b">
        <v>0</v>
      </c>
    </row>
    <row r="136" spans="1:24" ht="13" customHeight="1" x14ac:dyDescent="0.15">
      <c r="A136" s="14" t="s">
        <v>250</v>
      </c>
      <c r="B136" s="14" t="s">
        <v>264</v>
      </c>
      <c r="C136" s="14" t="s">
        <v>265</v>
      </c>
      <c r="D136" s="14">
        <v>234</v>
      </c>
      <c r="E136" s="26" t="s">
        <v>71</v>
      </c>
      <c r="F136" s="14" t="s">
        <v>59</v>
      </c>
      <c r="G136" s="14"/>
      <c r="H136" s="14" t="b">
        <v>0</v>
      </c>
      <c r="I136" s="14" t="b">
        <v>0</v>
      </c>
      <c r="J136" s="14" t="b">
        <v>0</v>
      </c>
      <c r="K136" s="14" t="b">
        <v>0</v>
      </c>
      <c r="L136" s="14" t="b">
        <v>0</v>
      </c>
      <c r="M136" s="14" t="b">
        <v>0</v>
      </c>
      <c r="N136" s="14" t="b">
        <v>0</v>
      </c>
      <c r="O136" s="14" t="b">
        <v>0</v>
      </c>
      <c r="P136" s="14" t="b">
        <v>0</v>
      </c>
      <c r="Q136" s="14" t="b">
        <v>1</v>
      </c>
      <c r="R136" s="14" t="b">
        <v>0</v>
      </c>
      <c r="S136" s="14" t="b">
        <v>1</v>
      </c>
      <c r="T136" s="14" t="b">
        <v>0</v>
      </c>
      <c r="U136" s="14" t="b">
        <v>0</v>
      </c>
      <c r="V136" s="14" t="b">
        <v>0</v>
      </c>
      <c r="W136" s="14" t="b">
        <v>0</v>
      </c>
      <c r="X136" s="14" t="b">
        <v>0</v>
      </c>
    </row>
    <row r="137" spans="1:24" s="29" customFormat="1" ht="13" customHeight="1" x14ac:dyDescent="0.15">
      <c r="A137" s="13" t="s">
        <v>250</v>
      </c>
      <c r="B137" s="13" t="s">
        <v>266</v>
      </c>
      <c r="C137" s="13" t="s">
        <v>267</v>
      </c>
      <c r="D137" s="13">
        <v>237</v>
      </c>
      <c r="E137" s="27" t="s">
        <v>268</v>
      </c>
      <c r="F137" s="13" t="s">
        <v>59</v>
      </c>
      <c r="G137" s="13"/>
      <c r="H137" s="13" t="b">
        <v>0</v>
      </c>
      <c r="I137" s="13" t="b">
        <v>0</v>
      </c>
      <c r="J137" s="13" t="b">
        <v>0</v>
      </c>
      <c r="K137" s="13" t="b">
        <v>0</v>
      </c>
      <c r="L137" s="13" t="b">
        <v>0</v>
      </c>
      <c r="M137" s="13" t="b">
        <v>0</v>
      </c>
      <c r="N137" s="13" t="b">
        <v>0</v>
      </c>
      <c r="O137" s="13" t="b">
        <v>0</v>
      </c>
      <c r="P137" s="13" t="b">
        <v>0</v>
      </c>
      <c r="Q137" s="13" t="b">
        <v>1</v>
      </c>
      <c r="R137" s="13" t="b">
        <v>0</v>
      </c>
      <c r="S137" s="13" t="b">
        <v>0</v>
      </c>
      <c r="T137" s="13" t="b">
        <v>1</v>
      </c>
      <c r="U137" s="13" t="b">
        <v>0</v>
      </c>
      <c r="V137" s="13" t="b">
        <v>0</v>
      </c>
      <c r="W137" s="13" t="b">
        <v>1</v>
      </c>
      <c r="X137" s="13" t="b">
        <v>0</v>
      </c>
    </row>
    <row r="138" spans="1:24" ht="13" customHeight="1" x14ac:dyDescent="0.15">
      <c r="A138" s="13" t="s">
        <v>250</v>
      </c>
      <c r="B138" s="13" t="s">
        <v>266</v>
      </c>
      <c r="C138" s="13" t="s">
        <v>267</v>
      </c>
      <c r="D138" s="13">
        <v>237</v>
      </c>
      <c r="E138" s="27" t="s">
        <v>268</v>
      </c>
      <c r="F138" s="13" t="s">
        <v>59</v>
      </c>
      <c r="G138" s="13"/>
      <c r="H138" s="13" t="b">
        <v>0</v>
      </c>
      <c r="I138" s="13" t="b">
        <v>0</v>
      </c>
      <c r="J138" s="13" t="b">
        <v>0</v>
      </c>
      <c r="K138" s="13" t="b">
        <v>0</v>
      </c>
      <c r="L138" s="13" t="b">
        <v>0</v>
      </c>
      <c r="M138" s="13" t="b">
        <v>0</v>
      </c>
      <c r="N138" s="13" t="b">
        <v>0</v>
      </c>
      <c r="O138" s="13" t="b">
        <v>0</v>
      </c>
      <c r="P138" s="13" t="b">
        <v>0</v>
      </c>
      <c r="Q138" s="13" t="b">
        <v>1</v>
      </c>
      <c r="R138" s="13" t="b">
        <v>0</v>
      </c>
      <c r="S138" s="13" t="b">
        <v>0</v>
      </c>
      <c r="T138" s="13" t="b">
        <v>1</v>
      </c>
      <c r="U138" s="13" t="b">
        <v>0</v>
      </c>
      <c r="V138" s="13" t="b">
        <v>0</v>
      </c>
      <c r="W138" s="13" t="b">
        <v>1</v>
      </c>
      <c r="X138" s="13" t="b">
        <v>0</v>
      </c>
    </row>
    <row r="139" spans="1:24" ht="13" customHeight="1" x14ac:dyDescent="0.15">
      <c r="A139" s="14" t="s">
        <v>250</v>
      </c>
      <c r="B139" s="14" t="s">
        <v>269</v>
      </c>
      <c r="C139" s="14" t="s">
        <v>61</v>
      </c>
      <c r="D139" s="14">
        <v>240</v>
      </c>
      <c r="E139" s="26" t="s">
        <v>270</v>
      </c>
      <c r="F139" s="14" t="s">
        <v>59</v>
      </c>
      <c r="G139" s="14"/>
      <c r="H139" s="14" t="b">
        <v>0</v>
      </c>
      <c r="I139" s="14" t="b">
        <v>0</v>
      </c>
      <c r="J139" s="14" t="b">
        <v>0</v>
      </c>
      <c r="K139" s="14" t="b">
        <v>0</v>
      </c>
      <c r="L139" s="14" t="b">
        <v>0</v>
      </c>
      <c r="M139" s="14" t="b">
        <v>0</v>
      </c>
      <c r="N139" s="14" t="b">
        <v>0</v>
      </c>
      <c r="O139" s="14" t="b">
        <v>0</v>
      </c>
      <c r="P139" s="14" t="b">
        <v>0</v>
      </c>
      <c r="Q139" s="14" t="b">
        <v>0</v>
      </c>
      <c r="R139" s="14" t="b">
        <v>0</v>
      </c>
      <c r="S139" s="14" t="b">
        <v>0</v>
      </c>
      <c r="T139" s="14" t="b">
        <v>1</v>
      </c>
      <c r="U139" s="14" t="b">
        <v>1</v>
      </c>
      <c r="V139" s="14" t="b">
        <v>1</v>
      </c>
      <c r="W139" s="14" t="b">
        <v>0</v>
      </c>
      <c r="X139" s="14" t="b">
        <v>0</v>
      </c>
    </row>
    <row r="140" spans="1:24" s="29" customFormat="1" ht="13" customHeight="1" x14ac:dyDescent="0.15">
      <c r="A140" s="13" t="s">
        <v>250</v>
      </c>
      <c r="B140" s="13" t="s">
        <v>271</v>
      </c>
      <c r="C140" s="13" t="s">
        <v>462</v>
      </c>
      <c r="D140" s="13">
        <v>254</v>
      </c>
      <c r="E140" s="27" t="s">
        <v>272</v>
      </c>
      <c r="F140" s="13" t="s">
        <v>59</v>
      </c>
      <c r="G140" s="13"/>
      <c r="H140" s="13" t="b">
        <v>0</v>
      </c>
      <c r="I140" s="13" t="b">
        <v>0</v>
      </c>
      <c r="J140" s="13" t="b">
        <v>0</v>
      </c>
      <c r="K140" s="13" t="b">
        <v>0</v>
      </c>
      <c r="L140" s="13" t="b">
        <v>0</v>
      </c>
      <c r="M140" s="13" t="b">
        <v>0</v>
      </c>
      <c r="N140" s="13" t="b">
        <v>0</v>
      </c>
      <c r="O140" s="13" t="b">
        <v>0</v>
      </c>
      <c r="P140" s="13" t="b">
        <v>0</v>
      </c>
      <c r="Q140" s="13" t="b">
        <v>1</v>
      </c>
      <c r="R140" s="13" t="b">
        <v>0</v>
      </c>
      <c r="S140" s="13" t="b">
        <v>1</v>
      </c>
      <c r="T140" s="13" t="b">
        <v>0</v>
      </c>
      <c r="U140" s="13" t="b">
        <v>0</v>
      </c>
      <c r="V140" s="13" t="b">
        <v>0</v>
      </c>
      <c r="W140" s="13" t="b">
        <v>0</v>
      </c>
      <c r="X140" s="13" t="b">
        <v>0</v>
      </c>
    </row>
    <row r="141" spans="1:24" ht="13" customHeight="1" x14ac:dyDescent="0.15">
      <c r="A141" s="13" t="s">
        <v>250</v>
      </c>
      <c r="B141" s="13" t="s">
        <v>271</v>
      </c>
      <c r="C141" s="13" t="s">
        <v>462</v>
      </c>
      <c r="D141" s="13">
        <v>254</v>
      </c>
      <c r="E141" s="27" t="s">
        <v>272</v>
      </c>
      <c r="F141" s="13" t="s">
        <v>59</v>
      </c>
      <c r="G141" s="13"/>
      <c r="H141" s="13" t="b">
        <v>0</v>
      </c>
      <c r="I141" s="13" t="b">
        <v>0</v>
      </c>
      <c r="J141" s="13" t="b">
        <v>0</v>
      </c>
      <c r="K141" s="13" t="b">
        <v>0</v>
      </c>
      <c r="L141" s="13" t="b">
        <v>0</v>
      </c>
      <c r="M141" s="13" t="b">
        <v>0</v>
      </c>
      <c r="N141" s="13" t="b">
        <v>0</v>
      </c>
      <c r="O141" s="13" t="b">
        <v>0</v>
      </c>
      <c r="P141" s="13" t="b">
        <v>0</v>
      </c>
      <c r="Q141" s="13" t="b">
        <v>1</v>
      </c>
      <c r="R141" s="13" t="b">
        <v>0</v>
      </c>
      <c r="S141" s="13" t="b">
        <v>1</v>
      </c>
      <c r="T141" s="13" t="b">
        <v>0</v>
      </c>
      <c r="U141" s="13" t="b">
        <v>0</v>
      </c>
      <c r="V141" s="13" t="b">
        <v>0</v>
      </c>
      <c r="W141" s="13" t="b">
        <v>0</v>
      </c>
      <c r="X141" s="13" t="b">
        <v>0</v>
      </c>
    </row>
    <row r="142" spans="1:24" s="29" customFormat="1" ht="13" customHeight="1" x14ac:dyDescent="0.15">
      <c r="A142" s="14" t="s">
        <v>250</v>
      </c>
      <c r="B142" s="14" t="s">
        <v>273</v>
      </c>
      <c r="C142" s="14" t="s">
        <v>462</v>
      </c>
      <c r="D142" s="14">
        <v>258</v>
      </c>
      <c r="E142" s="26" t="s">
        <v>274</v>
      </c>
      <c r="F142" s="14" t="s">
        <v>59</v>
      </c>
      <c r="G142" s="14"/>
      <c r="H142" s="14" t="b">
        <v>0</v>
      </c>
      <c r="I142" s="14" t="b">
        <v>0</v>
      </c>
      <c r="J142" s="14" t="b">
        <v>0</v>
      </c>
      <c r="K142" s="14" t="b">
        <v>0</v>
      </c>
      <c r="L142" s="14" t="b">
        <v>0</v>
      </c>
      <c r="M142" s="14" t="b">
        <v>0</v>
      </c>
      <c r="N142" s="14" t="b">
        <v>0</v>
      </c>
      <c r="O142" s="14" t="b">
        <v>0</v>
      </c>
      <c r="P142" s="14" t="b">
        <v>1</v>
      </c>
      <c r="Q142" s="14" t="b">
        <v>1</v>
      </c>
      <c r="R142" s="14" t="b">
        <v>0</v>
      </c>
      <c r="S142" s="14" t="b">
        <v>0</v>
      </c>
      <c r="T142" s="14" t="b">
        <v>1</v>
      </c>
      <c r="U142" s="14" t="b">
        <v>0</v>
      </c>
      <c r="V142" s="14" t="b">
        <v>0</v>
      </c>
      <c r="W142" s="14" t="b">
        <v>0</v>
      </c>
      <c r="X142" s="14" t="b">
        <v>0</v>
      </c>
    </row>
    <row r="143" spans="1:24" ht="13" customHeight="1" x14ac:dyDescent="0.15">
      <c r="A143" s="14" t="s">
        <v>250</v>
      </c>
      <c r="B143" s="14" t="s">
        <v>273</v>
      </c>
      <c r="C143" s="14" t="s">
        <v>462</v>
      </c>
      <c r="D143" s="14">
        <v>258</v>
      </c>
      <c r="E143" s="26" t="s">
        <v>274</v>
      </c>
      <c r="F143" s="14" t="s">
        <v>59</v>
      </c>
      <c r="G143" s="14"/>
      <c r="H143" s="14" t="b">
        <v>0</v>
      </c>
      <c r="I143" s="14" t="b">
        <v>0</v>
      </c>
      <c r="J143" s="14" t="b">
        <v>0</v>
      </c>
      <c r="K143" s="14" t="b">
        <v>0</v>
      </c>
      <c r="L143" s="14" t="b">
        <v>0</v>
      </c>
      <c r="M143" s="14" t="b">
        <v>0</v>
      </c>
      <c r="N143" s="14" t="b">
        <v>0</v>
      </c>
      <c r="O143" s="14" t="b">
        <v>0</v>
      </c>
      <c r="P143" s="14" t="b">
        <v>1</v>
      </c>
      <c r="Q143" s="14" t="b">
        <v>1</v>
      </c>
      <c r="R143" s="14" t="b">
        <v>0</v>
      </c>
      <c r="S143" s="14" t="b">
        <v>0</v>
      </c>
      <c r="T143" s="14" t="b">
        <v>1</v>
      </c>
      <c r="U143" s="14" t="b">
        <v>0</v>
      </c>
      <c r="V143" s="14" t="b">
        <v>0</v>
      </c>
      <c r="W143" s="14" t="b">
        <v>0</v>
      </c>
      <c r="X143" s="14" t="b">
        <v>0</v>
      </c>
    </row>
    <row r="144" spans="1:24" ht="13" customHeight="1" x14ac:dyDescent="0.15">
      <c r="A144" s="13" t="s">
        <v>250</v>
      </c>
      <c r="B144" s="13" t="s">
        <v>79</v>
      </c>
      <c r="C144" s="13" t="s">
        <v>61</v>
      </c>
      <c r="D144" s="13">
        <v>280</v>
      </c>
      <c r="E144" s="27" t="s">
        <v>275</v>
      </c>
      <c r="F144" s="13" t="s">
        <v>59</v>
      </c>
      <c r="G144" s="13"/>
      <c r="H144" s="13" t="b">
        <v>0</v>
      </c>
      <c r="I144" s="13" t="b">
        <v>0</v>
      </c>
      <c r="J144" s="13" t="b">
        <v>0</v>
      </c>
      <c r="K144" s="13" t="b">
        <v>0</v>
      </c>
      <c r="L144" s="13" t="b">
        <v>0</v>
      </c>
      <c r="M144" s="13" t="b">
        <v>0</v>
      </c>
      <c r="N144" s="13" t="b">
        <v>0</v>
      </c>
      <c r="O144" s="13" t="b">
        <v>0</v>
      </c>
      <c r="P144" s="13" t="b">
        <v>0</v>
      </c>
      <c r="Q144" s="13" t="b">
        <v>0</v>
      </c>
      <c r="R144" s="13" t="b">
        <v>0</v>
      </c>
      <c r="S144" s="13" t="b">
        <v>0</v>
      </c>
      <c r="T144" s="13" t="b">
        <v>1</v>
      </c>
      <c r="U144" s="13" t="b">
        <v>0</v>
      </c>
      <c r="V144" s="13" t="b">
        <v>0</v>
      </c>
      <c r="W144" s="13" t="b">
        <v>0</v>
      </c>
      <c r="X144" s="13" t="b">
        <v>0</v>
      </c>
    </row>
    <row r="145" spans="1:24" s="29" customFormat="1" ht="13" customHeight="1" x14ac:dyDescent="0.15">
      <c r="A145" s="14" t="s">
        <v>250</v>
      </c>
      <c r="B145" s="14" t="s">
        <v>276</v>
      </c>
      <c r="C145" s="14" t="s">
        <v>265</v>
      </c>
      <c r="D145" s="14">
        <v>294</v>
      </c>
      <c r="E145" s="26" t="s">
        <v>277</v>
      </c>
      <c r="F145" s="14" t="s">
        <v>59</v>
      </c>
      <c r="G145" s="14"/>
      <c r="H145" s="14" t="b">
        <v>0</v>
      </c>
      <c r="I145" s="14" t="b">
        <v>0</v>
      </c>
      <c r="J145" s="14" t="b">
        <v>0</v>
      </c>
      <c r="K145" s="14" t="b">
        <v>0</v>
      </c>
      <c r="L145" s="14" t="b">
        <v>0</v>
      </c>
      <c r="M145" s="14" t="b">
        <v>0</v>
      </c>
      <c r="N145" s="14" t="b">
        <v>0</v>
      </c>
      <c r="O145" s="14" t="b">
        <v>0</v>
      </c>
      <c r="P145" s="14" t="b">
        <v>0</v>
      </c>
      <c r="Q145" s="14" t="b">
        <v>0</v>
      </c>
      <c r="R145" s="14" t="b">
        <v>0</v>
      </c>
      <c r="S145" s="14" t="b">
        <v>1</v>
      </c>
      <c r="T145" s="14" t="b">
        <v>0</v>
      </c>
      <c r="U145" s="14" t="b">
        <v>0</v>
      </c>
      <c r="V145" s="14" t="b">
        <v>0</v>
      </c>
      <c r="W145" s="14" t="b">
        <v>0</v>
      </c>
      <c r="X145" s="14" t="b">
        <v>0</v>
      </c>
    </row>
    <row r="146" spans="1:24" ht="13" customHeight="1" x14ac:dyDescent="0.15">
      <c r="A146" s="14" t="s">
        <v>250</v>
      </c>
      <c r="B146" s="14" t="s">
        <v>276</v>
      </c>
      <c r="C146" s="14" t="s">
        <v>265</v>
      </c>
      <c r="D146" s="14">
        <v>294</v>
      </c>
      <c r="E146" s="26" t="s">
        <v>277</v>
      </c>
      <c r="F146" s="14" t="s">
        <v>59</v>
      </c>
      <c r="G146" s="14"/>
      <c r="H146" s="14" t="b">
        <v>0</v>
      </c>
      <c r="I146" s="14" t="b">
        <v>0</v>
      </c>
      <c r="J146" s="14" t="b">
        <v>0</v>
      </c>
      <c r="K146" s="14" t="b">
        <v>0</v>
      </c>
      <c r="L146" s="14" t="b">
        <v>0</v>
      </c>
      <c r="M146" s="14" t="b">
        <v>0</v>
      </c>
      <c r="N146" s="14" t="b">
        <v>0</v>
      </c>
      <c r="O146" s="14" t="b">
        <v>0</v>
      </c>
      <c r="P146" s="14" t="b">
        <v>0</v>
      </c>
      <c r="Q146" s="14" t="b">
        <v>0</v>
      </c>
      <c r="R146" s="14" t="b">
        <v>0</v>
      </c>
      <c r="S146" s="14" t="b">
        <v>1</v>
      </c>
      <c r="T146" s="14" t="b">
        <v>0</v>
      </c>
      <c r="U146" s="14" t="b">
        <v>0</v>
      </c>
      <c r="V146" s="14" t="b">
        <v>0</v>
      </c>
      <c r="W146" s="14" t="b">
        <v>0</v>
      </c>
      <c r="X146" s="14" t="b">
        <v>0</v>
      </c>
    </row>
    <row r="147" spans="1:24" ht="13" customHeight="1" x14ac:dyDescent="0.15">
      <c r="A147" s="13" t="s">
        <v>250</v>
      </c>
      <c r="B147" s="13" t="s">
        <v>278</v>
      </c>
      <c r="C147" s="13" t="s">
        <v>61</v>
      </c>
      <c r="D147" s="13">
        <v>394</v>
      </c>
      <c r="E147" s="27" t="s">
        <v>279</v>
      </c>
      <c r="F147" s="13" t="s">
        <v>59</v>
      </c>
      <c r="G147" s="13"/>
      <c r="H147" s="13" t="b">
        <v>0</v>
      </c>
      <c r="I147" s="13" t="b">
        <v>0</v>
      </c>
      <c r="J147" s="13" t="b">
        <v>0</v>
      </c>
      <c r="K147" s="13" t="b">
        <v>0</v>
      </c>
      <c r="L147" s="13" t="b">
        <v>0</v>
      </c>
      <c r="M147" s="13" t="b">
        <v>0</v>
      </c>
      <c r="N147" s="13" t="b">
        <v>0</v>
      </c>
      <c r="O147" s="13" t="b">
        <v>1</v>
      </c>
      <c r="P147" s="13" t="b">
        <v>1</v>
      </c>
      <c r="Q147" s="13" t="b">
        <v>0</v>
      </c>
      <c r="R147" s="13" t="b">
        <v>1</v>
      </c>
      <c r="S147" s="13" t="b">
        <v>0</v>
      </c>
      <c r="T147" s="13" t="b">
        <v>0</v>
      </c>
      <c r="U147" s="13" t="b">
        <v>0</v>
      </c>
      <c r="V147" s="13" t="b">
        <v>0</v>
      </c>
      <c r="W147" s="13" t="b">
        <v>0</v>
      </c>
      <c r="X147" s="13" t="b">
        <v>0</v>
      </c>
    </row>
    <row r="148" spans="1:24" ht="13" customHeight="1" x14ac:dyDescent="0.15">
      <c r="A148" s="14" t="s">
        <v>250</v>
      </c>
      <c r="B148" s="14" t="s">
        <v>280</v>
      </c>
      <c r="C148" s="14" t="s">
        <v>170</v>
      </c>
      <c r="D148" s="14">
        <v>265</v>
      </c>
      <c r="E148" s="26" t="s">
        <v>281</v>
      </c>
      <c r="F148" s="14" t="s">
        <v>59</v>
      </c>
      <c r="G148" s="14"/>
      <c r="H148" s="14" t="b">
        <v>0</v>
      </c>
      <c r="I148" s="14" t="b">
        <v>0</v>
      </c>
      <c r="J148" s="14" t="b">
        <v>0</v>
      </c>
      <c r="K148" s="14" t="b">
        <v>1</v>
      </c>
      <c r="L148" s="14" t="b">
        <v>0</v>
      </c>
      <c r="M148" s="14" t="b">
        <v>0</v>
      </c>
      <c r="N148" s="14" t="b">
        <v>0</v>
      </c>
      <c r="O148" s="14" t="b">
        <v>0</v>
      </c>
      <c r="P148" s="14" t="b">
        <v>0</v>
      </c>
      <c r="Q148" s="14" t="b">
        <v>0</v>
      </c>
      <c r="R148" s="14" t="b">
        <v>0</v>
      </c>
      <c r="S148" s="14" t="b">
        <v>0</v>
      </c>
      <c r="T148" s="14" t="b">
        <v>0</v>
      </c>
      <c r="U148" s="14" t="b">
        <v>0</v>
      </c>
      <c r="V148" s="14" t="b">
        <v>0</v>
      </c>
      <c r="W148" s="14" t="b">
        <v>0</v>
      </c>
      <c r="X148" s="14" t="b">
        <v>0</v>
      </c>
    </row>
    <row r="149" spans="1:24" ht="13" customHeight="1" x14ac:dyDescent="0.15">
      <c r="A149" s="13" t="s">
        <v>250</v>
      </c>
      <c r="B149" s="13" t="s">
        <v>95</v>
      </c>
      <c r="C149" s="13" t="s">
        <v>98</v>
      </c>
      <c r="D149" s="13">
        <v>111</v>
      </c>
      <c r="E149" s="27" t="s">
        <v>96</v>
      </c>
      <c r="F149" s="13" t="s">
        <v>59</v>
      </c>
      <c r="G149" s="13"/>
      <c r="H149" s="13" t="b">
        <v>0</v>
      </c>
      <c r="I149" s="13" t="b">
        <v>0</v>
      </c>
      <c r="J149" s="13" t="b">
        <v>0</v>
      </c>
      <c r="K149" s="13" t="b">
        <v>0</v>
      </c>
      <c r="L149" s="13" t="b">
        <v>0</v>
      </c>
      <c r="M149" s="13" t="b">
        <v>0</v>
      </c>
      <c r="N149" s="13" t="b">
        <v>0</v>
      </c>
      <c r="O149" s="13" t="b">
        <v>1</v>
      </c>
      <c r="P149" s="13" t="b">
        <v>0</v>
      </c>
      <c r="Q149" s="13" t="b">
        <v>1</v>
      </c>
      <c r="R149" s="13" t="b">
        <v>1</v>
      </c>
      <c r="S149" s="13" t="b">
        <v>0</v>
      </c>
      <c r="T149" s="13" t="b">
        <v>0</v>
      </c>
      <c r="U149" s="13" t="b">
        <v>0</v>
      </c>
      <c r="V149" s="13" t="b">
        <v>0</v>
      </c>
      <c r="W149" s="13" t="b">
        <v>0</v>
      </c>
      <c r="X149" s="13" t="b">
        <v>0</v>
      </c>
    </row>
    <row r="150" spans="1:24" ht="13" customHeight="1" x14ac:dyDescent="0.15">
      <c r="A150" s="14" t="s">
        <v>250</v>
      </c>
      <c r="B150" s="14" t="s">
        <v>282</v>
      </c>
      <c r="C150" s="14" t="s">
        <v>98</v>
      </c>
      <c r="D150" s="14">
        <v>113</v>
      </c>
      <c r="E150" s="26" t="s">
        <v>283</v>
      </c>
      <c r="F150" s="14" t="s">
        <v>59</v>
      </c>
      <c r="G150" s="14"/>
      <c r="H150" s="14" t="b">
        <v>0</v>
      </c>
      <c r="I150" s="14" t="b">
        <v>1</v>
      </c>
      <c r="J150" s="14" t="b">
        <v>1</v>
      </c>
      <c r="K150" s="14" t="b">
        <v>0</v>
      </c>
      <c r="L150" s="14" t="b">
        <v>0</v>
      </c>
      <c r="M150" s="14" t="b">
        <v>0</v>
      </c>
      <c r="N150" s="14" t="b">
        <v>0</v>
      </c>
      <c r="O150" s="14" t="b">
        <v>1</v>
      </c>
      <c r="P150" s="14" t="b">
        <v>0</v>
      </c>
      <c r="Q150" s="14" t="b">
        <v>0</v>
      </c>
      <c r="R150" s="14" t="b">
        <v>1</v>
      </c>
      <c r="S150" s="14" t="b">
        <v>0</v>
      </c>
      <c r="T150" s="14" t="b">
        <v>0</v>
      </c>
      <c r="U150" s="14" t="b">
        <v>0</v>
      </c>
      <c r="V150" s="14" t="b">
        <v>0</v>
      </c>
      <c r="W150" s="14" t="b">
        <v>0</v>
      </c>
      <c r="X150" s="14" t="b">
        <v>0</v>
      </c>
    </row>
    <row r="151" spans="1:24" s="29" customFormat="1" ht="13" customHeight="1" x14ac:dyDescent="0.15">
      <c r="A151" s="13" t="s">
        <v>250</v>
      </c>
      <c r="B151" s="13" t="s">
        <v>284</v>
      </c>
      <c r="C151" s="13" t="s">
        <v>98</v>
      </c>
      <c r="D151" s="13">
        <v>294</v>
      </c>
      <c r="E151" s="27" t="s">
        <v>285</v>
      </c>
      <c r="F151" s="13" t="s">
        <v>59</v>
      </c>
      <c r="G151" s="13"/>
      <c r="H151" s="13" t="b">
        <v>0</v>
      </c>
      <c r="I151" s="13" t="b">
        <v>1</v>
      </c>
      <c r="J151" s="13" t="b">
        <v>0</v>
      </c>
      <c r="K151" s="13" t="b">
        <v>0</v>
      </c>
      <c r="L151" s="13" t="b">
        <v>0</v>
      </c>
      <c r="M151" s="13" t="b">
        <v>0</v>
      </c>
      <c r="N151" s="13" t="b">
        <v>0</v>
      </c>
      <c r="O151" s="13" t="b">
        <v>1</v>
      </c>
      <c r="P151" s="13" t="b">
        <v>0</v>
      </c>
      <c r="Q151" s="13" t="b">
        <v>1</v>
      </c>
      <c r="R151" s="13" t="b">
        <v>1</v>
      </c>
      <c r="S151" s="13" t="b">
        <v>1</v>
      </c>
      <c r="T151" s="13" t="b">
        <v>0</v>
      </c>
      <c r="U151" s="13" t="b">
        <v>0</v>
      </c>
      <c r="V151" s="13" t="b">
        <v>1</v>
      </c>
      <c r="W151" s="13" t="b">
        <v>0</v>
      </c>
      <c r="X151" s="13" t="b">
        <v>0</v>
      </c>
    </row>
    <row r="152" spans="1:24" ht="13" customHeight="1" x14ac:dyDescent="0.15">
      <c r="A152" s="13" t="s">
        <v>250</v>
      </c>
      <c r="B152" s="13" t="s">
        <v>284</v>
      </c>
      <c r="C152" s="13" t="s">
        <v>98</v>
      </c>
      <c r="D152" s="13">
        <v>294</v>
      </c>
      <c r="E152" s="27" t="s">
        <v>285</v>
      </c>
      <c r="F152" s="13" t="s">
        <v>59</v>
      </c>
      <c r="G152" s="13"/>
      <c r="H152" s="13" t="b">
        <v>0</v>
      </c>
      <c r="I152" s="13" t="b">
        <v>1</v>
      </c>
      <c r="J152" s="13" t="b">
        <v>0</v>
      </c>
      <c r="K152" s="13" t="b">
        <v>0</v>
      </c>
      <c r="L152" s="13" t="b">
        <v>0</v>
      </c>
      <c r="M152" s="13" t="b">
        <v>0</v>
      </c>
      <c r="N152" s="13" t="b">
        <v>0</v>
      </c>
      <c r="O152" s="13" t="b">
        <v>1</v>
      </c>
      <c r="P152" s="13" t="b">
        <v>0</v>
      </c>
      <c r="Q152" s="13" t="b">
        <v>1</v>
      </c>
      <c r="R152" s="13" t="b">
        <v>1</v>
      </c>
      <c r="S152" s="13" t="b">
        <v>1</v>
      </c>
      <c r="T152" s="13" t="b">
        <v>0</v>
      </c>
      <c r="U152" s="13" t="b">
        <v>0</v>
      </c>
      <c r="V152" s="13" t="b">
        <v>1</v>
      </c>
      <c r="W152" s="13" t="b">
        <v>0</v>
      </c>
      <c r="X152" s="13" t="b">
        <v>0</v>
      </c>
    </row>
    <row r="153" spans="1:24" s="29" customFormat="1" ht="13" customHeight="1" x14ac:dyDescent="0.15">
      <c r="A153" s="14" t="s">
        <v>250</v>
      </c>
      <c r="B153" s="14" t="s">
        <v>286</v>
      </c>
      <c r="C153" s="14" t="s">
        <v>287</v>
      </c>
      <c r="D153" s="14">
        <v>226</v>
      </c>
      <c r="E153" s="26" t="s">
        <v>288</v>
      </c>
      <c r="F153" s="14" t="s">
        <v>114</v>
      </c>
      <c r="G153" s="14"/>
      <c r="H153" s="14" t="b">
        <v>0</v>
      </c>
      <c r="I153" s="14" t="b">
        <v>0</v>
      </c>
      <c r="J153" s="14" t="b">
        <v>0</v>
      </c>
      <c r="K153" s="14" t="b">
        <v>0</v>
      </c>
      <c r="L153" s="14" t="b">
        <v>0</v>
      </c>
      <c r="M153" s="14" t="b">
        <v>0</v>
      </c>
      <c r="N153" s="14" t="b">
        <v>0</v>
      </c>
      <c r="O153" s="14" t="b">
        <v>0</v>
      </c>
      <c r="P153" s="14" t="b">
        <v>0</v>
      </c>
      <c r="Q153" s="14" t="b">
        <v>1</v>
      </c>
      <c r="R153" s="14" t="b">
        <v>0</v>
      </c>
      <c r="S153" s="14" t="b">
        <v>0</v>
      </c>
      <c r="T153" s="14" t="b">
        <v>0</v>
      </c>
      <c r="U153" s="14" t="b">
        <v>0</v>
      </c>
      <c r="V153" s="14" t="b">
        <v>0</v>
      </c>
      <c r="W153" s="14" t="b">
        <v>0</v>
      </c>
      <c r="X153" s="14" t="b">
        <v>0</v>
      </c>
    </row>
    <row r="154" spans="1:24" ht="13" customHeight="1" x14ac:dyDescent="0.15">
      <c r="A154" s="14" t="s">
        <v>250</v>
      </c>
      <c r="B154" s="14" t="s">
        <v>286</v>
      </c>
      <c r="C154" s="14" t="s">
        <v>287</v>
      </c>
      <c r="D154" s="14">
        <v>226</v>
      </c>
      <c r="E154" s="26" t="s">
        <v>288</v>
      </c>
      <c r="F154" s="14" t="s">
        <v>114</v>
      </c>
      <c r="G154" s="14"/>
      <c r="H154" s="14" t="b">
        <v>0</v>
      </c>
      <c r="I154" s="14" t="b">
        <v>0</v>
      </c>
      <c r="J154" s="14" t="b">
        <v>0</v>
      </c>
      <c r="K154" s="14" t="b">
        <v>0</v>
      </c>
      <c r="L154" s="14" t="b">
        <v>0</v>
      </c>
      <c r="M154" s="14" t="b">
        <v>0</v>
      </c>
      <c r="N154" s="14" t="b">
        <v>0</v>
      </c>
      <c r="O154" s="14" t="b">
        <v>0</v>
      </c>
      <c r="P154" s="14" t="b">
        <v>0</v>
      </c>
      <c r="Q154" s="14" t="b">
        <v>1</v>
      </c>
      <c r="R154" s="14" t="b">
        <v>0</v>
      </c>
      <c r="S154" s="14" t="b">
        <v>0</v>
      </c>
      <c r="T154" s="14" t="b">
        <v>0</v>
      </c>
      <c r="U154" s="14" t="b">
        <v>0</v>
      </c>
      <c r="V154" s="14" t="b">
        <v>0</v>
      </c>
      <c r="W154" s="14" t="b">
        <v>0</v>
      </c>
      <c r="X154" s="14" t="b">
        <v>0</v>
      </c>
    </row>
    <row r="155" spans="1:24" s="29" customFormat="1" ht="13" customHeight="1" x14ac:dyDescent="0.15">
      <c r="A155" s="13" t="s">
        <v>250</v>
      </c>
      <c r="B155" s="13" t="s">
        <v>289</v>
      </c>
      <c r="C155" s="13" t="s">
        <v>290</v>
      </c>
      <c r="D155" s="13">
        <v>194</v>
      </c>
      <c r="E155" s="27" t="s">
        <v>291</v>
      </c>
      <c r="F155" s="13" t="s">
        <v>114</v>
      </c>
      <c r="G155" s="13"/>
      <c r="H155" s="13" t="b">
        <v>0</v>
      </c>
      <c r="I155" s="13" t="b">
        <v>0</v>
      </c>
      <c r="J155" s="13" t="b">
        <v>0</v>
      </c>
      <c r="K155" s="13" t="b">
        <v>0</v>
      </c>
      <c r="L155" s="13" t="b">
        <v>0</v>
      </c>
      <c r="M155" s="13" t="b">
        <v>0</v>
      </c>
      <c r="N155" s="13" t="b">
        <v>0</v>
      </c>
      <c r="O155" s="13" t="b">
        <v>0</v>
      </c>
      <c r="P155" s="13" t="b">
        <v>0</v>
      </c>
      <c r="Q155" s="13" t="b">
        <v>1</v>
      </c>
      <c r="R155" s="13" t="b">
        <v>1</v>
      </c>
      <c r="S155" s="13" t="b">
        <v>0</v>
      </c>
      <c r="T155" s="13" t="b">
        <v>0</v>
      </c>
      <c r="U155" s="13" t="b">
        <v>0</v>
      </c>
      <c r="V155" s="13" t="b">
        <v>0</v>
      </c>
      <c r="W155" s="13" t="b">
        <v>1</v>
      </c>
      <c r="X155" s="13" t="b">
        <v>0</v>
      </c>
    </row>
    <row r="156" spans="1:24" ht="13" customHeight="1" x14ac:dyDescent="0.15">
      <c r="A156" s="13" t="s">
        <v>250</v>
      </c>
      <c r="B156" s="13" t="s">
        <v>289</v>
      </c>
      <c r="C156" s="13" t="s">
        <v>290</v>
      </c>
      <c r="D156" s="13">
        <v>194</v>
      </c>
      <c r="E156" s="27" t="s">
        <v>291</v>
      </c>
      <c r="F156" s="13" t="s">
        <v>114</v>
      </c>
      <c r="G156" s="13"/>
      <c r="H156" s="13" t="b">
        <v>0</v>
      </c>
      <c r="I156" s="13" t="b">
        <v>0</v>
      </c>
      <c r="J156" s="13" t="b">
        <v>0</v>
      </c>
      <c r="K156" s="13" t="b">
        <v>0</v>
      </c>
      <c r="L156" s="13" t="b">
        <v>0</v>
      </c>
      <c r="M156" s="13" t="b">
        <v>0</v>
      </c>
      <c r="N156" s="13" t="b">
        <v>0</v>
      </c>
      <c r="O156" s="13" t="b">
        <v>0</v>
      </c>
      <c r="P156" s="13" t="b">
        <v>0</v>
      </c>
      <c r="Q156" s="13" t="b">
        <v>1</v>
      </c>
      <c r="R156" s="13" t="b">
        <v>1</v>
      </c>
      <c r="S156" s="13" t="b">
        <v>0</v>
      </c>
      <c r="T156" s="13" t="b">
        <v>0</v>
      </c>
      <c r="U156" s="13" t="b">
        <v>0</v>
      </c>
      <c r="V156" s="13" t="b">
        <v>0</v>
      </c>
      <c r="W156" s="13" t="b">
        <v>1</v>
      </c>
      <c r="X156" s="13" t="b">
        <v>0</v>
      </c>
    </row>
    <row r="157" spans="1:24" s="29" customFormat="1" ht="13" customHeight="1" x14ac:dyDescent="0.15">
      <c r="A157" s="14" t="s">
        <v>250</v>
      </c>
      <c r="B157" s="14" t="s">
        <v>292</v>
      </c>
      <c r="C157" s="14" t="s">
        <v>293</v>
      </c>
      <c r="D157" s="14">
        <v>288</v>
      </c>
      <c r="E157" s="26" t="s">
        <v>294</v>
      </c>
      <c r="F157" s="14" t="s">
        <v>114</v>
      </c>
      <c r="G157" s="14"/>
      <c r="H157" s="14" t="b">
        <v>0</v>
      </c>
      <c r="I157" s="14" t="b">
        <v>0</v>
      </c>
      <c r="J157" s="14" t="b">
        <v>0</v>
      </c>
      <c r="K157" s="14" t="b">
        <v>1</v>
      </c>
      <c r="L157" s="14" t="b">
        <v>0</v>
      </c>
      <c r="M157" s="14" t="b">
        <v>0</v>
      </c>
      <c r="N157" s="14" t="b">
        <v>0</v>
      </c>
      <c r="O157" s="14" t="b">
        <v>0</v>
      </c>
      <c r="P157" s="14" t="b">
        <v>0</v>
      </c>
      <c r="Q157" s="14" t="b">
        <v>0</v>
      </c>
      <c r="R157" s="14" t="b">
        <v>0</v>
      </c>
      <c r="S157" s="14" t="b">
        <v>0</v>
      </c>
      <c r="T157" s="14" t="b">
        <v>0</v>
      </c>
      <c r="U157" s="14" t="b">
        <v>0</v>
      </c>
      <c r="V157" s="14" t="b">
        <v>0</v>
      </c>
      <c r="W157" s="14" t="b">
        <v>0</v>
      </c>
      <c r="X157" s="14" t="b">
        <v>0</v>
      </c>
    </row>
    <row r="158" spans="1:24" s="29" customFormat="1" ht="13" customHeight="1" x14ac:dyDescent="0.15">
      <c r="A158" s="14" t="s">
        <v>250</v>
      </c>
      <c r="B158" s="14" t="s">
        <v>292</v>
      </c>
      <c r="C158" s="14" t="s">
        <v>293</v>
      </c>
      <c r="D158" s="14">
        <v>288</v>
      </c>
      <c r="E158" s="26" t="s">
        <v>294</v>
      </c>
      <c r="F158" s="14" t="s">
        <v>114</v>
      </c>
      <c r="G158" s="14"/>
      <c r="H158" s="14" t="b">
        <v>0</v>
      </c>
      <c r="I158" s="14" t="b">
        <v>0</v>
      </c>
      <c r="J158" s="14" t="b">
        <v>0</v>
      </c>
      <c r="K158" s="14" t="b">
        <v>1</v>
      </c>
      <c r="L158" s="14" t="b">
        <v>0</v>
      </c>
      <c r="M158" s="14" t="b">
        <v>0</v>
      </c>
      <c r="N158" s="14" t="b">
        <v>0</v>
      </c>
      <c r="O158" s="14" t="b">
        <v>0</v>
      </c>
      <c r="P158" s="14" t="b">
        <v>0</v>
      </c>
      <c r="Q158" s="14" t="b">
        <v>0</v>
      </c>
      <c r="R158" s="14" t="b">
        <v>0</v>
      </c>
      <c r="S158" s="14" t="b">
        <v>0</v>
      </c>
      <c r="T158" s="14" t="b">
        <v>0</v>
      </c>
      <c r="U158" s="14" t="b">
        <v>0</v>
      </c>
      <c r="V158" s="14" t="b">
        <v>0</v>
      </c>
      <c r="W158" s="14" t="b">
        <v>0</v>
      </c>
      <c r="X158" s="14" t="b">
        <v>0</v>
      </c>
    </row>
    <row r="159" spans="1:24" ht="13" customHeight="1" x14ac:dyDescent="0.15">
      <c r="A159" s="14" t="s">
        <v>250</v>
      </c>
      <c r="B159" s="14" t="s">
        <v>292</v>
      </c>
      <c r="C159" s="14" t="s">
        <v>293</v>
      </c>
      <c r="D159" s="14">
        <v>288</v>
      </c>
      <c r="E159" s="26" t="s">
        <v>294</v>
      </c>
      <c r="F159" s="14" t="s">
        <v>114</v>
      </c>
      <c r="G159" s="14"/>
      <c r="H159" s="14" t="b">
        <v>0</v>
      </c>
      <c r="I159" s="14" t="b">
        <v>0</v>
      </c>
      <c r="J159" s="14" t="b">
        <v>0</v>
      </c>
      <c r="K159" s="14" t="b">
        <v>1</v>
      </c>
      <c r="L159" s="14" t="b">
        <v>0</v>
      </c>
      <c r="M159" s="14" t="b">
        <v>0</v>
      </c>
      <c r="N159" s="14" t="b">
        <v>0</v>
      </c>
      <c r="O159" s="14" t="b">
        <v>0</v>
      </c>
      <c r="P159" s="14" t="b">
        <v>0</v>
      </c>
      <c r="Q159" s="14" t="b">
        <v>0</v>
      </c>
      <c r="R159" s="14" t="b">
        <v>0</v>
      </c>
      <c r="S159" s="14" t="b">
        <v>0</v>
      </c>
      <c r="T159" s="14" t="b">
        <v>0</v>
      </c>
      <c r="U159" s="14" t="b">
        <v>0</v>
      </c>
      <c r="V159" s="14" t="b">
        <v>0</v>
      </c>
      <c r="W159" s="14" t="b">
        <v>0</v>
      </c>
      <c r="X159" s="14" t="b">
        <v>0</v>
      </c>
    </row>
    <row r="160" spans="1:24" ht="13" customHeight="1" x14ac:dyDescent="0.15">
      <c r="A160" s="13" t="s">
        <v>250</v>
      </c>
      <c r="B160" s="13" t="s">
        <v>295</v>
      </c>
      <c r="C160" s="13" t="s">
        <v>112</v>
      </c>
      <c r="D160" s="13">
        <v>294</v>
      </c>
      <c r="E160" s="27" t="s">
        <v>296</v>
      </c>
      <c r="F160" s="13" t="s">
        <v>114</v>
      </c>
      <c r="G160" s="13"/>
      <c r="H160" s="13" t="b">
        <v>0</v>
      </c>
      <c r="I160" s="13" t="b">
        <v>0</v>
      </c>
      <c r="J160" s="13" t="b">
        <v>0</v>
      </c>
      <c r="K160" s="13" t="b">
        <v>0</v>
      </c>
      <c r="L160" s="13" t="b">
        <v>1</v>
      </c>
      <c r="M160" s="13" t="b">
        <v>0</v>
      </c>
      <c r="N160" s="13" t="b">
        <v>0</v>
      </c>
      <c r="O160" s="13" t="b">
        <v>0</v>
      </c>
      <c r="P160" s="13" t="b">
        <v>0</v>
      </c>
      <c r="Q160" s="13" t="b">
        <v>1</v>
      </c>
      <c r="R160" s="13" t="b">
        <v>0</v>
      </c>
      <c r="S160" s="13" t="b">
        <v>0</v>
      </c>
      <c r="T160" s="13" t="b">
        <v>0</v>
      </c>
      <c r="U160" s="13" t="b">
        <v>0</v>
      </c>
      <c r="V160" s="13" t="b">
        <v>0</v>
      </c>
      <c r="W160" s="13" t="b">
        <v>1</v>
      </c>
      <c r="X160" s="13" t="b">
        <v>0</v>
      </c>
    </row>
    <row r="161" spans="1:24" ht="13" customHeight="1" x14ac:dyDescent="0.15">
      <c r="A161" s="14" t="s">
        <v>250</v>
      </c>
      <c r="B161" s="14" t="s">
        <v>297</v>
      </c>
      <c r="C161" s="14" t="s">
        <v>112</v>
      </c>
      <c r="D161" s="14">
        <v>294</v>
      </c>
      <c r="E161" s="26" t="s">
        <v>298</v>
      </c>
      <c r="F161" s="14" t="s">
        <v>114</v>
      </c>
      <c r="G161" s="14"/>
      <c r="H161" s="14" t="b">
        <v>0</v>
      </c>
      <c r="I161" s="14" t="b">
        <v>0</v>
      </c>
      <c r="J161" s="14" t="b">
        <v>1</v>
      </c>
      <c r="K161" s="14" t="b">
        <v>0</v>
      </c>
      <c r="L161" s="14" t="b">
        <v>0</v>
      </c>
      <c r="M161" s="14" t="b">
        <v>0</v>
      </c>
      <c r="N161" s="14" t="b">
        <v>0</v>
      </c>
      <c r="O161" s="14" t="b">
        <v>0</v>
      </c>
      <c r="P161" s="14" t="b">
        <v>0</v>
      </c>
      <c r="Q161" s="14" t="b">
        <v>1</v>
      </c>
      <c r="R161" s="14" t="b">
        <v>0</v>
      </c>
      <c r="S161" s="14" t="b">
        <v>0</v>
      </c>
      <c r="T161" s="14" t="b">
        <v>0</v>
      </c>
      <c r="U161" s="14" t="b">
        <v>0</v>
      </c>
      <c r="V161" s="14" t="b">
        <v>0</v>
      </c>
      <c r="W161" s="14" t="b">
        <v>0</v>
      </c>
      <c r="X161" s="14" t="b">
        <v>0</v>
      </c>
    </row>
    <row r="162" spans="1:24" s="29" customFormat="1" ht="13" customHeight="1" x14ac:dyDescent="0.15">
      <c r="A162" s="13" t="s">
        <v>250</v>
      </c>
      <c r="B162" s="13" t="s">
        <v>299</v>
      </c>
      <c r="C162" s="13" t="s">
        <v>303</v>
      </c>
      <c r="D162" s="13">
        <v>294</v>
      </c>
      <c r="E162" s="27" t="s">
        <v>300</v>
      </c>
      <c r="F162" s="13" t="s">
        <v>114</v>
      </c>
      <c r="G162" s="13"/>
      <c r="H162" s="13" t="b">
        <v>0</v>
      </c>
      <c r="I162" s="13" t="b">
        <v>0</v>
      </c>
      <c r="J162" s="13" t="b">
        <v>0</v>
      </c>
      <c r="K162" s="13" t="b">
        <v>0</v>
      </c>
      <c r="L162" s="13" t="b">
        <v>1</v>
      </c>
      <c r="M162" s="13" t="b">
        <v>0</v>
      </c>
      <c r="N162" s="13" t="b">
        <v>0</v>
      </c>
      <c r="O162" s="13" t="b">
        <v>0</v>
      </c>
      <c r="P162" s="13" t="b">
        <v>0</v>
      </c>
      <c r="Q162" s="13" t="b">
        <v>0</v>
      </c>
      <c r="R162" s="13" t="b">
        <v>0</v>
      </c>
      <c r="S162" s="13" t="b">
        <v>0</v>
      </c>
      <c r="T162" s="13" t="b">
        <v>0</v>
      </c>
      <c r="U162" s="13" t="b">
        <v>0</v>
      </c>
      <c r="V162" s="13" t="b">
        <v>0</v>
      </c>
      <c r="W162" s="13" t="b">
        <v>0</v>
      </c>
      <c r="X162" s="13" t="b">
        <v>0</v>
      </c>
    </row>
    <row r="163" spans="1:24" s="29" customFormat="1" ht="13" customHeight="1" x14ac:dyDescent="0.15">
      <c r="A163" s="13" t="s">
        <v>250</v>
      </c>
      <c r="B163" s="13" t="s">
        <v>299</v>
      </c>
      <c r="C163" s="13" t="s">
        <v>303</v>
      </c>
      <c r="D163" s="13">
        <v>294</v>
      </c>
      <c r="E163" s="27" t="s">
        <v>300</v>
      </c>
      <c r="F163" s="13" t="s">
        <v>114</v>
      </c>
      <c r="G163" s="13"/>
      <c r="H163" s="13" t="b">
        <v>0</v>
      </c>
      <c r="I163" s="13" t="b">
        <v>0</v>
      </c>
      <c r="J163" s="13" t="b">
        <v>0</v>
      </c>
      <c r="K163" s="13" t="b">
        <v>0</v>
      </c>
      <c r="L163" s="13" t="b">
        <v>1</v>
      </c>
      <c r="M163" s="13" t="b">
        <v>0</v>
      </c>
      <c r="N163" s="13" t="b">
        <v>0</v>
      </c>
      <c r="O163" s="13" t="b">
        <v>0</v>
      </c>
      <c r="P163" s="13" t="b">
        <v>0</v>
      </c>
      <c r="Q163" s="13" t="b">
        <v>0</v>
      </c>
      <c r="R163" s="13" t="b">
        <v>0</v>
      </c>
      <c r="S163" s="13" t="b">
        <v>0</v>
      </c>
      <c r="T163" s="13" t="b">
        <v>0</v>
      </c>
      <c r="U163" s="13" t="b">
        <v>0</v>
      </c>
      <c r="V163" s="13" t="b">
        <v>0</v>
      </c>
      <c r="W163" s="13" t="b">
        <v>0</v>
      </c>
      <c r="X163" s="13" t="b">
        <v>0</v>
      </c>
    </row>
    <row r="164" spans="1:24" ht="13" customHeight="1" x14ac:dyDescent="0.15">
      <c r="A164" s="13" t="s">
        <v>250</v>
      </c>
      <c r="B164" s="13" t="s">
        <v>299</v>
      </c>
      <c r="C164" s="13" t="s">
        <v>303</v>
      </c>
      <c r="D164" s="13">
        <v>294</v>
      </c>
      <c r="E164" s="27" t="s">
        <v>300</v>
      </c>
      <c r="F164" s="13" t="s">
        <v>114</v>
      </c>
      <c r="G164" s="13"/>
      <c r="H164" s="13" t="b">
        <v>0</v>
      </c>
      <c r="I164" s="13" t="b">
        <v>0</v>
      </c>
      <c r="J164" s="13" t="b">
        <v>0</v>
      </c>
      <c r="K164" s="13" t="b">
        <v>0</v>
      </c>
      <c r="L164" s="13" t="b">
        <v>1</v>
      </c>
      <c r="M164" s="13" t="b">
        <v>0</v>
      </c>
      <c r="N164" s="13" t="b">
        <v>0</v>
      </c>
      <c r="O164" s="13" t="b">
        <v>0</v>
      </c>
      <c r="P164" s="13" t="b">
        <v>0</v>
      </c>
      <c r="Q164" s="13" t="b">
        <v>0</v>
      </c>
      <c r="R164" s="13" t="b">
        <v>0</v>
      </c>
      <c r="S164" s="13" t="b">
        <v>0</v>
      </c>
      <c r="T164" s="13" t="b">
        <v>0</v>
      </c>
      <c r="U164" s="13" t="b">
        <v>0</v>
      </c>
      <c r="V164" s="13" t="b">
        <v>0</v>
      </c>
      <c r="W164" s="13" t="b">
        <v>0</v>
      </c>
      <c r="X164" s="13" t="b">
        <v>0</v>
      </c>
    </row>
    <row r="165" spans="1:24" s="29" customFormat="1" ht="13" customHeight="1" x14ac:dyDescent="0.15">
      <c r="A165" s="14" t="s">
        <v>250</v>
      </c>
      <c r="B165" s="14" t="s">
        <v>301</v>
      </c>
      <c r="C165" s="14" t="s">
        <v>302</v>
      </c>
      <c r="D165" s="14">
        <v>341</v>
      </c>
      <c r="E165" s="26" t="s">
        <v>304</v>
      </c>
      <c r="F165" s="14" t="s">
        <v>114</v>
      </c>
      <c r="G165" s="14"/>
      <c r="H165" s="14" t="b">
        <v>0</v>
      </c>
      <c r="I165" s="14" t="b">
        <v>0</v>
      </c>
      <c r="J165" s="14" t="b">
        <v>0</v>
      </c>
      <c r="K165" s="14" t="b">
        <v>0</v>
      </c>
      <c r="L165" s="14" t="b">
        <v>0</v>
      </c>
      <c r="M165" s="14" t="b">
        <v>0</v>
      </c>
      <c r="N165" s="14" t="b">
        <v>0</v>
      </c>
      <c r="O165" s="14" t="b">
        <v>0</v>
      </c>
      <c r="P165" s="14" t="b">
        <v>1</v>
      </c>
      <c r="Q165" s="14" t="b">
        <v>0</v>
      </c>
      <c r="R165" s="14" t="b">
        <v>1</v>
      </c>
      <c r="S165" s="14" t="b">
        <v>0</v>
      </c>
      <c r="T165" s="14" t="b">
        <v>0</v>
      </c>
      <c r="U165" s="14" t="b">
        <v>0</v>
      </c>
      <c r="V165" s="14" t="b">
        <v>0</v>
      </c>
      <c r="W165" s="14" t="b">
        <v>0</v>
      </c>
      <c r="X165" s="14" t="b">
        <v>0</v>
      </c>
    </row>
    <row r="166" spans="1:24" ht="13" customHeight="1" x14ac:dyDescent="0.15">
      <c r="A166" s="14" t="s">
        <v>250</v>
      </c>
      <c r="B166" s="14" t="s">
        <v>301</v>
      </c>
      <c r="C166" s="14" t="s">
        <v>302</v>
      </c>
      <c r="D166" s="14">
        <v>341</v>
      </c>
      <c r="E166" s="26" t="s">
        <v>304</v>
      </c>
      <c r="F166" s="14" t="s">
        <v>114</v>
      </c>
      <c r="G166" s="14"/>
      <c r="H166" s="14" t="b">
        <v>0</v>
      </c>
      <c r="I166" s="14" t="b">
        <v>0</v>
      </c>
      <c r="J166" s="14" t="b">
        <v>0</v>
      </c>
      <c r="K166" s="14" t="b">
        <v>0</v>
      </c>
      <c r="L166" s="14" t="b">
        <v>0</v>
      </c>
      <c r="M166" s="14" t="b">
        <v>0</v>
      </c>
      <c r="N166" s="14" t="b">
        <v>0</v>
      </c>
      <c r="O166" s="14" t="b">
        <v>0</v>
      </c>
      <c r="P166" s="14" t="b">
        <v>1</v>
      </c>
      <c r="Q166" s="14" t="b">
        <v>0</v>
      </c>
      <c r="R166" s="14" t="b">
        <v>1</v>
      </c>
      <c r="S166" s="14" t="b">
        <v>0</v>
      </c>
      <c r="T166" s="14" t="b">
        <v>0</v>
      </c>
      <c r="U166" s="14" t="b">
        <v>0</v>
      </c>
      <c r="V166" s="14" t="b">
        <v>0</v>
      </c>
      <c r="W166" s="14" t="b">
        <v>0</v>
      </c>
      <c r="X166" s="14" t="b">
        <v>0</v>
      </c>
    </row>
    <row r="167" spans="1:24" s="29" customFormat="1" ht="13" customHeight="1" x14ac:dyDescent="0.15">
      <c r="A167" s="13" t="s">
        <v>250</v>
      </c>
      <c r="B167" s="13" t="s">
        <v>131</v>
      </c>
      <c r="C167" s="13" t="s">
        <v>54</v>
      </c>
      <c r="D167" s="13">
        <v>111</v>
      </c>
      <c r="E167" s="27" t="s">
        <v>305</v>
      </c>
      <c r="F167" s="13" t="s">
        <v>114</v>
      </c>
      <c r="G167" s="13"/>
      <c r="H167" s="13" t="b">
        <v>0</v>
      </c>
      <c r="I167" s="13" t="b">
        <v>0</v>
      </c>
      <c r="J167" s="13" t="b">
        <v>0</v>
      </c>
      <c r="K167" s="13" t="b">
        <v>0</v>
      </c>
      <c r="L167" s="13" t="b">
        <v>0</v>
      </c>
      <c r="M167" s="13" t="b">
        <v>0</v>
      </c>
      <c r="N167" s="13" t="b">
        <v>0</v>
      </c>
      <c r="O167" s="13" t="b">
        <v>0</v>
      </c>
      <c r="P167" s="13" t="b">
        <v>0</v>
      </c>
      <c r="Q167" s="13" t="b">
        <v>0</v>
      </c>
      <c r="R167" s="13" t="b">
        <v>1</v>
      </c>
      <c r="S167" s="13" t="b">
        <v>0</v>
      </c>
      <c r="T167" s="13" t="b">
        <v>0</v>
      </c>
      <c r="U167" s="13" t="b">
        <v>0</v>
      </c>
      <c r="V167" s="13" t="b">
        <v>0</v>
      </c>
      <c r="W167" s="13" t="b">
        <v>0</v>
      </c>
      <c r="X167" s="13" t="b">
        <v>0</v>
      </c>
    </row>
    <row r="168" spans="1:24" ht="13" customHeight="1" x14ac:dyDescent="0.15">
      <c r="A168" s="13" t="s">
        <v>250</v>
      </c>
      <c r="B168" s="13" t="s">
        <v>131</v>
      </c>
      <c r="C168" s="13" t="s">
        <v>54</v>
      </c>
      <c r="D168" s="13">
        <v>111</v>
      </c>
      <c r="E168" s="27" t="s">
        <v>305</v>
      </c>
      <c r="F168" s="13" t="s">
        <v>114</v>
      </c>
      <c r="G168" s="13"/>
      <c r="H168" s="13" t="b">
        <v>0</v>
      </c>
      <c r="I168" s="13" t="b">
        <v>0</v>
      </c>
      <c r="J168" s="13" t="b">
        <v>0</v>
      </c>
      <c r="K168" s="13" t="b">
        <v>0</v>
      </c>
      <c r="L168" s="13" t="b">
        <v>0</v>
      </c>
      <c r="M168" s="13" t="b">
        <v>0</v>
      </c>
      <c r="N168" s="13" t="b">
        <v>0</v>
      </c>
      <c r="O168" s="13" t="b">
        <v>0</v>
      </c>
      <c r="P168" s="13" t="b">
        <v>0</v>
      </c>
      <c r="Q168" s="13" t="b">
        <v>0</v>
      </c>
      <c r="R168" s="13" t="b">
        <v>1</v>
      </c>
      <c r="S168" s="13" t="b">
        <v>0</v>
      </c>
      <c r="T168" s="13" t="b">
        <v>0</v>
      </c>
      <c r="U168" s="13" t="b">
        <v>0</v>
      </c>
      <c r="V168" s="13" t="b">
        <v>0</v>
      </c>
      <c r="W168" s="13" t="b">
        <v>0</v>
      </c>
      <c r="X168" s="13" t="b">
        <v>0</v>
      </c>
    </row>
    <row r="169" spans="1:24" ht="13" customHeight="1" x14ac:dyDescent="0.15">
      <c r="A169" s="14" t="s">
        <v>250</v>
      </c>
      <c r="B169" s="14" t="s">
        <v>306</v>
      </c>
      <c r="C169" s="14" t="s">
        <v>54</v>
      </c>
      <c r="D169" s="14">
        <v>294</v>
      </c>
      <c r="E169" s="26" t="s">
        <v>307</v>
      </c>
      <c r="F169" s="14" t="s">
        <v>114</v>
      </c>
      <c r="G169" s="14"/>
      <c r="H169" s="14" t="b">
        <v>0</v>
      </c>
      <c r="I169" s="14" t="b">
        <v>0</v>
      </c>
      <c r="J169" s="14" t="b">
        <v>1</v>
      </c>
      <c r="K169" s="14" t="b">
        <v>0</v>
      </c>
      <c r="L169" s="14" t="b">
        <v>0</v>
      </c>
      <c r="M169" s="14" t="b">
        <v>0</v>
      </c>
      <c r="N169" s="14" t="b">
        <v>0</v>
      </c>
      <c r="O169" s="14" t="b">
        <v>0</v>
      </c>
      <c r="P169" s="14" t="b">
        <v>0</v>
      </c>
      <c r="Q169" s="14" t="b">
        <v>0</v>
      </c>
      <c r="R169" s="14" t="b">
        <v>0</v>
      </c>
      <c r="S169" s="14" t="b">
        <v>0</v>
      </c>
      <c r="T169" s="14" t="b">
        <v>0</v>
      </c>
      <c r="U169" s="14" t="b">
        <v>0</v>
      </c>
      <c r="V169" s="14" t="b">
        <v>0</v>
      </c>
      <c r="W169" s="14" t="b">
        <v>0</v>
      </c>
      <c r="X169" s="14" t="b">
        <v>0</v>
      </c>
    </row>
    <row r="170" spans="1:24" ht="13" customHeight="1" x14ac:dyDescent="0.15">
      <c r="A170" s="13" t="s">
        <v>250</v>
      </c>
      <c r="B170" s="13" t="s">
        <v>308</v>
      </c>
      <c r="C170" s="13" t="s">
        <v>54</v>
      </c>
      <c r="D170" s="13">
        <v>380</v>
      </c>
      <c r="E170" s="27" t="s">
        <v>309</v>
      </c>
      <c r="F170" s="13" t="s">
        <v>114</v>
      </c>
      <c r="G170" s="13"/>
      <c r="H170" s="13" t="b">
        <v>0</v>
      </c>
      <c r="I170" s="13" t="b">
        <v>0</v>
      </c>
      <c r="J170" s="13" t="b">
        <v>1</v>
      </c>
      <c r="K170" s="13" t="b">
        <v>0</v>
      </c>
      <c r="L170" s="13" t="b">
        <v>0</v>
      </c>
      <c r="M170" s="13" t="b">
        <v>0</v>
      </c>
      <c r="N170" s="13" t="b">
        <v>0</v>
      </c>
      <c r="O170" s="13" t="b">
        <v>0</v>
      </c>
      <c r="P170" s="13" t="b">
        <v>0</v>
      </c>
      <c r="Q170" s="13" t="b">
        <v>0</v>
      </c>
      <c r="R170" s="13" t="b">
        <v>0</v>
      </c>
      <c r="S170" s="13" t="b">
        <v>0</v>
      </c>
      <c r="T170" s="13" t="b">
        <v>0</v>
      </c>
      <c r="U170" s="13" t="b">
        <v>0</v>
      </c>
      <c r="V170" s="13" t="b">
        <v>0</v>
      </c>
      <c r="W170" s="13" t="b">
        <v>0</v>
      </c>
      <c r="X170" s="13" t="b">
        <v>0</v>
      </c>
    </row>
    <row r="171" spans="1:24" ht="13" customHeight="1" x14ac:dyDescent="0.15">
      <c r="A171" s="14" t="s">
        <v>250</v>
      </c>
      <c r="B171" s="14" t="s">
        <v>310</v>
      </c>
      <c r="C171" s="14" t="s">
        <v>54</v>
      </c>
      <c r="D171" s="14">
        <v>387</v>
      </c>
      <c r="E171" s="26" t="s">
        <v>311</v>
      </c>
      <c r="F171" s="14" t="s">
        <v>114</v>
      </c>
      <c r="G171" s="14"/>
      <c r="H171" s="14" t="b">
        <v>0</v>
      </c>
      <c r="I171" s="14" t="b">
        <v>0</v>
      </c>
      <c r="J171" s="14" t="b">
        <v>0</v>
      </c>
      <c r="K171" s="14" t="b">
        <v>0</v>
      </c>
      <c r="L171" s="14" t="b">
        <v>0</v>
      </c>
      <c r="M171" s="14" t="b">
        <v>0</v>
      </c>
      <c r="N171" s="14" t="b">
        <v>0</v>
      </c>
      <c r="O171" s="14" t="b">
        <v>0</v>
      </c>
      <c r="P171" s="14" t="b">
        <v>0</v>
      </c>
      <c r="Q171" s="14" t="b">
        <v>0</v>
      </c>
      <c r="R171" s="14" t="b">
        <v>0</v>
      </c>
      <c r="S171" s="14" t="b">
        <v>0</v>
      </c>
      <c r="T171" s="14" t="b">
        <v>0</v>
      </c>
      <c r="U171" s="14" t="b">
        <v>1</v>
      </c>
      <c r="V171" s="14" t="b">
        <v>1</v>
      </c>
      <c r="W171" s="14" t="b">
        <v>0</v>
      </c>
      <c r="X171" s="14" t="b">
        <v>0</v>
      </c>
    </row>
    <row r="172" spans="1:24" s="29" customFormat="1" ht="13" customHeight="1" x14ac:dyDescent="0.15">
      <c r="A172" s="13" t="s">
        <v>250</v>
      </c>
      <c r="B172" s="13" t="s">
        <v>312</v>
      </c>
      <c r="C172" s="13" t="s">
        <v>313</v>
      </c>
      <c r="D172" s="13">
        <v>394</v>
      </c>
      <c r="E172" s="27" t="s">
        <v>314</v>
      </c>
      <c r="F172" s="13" t="s">
        <v>114</v>
      </c>
      <c r="G172" s="13"/>
      <c r="H172" s="13" t="b">
        <v>0</v>
      </c>
      <c r="I172" s="13" t="b">
        <v>0</v>
      </c>
      <c r="J172" s="13" t="b">
        <v>0</v>
      </c>
      <c r="K172" s="13" t="b">
        <v>0</v>
      </c>
      <c r="L172" s="13" t="b">
        <v>0</v>
      </c>
      <c r="M172" s="13" t="b">
        <v>0</v>
      </c>
      <c r="N172" s="13" t="b">
        <v>0</v>
      </c>
      <c r="O172" s="13" t="b">
        <v>0</v>
      </c>
      <c r="P172" s="13" t="b">
        <v>0</v>
      </c>
      <c r="Q172" s="13" t="b">
        <v>0</v>
      </c>
      <c r="R172" s="13" t="b">
        <v>0</v>
      </c>
      <c r="S172" s="13" t="b">
        <v>0</v>
      </c>
      <c r="T172" s="13" t="b">
        <v>0</v>
      </c>
      <c r="U172" s="13" t="b">
        <v>0</v>
      </c>
      <c r="V172" s="13" t="b">
        <v>0</v>
      </c>
      <c r="W172" s="13" t="b">
        <v>1</v>
      </c>
      <c r="X172" s="13" t="b">
        <v>1</v>
      </c>
    </row>
    <row r="173" spans="1:24" ht="13" customHeight="1" x14ac:dyDescent="0.15">
      <c r="A173" s="13" t="s">
        <v>250</v>
      </c>
      <c r="B173" s="13" t="s">
        <v>312</v>
      </c>
      <c r="C173" s="13" t="s">
        <v>313</v>
      </c>
      <c r="D173" s="13">
        <v>394</v>
      </c>
      <c r="E173" s="27" t="s">
        <v>314</v>
      </c>
      <c r="F173" s="13" t="s">
        <v>114</v>
      </c>
      <c r="G173" s="13"/>
      <c r="H173" s="13" t="b">
        <v>0</v>
      </c>
      <c r="I173" s="13" t="b">
        <v>0</v>
      </c>
      <c r="J173" s="13" t="b">
        <v>0</v>
      </c>
      <c r="K173" s="13" t="b">
        <v>0</v>
      </c>
      <c r="L173" s="13" t="b">
        <v>0</v>
      </c>
      <c r="M173" s="13" t="b">
        <v>0</v>
      </c>
      <c r="N173" s="13" t="b">
        <v>0</v>
      </c>
      <c r="O173" s="13" t="b">
        <v>0</v>
      </c>
      <c r="P173" s="13" t="b">
        <v>0</v>
      </c>
      <c r="Q173" s="13" t="b">
        <v>0</v>
      </c>
      <c r="R173" s="13" t="b">
        <v>0</v>
      </c>
      <c r="S173" s="13" t="b">
        <v>0</v>
      </c>
      <c r="T173" s="13" t="b">
        <v>0</v>
      </c>
      <c r="U173" s="13" t="b">
        <v>0</v>
      </c>
      <c r="V173" s="13" t="b">
        <v>0</v>
      </c>
      <c r="W173" s="13" t="b">
        <v>1</v>
      </c>
      <c r="X173" s="13" t="b">
        <v>1</v>
      </c>
    </row>
    <row r="174" spans="1:24" s="29" customFormat="1" ht="13" customHeight="1" x14ac:dyDescent="0.15">
      <c r="A174" s="14" t="s">
        <v>250</v>
      </c>
      <c r="B174" s="14" t="s">
        <v>315</v>
      </c>
      <c r="C174" s="14" t="s">
        <v>313</v>
      </c>
      <c r="D174" s="14">
        <v>394</v>
      </c>
      <c r="E174" s="26" t="s">
        <v>316</v>
      </c>
      <c r="F174" s="14" t="s">
        <v>114</v>
      </c>
      <c r="G174" s="14"/>
      <c r="H174" s="14" t="b">
        <v>0</v>
      </c>
      <c r="I174" s="14" t="b">
        <v>0</v>
      </c>
      <c r="J174" s="14" t="b">
        <v>1</v>
      </c>
      <c r="K174" s="14" t="b">
        <v>0</v>
      </c>
      <c r="L174" s="14" t="b">
        <v>0</v>
      </c>
      <c r="M174" s="14" t="b">
        <v>0</v>
      </c>
      <c r="N174" s="14" t="b">
        <v>0</v>
      </c>
      <c r="O174" s="14" t="b">
        <v>0</v>
      </c>
      <c r="P174" s="14" t="b">
        <v>0</v>
      </c>
      <c r="Q174" s="14" t="b">
        <v>0</v>
      </c>
      <c r="R174" s="14" t="b">
        <v>1</v>
      </c>
      <c r="S174" s="14" t="b">
        <v>0</v>
      </c>
      <c r="T174" s="14" t="b">
        <v>0</v>
      </c>
      <c r="U174" s="14" t="b">
        <v>0</v>
      </c>
      <c r="V174" s="14" t="b">
        <v>0</v>
      </c>
      <c r="W174" s="14" t="b">
        <v>1</v>
      </c>
      <c r="X174" s="14" t="b">
        <v>0</v>
      </c>
    </row>
    <row r="175" spans="1:24" ht="13" customHeight="1" x14ac:dyDescent="0.15">
      <c r="A175" s="14" t="s">
        <v>250</v>
      </c>
      <c r="B175" s="14" t="s">
        <v>315</v>
      </c>
      <c r="C175" s="14" t="s">
        <v>313</v>
      </c>
      <c r="D175" s="14">
        <v>394</v>
      </c>
      <c r="E175" s="26" t="s">
        <v>316</v>
      </c>
      <c r="F175" s="14" t="s">
        <v>114</v>
      </c>
      <c r="G175" s="14"/>
      <c r="H175" s="14" t="b">
        <v>0</v>
      </c>
      <c r="I175" s="14" t="b">
        <v>0</v>
      </c>
      <c r="J175" s="14" t="b">
        <v>1</v>
      </c>
      <c r="K175" s="14" t="b">
        <v>0</v>
      </c>
      <c r="L175" s="14" t="b">
        <v>0</v>
      </c>
      <c r="M175" s="14" t="b">
        <v>0</v>
      </c>
      <c r="N175" s="14" t="b">
        <v>0</v>
      </c>
      <c r="O175" s="14" t="b">
        <v>0</v>
      </c>
      <c r="P175" s="14" t="b">
        <v>0</v>
      </c>
      <c r="Q175" s="14" t="b">
        <v>0</v>
      </c>
      <c r="R175" s="14" t="b">
        <v>1</v>
      </c>
      <c r="S175" s="14" t="b">
        <v>0</v>
      </c>
      <c r="T175" s="14" t="b">
        <v>0</v>
      </c>
      <c r="U175" s="14" t="b">
        <v>0</v>
      </c>
      <c r="V175" s="14" t="b">
        <v>0</v>
      </c>
      <c r="W175" s="14" t="b">
        <v>1</v>
      </c>
      <c r="X175" s="14" t="b">
        <v>0</v>
      </c>
    </row>
    <row r="176" spans="1:24" ht="13" customHeight="1" x14ac:dyDescent="0.15">
      <c r="A176" s="13" t="s">
        <v>250</v>
      </c>
      <c r="B176" s="13" t="s">
        <v>150</v>
      </c>
      <c r="C176" s="13" t="s">
        <v>57</v>
      </c>
      <c r="D176" s="13">
        <v>270</v>
      </c>
      <c r="E176" s="27" t="s">
        <v>317</v>
      </c>
      <c r="F176" s="13" t="s">
        <v>114</v>
      </c>
      <c r="G176" s="13"/>
      <c r="H176" s="13" t="b">
        <v>0</v>
      </c>
      <c r="I176" s="13" t="b">
        <v>0</v>
      </c>
      <c r="J176" s="13" t="b">
        <v>0</v>
      </c>
      <c r="K176" s="13" t="b">
        <v>0</v>
      </c>
      <c r="L176" s="13" t="b">
        <v>0</v>
      </c>
      <c r="M176" s="13" t="b">
        <v>0</v>
      </c>
      <c r="N176" s="13" t="b">
        <v>0</v>
      </c>
      <c r="O176" s="13" t="b">
        <v>0</v>
      </c>
      <c r="P176" s="13" t="b">
        <v>0</v>
      </c>
      <c r="Q176" s="13" t="b">
        <v>0</v>
      </c>
      <c r="R176" s="13" t="b">
        <v>0</v>
      </c>
      <c r="S176" s="13" t="b">
        <v>0</v>
      </c>
      <c r="T176" s="13" t="b">
        <v>0</v>
      </c>
      <c r="U176" s="13" t="b">
        <v>1</v>
      </c>
      <c r="V176" s="13" t="b">
        <v>1</v>
      </c>
      <c r="W176" s="13" t="b">
        <v>0</v>
      </c>
      <c r="X176" s="13" t="b">
        <v>0</v>
      </c>
    </row>
    <row r="177" spans="1:24" s="29" customFormat="1" ht="13" customHeight="1" x14ac:dyDescent="0.15">
      <c r="A177" s="14" t="s">
        <v>250</v>
      </c>
      <c r="B177" s="14" t="s">
        <v>148</v>
      </c>
      <c r="C177" s="14" t="s">
        <v>723</v>
      </c>
      <c r="D177" s="14">
        <v>285</v>
      </c>
      <c r="E177" s="26" t="s">
        <v>318</v>
      </c>
      <c r="F177" s="14" t="s">
        <v>114</v>
      </c>
      <c r="G177" s="14"/>
      <c r="H177" s="14" t="b">
        <v>0</v>
      </c>
      <c r="I177" s="14" t="b">
        <v>0</v>
      </c>
      <c r="J177" s="14" t="b">
        <v>0</v>
      </c>
      <c r="K177" s="14" t="b">
        <v>0</v>
      </c>
      <c r="L177" s="14" t="b">
        <v>0</v>
      </c>
      <c r="M177" s="14" t="b">
        <v>0</v>
      </c>
      <c r="N177" s="14" t="b">
        <v>0</v>
      </c>
      <c r="O177" s="14" t="b">
        <v>0</v>
      </c>
      <c r="P177" s="14" t="b">
        <v>0</v>
      </c>
      <c r="Q177" s="14" t="b">
        <v>0</v>
      </c>
      <c r="R177" s="14" t="b">
        <v>1</v>
      </c>
      <c r="S177" s="14" t="b">
        <v>0</v>
      </c>
      <c r="T177" s="14" t="b">
        <v>0</v>
      </c>
      <c r="U177" s="14" t="b">
        <v>1</v>
      </c>
      <c r="V177" s="14" t="b">
        <v>1</v>
      </c>
      <c r="W177" s="14" t="b">
        <v>0</v>
      </c>
      <c r="X177" s="14" t="b">
        <v>0</v>
      </c>
    </row>
    <row r="178" spans="1:24" ht="13" customHeight="1" x14ac:dyDescent="0.15">
      <c r="A178" s="14" t="s">
        <v>250</v>
      </c>
      <c r="B178" s="14" t="s">
        <v>148</v>
      </c>
      <c r="C178" s="14" t="s">
        <v>723</v>
      </c>
      <c r="D178" s="14">
        <v>285</v>
      </c>
      <c r="E178" s="26" t="s">
        <v>318</v>
      </c>
      <c r="F178" s="14" t="s">
        <v>114</v>
      </c>
      <c r="G178" s="14"/>
      <c r="H178" s="14" t="b">
        <v>0</v>
      </c>
      <c r="I178" s="14" t="b">
        <v>0</v>
      </c>
      <c r="J178" s="14" t="b">
        <v>0</v>
      </c>
      <c r="K178" s="14" t="b">
        <v>0</v>
      </c>
      <c r="L178" s="14" t="b">
        <v>0</v>
      </c>
      <c r="M178" s="14" t="b">
        <v>0</v>
      </c>
      <c r="N178" s="14" t="b">
        <v>0</v>
      </c>
      <c r="O178" s="14" t="b">
        <v>0</v>
      </c>
      <c r="P178" s="14" t="b">
        <v>0</v>
      </c>
      <c r="Q178" s="14" t="b">
        <v>0</v>
      </c>
      <c r="R178" s="14" t="b">
        <v>1</v>
      </c>
      <c r="S178" s="14" t="b">
        <v>0</v>
      </c>
      <c r="T178" s="14" t="b">
        <v>0</v>
      </c>
      <c r="U178" s="14" t="b">
        <v>1</v>
      </c>
      <c r="V178" s="14" t="b">
        <v>1</v>
      </c>
      <c r="W178" s="14" t="b">
        <v>0</v>
      </c>
      <c r="X178" s="14" t="b">
        <v>0</v>
      </c>
    </row>
    <row r="179" spans="1:24" ht="13" customHeight="1" x14ac:dyDescent="0.15">
      <c r="A179" s="13" t="s">
        <v>250</v>
      </c>
      <c r="B179" s="13" t="s">
        <v>319</v>
      </c>
      <c r="C179" s="13" t="s">
        <v>57</v>
      </c>
      <c r="D179" s="13">
        <v>476</v>
      </c>
      <c r="E179" s="27" t="s">
        <v>320</v>
      </c>
      <c r="F179" s="13" t="s">
        <v>114</v>
      </c>
      <c r="G179" s="13"/>
      <c r="H179" s="13" t="b">
        <v>0</v>
      </c>
      <c r="I179" s="13" t="b">
        <v>0</v>
      </c>
      <c r="J179" s="13" t="b">
        <v>0</v>
      </c>
      <c r="K179" s="13" t="b">
        <v>0</v>
      </c>
      <c r="L179" s="13" t="b">
        <v>0</v>
      </c>
      <c r="M179" s="13" t="b">
        <v>0</v>
      </c>
      <c r="N179" s="13" t="b">
        <v>0</v>
      </c>
      <c r="O179" s="13" t="b">
        <v>0</v>
      </c>
      <c r="P179" s="13" t="b">
        <v>0</v>
      </c>
      <c r="Q179" s="13" t="b">
        <v>0</v>
      </c>
      <c r="R179" s="13" t="b">
        <v>0</v>
      </c>
      <c r="S179" s="13" t="b">
        <v>0</v>
      </c>
      <c r="T179" s="13" t="b">
        <v>0</v>
      </c>
      <c r="U179" s="13" t="b">
        <v>0</v>
      </c>
      <c r="V179" s="13" t="b">
        <v>1</v>
      </c>
      <c r="W179" s="13" t="b">
        <v>0</v>
      </c>
      <c r="X179" s="13" t="b">
        <v>0</v>
      </c>
    </row>
    <row r="180" spans="1:24" ht="13" customHeight="1" x14ac:dyDescent="0.15">
      <c r="A180" s="14" t="s">
        <v>250</v>
      </c>
      <c r="B180" s="14" t="s">
        <v>321</v>
      </c>
      <c r="C180" s="14" t="s">
        <v>57</v>
      </c>
      <c r="D180" s="14">
        <v>494</v>
      </c>
      <c r="E180" s="26" t="s">
        <v>322</v>
      </c>
      <c r="F180" s="14" t="s">
        <v>114</v>
      </c>
      <c r="G180" s="14"/>
      <c r="H180" s="14" t="b">
        <v>0</v>
      </c>
      <c r="I180" s="14" t="b">
        <v>0</v>
      </c>
      <c r="J180" s="14" t="b">
        <v>0</v>
      </c>
      <c r="K180" s="14" t="b">
        <v>0</v>
      </c>
      <c r="L180" s="14" t="b">
        <v>0</v>
      </c>
      <c r="M180" s="14" t="b">
        <v>0</v>
      </c>
      <c r="N180" s="14" t="b">
        <v>0</v>
      </c>
      <c r="O180" s="14" t="b">
        <v>0</v>
      </c>
      <c r="P180" s="14" t="b">
        <v>0</v>
      </c>
      <c r="Q180" s="14" t="b">
        <v>0</v>
      </c>
      <c r="R180" s="14" t="b">
        <v>0</v>
      </c>
      <c r="S180" s="14" t="b">
        <v>0</v>
      </c>
      <c r="T180" s="14" t="b">
        <v>0</v>
      </c>
      <c r="U180" s="14" t="b">
        <v>1</v>
      </c>
      <c r="V180" s="14" t="b">
        <v>1</v>
      </c>
      <c r="W180" s="14" t="b">
        <v>0</v>
      </c>
      <c r="X180" s="14" t="b">
        <v>0</v>
      </c>
    </row>
    <row r="181" spans="1:24" ht="13" customHeight="1" x14ac:dyDescent="0.15">
      <c r="A181" s="13" t="s">
        <v>250</v>
      </c>
      <c r="B181" s="13" t="s">
        <v>323</v>
      </c>
      <c r="C181" s="13" t="s">
        <v>324</v>
      </c>
      <c r="D181" s="13">
        <v>394</v>
      </c>
      <c r="E181" s="27" t="s">
        <v>325</v>
      </c>
      <c r="F181" s="13" t="s">
        <v>114</v>
      </c>
      <c r="G181" s="13"/>
      <c r="H181" s="13" t="b">
        <v>0</v>
      </c>
      <c r="I181" s="13" t="b">
        <v>0</v>
      </c>
      <c r="J181" s="13" t="b">
        <v>0</v>
      </c>
      <c r="K181" s="13" t="b">
        <v>0</v>
      </c>
      <c r="L181" s="13" t="b">
        <v>0</v>
      </c>
      <c r="M181" s="13" t="b">
        <v>0</v>
      </c>
      <c r="N181" s="13" t="b">
        <v>1</v>
      </c>
      <c r="O181" s="13" t="b">
        <v>0</v>
      </c>
      <c r="P181" s="13" t="b">
        <v>0</v>
      </c>
      <c r="Q181" s="13" t="b">
        <v>0</v>
      </c>
      <c r="R181" s="13" t="b">
        <v>0</v>
      </c>
      <c r="S181" s="13" t="b">
        <v>0</v>
      </c>
      <c r="T181" s="13" t="b">
        <v>1</v>
      </c>
      <c r="U181" s="13" t="b">
        <v>0</v>
      </c>
      <c r="V181" s="13" t="b">
        <v>0</v>
      </c>
      <c r="W181" s="13" t="b">
        <v>0</v>
      </c>
      <c r="X181" s="13" t="b">
        <v>0</v>
      </c>
    </row>
    <row r="182" spans="1:24" s="29" customFormat="1" ht="13" customHeight="1" x14ac:dyDescent="0.15">
      <c r="A182" s="14" t="s">
        <v>250</v>
      </c>
      <c r="B182" s="14" t="s">
        <v>326</v>
      </c>
      <c r="C182" s="14" t="s">
        <v>327</v>
      </c>
      <c r="D182" s="14">
        <v>194</v>
      </c>
      <c r="E182" s="26" t="s">
        <v>328</v>
      </c>
      <c r="F182" s="14" t="s">
        <v>114</v>
      </c>
      <c r="G182" s="14"/>
      <c r="H182" s="14" t="b">
        <v>0</v>
      </c>
      <c r="I182" s="14" t="b">
        <v>0</v>
      </c>
      <c r="J182" s="14" t="b">
        <v>0</v>
      </c>
      <c r="K182" s="14" t="b">
        <v>0</v>
      </c>
      <c r="L182" s="14" t="b">
        <v>0</v>
      </c>
      <c r="M182" s="14" t="b">
        <v>0</v>
      </c>
      <c r="N182" s="14" t="b">
        <v>0</v>
      </c>
      <c r="O182" s="14" t="b">
        <v>1</v>
      </c>
      <c r="P182" s="14" t="b">
        <v>0</v>
      </c>
      <c r="Q182" s="14" t="b">
        <v>1</v>
      </c>
      <c r="R182" s="14" t="b">
        <v>0</v>
      </c>
      <c r="S182" s="14" t="b">
        <v>0</v>
      </c>
      <c r="T182" s="14" t="b">
        <v>0</v>
      </c>
      <c r="U182" s="14" t="b">
        <v>0</v>
      </c>
      <c r="V182" s="14" t="b">
        <v>0</v>
      </c>
      <c r="W182" s="14" t="b">
        <v>0</v>
      </c>
      <c r="X182" s="14" t="b">
        <v>0</v>
      </c>
    </row>
    <row r="183" spans="1:24" ht="13" customHeight="1" x14ac:dyDescent="0.15">
      <c r="A183" s="14" t="s">
        <v>250</v>
      </c>
      <c r="B183" s="14" t="s">
        <v>326</v>
      </c>
      <c r="C183" s="14" t="s">
        <v>327</v>
      </c>
      <c r="D183" s="14">
        <v>194</v>
      </c>
      <c r="E183" s="26" t="s">
        <v>328</v>
      </c>
      <c r="F183" s="14" t="s">
        <v>114</v>
      </c>
      <c r="G183" s="14"/>
      <c r="H183" s="14" t="b">
        <v>0</v>
      </c>
      <c r="I183" s="14" t="b">
        <v>0</v>
      </c>
      <c r="J183" s="14" t="b">
        <v>0</v>
      </c>
      <c r="K183" s="14" t="b">
        <v>0</v>
      </c>
      <c r="L183" s="14" t="b">
        <v>0</v>
      </c>
      <c r="M183" s="14" t="b">
        <v>0</v>
      </c>
      <c r="N183" s="14" t="b">
        <v>0</v>
      </c>
      <c r="O183" s="14" t="b">
        <v>1</v>
      </c>
      <c r="P183" s="14" t="b">
        <v>0</v>
      </c>
      <c r="Q183" s="14" t="b">
        <v>1</v>
      </c>
      <c r="R183" s="14" t="b">
        <v>0</v>
      </c>
      <c r="S183" s="14" t="b">
        <v>0</v>
      </c>
      <c r="T183" s="14" t="b">
        <v>0</v>
      </c>
      <c r="U183" s="14" t="b">
        <v>0</v>
      </c>
      <c r="V183" s="14" t="b">
        <v>0</v>
      </c>
      <c r="W183" s="14" t="b">
        <v>0</v>
      </c>
      <c r="X183" s="14" t="b">
        <v>0</v>
      </c>
    </row>
    <row r="184" spans="1:24" ht="13" customHeight="1" x14ac:dyDescent="0.15">
      <c r="A184" s="13" t="s">
        <v>250</v>
      </c>
      <c r="B184" s="13" t="s">
        <v>329</v>
      </c>
      <c r="C184" s="13" t="s">
        <v>156</v>
      </c>
      <c r="D184" s="13">
        <v>221</v>
      </c>
      <c r="E184" s="27" t="s">
        <v>330</v>
      </c>
      <c r="F184" s="13" t="s">
        <v>114</v>
      </c>
      <c r="G184" s="13"/>
      <c r="H184" s="13" t="b">
        <v>0</v>
      </c>
      <c r="I184" s="13" t="b">
        <v>0</v>
      </c>
      <c r="J184" s="13" t="b">
        <v>0</v>
      </c>
      <c r="K184" s="13" t="b">
        <v>0</v>
      </c>
      <c r="L184" s="13" t="b">
        <v>0</v>
      </c>
      <c r="M184" s="13" t="b">
        <v>0</v>
      </c>
      <c r="N184" s="13" t="b">
        <v>0</v>
      </c>
      <c r="O184" s="13" t="b">
        <v>1</v>
      </c>
      <c r="P184" s="13" t="b">
        <v>0</v>
      </c>
      <c r="Q184" s="13" t="b">
        <v>0</v>
      </c>
      <c r="R184" s="13" t="b">
        <v>0</v>
      </c>
      <c r="S184" s="13" t="b">
        <v>0</v>
      </c>
      <c r="T184" s="13" t="b">
        <v>0</v>
      </c>
      <c r="U184" s="13" t="b">
        <v>0</v>
      </c>
      <c r="V184" s="13" t="b">
        <v>0</v>
      </c>
      <c r="W184" s="13" t="b">
        <v>1</v>
      </c>
      <c r="X184" s="13" t="b">
        <v>1</v>
      </c>
    </row>
    <row r="185" spans="1:24" ht="13" customHeight="1" x14ac:dyDescent="0.15">
      <c r="A185" s="14" t="s">
        <v>250</v>
      </c>
      <c r="B185" s="14" t="s">
        <v>331</v>
      </c>
      <c r="C185" s="14" t="s">
        <v>156</v>
      </c>
      <c r="D185" s="14">
        <v>229</v>
      </c>
      <c r="E185" s="26" t="s">
        <v>332</v>
      </c>
      <c r="F185" s="14" t="s">
        <v>114</v>
      </c>
      <c r="G185" s="14"/>
      <c r="H185" s="14" t="b">
        <v>0</v>
      </c>
      <c r="I185" s="14" t="b">
        <v>0</v>
      </c>
      <c r="J185" s="14" t="b">
        <v>0</v>
      </c>
      <c r="K185" s="14" t="b">
        <v>0</v>
      </c>
      <c r="L185" s="14" t="b">
        <v>0</v>
      </c>
      <c r="M185" s="14" t="b">
        <v>0</v>
      </c>
      <c r="N185" s="14" t="b">
        <v>0</v>
      </c>
      <c r="O185" s="14" t="b">
        <v>1</v>
      </c>
      <c r="P185" s="14" t="b">
        <v>0</v>
      </c>
      <c r="Q185" s="14" t="b">
        <v>0</v>
      </c>
      <c r="R185" s="14" t="b">
        <v>0</v>
      </c>
      <c r="S185" s="14" t="b">
        <v>0</v>
      </c>
      <c r="T185" s="14" t="b">
        <v>0</v>
      </c>
      <c r="U185" s="14" t="b">
        <v>0</v>
      </c>
      <c r="V185" s="14" t="b">
        <v>0</v>
      </c>
      <c r="W185" s="14" t="b">
        <v>0</v>
      </c>
      <c r="X185" s="14" t="b">
        <v>0</v>
      </c>
    </row>
    <row r="186" spans="1:24" ht="13" customHeight="1" x14ac:dyDescent="0.15">
      <c r="A186" s="13" t="s">
        <v>250</v>
      </c>
      <c r="B186" s="13" t="s">
        <v>333</v>
      </c>
      <c r="C186" s="13" t="s">
        <v>156</v>
      </c>
      <c r="D186" s="13">
        <v>294</v>
      </c>
      <c r="E186" s="27" t="s">
        <v>334</v>
      </c>
      <c r="F186" s="13" t="s">
        <v>114</v>
      </c>
      <c r="G186" s="13"/>
      <c r="H186" s="13" t="b">
        <v>0</v>
      </c>
      <c r="I186" s="13" t="b">
        <v>0</v>
      </c>
      <c r="J186" s="13" t="b">
        <v>0</v>
      </c>
      <c r="K186" s="13" t="b">
        <v>0</v>
      </c>
      <c r="L186" s="13" t="b">
        <v>0</v>
      </c>
      <c r="M186" s="13" t="b">
        <v>0</v>
      </c>
      <c r="N186" s="13" t="b">
        <v>0</v>
      </c>
      <c r="O186" s="13" t="b">
        <v>1</v>
      </c>
      <c r="P186" s="13" t="b">
        <v>0</v>
      </c>
      <c r="Q186" s="13" t="b">
        <v>0</v>
      </c>
      <c r="R186" s="13" t="b">
        <v>0</v>
      </c>
      <c r="S186" s="13" t="b">
        <v>0</v>
      </c>
      <c r="T186" s="13" t="b">
        <v>0</v>
      </c>
      <c r="U186" s="13" t="b">
        <v>0</v>
      </c>
      <c r="V186" s="13" t="b">
        <v>0</v>
      </c>
      <c r="W186" s="13" t="b">
        <v>0</v>
      </c>
      <c r="X186" s="13" t="b">
        <v>0</v>
      </c>
    </row>
    <row r="187" spans="1:24" ht="13" customHeight="1" x14ac:dyDescent="0.15">
      <c r="A187" s="14" t="s">
        <v>250</v>
      </c>
      <c r="B187" s="14" t="s">
        <v>335</v>
      </c>
      <c r="C187" s="14" t="s">
        <v>156</v>
      </c>
      <c r="D187" s="14">
        <v>494</v>
      </c>
      <c r="E187" s="26" t="s">
        <v>336</v>
      </c>
      <c r="F187" s="14" t="s">
        <v>114</v>
      </c>
      <c r="G187" s="14"/>
      <c r="H187" s="14" t="b">
        <v>0</v>
      </c>
      <c r="I187" s="14" t="b">
        <v>0</v>
      </c>
      <c r="J187" s="14" t="b">
        <v>0</v>
      </c>
      <c r="K187" s="14" t="b">
        <v>0</v>
      </c>
      <c r="L187" s="14" t="b">
        <v>0</v>
      </c>
      <c r="M187" s="14" t="b">
        <v>0</v>
      </c>
      <c r="N187" s="14" t="b">
        <v>0</v>
      </c>
      <c r="O187" s="14" t="b">
        <v>1</v>
      </c>
      <c r="P187" s="14" t="b">
        <v>0</v>
      </c>
      <c r="Q187" s="14" t="b">
        <v>1</v>
      </c>
      <c r="R187" s="14" t="b">
        <v>0</v>
      </c>
      <c r="S187" s="14" t="b">
        <v>0</v>
      </c>
      <c r="T187" s="14" t="b">
        <v>0</v>
      </c>
      <c r="U187" s="14" t="b">
        <v>0</v>
      </c>
      <c r="V187" s="14" t="b">
        <v>0</v>
      </c>
      <c r="W187" s="14" t="b">
        <v>0</v>
      </c>
      <c r="X187" s="14" t="b">
        <v>1</v>
      </c>
    </row>
    <row r="188" spans="1:24" ht="13" customHeight="1" x14ac:dyDescent="0.15">
      <c r="A188" s="13" t="s">
        <v>250</v>
      </c>
      <c r="B188" s="13" t="s">
        <v>337</v>
      </c>
      <c r="C188" s="13" t="s">
        <v>163</v>
      </c>
      <c r="D188" s="13">
        <v>230</v>
      </c>
      <c r="E188" s="27" t="s">
        <v>338</v>
      </c>
      <c r="F188" s="13" t="s">
        <v>114</v>
      </c>
      <c r="G188" s="13"/>
      <c r="H188" s="13" t="b">
        <v>0</v>
      </c>
      <c r="I188" s="13" t="b">
        <v>0</v>
      </c>
      <c r="J188" s="13" t="b">
        <v>0</v>
      </c>
      <c r="K188" s="13" t="b">
        <v>1</v>
      </c>
      <c r="L188" s="13" t="b">
        <v>0</v>
      </c>
      <c r="M188" s="13" t="b">
        <v>0</v>
      </c>
      <c r="N188" s="13" t="b">
        <v>0</v>
      </c>
      <c r="O188" s="13" t="b">
        <v>0</v>
      </c>
      <c r="P188" s="13" t="b">
        <v>0</v>
      </c>
      <c r="Q188" s="13" t="b">
        <v>0</v>
      </c>
      <c r="R188" s="13" t="b">
        <v>0</v>
      </c>
      <c r="S188" s="13" t="b">
        <v>0</v>
      </c>
      <c r="T188" s="13" t="b">
        <v>0</v>
      </c>
      <c r="U188" s="13" t="b">
        <v>0</v>
      </c>
      <c r="V188" s="13" t="b">
        <v>0</v>
      </c>
      <c r="W188" s="13" t="b">
        <v>0</v>
      </c>
      <c r="X188" s="13" t="b">
        <v>0</v>
      </c>
    </row>
    <row r="189" spans="1:24" ht="13" customHeight="1" x14ac:dyDescent="0.15">
      <c r="A189" s="14" t="s">
        <v>250</v>
      </c>
      <c r="B189" s="14" t="s">
        <v>339</v>
      </c>
      <c r="C189" s="14" t="s">
        <v>163</v>
      </c>
      <c r="D189" s="14">
        <v>260</v>
      </c>
      <c r="E189" s="26" t="s">
        <v>340</v>
      </c>
      <c r="F189" s="14" t="s">
        <v>114</v>
      </c>
      <c r="G189" s="14"/>
      <c r="H189" s="14" t="b">
        <v>0</v>
      </c>
      <c r="I189" s="14" t="b">
        <v>0</v>
      </c>
      <c r="J189" s="14" t="b">
        <v>0</v>
      </c>
      <c r="K189" s="14" t="b">
        <v>1</v>
      </c>
      <c r="L189" s="14" t="b">
        <v>0</v>
      </c>
      <c r="M189" s="14" t="b">
        <v>0</v>
      </c>
      <c r="N189" s="14" t="b">
        <v>0</v>
      </c>
      <c r="O189" s="14" t="b">
        <v>0</v>
      </c>
      <c r="P189" s="14" t="b">
        <v>0</v>
      </c>
      <c r="Q189" s="14" t="b">
        <v>1</v>
      </c>
      <c r="R189" s="14" t="b">
        <v>0</v>
      </c>
      <c r="S189" s="14" t="b">
        <v>0</v>
      </c>
      <c r="T189" s="14" t="b">
        <v>0</v>
      </c>
      <c r="U189" s="14" t="b">
        <v>0</v>
      </c>
      <c r="V189" s="14" t="b">
        <v>0</v>
      </c>
      <c r="W189" s="14" t="b">
        <v>1</v>
      </c>
      <c r="X189" s="14" t="b">
        <v>0</v>
      </c>
    </row>
    <row r="190" spans="1:24" ht="13" customHeight="1" x14ac:dyDescent="0.15">
      <c r="A190" s="13" t="s">
        <v>250</v>
      </c>
      <c r="B190" s="13" t="s">
        <v>341</v>
      </c>
      <c r="C190" s="13" t="s">
        <v>163</v>
      </c>
      <c r="D190" s="13">
        <v>294</v>
      </c>
      <c r="E190" s="27" t="s">
        <v>342</v>
      </c>
      <c r="F190" s="13" t="s">
        <v>114</v>
      </c>
      <c r="G190" s="13"/>
      <c r="H190" s="13" t="b">
        <v>0</v>
      </c>
      <c r="I190" s="13" t="b">
        <v>0</v>
      </c>
      <c r="J190" s="13" t="b">
        <v>0</v>
      </c>
      <c r="K190" s="13" t="b">
        <v>1</v>
      </c>
      <c r="L190" s="13" t="b">
        <v>0</v>
      </c>
      <c r="M190" s="13" t="b">
        <v>0</v>
      </c>
      <c r="N190" s="13" t="b">
        <v>0</v>
      </c>
      <c r="O190" s="13" t="b">
        <v>0</v>
      </c>
      <c r="P190" s="13" t="b">
        <v>0</v>
      </c>
      <c r="Q190" s="13" t="b">
        <v>0</v>
      </c>
      <c r="R190" s="13" t="b">
        <v>0</v>
      </c>
      <c r="S190" s="13" t="b">
        <v>0</v>
      </c>
      <c r="T190" s="13" t="b">
        <v>0</v>
      </c>
      <c r="U190" s="13" t="b">
        <v>0</v>
      </c>
      <c r="V190" s="13" t="b">
        <v>0</v>
      </c>
      <c r="W190" s="13" t="b">
        <v>0</v>
      </c>
      <c r="X190" s="13" t="b">
        <v>0</v>
      </c>
    </row>
    <row r="191" spans="1:24" ht="13" customHeight="1" x14ac:dyDescent="0.15">
      <c r="A191" s="14" t="s">
        <v>250</v>
      </c>
      <c r="B191" s="14" t="s">
        <v>343</v>
      </c>
      <c r="C191" s="14" t="s">
        <v>163</v>
      </c>
      <c r="D191" s="14">
        <v>380</v>
      </c>
      <c r="E191" s="26" t="s">
        <v>344</v>
      </c>
      <c r="F191" s="14" t="s">
        <v>114</v>
      </c>
      <c r="G191" s="14"/>
      <c r="H191" s="14" t="b">
        <v>0</v>
      </c>
      <c r="I191" s="14" t="b">
        <v>0</v>
      </c>
      <c r="J191" s="14" t="b">
        <v>0</v>
      </c>
      <c r="K191" s="14" t="b">
        <v>1</v>
      </c>
      <c r="L191" s="14" t="b">
        <v>0</v>
      </c>
      <c r="M191" s="14" t="b">
        <v>0</v>
      </c>
      <c r="N191" s="14" t="b">
        <v>0</v>
      </c>
      <c r="O191" s="14" t="b">
        <v>0</v>
      </c>
      <c r="P191" s="14" t="b">
        <v>0</v>
      </c>
      <c r="Q191" s="14" t="b">
        <v>0</v>
      </c>
      <c r="R191" s="14" t="b">
        <v>0</v>
      </c>
      <c r="S191" s="14" t="b">
        <v>0</v>
      </c>
      <c r="T191" s="14" t="b">
        <v>0</v>
      </c>
      <c r="U191" s="14" t="b">
        <v>0</v>
      </c>
      <c r="V191" s="14" t="b">
        <v>0</v>
      </c>
      <c r="W191" s="14" t="b">
        <v>0</v>
      </c>
      <c r="X191" s="14" t="b">
        <v>0</v>
      </c>
    </row>
    <row r="192" spans="1:24" ht="13" customHeight="1" x14ac:dyDescent="0.15">
      <c r="A192" s="13" t="s">
        <v>250</v>
      </c>
      <c r="B192" s="13" t="s">
        <v>345</v>
      </c>
      <c r="C192" s="13" t="s">
        <v>163</v>
      </c>
      <c r="D192" s="13">
        <v>460</v>
      </c>
      <c r="E192" s="27" t="s">
        <v>346</v>
      </c>
      <c r="F192" s="13" t="s">
        <v>114</v>
      </c>
      <c r="G192" s="13"/>
      <c r="H192" s="13" t="b">
        <v>0</v>
      </c>
      <c r="I192" s="13" t="b">
        <v>0</v>
      </c>
      <c r="J192" s="13" t="b">
        <v>0</v>
      </c>
      <c r="K192" s="13" t="b">
        <v>1</v>
      </c>
      <c r="L192" s="13" t="b">
        <v>0</v>
      </c>
      <c r="M192" s="13" t="b">
        <v>0</v>
      </c>
      <c r="N192" s="13" t="b">
        <v>0</v>
      </c>
      <c r="O192" s="13" t="b">
        <v>0</v>
      </c>
      <c r="P192" s="13" t="b">
        <v>0</v>
      </c>
      <c r="Q192" s="13" t="b">
        <v>1</v>
      </c>
      <c r="R192" s="13" t="b">
        <v>0</v>
      </c>
      <c r="S192" s="13" t="b">
        <v>0</v>
      </c>
      <c r="T192" s="13" t="b">
        <v>0</v>
      </c>
      <c r="U192" s="13" t="b">
        <v>0</v>
      </c>
      <c r="V192" s="13" t="b">
        <v>0</v>
      </c>
      <c r="W192" s="13" t="b">
        <v>1</v>
      </c>
      <c r="X192" s="13" t="b">
        <v>1</v>
      </c>
    </row>
    <row r="193" spans="1:24" ht="13" customHeight="1" x14ac:dyDescent="0.15">
      <c r="A193" s="14" t="s">
        <v>250</v>
      </c>
      <c r="B193" s="14" t="s">
        <v>351</v>
      </c>
      <c r="C193" s="14" t="s">
        <v>170</v>
      </c>
      <c r="D193" s="14">
        <v>280</v>
      </c>
      <c r="E193" s="26" t="s">
        <v>347</v>
      </c>
      <c r="F193" s="14" t="s">
        <v>114</v>
      </c>
      <c r="G193" s="14"/>
      <c r="H193" s="14" t="b">
        <v>0</v>
      </c>
      <c r="I193" s="14" t="b">
        <v>0</v>
      </c>
      <c r="J193" s="14" t="b">
        <v>0</v>
      </c>
      <c r="K193" s="14" t="b">
        <v>0</v>
      </c>
      <c r="L193" s="14" t="b">
        <v>0</v>
      </c>
      <c r="M193" s="14" t="b">
        <v>0</v>
      </c>
      <c r="N193" s="14" t="b">
        <v>0</v>
      </c>
      <c r="O193" s="14" t="b">
        <v>0</v>
      </c>
      <c r="P193" s="14" t="b">
        <v>0</v>
      </c>
      <c r="Q193" s="14" t="b">
        <v>0</v>
      </c>
      <c r="R193" s="14" t="b">
        <v>0</v>
      </c>
      <c r="S193" s="14" t="b">
        <v>0</v>
      </c>
      <c r="T193" s="14" t="b">
        <v>0</v>
      </c>
      <c r="U193" s="14" t="b">
        <v>0</v>
      </c>
      <c r="V193" s="14" t="b">
        <v>0</v>
      </c>
      <c r="W193" s="14" t="b">
        <v>1</v>
      </c>
      <c r="X193" s="14" t="b">
        <v>0</v>
      </c>
    </row>
    <row r="194" spans="1:24" s="29" customFormat="1" ht="13" customHeight="1" x14ac:dyDescent="0.15">
      <c r="A194" s="13" t="s">
        <v>250</v>
      </c>
      <c r="B194" s="13" t="s">
        <v>348</v>
      </c>
      <c r="C194" s="13" t="s">
        <v>350</v>
      </c>
      <c r="D194" s="13">
        <v>294</v>
      </c>
      <c r="E194" s="27" t="s">
        <v>349</v>
      </c>
      <c r="F194" s="13" t="s">
        <v>114</v>
      </c>
      <c r="G194" s="13"/>
      <c r="H194" s="13" t="b">
        <v>0</v>
      </c>
      <c r="I194" s="13" t="b">
        <v>0</v>
      </c>
      <c r="J194" s="13" t="b">
        <v>0</v>
      </c>
      <c r="K194" s="13" t="b">
        <v>0</v>
      </c>
      <c r="L194" s="13" t="b">
        <v>1</v>
      </c>
      <c r="M194" s="13" t="b">
        <v>0</v>
      </c>
      <c r="N194" s="13" t="b">
        <v>0</v>
      </c>
      <c r="O194" s="13" t="b">
        <v>0</v>
      </c>
      <c r="P194" s="13" t="b">
        <v>0</v>
      </c>
      <c r="Q194" s="13" t="b">
        <v>0</v>
      </c>
      <c r="R194" s="13" t="b">
        <v>0</v>
      </c>
      <c r="S194" s="13" t="b">
        <v>1</v>
      </c>
      <c r="T194" s="13" t="b">
        <v>0</v>
      </c>
      <c r="U194" s="13" t="b">
        <v>0</v>
      </c>
      <c r="V194" s="13" t="b">
        <v>0</v>
      </c>
      <c r="W194" s="13" t="b">
        <v>1</v>
      </c>
      <c r="X194" s="13" t="b">
        <v>0</v>
      </c>
    </row>
    <row r="195" spans="1:24" ht="13" customHeight="1" x14ac:dyDescent="0.15">
      <c r="A195" s="13" t="s">
        <v>250</v>
      </c>
      <c r="B195" s="13" t="s">
        <v>348</v>
      </c>
      <c r="C195" s="13" t="s">
        <v>350</v>
      </c>
      <c r="D195" s="13">
        <v>294</v>
      </c>
      <c r="E195" s="27" t="s">
        <v>349</v>
      </c>
      <c r="F195" s="13" t="s">
        <v>114</v>
      </c>
      <c r="G195" s="13"/>
      <c r="H195" s="13" t="b">
        <v>0</v>
      </c>
      <c r="I195" s="13" t="b">
        <v>0</v>
      </c>
      <c r="J195" s="13" t="b">
        <v>0</v>
      </c>
      <c r="K195" s="13" t="b">
        <v>0</v>
      </c>
      <c r="L195" s="13" t="b">
        <v>1</v>
      </c>
      <c r="M195" s="13" t="b">
        <v>0</v>
      </c>
      <c r="N195" s="13" t="b">
        <v>0</v>
      </c>
      <c r="O195" s="13" t="b">
        <v>0</v>
      </c>
      <c r="P195" s="13" t="b">
        <v>0</v>
      </c>
      <c r="Q195" s="13" t="b">
        <v>0</v>
      </c>
      <c r="R195" s="13" t="b">
        <v>0</v>
      </c>
      <c r="S195" s="13" t="b">
        <v>1</v>
      </c>
      <c r="T195" s="13" t="b">
        <v>0</v>
      </c>
      <c r="U195" s="13" t="b">
        <v>0</v>
      </c>
      <c r="V195" s="13" t="b">
        <v>0</v>
      </c>
      <c r="W195" s="13" t="b">
        <v>1</v>
      </c>
      <c r="X195" s="13" t="b">
        <v>0</v>
      </c>
    </row>
    <row r="196" spans="1:24" ht="13" customHeight="1" x14ac:dyDescent="0.15">
      <c r="A196" s="14" t="s">
        <v>250</v>
      </c>
      <c r="B196" s="14" t="s">
        <v>352</v>
      </c>
      <c r="C196" s="14" t="s">
        <v>98</v>
      </c>
      <c r="D196" s="14">
        <v>248</v>
      </c>
      <c r="E196" s="26" t="s">
        <v>353</v>
      </c>
      <c r="F196" s="14" t="s">
        <v>114</v>
      </c>
      <c r="G196" s="14"/>
      <c r="H196" s="14" t="b">
        <v>0</v>
      </c>
      <c r="I196" s="14" t="b">
        <v>0</v>
      </c>
      <c r="J196" s="14" t="b">
        <v>0</v>
      </c>
      <c r="K196" s="14" t="b">
        <v>0</v>
      </c>
      <c r="L196" s="14" t="b">
        <v>0</v>
      </c>
      <c r="M196" s="14" t="b">
        <v>0</v>
      </c>
      <c r="N196" s="14" t="b">
        <v>0</v>
      </c>
      <c r="O196" s="14" t="b">
        <v>0</v>
      </c>
      <c r="P196" s="14" t="b">
        <v>0</v>
      </c>
      <c r="Q196" s="14" t="b">
        <v>0</v>
      </c>
      <c r="R196" s="14" t="b">
        <v>0</v>
      </c>
      <c r="S196" s="14" t="b">
        <v>0</v>
      </c>
      <c r="T196" s="14" t="b">
        <v>0</v>
      </c>
      <c r="U196" s="14" t="b">
        <v>0</v>
      </c>
      <c r="V196" s="14" t="b">
        <v>0</v>
      </c>
      <c r="W196" s="14" t="b">
        <v>1</v>
      </c>
      <c r="X196" s="14" t="b">
        <v>1</v>
      </c>
    </row>
    <row r="197" spans="1:24" ht="13" customHeight="1" x14ac:dyDescent="0.15">
      <c r="A197" s="13" t="s">
        <v>250</v>
      </c>
      <c r="B197" s="13" t="s">
        <v>354</v>
      </c>
      <c r="C197" s="13" t="s">
        <v>98</v>
      </c>
      <c r="D197" s="13">
        <v>294</v>
      </c>
      <c r="E197" s="27" t="s">
        <v>355</v>
      </c>
      <c r="F197" s="13" t="s">
        <v>114</v>
      </c>
      <c r="G197" s="13"/>
      <c r="H197" s="13" t="b">
        <v>0</v>
      </c>
      <c r="I197" s="13" t="b">
        <v>0</v>
      </c>
      <c r="J197" s="13" t="b">
        <v>0</v>
      </c>
      <c r="K197" s="13" t="b">
        <v>0</v>
      </c>
      <c r="L197" s="13" t="b">
        <v>0</v>
      </c>
      <c r="M197" s="13" t="b">
        <v>0</v>
      </c>
      <c r="N197" s="13" t="b">
        <v>0</v>
      </c>
      <c r="O197" s="13" t="b">
        <v>0</v>
      </c>
      <c r="P197" s="13" t="b">
        <v>0</v>
      </c>
      <c r="Q197" s="13" t="b">
        <v>0</v>
      </c>
      <c r="R197" s="13" t="b">
        <v>0</v>
      </c>
      <c r="S197" s="13" t="b">
        <v>1</v>
      </c>
      <c r="T197" s="13" t="b">
        <v>0</v>
      </c>
      <c r="U197" s="13" t="b">
        <v>0</v>
      </c>
      <c r="V197" s="13" t="b">
        <v>0</v>
      </c>
      <c r="W197" s="13" t="b">
        <v>0</v>
      </c>
      <c r="X197" s="13" t="b">
        <v>0</v>
      </c>
    </row>
    <row r="198" spans="1:24" ht="13" customHeight="1" x14ac:dyDescent="0.15">
      <c r="A198" s="14" t="s">
        <v>250</v>
      </c>
      <c r="B198" s="14" t="s">
        <v>356</v>
      </c>
      <c r="C198" s="14" t="s">
        <v>98</v>
      </c>
      <c r="D198" s="14">
        <v>363</v>
      </c>
      <c r="E198" s="26" t="s">
        <v>357</v>
      </c>
      <c r="F198" s="14" t="s">
        <v>114</v>
      </c>
      <c r="G198" s="14"/>
      <c r="H198" s="14" t="b">
        <v>0</v>
      </c>
      <c r="I198" s="14" t="b">
        <v>0</v>
      </c>
      <c r="J198" s="14" t="b">
        <v>0</v>
      </c>
      <c r="K198" s="14" t="b">
        <v>0</v>
      </c>
      <c r="L198" s="14" t="b">
        <v>0</v>
      </c>
      <c r="M198" s="14" t="b">
        <v>0</v>
      </c>
      <c r="N198" s="14" t="b">
        <v>0</v>
      </c>
      <c r="O198" s="14" t="b">
        <v>0</v>
      </c>
      <c r="P198" s="14" t="b">
        <v>0</v>
      </c>
      <c r="Q198" s="14" t="b">
        <v>1</v>
      </c>
      <c r="R198" s="14" t="b">
        <v>0</v>
      </c>
      <c r="S198" s="14" t="b">
        <v>1</v>
      </c>
      <c r="T198" s="14" t="b">
        <v>0</v>
      </c>
      <c r="U198" s="14" t="b">
        <v>0</v>
      </c>
      <c r="V198" s="14" t="b">
        <v>0</v>
      </c>
      <c r="W198" s="14" t="b">
        <v>0</v>
      </c>
      <c r="X198" s="14" t="b">
        <v>1</v>
      </c>
    </row>
    <row r="199" spans="1:24" ht="13" customHeight="1" x14ac:dyDescent="0.15">
      <c r="A199" s="13" t="s">
        <v>250</v>
      </c>
      <c r="B199" s="13" t="s">
        <v>179</v>
      </c>
      <c r="C199" s="13" t="s">
        <v>98</v>
      </c>
      <c r="D199" s="13">
        <v>368</v>
      </c>
      <c r="E199" s="27" t="s">
        <v>358</v>
      </c>
      <c r="F199" s="13" t="s">
        <v>114</v>
      </c>
      <c r="G199" s="13"/>
      <c r="H199" s="13" t="b">
        <v>0</v>
      </c>
      <c r="I199" s="13" t="b">
        <v>0</v>
      </c>
      <c r="J199" s="13" t="b">
        <v>1</v>
      </c>
      <c r="K199" s="13" t="b">
        <v>0</v>
      </c>
      <c r="L199" s="13" t="b">
        <v>0</v>
      </c>
      <c r="M199" s="13" t="b">
        <v>0</v>
      </c>
      <c r="N199" s="13" t="b">
        <v>0</v>
      </c>
      <c r="O199" s="13" t="b">
        <v>0</v>
      </c>
      <c r="P199" s="13" t="b">
        <v>0</v>
      </c>
      <c r="Q199" s="13" t="b">
        <v>1</v>
      </c>
      <c r="R199" s="13" t="b">
        <v>1</v>
      </c>
      <c r="S199" s="13" t="b">
        <v>0</v>
      </c>
      <c r="T199" s="13" t="b">
        <v>0</v>
      </c>
      <c r="U199" s="13" t="b">
        <v>0</v>
      </c>
      <c r="V199" s="13" t="b">
        <v>0</v>
      </c>
      <c r="W199" s="13" t="b">
        <v>0</v>
      </c>
      <c r="X199" s="13" t="b">
        <v>0</v>
      </c>
    </row>
    <row r="200" spans="1:24" s="29" customFormat="1" ht="13" customHeight="1" x14ac:dyDescent="0.15">
      <c r="A200" s="14" t="s">
        <v>250</v>
      </c>
      <c r="B200" s="14" t="s">
        <v>359</v>
      </c>
      <c r="C200" s="14" t="s">
        <v>360</v>
      </c>
      <c r="D200" s="14">
        <v>394</v>
      </c>
      <c r="E200" s="26" t="s">
        <v>361</v>
      </c>
      <c r="F200" s="14" t="s">
        <v>114</v>
      </c>
      <c r="G200" s="14"/>
      <c r="H200" s="14" t="b">
        <v>0</v>
      </c>
      <c r="I200" s="14" t="b">
        <v>0</v>
      </c>
      <c r="J200" s="14" t="b">
        <v>1</v>
      </c>
      <c r="K200" s="14" t="b">
        <v>0</v>
      </c>
      <c r="L200" s="14" t="b">
        <v>1</v>
      </c>
      <c r="M200" s="14" t="b">
        <v>0</v>
      </c>
      <c r="N200" s="14" t="b">
        <v>0</v>
      </c>
      <c r="O200" s="14" t="b">
        <v>0</v>
      </c>
      <c r="P200" s="14" t="b">
        <v>0</v>
      </c>
      <c r="Q200" s="14" t="b">
        <v>1</v>
      </c>
      <c r="R200" s="14" t="b">
        <v>0</v>
      </c>
      <c r="S200" s="14" t="b">
        <v>0</v>
      </c>
      <c r="T200" s="14" t="b">
        <v>0</v>
      </c>
      <c r="U200" s="14" t="b">
        <v>0</v>
      </c>
      <c r="V200" s="14" t="b">
        <v>0</v>
      </c>
      <c r="W200" s="14" t="b">
        <v>0</v>
      </c>
      <c r="X200" s="14" t="b">
        <v>0</v>
      </c>
    </row>
    <row r="201" spans="1:24" ht="13" customHeight="1" x14ac:dyDescent="0.15">
      <c r="A201" s="14" t="s">
        <v>250</v>
      </c>
      <c r="B201" s="14" t="s">
        <v>359</v>
      </c>
      <c r="C201" s="14" t="s">
        <v>360</v>
      </c>
      <c r="D201" s="14">
        <v>394</v>
      </c>
      <c r="E201" s="26" t="s">
        <v>361</v>
      </c>
      <c r="F201" s="14" t="s">
        <v>114</v>
      </c>
      <c r="G201" s="14"/>
      <c r="H201" s="14" t="b">
        <v>0</v>
      </c>
      <c r="I201" s="14" t="b">
        <v>0</v>
      </c>
      <c r="J201" s="14" t="b">
        <v>1</v>
      </c>
      <c r="K201" s="14" t="b">
        <v>0</v>
      </c>
      <c r="L201" s="14" t="b">
        <v>1</v>
      </c>
      <c r="M201" s="14" t="b">
        <v>0</v>
      </c>
      <c r="N201" s="14" t="b">
        <v>0</v>
      </c>
      <c r="O201" s="14" t="b">
        <v>0</v>
      </c>
      <c r="P201" s="14" t="b">
        <v>0</v>
      </c>
      <c r="Q201" s="14" t="b">
        <v>1</v>
      </c>
      <c r="R201" s="14" t="b">
        <v>0</v>
      </c>
      <c r="S201" s="14" t="b">
        <v>0</v>
      </c>
      <c r="T201" s="14" t="b">
        <v>0</v>
      </c>
      <c r="U201" s="14" t="b">
        <v>0</v>
      </c>
      <c r="V201" s="14" t="b">
        <v>0</v>
      </c>
      <c r="W201" s="14" t="b">
        <v>0</v>
      </c>
      <c r="X201" s="14" t="b">
        <v>0</v>
      </c>
    </row>
    <row r="202" spans="1:24" ht="13" customHeight="1" x14ac:dyDescent="0.15">
      <c r="A202" s="13" t="s">
        <v>250</v>
      </c>
      <c r="B202" s="13" t="s">
        <v>362</v>
      </c>
      <c r="C202" s="13" t="s">
        <v>98</v>
      </c>
      <c r="D202" s="13">
        <v>394</v>
      </c>
      <c r="E202" s="27" t="s">
        <v>363</v>
      </c>
      <c r="F202" s="13" t="s">
        <v>114</v>
      </c>
      <c r="G202" s="13"/>
      <c r="H202" s="13" t="b">
        <v>0</v>
      </c>
      <c r="I202" s="13" t="b">
        <v>0</v>
      </c>
      <c r="J202" s="13" t="b">
        <v>0</v>
      </c>
      <c r="K202" s="13" t="b">
        <v>0</v>
      </c>
      <c r="L202" s="13" t="b">
        <v>1</v>
      </c>
      <c r="M202" s="13" t="b">
        <v>0</v>
      </c>
      <c r="N202" s="13" t="b">
        <v>0</v>
      </c>
      <c r="O202" s="13" t="b">
        <v>1</v>
      </c>
      <c r="P202" s="13" t="b">
        <v>0</v>
      </c>
      <c r="Q202" s="13" t="b">
        <v>0</v>
      </c>
      <c r="R202" s="13" t="b">
        <v>0</v>
      </c>
      <c r="S202" s="13" t="b">
        <v>0</v>
      </c>
      <c r="T202" s="13" t="b">
        <v>0</v>
      </c>
      <c r="U202" s="13" t="b">
        <v>0</v>
      </c>
      <c r="V202" s="13" t="b">
        <v>0</v>
      </c>
      <c r="W202" s="13" t="b">
        <v>0</v>
      </c>
      <c r="X202" s="13" t="b">
        <v>0</v>
      </c>
    </row>
    <row r="203" spans="1:24" ht="13" customHeight="1" x14ac:dyDescent="0.15">
      <c r="A203" s="14" t="s">
        <v>250</v>
      </c>
      <c r="B203" s="14" t="s">
        <v>364</v>
      </c>
      <c r="C203" s="14" t="s">
        <v>98</v>
      </c>
      <c r="D203" s="14">
        <v>476</v>
      </c>
      <c r="E203" s="26" t="s">
        <v>365</v>
      </c>
      <c r="F203" s="14" t="s">
        <v>114</v>
      </c>
      <c r="G203" s="14"/>
      <c r="H203" s="14" t="b">
        <v>0</v>
      </c>
      <c r="I203" s="14" t="b">
        <v>0</v>
      </c>
      <c r="J203" s="14" t="b">
        <v>0</v>
      </c>
      <c r="K203" s="14" t="b">
        <v>0</v>
      </c>
      <c r="L203" s="14" t="b">
        <v>0</v>
      </c>
      <c r="M203" s="14" t="b">
        <v>0</v>
      </c>
      <c r="N203" s="14" t="b">
        <v>0</v>
      </c>
      <c r="O203" s="14" t="b">
        <v>0</v>
      </c>
      <c r="P203" s="14" t="b">
        <v>0</v>
      </c>
      <c r="Q203" s="14" t="b">
        <v>0</v>
      </c>
      <c r="R203" s="14" t="b">
        <v>0</v>
      </c>
      <c r="S203" s="14" t="b">
        <v>1</v>
      </c>
      <c r="T203" s="14" t="b">
        <v>0</v>
      </c>
      <c r="U203" s="14" t="b">
        <v>0</v>
      </c>
      <c r="V203" s="14" t="b">
        <v>1</v>
      </c>
      <c r="W203" s="14" t="b">
        <v>0</v>
      </c>
      <c r="X203" s="14" t="b">
        <v>0</v>
      </c>
    </row>
    <row r="204" spans="1:24" ht="13" customHeight="1" x14ac:dyDescent="0.15">
      <c r="A204" s="13" t="s">
        <v>250</v>
      </c>
      <c r="B204" s="13" t="s">
        <v>366</v>
      </c>
      <c r="C204" s="13" t="s">
        <v>98</v>
      </c>
      <c r="D204" s="13">
        <v>479</v>
      </c>
      <c r="E204" s="27" t="s">
        <v>367</v>
      </c>
      <c r="F204" s="13" t="s">
        <v>114</v>
      </c>
      <c r="G204" s="13"/>
      <c r="H204" s="13" t="b">
        <v>0</v>
      </c>
      <c r="I204" s="13" t="b">
        <v>0</v>
      </c>
      <c r="J204" s="13" t="b">
        <v>0</v>
      </c>
      <c r="K204" s="13" t="b">
        <v>0</v>
      </c>
      <c r="L204" s="13" t="b">
        <v>0</v>
      </c>
      <c r="M204" s="13" t="b">
        <v>0</v>
      </c>
      <c r="N204" s="13" t="b">
        <v>0</v>
      </c>
      <c r="O204" s="13" t="b">
        <v>0</v>
      </c>
      <c r="P204" s="13" t="b">
        <v>0</v>
      </c>
      <c r="Q204" s="13" t="b">
        <v>0</v>
      </c>
      <c r="R204" s="13" t="b">
        <v>0</v>
      </c>
      <c r="S204" s="13" t="b">
        <v>0</v>
      </c>
      <c r="T204" s="13" t="b">
        <v>0</v>
      </c>
      <c r="U204" s="13" t="b">
        <v>0</v>
      </c>
      <c r="V204" s="13" t="b">
        <v>0</v>
      </c>
      <c r="W204" s="13" t="b">
        <v>1</v>
      </c>
      <c r="X204" s="13" t="b">
        <v>1</v>
      </c>
    </row>
    <row r="205" spans="1:24" ht="13" customHeight="1" x14ac:dyDescent="0.15">
      <c r="A205" s="14" t="s">
        <v>250</v>
      </c>
      <c r="B205" s="14" t="s">
        <v>368</v>
      </c>
      <c r="C205" s="14" t="s">
        <v>369</v>
      </c>
      <c r="D205" s="14">
        <v>165</v>
      </c>
      <c r="E205" s="26" t="s">
        <v>370</v>
      </c>
      <c r="F205" s="14" t="s">
        <v>114</v>
      </c>
      <c r="G205" s="14"/>
      <c r="H205" s="14" t="b">
        <v>0</v>
      </c>
      <c r="I205" s="14" t="b">
        <v>0</v>
      </c>
      <c r="J205" s="14" t="b">
        <v>0</v>
      </c>
      <c r="K205" s="14" t="b">
        <v>0</v>
      </c>
      <c r="L205" s="14" t="b">
        <v>0</v>
      </c>
      <c r="M205" s="14" t="b">
        <v>0</v>
      </c>
      <c r="N205" s="14" t="b">
        <v>0</v>
      </c>
      <c r="O205" s="14" t="b">
        <v>0</v>
      </c>
      <c r="P205" s="14" t="b">
        <v>0</v>
      </c>
      <c r="Q205" s="14" t="b">
        <v>0</v>
      </c>
      <c r="R205" s="14" t="b">
        <v>0</v>
      </c>
      <c r="S205" s="14" t="b">
        <v>0</v>
      </c>
      <c r="T205" s="14" t="b">
        <v>0</v>
      </c>
      <c r="U205" s="14" t="b">
        <v>1</v>
      </c>
      <c r="V205" s="14" t="b">
        <v>1</v>
      </c>
      <c r="W205" s="14" t="b">
        <v>0</v>
      </c>
      <c r="X205" s="14" t="b">
        <v>0</v>
      </c>
    </row>
    <row r="206" spans="1:24" s="29" customFormat="1" ht="13" customHeight="1" x14ac:dyDescent="0.15">
      <c r="A206" s="13" t="s">
        <v>250</v>
      </c>
      <c r="B206" s="13" t="s">
        <v>371</v>
      </c>
      <c r="C206" s="13" t="s">
        <v>372</v>
      </c>
      <c r="D206" s="13">
        <v>360</v>
      </c>
      <c r="E206" s="27" t="s">
        <v>373</v>
      </c>
      <c r="F206" s="13" t="s">
        <v>114</v>
      </c>
      <c r="G206" s="13"/>
      <c r="H206" s="13" t="b">
        <v>0</v>
      </c>
      <c r="I206" s="13" t="b">
        <v>0</v>
      </c>
      <c r="J206" s="13" t="b">
        <v>0</v>
      </c>
      <c r="K206" s="13" t="b">
        <v>0</v>
      </c>
      <c r="L206" s="13" t="b">
        <v>0</v>
      </c>
      <c r="M206" s="13" t="b">
        <v>0</v>
      </c>
      <c r="N206" s="13" t="b">
        <v>0</v>
      </c>
      <c r="O206" s="13" t="b">
        <v>0</v>
      </c>
      <c r="P206" s="13" t="b">
        <v>0</v>
      </c>
      <c r="Q206" s="13" t="b">
        <v>0</v>
      </c>
      <c r="R206" s="13" t="b">
        <v>0</v>
      </c>
      <c r="S206" s="13" t="b">
        <v>0</v>
      </c>
      <c r="T206" s="13" t="b">
        <v>1</v>
      </c>
      <c r="U206" s="13" t="b">
        <v>1</v>
      </c>
      <c r="V206" s="13" t="b">
        <v>1</v>
      </c>
      <c r="W206" s="13" t="b">
        <v>0</v>
      </c>
      <c r="X206" s="13" t="b">
        <v>0</v>
      </c>
    </row>
    <row r="207" spans="1:24" ht="13" customHeight="1" x14ac:dyDescent="0.15">
      <c r="A207" s="13" t="s">
        <v>250</v>
      </c>
      <c r="B207" s="13" t="s">
        <v>371</v>
      </c>
      <c r="C207" s="13" t="s">
        <v>372</v>
      </c>
      <c r="D207" s="13">
        <v>360</v>
      </c>
      <c r="E207" s="27" t="s">
        <v>373</v>
      </c>
      <c r="F207" s="13" t="s">
        <v>114</v>
      </c>
      <c r="G207" s="13"/>
      <c r="H207" s="13" t="b">
        <v>0</v>
      </c>
      <c r="I207" s="13" t="b">
        <v>0</v>
      </c>
      <c r="J207" s="13" t="b">
        <v>0</v>
      </c>
      <c r="K207" s="13" t="b">
        <v>0</v>
      </c>
      <c r="L207" s="13" t="b">
        <v>0</v>
      </c>
      <c r="M207" s="13" t="b">
        <v>0</v>
      </c>
      <c r="N207" s="13" t="b">
        <v>0</v>
      </c>
      <c r="O207" s="13" t="b">
        <v>0</v>
      </c>
      <c r="P207" s="13" t="b">
        <v>0</v>
      </c>
      <c r="Q207" s="13" t="b">
        <v>0</v>
      </c>
      <c r="R207" s="13" t="b">
        <v>0</v>
      </c>
      <c r="S207" s="13" t="b">
        <v>0</v>
      </c>
      <c r="T207" s="13" t="b">
        <v>1</v>
      </c>
      <c r="U207" s="13" t="b">
        <v>1</v>
      </c>
      <c r="V207" s="13" t="b">
        <v>1</v>
      </c>
      <c r="W207" s="13" t="b">
        <v>0</v>
      </c>
      <c r="X207" s="13" t="b">
        <v>0</v>
      </c>
    </row>
    <row r="208" spans="1:24" s="29" customFormat="1" ht="13" customHeight="1" x14ac:dyDescent="0.15">
      <c r="A208" s="14" t="s">
        <v>250</v>
      </c>
      <c r="B208" s="14" t="s">
        <v>374</v>
      </c>
      <c r="C208" s="14" t="s">
        <v>375</v>
      </c>
      <c r="D208" s="14">
        <v>283</v>
      </c>
      <c r="E208" s="26" t="s">
        <v>376</v>
      </c>
      <c r="F208" s="14" t="s">
        <v>114</v>
      </c>
      <c r="G208" s="14"/>
      <c r="H208" s="14" t="b">
        <v>0</v>
      </c>
      <c r="I208" s="14" t="b">
        <v>0</v>
      </c>
      <c r="J208" s="14" t="b">
        <v>0</v>
      </c>
      <c r="K208" s="14" t="b">
        <v>0</v>
      </c>
      <c r="L208" s="14" t="b">
        <v>0</v>
      </c>
      <c r="M208" s="14" t="b">
        <v>0</v>
      </c>
      <c r="N208" s="14" t="b">
        <v>0</v>
      </c>
      <c r="O208" s="14" t="b">
        <v>0</v>
      </c>
      <c r="P208" s="14" t="b">
        <v>0</v>
      </c>
      <c r="Q208" s="14" t="b">
        <v>0</v>
      </c>
      <c r="R208" s="14" t="b">
        <v>0</v>
      </c>
      <c r="S208" s="14" t="b">
        <v>1</v>
      </c>
      <c r="T208" s="14" t="b">
        <v>0</v>
      </c>
      <c r="U208" s="14" t="b">
        <v>0</v>
      </c>
      <c r="V208" s="14" t="b">
        <v>1</v>
      </c>
      <c r="W208" s="14" t="b">
        <v>1</v>
      </c>
      <c r="X208" s="14" t="b">
        <v>0</v>
      </c>
    </row>
    <row r="209" spans="1:24" ht="13" customHeight="1" x14ac:dyDescent="0.15">
      <c r="A209" s="14" t="s">
        <v>250</v>
      </c>
      <c r="B209" s="14" t="s">
        <v>374</v>
      </c>
      <c r="C209" s="14" t="s">
        <v>375</v>
      </c>
      <c r="D209" s="14">
        <v>283</v>
      </c>
      <c r="E209" s="26" t="s">
        <v>376</v>
      </c>
      <c r="F209" s="14" t="s">
        <v>114</v>
      </c>
      <c r="G209" s="14"/>
      <c r="H209" s="14" t="b">
        <v>0</v>
      </c>
      <c r="I209" s="14" t="b">
        <v>0</v>
      </c>
      <c r="J209" s="14" t="b">
        <v>0</v>
      </c>
      <c r="K209" s="14" t="b">
        <v>0</v>
      </c>
      <c r="L209" s="14" t="b">
        <v>0</v>
      </c>
      <c r="M209" s="14" t="b">
        <v>0</v>
      </c>
      <c r="N209" s="14" t="b">
        <v>0</v>
      </c>
      <c r="O209" s="14" t="b">
        <v>0</v>
      </c>
      <c r="P209" s="14" t="b">
        <v>0</v>
      </c>
      <c r="Q209" s="14" t="b">
        <v>0</v>
      </c>
      <c r="R209" s="14" t="b">
        <v>0</v>
      </c>
      <c r="S209" s="14" t="b">
        <v>1</v>
      </c>
      <c r="T209" s="14" t="b">
        <v>0</v>
      </c>
      <c r="U209" s="14" t="b">
        <v>0</v>
      </c>
      <c r="V209" s="14" t="b">
        <v>1</v>
      </c>
      <c r="W209" s="14" t="b">
        <v>1</v>
      </c>
      <c r="X209" s="14" t="b">
        <v>0</v>
      </c>
    </row>
    <row r="210" spans="1:24" s="29" customFormat="1" ht="13" customHeight="1" x14ac:dyDescent="0.15">
      <c r="A210" s="13" t="s">
        <v>250</v>
      </c>
      <c r="B210" s="13" t="s">
        <v>377</v>
      </c>
      <c r="C210" s="13" t="s">
        <v>378</v>
      </c>
      <c r="D210" s="13">
        <v>284</v>
      </c>
      <c r="E210" s="27" t="s">
        <v>379</v>
      </c>
      <c r="F210" s="13" t="s">
        <v>114</v>
      </c>
      <c r="G210" s="13"/>
      <c r="H210" s="13" t="b">
        <v>0</v>
      </c>
      <c r="I210" s="13" t="b">
        <v>0</v>
      </c>
      <c r="J210" s="13" t="b">
        <v>0</v>
      </c>
      <c r="K210" s="13" t="b">
        <v>0</v>
      </c>
      <c r="L210" s="13" t="b">
        <v>0</v>
      </c>
      <c r="M210" s="13" t="b">
        <v>0</v>
      </c>
      <c r="N210" s="13" t="b">
        <v>0</v>
      </c>
      <c r="O210" s="13" t="b">
        <v>0</v>
      </c>
      <c r="P210" s="13" t="b">
        <v>0</v>
      </c>
      <c r="Q210" s="13" t="b">
        <v>0</v>
      </c>
      <c r="R210" s="13" t="b">
        <v>1</v>
      </c>
      <c r="S210" s="13" t="b">
        <v>0</v>
      </c>
      <c r="T210" s="13" t="b">
        <v>0</v>
      </c>
      <c r="U210" s="13" t="b">
        <v>0</v>
      </c>
      <c r="V210" s="13" t="b">
        <v>0</v>
      </c>
      <c r="W210" s="13" t="b">
        <v>0</v>
      </c>
      <c r="X210" s="13" t="b">
        <v>0</v>
      </c>
    </row>
    <row r="211" spans="1:24" ht="13" customHeight="1" x14ac:dyDescent="0.15">
      <c r="A211" s="13" t="s">
        <v>250</v>
      </c>
      <c r="B211" s="13" t="s">
        <v>377</v>
      </c>
      <c r="C211" s="13" t="s">
        <v>378</v>
      </c>
      <c r="D211" s="13">
        <v>284</v>
      </c>
      <c r="E211" s="27" t="s">
        <v>379</v>
      </c>
      <c r="F211" s="13" t="s">
        <v>114</v>
      </c>
      <c r="G211" s="13"/>
      <c r="H211" s="13" t="b">
        <v>0</v>
      </c>
      <c r="I211" s="13" t="b">
        <v>0</v>
      </c>
      <c r="J211" s="13" t="b">
        <v>0</v>
      </c>
      <c r="K211" s="13" t="b">
        <v>0</v>
      </c>
      <c r="L211" s="13" t="b">
        <v>0</v>
      </c>
      <c r="M211" s="13" t="b">
        <v>0</v>
      </c>
      <c r="N211" s="13" t="b">
        <v>0</v>
      </c>
      <c r="O211" s="13" t="b">
        <v>0</v>
      </c>
      <c r="P211" s="13" t="b">
        <v>0</v>
      </c>
      <c r="Q211" s="13" t="b">
        <v>0</v>
      </c>
      <c r="R211" s="13" t="b">
        <v>1</v>
      </c>
      <c r="S211" s="13" t="b">
        <v>0</v>
      </c>
      <c r="T211" s="13" t="b">
        <v>0</v>
      </c>
      <c r="U211" s="13" t="b">
        <v>0</v>
      </c>
      <c r="V211" s="13" t="b">
        <v>0</v>
      </c>
      <c r="W211" s="13" t="b">
        <v>0</v>
      </c>
      <c r="X211" s="13" t="b">
        <v>0</v>
      </c>
    </row>
    <row r="212" spans="1:24" ht="13" customHeight="1" x14ac:dyDescent="0.15">
      <c r="A212" s="14" t="s">
        <v>250</v>
      </c>
      <c r="B212" s="14" t="s">
        <v>380</v>
      </c>
      <c r="C212" s="14" t="s">
        <v>107</v>
      </c>
      <c r="D212" s="14">
        <v>294</v>
      </c>
      <c r="E212" s="26" t="s">
        <v>381</v>
      </c>
      <c r="F212" s="14" t="s">
        <v>114</v>
      </c>
      <c r="G212" s="14"/>
      <c r="H212" s="14" t="b">
        <v>0</v>
      </c>
      <c r="I212" s="14" t="b">
        <v>0</v>
      </c>
      <c r="J212" s="14" t="b">
        <v>0</v>
      </c>
      <c r="K212" s="14" t="b">
        <v>0</v>
      </c>
      <c r="L212" s="14" t="b">
        <v>0</v>
      </c>
      <c r="M212" s="14" t="b">
        <v>0</v>
      </c>
      <c r="N212" s="14" t="b">
        <v>0</v>
      </c>
      <c r="O212" s="14" t="b">
        <v>0</v>
      </c>
      <c r="P212" s="14" t="b">
        <v>0</v>
      </c>
      <c r="Q212" s="14" t="b">
        <v>0</v>
      </c>
      <c r="R212" s="14" t="b">
        <v>0</v>
      </c>
      <c r="S212" s="14" t="b">
        <v>0</v>
      </c>
      <c r="T212" s="14" t="b">
        <v>0</v>
      </c>
      <c r="U212" s="14" t="b">
        <v>0</v>
      </c>
      <c r="V212" s="14" t="b">
        <v>0</v>
      </c>
      <c r="W212" s="14" t="b">
        <v>0</v>
      </c>
      <c r="X212" s="14" t="b">
        <v>1</v>
      </c>
    </row>
    <row r="213" spans="1:24" s="29" customFormat="1" ht="13" customHeight="1" x14ac:dyDescent="0.15">
      <c r="A213" s="13" t="s">
        <v>250</v>
      </c>
      <c r="B213" s="13" t="s">
        <v>382</v>
      </c>
      <c r="C213" s="13" t="s">
        <v>383</v>
      </c>
      <c r="D213" s="13">
        <v>294</v>
      </c>
      <c r="E213" s="27" t="s">
        <v>384</v>
      </c>
      <c r="F213" s="13" t="s">
        <v>114</v>
      </c>
      <c r="G213" s="13"/>
      <c r="H213" s="13" t="b">
        <v>0</v>
      </c>
      <c r="I213" s="13" t="b">
        <v>0</v>
      </c>
      <c r="J213" s="13" t="b">
        <v>0</v>
      </c>
      <c r="K213" s="13" t="b">
        <v>0</v>
      </c>
      <c r="L213" s="13" t="b">
        <v>0</v>
      </c>
      <c r="M213" s="13" t="b">
        <v>0</v>
      </c>
      <c r="N213" s="13" t="b">
        <v>0</v>
      </c>
      <c r="O213" s="13" t="b">
        <v>1</v>
      </c>
      <c r="P213" s="13" t="b">
        <v>0</v>
      </c>
      <c r="Q213" s="13" t="b">
        <v>1</v>
      </c>
      <c r="R213" s="13" t="b">
        <v>0</v>
      </c>
      <c r="S213" s="13" t="b">
        <v>0</v>
      </c>
      <c r="T213" s="13" t="b">
        <v>0</v>
      </c>
      <c r="U213" s="13" t="b">
        <v>0</v>
      </c>
      <c r="V213" s="13" t="b">
        <v>0</v>
      </c>
      <c r="W213" s="13" t="b">
        <v>0</v>
      </c>
      <c r="X213" s="13" t="b">
        <v>0</v>
      </c>
    </row>
    <row r="214" spans="1:24" ht="13" customHeight="1" x14ac:dyDescent="0.15">
      <c r="A214" s="13" t="s">
        <v>250</v>
      </c>
      <c r="B214" s="13" t="s">
        <v>382</v>
      </c>
      <c r="C214" s="13" t="s">
        <v>383</v>
      </c>
      <c r="D214" s="13">
        <v>294</v>
      </c>
      <c r="E214" s="27" t="s">
        <v>384</v>
      </c>
      <c r="F214" s="13" t="s">
        <v>114</v>
      </c>
      <c r="G214" s="13"/>
      <c r="H214" s="13" t="b">
        <v>0</v>
      </c>
      <c r="I214" s="13" t="b">
        <v>0</v>
      </c>
      <c r="J214" s="13" t="b">
        <v>0</v>
      </c>
      <c r="K214" s="13" t="b">
        <v>0</v>
      </c>
      <c r="L214" s="13" t="b">
        <v>0</v>
      </c>
      <c r="M214" s="13" t="b">
        <v>0</v>
      </c>
      <c r="N214" s="13" t="b">
        <v>0</v>
      </c>
      <c r="O214" s="13" t="b">
        <v>1</v>
      </c>
      <c r="P214" s="13" t="b">
        <v>0</v>
      </c>
      <c r="Q214" s="13" t="b">
        <v>1</v>
      </c>
      <c r="R214" s="13" t="b">
        <v>0</v>
      </c>
      <c r="S214" s="13" t="b">
        <v>0</v>
      </c>
      <c r="T214" s="13" t="b">
        <v>0</v>
      </c>
      <c r="U214" s="13" t="b">
        <v>0</v>
      </c>
      <c r="V214" s="13" t="b">
        <v>0</v>
      </c>
      <c r="W214" s="13" t="b">
        <v>0</v>
      </c>
      <c r="X214" s="13" t="b">
        <v>0</v>
      </c>
    </row>
    <row r="215" spans="1:24" ht="13" customHeight="1" x14ac:dyDescent="0.15">
      <c r="A215" s="14" t="s">
        <v>250</v>
      </c>
      <c r="B215" s="14" t="s">
        <v>385</v>
      </c>
      <c r="C215" s="14" t="s">
        <v>107</v>
      </c>
      <c r="D215" s="14">
        <v>294</v>
      </c>
      <c r="E215" s="26" t="s">
        <v>386</v>
      </c>
      <c r="F215" s="14" t="s">
        <v>114</v>
      </c>
      <c r="G215" s="14"/>
      <c r="H215" s="14" t="b">
        <v>0</v>
      </c>
      <c r="I215" s="14" t="b">
        <v>0</v>
      </c>
      <c r="J215" s="14" t="b">
        <v>0</v>
      </c>
      <c r="K215" s="14" t="b">
        <v>0</v>
      </c>
      <c r="L215" s="14" t="b">
        <v>0</v>
      </c>
      <c r="M215" s="14" t="b">
        <v>0</v>
      </c>
      <c r="N215" s="14" t="b">
        <v>0</v>
      </c>
      <c r="O215" s="14" t="b">
        <v>0</v>
      </c>
      <c r="P215" s="14" t="b">
        <v>0</v>
      </c>
      <c r="Q215" s="14" t="b">
        <v>1</v>
      </c>
      <c r="R215" s="14" t="b">
        <v>0</v>
      </c>
      <c r="S215" s="14" t="b">
        <v>0</v>
      </c>
      <c r="T215" s="14" t="b">
        <v>0</v>
      </c>
      <c r="U215" s="14" t="b">
        <v>0</v>
      </c>
      <c r="V215" s="14" t="b">
        <v>0</v>
      </c>
      <c r="W215" s="14" t="b">
        <v>0</v>
      </c>
      <c r="X215" s="14" t="b">
        <v>1</v>
      </c>
    </row>
    <row r="216" spans="1:24" s="29" customFormat="1" ht="13" customHeight="1" x14ac:dyDescent="0.15">
      <c r="A216" s="13" t="s">
        <v>250</v>
      </c>
      <c r="B216" s="13" t="s">
        <v>387</v>
      </c>
      <c r="C216" s="13" t="s">
        <v>389</v>
      </c>
      <c r="D216" s="13">
        <v>350</v>
      </c>
      <c r="E216" s="27" t="s">
        <v>388</v>
      </c>
      <c r="F216" s="13" t="s">
        <v>114</v>
      </c>
      <c r="G216" s="13"/>
      <c r="H216" s="13" t="b">
        <v>0</v>
      </c>
      <c r="I216" s="13" t="b">
        <v>0</v>
      </c>
      <c r="J216" s="13" t="b">
        <v>1</v>
      </c>
      <c r="K216" s="13" t="b">
        <v>0</v>
      </c>
      <c r="L216" s="13" t="b">
        <v>1</v>
      </c>
      <c r="M216" s="13" t="b">
        <v>0</v>
      </c>
      <c r="N216" s="13" t="b">
        <v>0</v>
      </c>
      <c r="O216" s="13" t="b">
        <v>0</v>
      </c>
      <c r="P216" s="13" t="b">
        <v>0</v>
      </c>
      <c r="Q216" s="13" t="b">
        <v>1</v>
      </c>
      <c r="R216" s="13" t="b">
        <v>0</v>
      </c>
      <c r="S216" s="13" t="b">
        <v>0</v>
      </c>
      <c r="T216" s="13" t="b">
        <v>0</v>
      </c>
      <c r="U216" s="13" t="b">
        <v>0</v>
      </c>
      <c r="V216" s="13" t="b">
        <v>0</v>
      </c>
      <c r="W216" s="13" t="b">
        <v>0</v>
      </c>
      <c r="X216" s="13" t="b">
        <v>0</v>
      </c>
    </row>
    <row r="217" spans="1:24" ht="13" customHeight="1" x14ac:dyDescent="0.15">
      <c r="A217" s="13" t="s">
        <v>250</v>
      </c>
      <c r="B217" s="13" t="s">
        <v>387</v>
      </c>
      <c r="C217" s="13" t="s">
        <v>389</v>
      </c>
      <c r="D217" s="13">
        <v>350</v>
      </c>
      <c r="E217" s="27" t="s">
        <v>388</v>
      </c>
      <c r="F217" s="13" t="s">
        <v>114</v>
      </c>
      <c r="G217" s="13"/>
      <c r="H217" s="13" t="b">
        <v>0</v>
      </c>
      <c r="I217" s="13" t="b">
        <v>0</v>
      </c>
      <c r="J217" s="13" t="b">
        <v>1</v>
      </c>
      <c r="K217" s="13" t="b">
        <v>0</v>
      </c>
      <c r="L217" s="13" t="b">
        <v>1</v>
      </c>
      <c r="M217" s="13" t="b">
        <v>0</v>
      </c>
      <c r="N217" s="13" t="b">
        <v>0</v>
      </c>
      <c r="O217" s="13" t="b">
        <v>0</v>
      </c>
      <c r="P217" s="13" t="b">
        <v>0</v>
      </c>
      <c r="Q217" s="13" t="b">
        <v>1</v>
      </c>
      <c r="R217" s="13" t="b">
        <v>0</v>
      </c>
      <c r="S217" s="13" t="b">
        <v>0</v>
      </c>
      <c r="T217" s="13" t="b">
        <v>0</v>
      </c>
      <c r="U217" s="13" t="b">
        <v>0</v>
      </c>
      <c r="V217" s="13" t="b">
        <v>0</v>
      </c>
      <c r="W217" s="13" t="b">
        <v>0</v>
      </c>
      <c r="X217" s="13" t="b">
        <v>0</v>
      </c>
    </row>
    <row r="218" spans="1:24" ht="13" customHeight="1" x14ac:dyDescent="0.15">
      <c r="A218" s="14" t="s">
        <v>250</v>
      </c>
      <c r="B218" s="14" t="s">
        <v>390</v>
      </c>
      <c r="C218" s="14" t="s">
        <v>391</v>
      </c>
      <c r="D218" s="14">
        <v>291</v>
      </c>
      <c r="E218" s="26" t="s">
        <v>392</v>
      </c>
      <c r="F218" s="14" t="s">
        <v>114</v>
      </c>
      <c r="G218" s="14"/>
      <c r="H218" s="14" t="b">
        <v>0</v>
      </c>
      <c r="I218" s="14" t="b">
        <v>1</v>
      </c>
      <c r="J218" s="14" t="b">
        <v>1</v>
      </c>
      <c r="K218" s="14" t="b">
        <v>0</v>
      </c>
      <c r="L218" s="14" t="b">
        <v>0</v>
      </c>
      <c r="M218" s="14" t="b">
        <v>0</v>
      </c>
      <c r="N218" s="14" t="b">
        <v>0</v>
      </c>
      <c r="O218" s="14" t="b">
        <v>0</v>
      </c>
      <c r="P218" s="14" t="b">
        <v>0</v>
      </c>
      <c r="Q218" s="14" t="b">
        <v>0</v>
      </c>
      <c r="R218" s="14" t="b">
        <v>0</v>
      </c>
      <c r="S218" s="14" t="b">
        <v>0</v>
      </c>
      <c r="T218" s="14" t="b">
        <v>0</v>
      </c>
      <c r="U218" s="14" t="b">
        <v>0</v>
      </c>
      <c r="V218" s="14" t="b">
        <v>0</v>
      </c>
      <c r="W218" s="14" t="b">
        <v>0</v>
      </c>
      <c r="X218" s="14" t="b">
        <v>0</v>
      </c>
    </row>
    <row r="219" spans="1:24" s="29" customFormat="1" ht="13" customHeight="1" x14ac:dyDescent="0.15">
      <c r="A219" s="13" t="s">
        <v>250</v>
      </c>
      <c r="B219" s="13" t="s">
        <v>393</v>
      </c>
      <c r="C219" s="13" t="s">
        <v>186</v>
      </c>
      <c r="D219" s="13">
        <v>114</v>
      </c>
      <c r="E219" s="27" t="s">
        <v>394</v>
      </c>
      <c r="F219" s="13" t="s">
        <v>114</v>
      </c>
      <c r="G219" s="13"/>
      <c r="H219" s="13" t="b">
        <v>0</v>
      </c>
      <c r="I219" s="13" t="b">
        <v>0</v>
      </c>
      <c r="J219" s="13" t="b">
        <v>0</v>
      </c>
      <c r="K219" s="13" t="b">
        <v>0</v>
      </c>
      <c r="L219" s="13" t="b">
        <v>0</v>
      </c>
      <c r="M219" s="13" t="b">
        <v>0</v>
      </c>
      <c r="N219" s="13" t="b">
        <v>0</v>
      </c>
      <c r="O219" s="13" t="b">
        <v>0</v>
      </c>
      <c r="P219" s="13" t="b">
        <v>0</v>
      </c>
      <c r="Q219" s="13" t="b">
        <v>0</v>
      </c>
      <c r="R219" s="13" t="b">
        <v>0</v>
      </c>
      <c r="S219" s="13" t="b">
        <v>0</v>
      </c>
      <c r="T219" s="13" t="b">
        <v>0</v>
      </c>
      <c r="U219" s="13" t="b">
        <v>0</v>
      </c>
      <c r="V219" s="13" t="b">
        <v>0</v>
      </c>
      <c r="W219" s="13" t="b">
        <v>1</v>
      </c>
      <c r="X219" s="13" t="b">
        <v>1</v>
      </c>
    </row>
    <row r="220" spans="1:24" ht="13" customHeight="1" x14ac:dyDescent="0.15">
      <c r="A220" s="13" t="s">
        <v>250</v>
      </c>
      <c r="B220" s="13" t="s">
        <v>393</v>
      </c>
      <c r="C220" s="13" t="s">
        <v>186</v>
      </c>
      <c r="D220" s="13">
        <v>114</v>
      </c>
      <c r="E220" s="27" t="s">
        <v>394</v>
      </c>
      <c r="F220" s="13" t="s">
        <v>114</v>
      </c>
      <c r="G220" s="13"/>
      <c r="H220" s="13" t="b">
        <v>0</v>
      </c>
      <c r="I220" s="13" t="b">
        <v>0</v>
      </c>
      <c r="J220" s="13" t="b">
        <v>0</v>
      </c>
      <c r="K220" s="13" t="b">
        <v>0</v>
      </c>
      <c r="L220" s="13" t="b">
        <v>0</v>
      </c>
      <c r="M220" s="13" t="b">
        <v>0</v>
      </c>
      <c r="N220" s="13" t="b">
        <v>0</v>
      </c>
      <c r="O220" s="13" t="b">
        <v>0</v>
      </c>
      <c r="P220" s="13" t="b">
        <v>0</v>
      </c>
      <c r="Q220" s="13" t="b">
        <v>0</v>
      </c>
      <c r="R220" s="13" t="b">
        <v>0</v>
      </c>
      <c r="S220" s="13" t="b">
        <v>0</v>
      </c>
      <c r="T220" s="13" t="b">
        <v>0</v>
      </c>
      <c r="U220" s="13" t="b">
        <v>0</v>
      </c>
      <c r="V220" s="13" t="b">
        <v>0</v>
      </c>
      <c r="W220" s="13" t="b">
        <v>1</v>
      </c>
      <c r="X220" s="13" t="b">
        <v>1</v>
      </c>
    </row>
    <row r="221" spans="1:24" ht="13" customHeight="1" x14ac:dyDescent="0.15">
      <c r="A221" s="14" t="s">
        <v>250</v>
      </c>
      <c r="B221" s="14" t="s">
        <v>188</v>
      </c>
      <c r="C221" s="14" t="s">
        <v>186</v>
      </c>
      <c r="D221" s="14">
        <v>245</v>
      </c>
      <c r="E221" s="26" t="s">
        <v>189</v>
      </c>
      <c r="F221" s="14" t="s">
        <v>114</v>
      </c>
      <c r="G221" s="14"/>
      <c r="H221" s="14" t="b">
        <v>0</v>
      </c>
      <c r="I221" s="14" t="b">
        <v>0</v>
      </c>
      <c r="J221" s="14" t="b">
        <v>1</v>
      </c>
      <c r="K221" s="14" t="b">
        <v>0</v>
      </c>
      <c r="L221" s="14" t="b">
        <v>0</v>
      </c>
      <c r="M221" s="14" t="b">
        <v>0</v>
      </c>
      <c r="N221" s="14" t="b">
        <v>0</v>
      </c>
      <c r="O221" s="14" t="b">
        <v>0</v>
      </c>
      <c r="P221" s="14" t="b">
        <v>0</v>
      </c>
      <c r="Q221" s="14" t="b">
        <v>1</v>
      </c>
      <c r="R221" s="14" t="b">
        <v>0</v>
      </c>
      <c r="S221" s="14" t="b">
        <v>0</v>
      </c>
      <c r="T221" s="14" t="b">
        <v>0</v>
      </c>
      <c r="U221" s="14" t="b">
        <v>0</v>
      </c>
      <c r="V221" s="14" t="b">
        <v>0</v>
      </c>
      <c r="W221" s="14" t="b">
        <v>1</v>
      </c>
      <c r="X221" s="14" t="b">
        <v>0</v>
      </c>
    </row>
    <row r="222" spans="1:24" ht="13" customHeight="1" x14ac:dyDescent="0.15">
      <c r="A222" s="13" t="s">
        <v>250</v>
      </c>
      <c r="B222" s="13" t="s">
        <v>190</v>
      </c>
      <c r="C222" s="13" t="s">
        <v>186</v>
      </c>
      <c r="D222" s="13">
        <v>282</v>
      </c>
      <c r="E222" s="27" t="s">
        <v>191</v>
      </c>
      <c r="F222" s="13" t="s">
        <v>114</v>
      </c>
      <c r="G222" s="13"/>
      <c r="H222" s="13" t="b">
        <v>0</v>
      </c>
      <c r="I222" s="13" t="b">
        <v>0</v>
      </c>
      <c r="J222" s="13" t="b">
        <v>1</v>
      </c>
      <c r="K222" s="13" t="b">
        <v>0</v>
      </c>
      <c r="L222" s="13" t="b">
        <v>0</v>
      </c>
      <c r="M222" s="13" t="b">
        <v>0</v>
      </c>
      <c r="N222" s="13" t="b">
        <v>0</v>
      </c>
      <c r="O222" s="13" t="b">
        <v>0</v>
      </c>
      <c r="P222" s="13" t="b">
        <v>0</v>
      </c>
      <c r="Q222" s="13" t="b">
        <v>1</v>
      </c>
      <c r="R222" s="13" t="b">
        <v>0</v>
      </c>
      <c r="S222" s="13" t="b">
        <v>0</v>
      </c>
      <c r="T222" s="13" t="b">
        <v>0</v>
      </c>
      <c r="U222" s="13" t="b">
        <v>0</v>
      </c>
      <c r="V222" s="13" t="b">
        <v>0</v>
      </c>
      <c r="W222" s="13" t="b">
        <v>0</v>
      </c>
      <c r="X222" s="13" t="b">
        <v>0</v>
      </c>
    </row>
    <row r="223" spans="1:24" s="29" customFormat="1" ht="13" customHeight="1" x14ac:dyDescent="0.15">
      <c r="A223" s="14" t="s">
        <v>250</v>
      </c>
      <c r="B223" s="14" t="s">
        <v>395</v>
      </c>
      <c r="C223" s="14" t="s">
        <v>397</v>
      </c>
      <c r="D223" s="14">
        <v>320</v>
      </c>
      <c r="E223" s="26" t="s">
        <v>396</v>
      </c>
      <c r="F223" s="14" t="s">
        <v>114</v>
      </c>
      <c r="G223" s="14"/>
      <c r="H223" s="14" t="b">
        <v>0</v>
      </c>
      <c r="I223" s="14" t="b">
        <v>0</v>
      </c>
      <c r="J223" s="14" t="b">
        <v>0</v>
      </c>
      <c r="K223" s="14" t="b">
        <v>0</v>
      </c>
      <c r="L223" s="14" t="b">
        <v>0</v>
      </c>
      <c r="M223" s="14" t="b">
        <v>0</v>
      </c>
      <c r="N223" s="14" t="b">
        <v>0</v>
      </c>
      <c r="O223" s="14" t="b">
        <v>1</v>
      </c>
      <c r="P223" s="14" t="b">
        <v>0</v>
      </c>
      <c r="Q223" s="14" t="b">
        <v>0</v>
      </c>
      <c r="R223" s="14" t="b">
        <v>0</v>
      </c>
      <c r="S223" s="14" t="b">
        <v>0</v>
      </c>
      <c r="T223" s="14" t="b">
        <v>0</v>
      </c>
      <c r="U223" s="14" t="b">
        <v>0</v>
      </c>
      <c r="V223" s="14" t="b">
        <v>0</v>
      </c>
      <c r="W223" s="14" t="b">
        <v>0</v>
      </c>
      <c r="X223" s="14" t="b">
        <v>1</v>
      </c>
    </row>
    <row r="224" spans="1:24" ht="13" customHeight="1" x14ac:dyDescent="0.15">
      <c r="A224" s="14" t="s">
        <v>250</v>
      </c>
      <c r="B224" s="14" t="s">
        <v>395</v>
      </c>
      <c r="C224" s="14" t="s">
        <v>397</v>
      </c>
      <c r="D224" s="14">
        <v>320</v>
      </c>
      <c r="E224" s="26" t="s">
        <v>396</v>
      </c>
      <c r="F224" s="14" t="s">
        <v>114</v>
      </c>
      <c r="G224" s="14"/>
      <c r="H224" s="14" t="b">
        <v>0</v>
      </c>
      <c r="I224" s="14" t="b">
        <v>0</v>
      </c>
      <c r="J224" s="14" t="b">
        <v>0</v>
      </c>
      <c r="K224" s="14" t="b">
        <v>0</v>
      </c>
      <c r="L224" s="14" t="b">
        <v>0</v>
      </c>
      <c r="M224" s="14" t="b">
        <v>0</v>
      </c>
      <c r="N224" s="14" t="b">
        <v>0</v>
      </c>
      <c r="O224" s="14" t="b">
        <v>1</v>
      </c>
      <c r="P224" s="14" t="b">
        <v>0</v>
      </c>
      <c r="Q224" s="14" t="b">
        <v>0</v>
      </c>
      <c r="R224" s="14" t="b">
        <v>0</v>
      </c>
      <c r="S224" s="14" t="b">
        <v>0</v>
      </c>
      <c r="T224" s="14" t="b">
        <v>0</v>
      </c>
      <c r="U224" s="14" t="b">
        <v>0</v>
      </c>
      <c r="V224" s="14" t="b">
        <v>0</v>
      </c>
      <c r="W224" s="14" t="b">
        <v>0</v>
      </c>
      <c r="X224" s="14" t="b">
        <v>1</v>
      </c>
    </row>
    <row r="225" spans="1:24" s="29" customFormat="1" ht="13" customHeight="1" x14ac:dyDescent="0.15">
      <c r="A225" s="13" t="s">
        <v>250</v>
      </c>
      <c r="B225" s="13" t="s">
        <v>398</v>
      </c>
      <c r="C225" s="13" t="s">
        <v>397</v>
      </c>
      <c r="D225" s="13">
        <v>352</v>
      </c>
      <c r="E225" s="27" t="s">
        <v>399</v>
      </c>
      <c r="F225" s="13" t="s">
        <v>114</v>
      </c>
      <c r="G225" s="13"/>
      <c r="H225" s="13" t="b">
        <v>0</v>
      </c>
      <c r="I225" s="13" t="b">
        <v>0</v>
      </c>
      <c r="J225" s="13" t="b">
        <v>0</v>
      </c>
      <c r="K225" s="13" t="b">
        <v>0</v>
      </c>
      <c r="L225" s="13" t="b">
        <v>0</v>
      </c>
      <c r="M225" s="13" t="b">
        <v>0</v>
      </c>
      <c r="N225" s="13" t="b">
        <v>0</v>
      </c>
      <c r="O225" s="13" t="b">
        <v>0</v>
      </c>
      <c r="P225" s="13" t="b">
        <v>0</v>
      </c>
      <c r="Q225" s="13" t="b">
        <v>0</v>
      </c>
      <c r="R225" s="13" t="b">
        <v>0</v>
      </c>
      <c r="S225" s="13" t="b">
        <v>0</v>
      </c>
      <c r="T225" s="13" t="b">
        <v>0</v>
      </c>
      <c r="U225" s="13" t="b">
        <v>0</v>
      </c>
      <c r="V225" s="13" t="b">
        <v>0</v>
      </c>
      <c r="W225" s="13" t="b">
        <v>0</v>
      </c>
      <c r="X225" s="13" t="b">
        <v>1</v>
      </c>
    </row>
    <row r="226" spans="1:24" ht="13" customHeight="1" x14ac:dyDescent="0.15">
      <c r="A226" s="13" t="s">
        <v>250</v>
      </c>
      <c r="B226" s="13" t="s">
        <v>398</v>
      </c>
      <c r="C226" s="13" t="s">
        <v>397</v>
      </c>
      <c r="D226" s="13">
        <v>352</v>
      </c>
      <c r="E226" s="27" t="s">
        <v>399</v>
      </c>
      <c r="F226" s="13" t="s">
        <v>114</v>
      </c>
      <c r="G226" s="13"/>
      <c r="H226" s="13" t="b">
        <v>0</v>
      </c>
      <c r="I226" s="13" t="b">
        <v>0</v>
      </c>
      <c r="J226" s="13" t="b">
        <v>0</v>
      </c>
      <c r="K226" s="13" t="b">
        <v>0</v>
      </c>
      <c r="L226" s="13" t="b">
        <v>0</v>
      </c>
      <c r="M226" s="13" t="b">
        <v>0</v>
      </c>
      <c r="N226" s="13" t="b">
        <v>0</v>
      </c>
      <c r="O226" s="13" t="b">
        <v>0</v>
      </c>
      <c r="P226" s="13" t="b">
        <v>0</v>
      </c>
      <c r="Q226" s="13" t="b">
        <v>0</v>
      </c>
      <c r="R226" s="13" t="b">
        <v>0</v>
      </c>
      <c r="S226" s="13" t="b">
        <v>0</v>
      </c>
      <c r="T226" s="13" t="b">
        <v>0</v>
      </c>
      <c r="U226" s="13" t="b">
        <v>0</v>
      </c>
      <c r="V226" s="13" t="b">
        <v>0</v>
      </c>
      <c r="W226" s="13" t="b">
        <v>0</v>
      </c>
      <c r="X226" s="13" t="b">
        <v>1</v>
      </c>
    </row>
    <row r="227" spans="1:24" ht="13" customHeight="1" x14ac:dyDescent="0.15">
      <c r="A227" s="14" t="s">
        <v>250</v>
      </c>
      <c r="B227" s="14" t="s">
        <v>194</v>
      </c>
      <c r="C227" s="14" t="s">
        <v>195</v>
      </c>
      <c r="D227" s="14">
        <v>125</v>
      </c>
      <c r="E227" s="26" t="s">
        <v>400</v>
      </c>
      <c r="F227" s="14" t="s">
        <v>114</v>
      </c>
      <c r="G227" s="14"/>
      <c r="H227" s="14" t="b">
        <v>0</v>
      </c>
      <c r="I227" s="14" t="b">
        <v>0</v>
      </c>
      <c r="J227" s="14" t="b">
        <v>1</v>
      </c>
      <c r="K227" s="14" t="b">
        <v>0</v>
      </c>
      <c r="L227" s="14" t="b">
        <v>0</v>
      </c>
      <c r="M227" s="14" t="b">
        <v>0</v>
      </c>
      <c r="N227" s="14" t="b">
        <v>0</v>
      </c>
      <c r="O227" s="14" t="b">
        <v>0</v>
      </c>
      <c r="P227" s="14" t="b">
        <v>0</v>
      </c>
      <c r="Q227" s="14" t="b">
        <v>1</v>
      </c>
      <c r="R227" s="14" t="b">
        <v>0</v>
      </c>
      <c r="S227" s="14" t="b">
        <v>0</v>
      </c>
      <c r="T227" s="14" t="b">
        <v>0</v>
      </c>
      <c r="U227" s="14" t="b">
        <v>0</v>
      </c>
      <c r="V227" s="14" t="b">
        <v>0</v>
      </c>
      <c r="W227" s="14" t="b">
        <v>0</v>
      </c>
      <c r="X227" s="14" t="b">
        <v>0</v>
      </c>
    </row>
    <row r="228" spans="1:24" ht="13" customHeight="1" x14ac:dyDescent="0.15">
      <c r="A228" s="13" t="s">
        <v>250</v>
      </c>
      <c r="B228" s="13" t="s">
        <v>401</v>
      </c>
      <c r="C228" s="13" t="s">
        <v>402</v>
      </c>
      <c r="D228" s="13">
        <v>294</v>
      </c>
      <c r="E228" s="27" t="s">
        <v>403</v>
      </c>
      <c r="F228" s="13" t="s">
        <v>114</v>
      </c>
      <c r="G228" s="13"/>
      <c r="H228" s="13" t="b">
        <v>0</v>
      </c>
      <c r="I228" s="13" t="b">
        <v>0</v>
      </c>
      <c r="J228" s="13" t="b">
        <v>0</v>
      </c>
      <c r="K228" s="13" t="b">
        <v>1</v>
      </c>
      <c r="L228" s="13" t="b">
        <v>0</v>
      </c>
      <c r="M228" s="13" t="b">
        <v>0</v>
      </c>
      <c r="N228" s="13" t="b">
        <v>0</v>
      </c>
      <c r="O228" s="13" t="b">
        <v>0</v>
      </c>
      <c r="P228" s="13" t="b">
        <v>0</v>
      </c>
      <c r="Q228" s="13" t="b">
        <v>0</v>
      </c>
      <c r="R228" s="13" t="b">
        <v>0</v>
      </c>
      <c r="S228" s="13" t="b">
        <v>0</v>
      </c>
      <c r="T228" s="13" t="b">
        <v>0</v>
      </c>
      <c r="U228" s="13" t="b">
        <v>0</v>
      </c>
      <c r="V228" s="13" t="b">
        <v>0</v>
      </c>
      <c r="W228" s="13" t="b">
        <v>0</v>
      </c>
      <c r="X228" s="13" t="b">
        <v>0</v>
      </c>
    </row>
    <row r="229" spans="1:24" ht="13" customHeight="1" x14ac:dyDescent="0.15">
      <c r="A229" s="14" t="s">
        <v>250</v>
      </c>
      <c r="B229" s="14" t="s">
        <v>404</v>
      </c>
      <c r="C229" s="14" t="s">
        <v>406</v>
      </c>
      <c r="D229" s="14">
        <v>394</v>
      </c>
      <c r="E229" s="26" t="s">
        <v>405</v>
      </c>
      <c r="F229" s="14" t="s">
        <v>114</v>
      </c>
      <c r="G229" s="14"/>
      <c r="H229" s="14" t="b">
        <v>0</v>
      </c>
      <c r="I229" s="14" t="b">
        <v>0</v>
      </c>
      <c r="J229" s="14" t="b">
        <v>0</v>
      </c>
      <c r="K229" s="14" t="b">
        <v>0</v>
      </c>
      <c r="L229" s="14" t="b">
        <v>0</v>
      </c>
      <c r="M229" s="14" t="b">
        <v>0</v>
      </c>
      <c r="N229" s="14" t="b">
        <v>0</v>
      </c>
      <c r="O229" s="14" t="b">
        <v>0</v>
      </c>
      <c r="P229" s="14" t="b">
        <v>0</v>
      </c>
      <c r="Q229" s="14" t="b">
        <v>0</v>
      </c>
      <c r="R229" s="14" t="b">
        <v>0</v>
      </c>
      <c r="S229" s="14" t="b">
        <v>0</v>
      </c>
      <c r="T229" s="14" t="b">
        <v>1</v>
      </c>
      <c r="U229" s="14" t="b">
        <v>0</v>
      </c>
      <c r="V229" s="14" t="b">
        <v>1</v>
      </c>
      <c r="W229" s="14" t="b">
        <v>1</v>
      </c>
      <c r="X229" s="14" t="b">
        <v>0</v>
      </c>
    </row>
    <row r="230" spans="1:24" s="29" customFormat="1" ht="13" customHeight="1" x14ac:dyDescent="0.15">
      <c r="A230" s="13" t="s">
        <v>250</v>
      </c>
      <c r="B230" s="13" t="s">
        <v>197</v>
      </c>
      <c r="C230" s="13" t="s">
        <v>198</v>
      </c>
      <c r="D230" s="13">
        <v>121</v>
      </c>
      <c r="E230" s="27" t="s">
        <v>199</v>
      </c>
      <c r="F230" s="13" t="s">
        <v>114</v>
      </c>
      <c r="G230" s="13"/>
      <c r="H230" s="13" t="b">
        <v>0</v>
      </c>
      <c r="I230" s="13" t="b">
        <v>0</v>
      </c>
      <c r="J230" s="13" t="b">
        <v>0</v>
      </c>
      <c r="K230" s="13" t="b">
        <v>0</v>
      </c>
      <c r="L230" s="13" t="b">
        <v>0</v>
      </c>
      <c r="M230" s="13" t="b">
        <v>0</v>
      </c>
      <c r="N230" s="13" t="b">
        <v>0</v>
      </c>
      <c r="O230" s="13" t="b">
        <v>0</v>
      </c>
      <c r="P230" s="13" t="b">
        <v>0</v>
      </c>
      <c r="Q230" s="13" t="b">
        <v>1</v>
      </c>
      <c r="R230" s="13" t="b">
        <v>0</v>
      </c>
      <c r="S230" s="13" t="b">
        <v>0</v>
      </c>
      <c r="T230" s="13" t="b">
        <v>1</v>
      </c>
      <c r="U230" s="13" t="b">
        <v>0</v>
      </c>
      <c r="V230" s="13" t="b">
        <v>0</v>
      </c>
      <c r="W230" s="13" t="b">
        <v>1</v>
      </c>
      <c r="X230" s="13" t="b">
        <v>0</v>
      </c>
    </row>
    <row r="231" spans="1:24" ht="13" customHeight="1" x14ac:dyDescent="0.15">
      <c r="A231" s="13" t="s">
        <v>250</v>
      </c>
      <c r="B231" s="13" t="s">
        <v>197</v>
      </c>
      <c r="C231" s="13" t="s">
        <v>198</v>
      </c>
      <c r="D231" s="13">
        <v>121</v>
      </c>
      <c r="E231" s="27" t="s">
        <v>199</v>
      </c>
      <c r="F231" s="13" t="s">
        <v>114</v>
      </c>
      <c r="G231" s="13"/>
      <c r="H231" s="13" t="b">
        <v>0</v>
      </c>
      <c r="I231" s="13" t="b">
        <v>0</v>
      </c>
      <c r="J231" s="13" t="b">
        <v>0</v>
      </c>
      <c r="K231" s="13" t="b">
        <v>0</v>
      </c>
      <c r="L231" s="13" t="b">
        <v>0</v>
      </c>
      <c r="M231" s="13" t="b">
        <v>0</v>
      </c>
      <c r="N231" s="13" t="b">
        <v>0</v>
      </c>
      <c r="O231" s="13" t="b">
        <v>0</v>
      </c>
      <c r="P231" s="13" t="b">
        <v>0</v>
      </c>
      <c r="Q231" s="13" t="b">
        <v>1</v>
      </c>
      <c r="R231" s="13" t="b">
        <v>0</v>
      </c>
      <c r="S231" s="13" t="b">
        <v>0</v>
      </c>
      <c r="T231" s="13" t="b">
        <v>1</v>
      </c>
      <c r="U231" s="13" t="b">
        <v>0</v>
      </c>
      <c r="V231" s="13" t="b">
        <v>0</v>
      </c>
      <c r="W231" s="13" t="b">
        <v>1</v>
      </c>
      <c r="X231" s="13" t="b">
        <v>0</v>
      </c>
    </row>
    <row r="232" spans="1:24" s="29" customFormat="1" ht="13" customHeight="1" x14ac:dyDescent="0.15">
      <c r="A232" s="14" t="s">
        <v>250</v>
      </c>
      <c r="B232" s="14" t="s">
        <v>205</v>
      </c>
      <c r="C232" s="14" t="s">
        <v>206</v>
      </c>
      <c r="D232" s="14">
        <v>120</v>
      </c>
      <c r="E232" s="26" t="s">
        <v>407</v>
      </c>
      <c r="F232" s="14" t="s">
        <v>114</v>
      </c>
      <c r="G232" s="14"/>
      <c r="H232" s="14" t="b">
        <v>0</v>
      </c>
      <c r="I232" s="14" t="b">
        <v>0</v>
      </c>
      <c r="J232" s="14" t="b">
        <v>0</v>
      </c>
      <c r="K232" s="14" t="b">
        <v>0</v>
      </c>
      <c r="L232" s="14" t="b">
        <v>0</v>
      </c>
      <c r="M232" s="14" t="b">
        <v>0</v>
      </c>
      <c r="N232" s="14" t="b">
        <v>0</v>
      </c>
      <c r="O232" s="14" t="b">
        <v>0</v>
      </c>
      <c r="P232" s="14" t="b">
        <v>0</v>
      </c>
      <c r="Q232" s="14" t="b">
        <v>0</v>
      </c>
      <c r="R232" s="14" t="b">
        <v>0</v>
      </c>
      <c r="S232" s="14" t="b">
        <v>0</v>
      </c>
      <c r="T232" s="14" t="b">
        <v>0</v>
      </c>
      <c r="U232" s="14" t="b">
        <v>0</v>
      </c>
      <c r="V232" s="14" t="b">
        <v>0</v>
      </c>
      <c r="W232" s="14" t="b">
        <v>1</v>
      </c>
      <c r="X232" s="14" t="b">
        <v>0</v>
      </c>
    </row>
    <row r="233" spans="1:24" ht="13" customHeight="1" x14ac:dyDescent="0.15">
      <c r="A233" s="14" t="s">
        <v>250</v>
      </c>
      <c r="B233" s="14" t="s">
        <v>205</v>
      </c>
      <c r="C233" s="14" t="s">
        <v>206</v>
      </c>
      <c r="D233" s="14">
        <v>120</v>
      </c>
      <c r="E233" s="26" t="s">
        <v>407</v>
      </c>
      <c r="F233" s="14" t="s">
        <v>114</v>
      </c>
      <c r="G233" s="14"/>
      <c r="H233" s="14" t="b">
        <v>0</v>
      </c>
      <c r="I233" s="14" t="b">
        <v>0</v>
      </c>
      <c r="J233" s="14" t="b">
        <v>0</v>
      </c>
      <c r="K233" s="14" t="b">
        <v>0</v>
      </c>
      <c r="L233" s="14" t="b">
        <v>0</v>
      </c>
      <c r="M233" s="14" t="b">
        <v>0</v>
      </c>
      <c r="N233" s="14" t="b">
        <v>0</v>
      </c>
      <c r="O233" s="14" t="b">
        <v>0</v>
      </c>
      <c r="P233" s="14" t="b">
        <v>0</v>
      </c>
      <c r="Q233" s="14" t="b">
        <v>0</v>
      </c>
      <c r="R233" s="14" t="b">
        <v>0</v>
      </c>
      <c r="S233" s="14" t="b">
        <v>0</v>
      </c>
      <c r="T233" s="14" t="b">
        <v>0</v>
      </c>
      <c r="U233" s="14" t="b">
        <v>0</v>
      </c>
      <c r="V233" s="14" t="b">
        <v>0</v>
      </c>
      <c r="W233" s="14" t="b">
        <v>1</v>
      </c>
      <c r="X233" s="14" t="b">
        <v>0</v>
      </c>
    </row>
    <row r="234" spans="1:24" ht="13" customHeight="1" x14ac:dyDescent="0.15">
      <c r="A234" s="13" t="s">
        <v>250</v>
      </c>
      <c r="B234" s="13" t="s">
        <v>408</v>
      </c>
      <c r="C234" s="13" t="s">
        <v>206</v>
      </c>
      <c r="D234" s="13">
        <v>323</v>
      </c>
      <c r="E234" s="27" t="s">
        <v>409</v>
      </c>
      <c r="F234" s="13" t="s">
        <v>114</v>
      </c>
      <c r="G234" s="13"/>
      <c r="H234" s="13" t="b">
        <v>0</v>
      </c>
      <c r="I234" s="13" t="b">
        <v>0</v>
      </c>
      <c r="J234" s="13" t="b">
        <v>0</v>
      </c>
      <c r="K234" s="13" t="b">
        <v>0</v>
      </c>
      <c r="L234" s="13" t="b">
        <v>0</v>
      </c>
      <c r="M234" s="13" t="b">
        <v>0</v>
      </c>
      <c r="N234" s="13" t="b">
        <v>0</v>
      </c>
      <c r="O234" s="13" t="b">
        <v>0</v>
      </c>
      <c r="P234" s="13" t="b">
        <v>0</v>
      </c>
      <c r="Q234" s="13" t="b">
        <v>0</v>
      </c>
      <c r="R234" s="13" t="b">
        <v>0</v>
      </c>
      <c r="S234" s="13" t="b">
        <v>0</v>
      </c>
      <c r="T234" s="13" t="b">
        <v>0</v>
      </c>
      <c r="U234" s="13" t="b">
        <v>0</v>
      </c>
      <c r="V234" s="13" t="b">
        <v>0</v>
      </c>
      <c r="W234" s="13" t="b">
        <v>1</v>
      </c>
      <c r="X234" s="13" t="b">
        <v>0</v>
      </c>
    </row>
    <row r="235" spans="1:24" ht="13" customHeight="1" x14ac:dyDescent="0.15">
      <c r="A235" s="14" t="s">
        <v>250</v>
      </c>
      <c r="B235" s="14" t="s">
        <v>410</v>
      </c>
      <c r="C235" s="14" t="s">
        <v>206</v>
      </c>
      <c r="D235" s="14">
        <v>204</v>
      </c>
      <c r="E235" s="26" t="s">
        <v>411</v>
      </c>
      <c r="F235" s="14" t="s">
        <v>114</v>
      </c>
      <c r="G235" s="14"/>
      <c r="H235" s="14" t="b">
        <v>0</v>
      </c>
      <c r="I235" s="14" t="b">
        <v>0</v>
      </c>
      <c r="J235" s="14" t="b">
        <v>0</v>
      </c>
      <c r="K235" s="14" t="b">
        <v>0</v>
      </c>
      <c r="L235" s="14" t="b">
        <v>0</v>
      </c>
      <c r="M235" s="14" t="b">
        <v>0</v>
      </c>
      <c r="N235" s="14" t="b">
        <v>0</v>
      </c>
      <c r="O235" s="14" t="b">
        <v>0</v>
      </c>
      <c r="P235" s="14" t="b">
        <v>0</v>
      </c>
      <c r="Q235" s="14" t="b">
        <v>0</v>
      </c>
      <c r="R235" s="14" t="b">
        <v>1</v>
      </c>
      <c r="S235" s="14" t="b">
        <v>0</v>
      </c>
      <c r="T235" s="14" t="b">
        <v>0</v>
      </c>
      <c r="U235" s="14" t="b">
        <v>0</v>
      </c>
      <c r="V235" s="14" t="b">
        <v>0</v>
      </c>
      <c r="W235" s="14" t="b">
        <v>1</v>
      </c>
      <c r="X235" s="14" t="b">
        <v>0</v>
      </c>
    </row>
    <row r="236" spans="1:24" ht="13" customHeight="1" x14ac:dyDescent="0.15">
      <c r="A236" s="13" t="s">
        <v>250</v>
      </c>
      <c r="B236" s="13" t="s">
        <v>412</v>
      </c>
      <c r="C236" s="13" t="s">
        <v>206</v>
      </c>
      <c r="D236" s="13">
        <v>212</v>
      </c>
      <c r="E236" s="27" t="s">
        <v>413</v>
      </c>
      <c r="F236" s="13" t="s">
        <v>114</v>
      </c>
      <c r="G236" s="13"/>
      <c r="H236" s="13" t="b">
        <v>0</v>
      </c>
      <c r="I236" s="13" t="b">
        <v>0</v>
      </c>
      <c r="J236" s="13" t="b">
        <v>0</v>
      </c>
      <c r="K236" s="13" t="b">
        <v>0</v>
      </c>
      <c r="L236" s="13" t="b">
        <v>1</v>
      </c>
      <c r="M236" s="13" t="b">
        <v>0</v>
      </c>
      <c r="N236" s="13" t="b">
        <v>0</v>
      </c>
      <c r="O236" s="13" t="b">
        <v>0</v>
      </c>
      <c r="P236" s="13" t="b">
        <v>0</v>
      </c>
      <c r="Q236" s="13" t="b">
        <v>1</v>
      </c>
      <c r="R236" s="13" t="b">
        <v>0</v>
      </c>
      <c r="S236" s="13" t="b">
        <v>0</v>
      </c>
      <c r="T236" s="13" t="b">
        <v>0</v>
      </c>
      <c r="U236" s="13" t="b">
        <v>0</v>
      </c>
      <c r="V236" s="13" t="b">
        <v>0</v>
      </c>
      <c r="W236" s="13" t="b">
        <v>0</v>
      </c>
      <c r="X236" s="13" t="b">
        <v>0</v>
      </c>
    </row>
    <row r="237" spans="1:24" ht="13" customHeight="1" x14ac:dyDescent="0.15">
      <c r="A237" s="14" t="s">
        <v>250</v>
      </c>
      <c r="B237" s="14" t="s">
        <v>414</v>
      </c>
      <c r="C237" s="14" t="s">
        <v>206</v>
      </c>
      <c r="D237" s="14">
        <v>294</v>
      </c>
      <c r="E237" s="26" t="s">
        <v>415</v>
      </c>
      <c r="F237" s="14" t="s">
        <v>114</v>
      </c>
      <c r="G237" s="14"/>
      <c r="H237" s="14" t="b">
        <v>0</v>
      </c>
      <c r="I237" s="14" t="b">
        <v>0</v>
      </c>
      <c r="J237" s="14" t="b">
        <v>0</v>
      </c>
      <c r="K237" s="14" t="b">
        <v>0</v>
      </c>
      <c r="L237" s="14" t="b">
        <v>0</v>
      </c>
      <c r="M237" s="14" t="b">
        <v>0</v>
      </c>
      <c r="N237" s="14" t="b">
        <v>0</v>
      </c>
      <c r="O237" s="14" t="b">
        <v>1</v>
      </c>
      <c r="P237" s="14" t="b">
        <v>0</v>
      </c>
      <c r="Q237" s="14" t="b">
        <v>0</v>
      </c>
      <c r="R237" s="14" t="b">
        <v>0</v>
      </c>
      <c r="S237" s="14" t="b">
        <v>1</v>
      </c>
      <c r="T237" s="14" t="b">
        <v>0</v>
      </c>
      <c r="U237" s="14" t="b">
        <v>0</v>
      </c>
      <c r="V237" s="14" t="b">
        <v>0</v>
      </c>
      <c r="W237" s="14" t="b">
        <v>1</v>
      </c>
      <c r="X237" s="14" t="b">
        <v>0</v>
      </c>
    </row>
    <row r="238" spans="1:24" ht="13" customHeight="1" x14ac:dyDescent="0.15">
      <c r="A238" s="13" t="s">
        <v>250</v>
      </c>
      <c r="B238" s="13" t="s">
        <v>416</v>
      </c>
      <c r="C238" s="13" t="s">
        <v>206</v>
      </c>
      <c r="D238" s="13">
        <v>394</v>
      </c>
      <c r="E238" s="27" t="s">
        <v>417</v>
      </c>
      <c r="F238" s="13" t="s">
        <v>114</v>
      </c>
      <c r="G238" s="13"/>
      <c r="H238" s="13" t="b">
        <v>0</v>
      </c>
      <c r="I238" s="13" t="b">
        <v>0</v>
      </c>
      <c r="J238" s="13" t="b">
        <v>0</v>
      </c>
      <c r="K238" s="13" t="b">
        <v>0</v>
      </c>
      <c r="L238" s="13" t="b">
        <v>0</v>
      </c>
      <c r="M238" s="13" t="b">
        <v>0</v>
      </c>
      <c r="N238" s="13" t="b">
        <v>0</v>
      </c>
      <c r="O238" s="13" t="b">
        <v>0</v>
      </c>
      <c r="P238" s="13" t="b">
        <v>0</v>
      </c>
      <c r="Q238" s="13" t="b">
        <v>0</v>
      </c>
      <c r="R238" s="13" t="b">
        <v>0</v>
      </c>
      <c r="S238" s="13" t="b">
        <v>0</v>
      </c>
      <c r="T238" s="13" t="b">
        <v>0</v>
      </c>
      <c r="U238" s="13" t="b">
        <v>0</v>
      </c>
      <c r="V238" s="13" t="b">
        <v>0</v>
      </c>
      <c r="W238" s="13" t="b">
        <v>1</v>
      </c>
      <c r="X238" s="13" t="b">
        <v>1</v>
      </c>
    </row>
    <row r="239" spans="1:24" ht="13" customHeight="1" x14ac:dyDescent="0.15">
      <c r="A239" s="14" t="s">
        <v>250</v>
      </c>
      <c r="B239" s="14" t="s">
        <v>418</v>
      </c>
      <c r="C239" s="14" t="s">
        <v>223</v>
      </c>
      <c r="D239" s="14">
        <v>350</v>
      </c>
      <c r="E239" s="26" t="s">
        <v>419</v>
      </c>
      <c r="F239" s="14" t="s">
        <v>114</v>
      </c>
      <c r="G239" s="14"/>
      <c r="H239" s="14" t="b">
        <v>0</v>
      </c>
      <c r="I239" s="14" t="b">
        <v>0</v>
      </c>
      <c r="J239" s="14" t="b">
        <v>1</v>
      </c>
      <c r="K239" s="14" t="b">
        <v>0</v>
      </c>
      <c r="L239" s="14" t="b">
        <v>1</v>
      </c>
      <c r="M239" s="14" t="b">
        <v>0</v>
      </c>
      <c r="N239" s="14" t="b">
        <v>0</v>
      </c>
      <c r="O239" s="14" t="b">
        <v>0</v>
      </c>
      <c r="P239" s="14" t="b">
        <v>0</v>
      </c>
      <c r="Q239" s="14" t="b">
        <v>1</v>
      </c>
      <c r="R239" s="14" t="b">
        <v>0</v>
      </c>
      <c r="S239" s="14" t="b">
        <v>0</v>
      </c>
      <c r="T239" s="14" t="b">
        <v>0</v>
      </c>
      <c r="U239" s="14" t="b">
        <v>0</v>
      </c>
      <c r="V239" s="14" t="b">
        <v>0</v>
      </c>
      <c r="W239" s="14" t="b">
        <v>0</v>
      </c>
      <c r="X239" s="14" t="b">
        <v>0</v>
      </c>
    </row>
    <row r="240" spans="1:24" ht="13" customHeight="1" x14ac:dyDescent="0.15">
      <c r="A240" s="13" t="s">
        <v>250</v>
      </c>
      <c r="B240" s="13" t="s">
        <v>420</v>
      </c>
      <c r="C240" s="13" t="s">
        <v>223</v>
      </c>
      <c r="D240" s="13">
        <v>377</v>
      </c>
      <c r="E240" s="27" t="s">
        <v>421</v>
      </c>
      <c r="F240" s="13" t="s">
        <v>114</v>
      </c>
      <c r="G240" s="13"/>
      <c r="H240" s="13" t="b">
        <v>0</v>
      </c>
      <c r="I240" s="13" t="b">
        <v>0</v>
      </c>
      <c r="J240" s="13" t="b">
        <v>0</v>
      </c>
      <c r="K240" s="13" t="b">
        <v>0</v>
      </c>
      <c r="L240" s="13" t="b">
        <v>0</v>
      </c>
      <c r="M240" s="13" t="b">
        <v>0</v>
      </c>
      <c r="N240" s="13" t="b">
        <v>0</v>
      </c>
      <c r="O240" s="13" t="b">
        <v>0</v>
      </c>
      <c r="P240" s="13" t="b">
        <v>0</v>
      </c>
      <c r="Q240" s="13" t="b">
        <v>0</v>
      </c>
      <c r="R240" s="13" t="b">
        <v>0</v>
      </c>
      <c r="S240" s="13" t="b">
        <v>0</v>
      </c>
      <c r="T240" s="13" t="b">
        <v>1</v>
      </c>
      <c r="U240" s="13" t="b">
        <v>0</v>
      </c>
      <c r="V240" s="13" t="b">
        <v>0</v>
      </c>
      <c r="W240" s="13" t="b">
        <v>0</v>
      </c>
      <c r="X240" s="13" t="b">
        <v>0</v>
      </c>
    </row>
    <row r="241" spans="1:24" s="29" customFormat="1" ht="13" customHeight="1" x14ac:dyDescent="0.15">
      <c r="A241" s="14" t="s">
        <v>250</v>
      </c>
      <c r="B241" s="14" t="s">
        <v>422</v>
      </c>
      <c r="C241" s="14" t="s">
        <v>423</v>
      </c>
      <c r="D241" s="14">
        <v>194</v>
      </c>
      <c r="E241" s="26" t="s">
        <v>424</v>
      </c>
      <c r="F241" s="14" t="s">
        <v>114</v>
      </c>
      <c r="G241" s="14"/>
      <c r="H241" s="14" t="b">
        <v>0</v>
      </c>
      <c r="I241" s="14" t="b">
        <v>0</v>
      </c>
      <c r="J241" s="14" t="b">
        <v>0</v>
      </c>
      <c r="K241" s="14" t="b">
        <v>0</v>
      </c>
      <c r="L241" s="14" t="b">
        <v>1</v>
      </c>
      <c r="M241" s="14" t="b">
        <v>0</v>
      </c>
      <c r="N241" s="14" t="b">
        <v>0</v>
      </c>
      <c r="O241" s="14" t="b">
        <v>0</v>
      </c>
      <c r="P241" s="14" t="b">
        <v>0</v>
      </c>
      <c r="Q241" s="14" t="b">
        <v>1</v>
      </c>
      <c r="R241" s="14" t="b">
        <v>0</v>
      </c>
      <c r="S241" s="14" t="b">
        <v>0</v>
      </c>
      <c r="T241" s="14" t="b">
        <v>0</v>
      </c>
      <c r="U241" s="14" t="b">
        <v>0</v>
      </c>
      <c r="V241" s="14" t="b">
        <v>0</v>
      </c>
      <c r="W241" s="14" t="b">
        <v>0</v>
      </c>
      <c r="X241" s="14" t="b">
        <v>0</v>
      </c>
    </row>
    <row r="242" spans="1:24" ht="13" customHeight="1" x14ac:dyDescent="0.15">
      <c r="A242" s="13" t="s">
        <v>250</v>
      </c>
      <c r="B242" s="13" t="s">
        <v>425</v>
      </c>
      <c r="C242" s="13" t="s">
        <v>230</v>
      </c>
      <c r="D242" s="13">
        <v>194</v>
      </c>
      <c r="E242" s="27" t="s">
        <v>426</v>
      </c>
      <c r="F242" s="13" t="s">
        <v>114</v>
      </c>
      <c r="G242" s="13"/>
      <c r="H242" s="13" t="b">
        <v>0</v>
      </c>
      <c r="I242" s="13" t="b">
        <v>0</v>
      </c>
      <c r="J242" s="13" t="b">
        <v>0</v>
      </c>
      <c r="K242" s="13" t="b">
        <v>0</v>
      </c>
      <c r="L242" s="13" t="b">
        <v>0</v>
      </c>
      <c r="M242" s="13" t="b">
        <v>0</v>
      </c>
      <c r="N242" s="13" t="b">
        <v>0</v>
      </c>
      <c r="O242" s="13" t="b">
        <v>1</v>
      </c>
      <c r="P242" s="13" t="b">
        <v>0</v>
      </c>
      <c r="Q242" s="13" t="b">
        <v>0</v>
      </c>
      <c r="R242" s="13" t="b">
        <v>0</v>
      </c>
      <c r="S242" s="13" t="b">
        <v>1</v>
      </c>
      <c r="T242" s="13" t="b">
        <v>0</v>
      </c>
      <c r="U242" s="13" t="b">
        <v>0</v>
      </c>
      <c r="V242" s="13" t="b">
        <v>0</v>
      </c>
      <c r="W242" s="13" t="b">
        <v>0</v>
      </c>
      <c r="X242" s="13" t="b">
        <v>0</v>
      </c>
    </row>
    <row r="243" spans="1:24" ht="13" customHeight="1" x14ac:dyDescent="0.15">
      <c r="A243" s="14" t="s">
        <v>250</v>
      </c>
      <c r="B243" s="14" t="s">
        <v>427</v>
      </c>
      <c r="C243" s="14" t="s">
        <v>230</v>
      </c>
      <c r="D243" s="14">
        <v>194</v>
      </c>
      <c r="E243" s="26" t="s">
        <v>428</v>
      </c>
      <c r="F243" s="14" t="s">
        <v>114</v>
      </c>
      <c r="G243" s="14"/>
      <c r="H243" s="14" t="b">
        <v>0</v>
      </c>
      <c r="I243" s="14" t="b">
        <v>1</v>
      </c>
      <c r="J243" s="14" t="b">
        <v>0</v>
      </c>
      <c r="K243" s="14" t="b">
        <v>0</v>
      </c>
      <c r="L243" s="14" t="b">
        <v>0</v>
      </c>
      <c r="M243" s="14" t="b">
        <v>0</v>
      </c>
      <c r="N243" s="14" t="b">
        <v>0</v>
      </c>
      <c r="O243" s="14" t="b">
        <v>0</v>
      </c>
      <c r="P243" s="14" t="b">
        <v>0</v>
      </c>
      <c r="Q243" s="14" t="b">
        <v>1</v>
      </c>
      <c r="R243" s="14" t="b">
        <v>0</v>
      </c>
      <c r="S243" s="14" t="b">
        <v>1</v>
      </c>
      <c r="T243" s="14" t="b">
        <v>0</v>
      </c>
      <c r="U243" s="14" t="b">
        <v>0</v>
      </c>
      <c r="V243" s="14" t="b">
        <v>0</v>
      </c>
      <c r="W243" s="14" t="b">
        <v>0</v>
      </c>
      <c r="X243" s="14" t="b">
        <v>0</v>
      </c>
    </row>
    <row r="244" spans="1:24" ht="13" customHeight="1" x14ac:dyDescent="0.15">
      <c r="A244" s="13" t="s">
        <v>250</v>
      </c>
      <c r="B244" s="13" t="s">
        <v>429</v>
      </c>
      <c r="C244" s="13" t="s">
        <v>230</v>
      </c>
      <c r="D244" s="13">
        <v>294</v>
      </c>
      <c r="E244" s="27" t="s">
        <v>430</v>
      </c>
      <c r="F244" s="13" t="s">
        <v>114</v>
      </c>
      <c r="G244" s="13"/>
      <c r="H244" s="13" t="b">
        <v>0</v>
      </c>
      <c r="I244" s="13" t="b">
        <v>0</v>
      </c>
      <c r="J244" s="13" t="b">
        <v>0</v>
      </c>
      <c r="K244" s="13" t="b">
        <v>0</v>
      </c>
      <c r="L244" s="13" t="b">
        <v>0</v>
      </c>
      <c r="M244" s="13" t="b">
        <v>0</v>
      </c>
      <c r="N244" s="13" t="b">
        <v>0</v>
      </c>
      <c r="O244" s="13" t="b">
        <v>0</v>
      </c>
      <c r="P244" s="13" t="b">
        <v>1</v>
      </c>
      <c r="Q244" s="13" t="b">
        <v>1</v>
      </c>
      <c r="R244" s="13" t="b">
        <v>1</v>
      </c>
      <c r="S244" s="13" t="b">
        <v>0</v>
      </c>
      <c r="T244" s="13" t="b">
        <v>0</v>
      </c>
      <c r="U244" s="13" t="b">
        <v>0</v>
      </c>
      <c r="V244" s="13" t="b">
        <v>0</v>
      </c>
      <c r="W244" s="13" t="b">
        <v>0</v>
      </c>
      <c r="X244" s="13" t="b">
        <v>0</v>
      </c>
    </row>
    <row r="245" spans="1:24" ht="13" customHeight="1" x14ac:dyDescent="0.15">
      <c r="A245" s="14" t="s">
        <v>250</v>
      </c>
      <c r="B245" s="14" t="s">
        <v>431</v>
      </c>
      <c r="C245" s="14" t="s">
        <v>242</v>
      </c>
      <c r="D245" s="14">
        <v>100</v>
      </c>
      <c r="E245" s="26" t="s">
        <v>243</v>
      </c>
      <c r="F245" s="14" t="s">
        <v>114</v>
      </c>
      <c r="G245" s="14"/>
      <c r="H245" s="14" t="b">
        <v>0</v>
      </c>
      <c r="I245" s="14" t="b">
        <v>0</v>
      </c>
      <c r="J245" s="14" t="b">
        <v>0</v>
      </c>
      <c r="K245" s="14" t="b">
        <v>0</v>
      </c>
      <c r="L245" s="14" t="b">
        <v>1</v>
      </c>
      <c r="M245" s="14" t="b">
        <v>0</v>
      </c>
      <c r="N245" s="14" t="b">
        <v>0</v>
      </c>
      <c r="O245" s="14" t="b">
        <v>0</v>
      </c>
      <c r="P245" s="14" t="b">
        <v>0</v>
      </c>
      <c r="Q245" s="14" t="b">
        <v>1</v>
      </c>
      <c r="R245" s="14" t="b">
        <v>0</v>
      </c>
      <c r="S245" s="14" t="b">
        <v>0</v>
      </c>
      <c r="T245" s="14" t="b">
        <v>0</v>
      </c>
      <c r="U245" s="14" t="b">
        <v>0</v>
      </c>
      <c r="V245" s="14" t="b">
        <v>0</v>
      </c>
      <c r="W245" s="14" t="b">
        <v>0</v>
      </c>
      <c r="X245" s="14" t="b">
        <v>0</v>
      </c>
    </row>
    <row r="246" spans="1:24" s="29" customFormat="1" ht="13" customHeight="1" x14ac:dyDescent="0.15">
      <c r="A246" s="13" t="s">
        <v>250</v>
      </c>
      <c r="B246" s="13" t="s">
        <v>432</v>
      </c>
      <c r="C246" s="13" t="s">
        <v>433</v>
      </c>
      <c r="D246" s="13">
        <v>117</v>
      </c>
      <c r="E246" s="27" t="s">
        <v>434</v>
      </c>
      <c r="F246" s="13" t="s">
        <v>114</v>
      </c>
      <c r="G246" s="13"/>
      <c r="H246" s="13" t="b">
        <v>0</v>
      </c>
      <c r="I246" s="13" t="b">
        <v>0</v>
      </c>
      <c r="J246" s="13" t="b">
        <v>1</v>
      </c>
      <c r="K246" s="13" t="b">
        <v>0</v>
      </c>
      <c r="L246" s="13" t="b">
        <v>1</v>
      </c>
      <c r="M246" s="13" t="b">
        <v>0</v>
      </c>
      <c r="N246" s="13" t="b">
        <v>0</v>
      </c>
      <c r="O246" s="13" t="b">
        <v>0</v>
      </c>
      <c r="P246" s="13" t="b">
        <v>0</v>
      </c>
      <c r="Q246" s="13" t="b">
        <v>0</v>
      </c>
      <c r="R246" s="13" t="b">
        <v>0</v>
      </c>
      <c r="S246" s="13" t="b">
        <v>0</v>
      </c>
      <c r="T246" s="13" t="b">
        <v>0</v>
      </c>
      <c r="U246" s="13" t="b">
        <v>0</v>
      </c>
      <c r="V246" s="13" t="b">
        <v>0</v>
      </c>
      <c r="W246" s="13" t="b">
        <v>0</v>
      </c>
      <c r="X246" s="13" t="b">
        <v>0</v>
      </c>
    </row>
    <row r="247" spans="1:24" s="29" customFormat="1" ht="13" customHeight="1" x14ac:dyDescent="0.15">
      <c r="A247" s="13" t="s">
        <v>250</v>
      </c>
      <c r="B247" s="13" t="s">
        <v>432</v>
      </c>
      <c r="C247" s="13" t="s">
        <v>433</v>
      </c>
      <c r="D247" s="13">
        <v>117</v>
      </c>
      <c r="E247" s="27" t="s">
        <v>434</v>
      </c>
      <c r="F247" s="13" t="s">
        <v>114</v>
      </c>
      <c r="G247" s="13"/>
      <c r="H247" s="13" t="b">
        <v>0</v>
      </c>
      <c r="I247" s="13" t="b">
        <v>0</v>
      </c>
      <c r="J247" s="13" t="b">
        <v>1</v>
      </c>
      <c r="K247" s="13" t="b">
        <v>0</v>
      </c>
      <c r="L247" s="13" t="b">
        <v>1</v>
      </c>
      <c r="M247" s="13" t="b">
        <v>0</v>
      </c>
      <c r="N247" s="13" t="b">
        <v>0</v>
      </c>
      <c r="O247" s="13" t="b">
        <v>0</v>
      </c>
      <c r="P247" s="13" t="b">
        <v>0</v>
      </c>
      <c r="Q247" s="13" t="b">
        <v>0</v>
      </c>
      <c r="R247" s="13" t="b">
        <v>0</v>
      </c>
      <c r="S247" s="13" t="b">
        <v>0</v>
      </c>
      <c r="T247" s="13" t="b">
        <v>0</v>
      </c>
      <c r="U247" s="13" t="b">
        <v>0</v>
      </c>
      <c r="V247" s="13" t="b">
        <v>0</v>
      </c>
      <c r="W247" s="13" t="b">
        <v>0</v>
      </c>
      <c r="X247" s="13" t="b">
        <v>0</v>
      </c>
    </row>
    <row r="248" spans="1:24" s="29" customFormat="1" ht="13" customHeight="1" x14ac:dyDescent="0.15">
      <c r="A248" s="13" t="s">
        <v>250</v>
      </c>
      <c r="B248" s="13" t="s">
        <v>432</v>
      </c>
      <c r="C248" s="13" t="s">
        <v>433</v>
      </c>
      <c r="D248" s="13">
        <v>117</v>
      </c>
      <c r="E248" s="27" t="s">
        <v>434</v>
      </c>
      <c r="F248" s="13" t="s">
        <v>114</v>
      </c>
      <c r="G248" s="13"/>
      <c r="H248" s="13" t="b">
        <v>0</v>
      </c>
      <c r="I248" s="13" t="b">
        <v>0</v>
      </c>
      <c r="J248" s="13" t="b">
        <v>1</v>
      </c>
      <c r="K248" s="13" t="b">
        <v>0</v>
      </c>
      <c r="L248" s="13" t="b">
        <v>1</v>
      </c>
      <c r="M248" s="13" t="b">
        <v>0</v>
      </c>
      <c r="N248" s="13" t="b">
        <v>0</v>
      </c>
      <c r="O248" s="13" t="b">
        <v>0</v>
      </c>
      <c r="P248" s="13" t="b">
        <v>0</v>
      </c>
      <c r="Q248" s="13" t="b">
        <v>0</v>
      </c>
      <c r="R248" s="13" t="b">
        <v>0</v>
      </c>
      <c r="S248" s="13" t="b">
        <v>0</v>
      </c>
      <c r="T248" s="13" t="b">
        <v>0</v>
      </c>
      <c r="U248" s="13" t="b">
        <v>0</v>
      </c>
      <c r="V248" s="13" t="b">
        <v>0</v>
      </c>
      <c r="W248" s="13" t="b">
        <v>0</v>
      </c>
      <c r="X248" s="13" t="b">
        <v>0</v>
      </c>
    </row>
    <row r="249" spans="1:24" ht="13" customHeight="1" x14ac:dyDescent="0.15">
      <c r="A249" s="13" t="s">
        <v>250</v>
      </c>
      <c r="B249" s="13" t="s">
        <v>432</v>
      </c>
      <c r="C249" s="13" t="s">
        <v>433</v>
      </c>
      <c r="D249" s="13">
        <v>117</v>
      </c>
      <c r="E249" s="27" t="s">
        <v>434</v>
      </c>
      <c r="F249" s="13" t="s">
        <v>114</v>
      </c>
      <c r="G249" s="13"/>
      <c r="H249" s="13" t="b">
        <v>0</v>
      </c>
      <c r="I249" s="13" t="b">
        <v>0</v>
      </c>
      <c r="J249" s="13" t="b">
        <v>1</v>
      </c>
      <c r="K249" s="13" t="b">
        <v>0</v>
      </c>
      <c r="L249" s="13" t="b">
        <v>1</v>
      </c>
      <c r="M249" s="13" t="b">
        <v>0</v>
      </c>
      <c r="N249" s="13" t="b">
        <v>0</v>
      </c>
      <c r="O249" s="13" t="b">
        <v>0</v>
      </c>
      <c r="P249" s="13" t="b">
        <v>0</v>
      </c>
      <c r="Q249" s="13" t="b">
        <v>0</v>
      </c>
      <c r="R249" s="13" t="b">
        <v>0</v>
      </c>
      <c r="S249" s="13" t="b">
        <v>0</v>
      </c>
      <c r="T249" s="13" t="b">
        <v>0</v>
      </c>
      <c r="U249" s="13" t="b">
        <v>0</v>
      </c>
      <c r="V249" s="13" t="b">
        <v>0</v>
      </c>
      <c r="W249" s="13" t="b">
        <v>0</v>
      </c>
      <c r="X249" s="13" t="b">
        <v>0</v>
      </c>
    </row>
    <row r="250" spans="1:24" ht="13" customHeight="1" x14ac:dyDescent="0.15">
      <c r="A250" s="14" t="s">
        <v>250</v>
      </c>
      <c r="B250" s="14" t="s">
        <v>422</v>
      </c>
      <c r="C250" s="14" t="s">
        <v>435</v>
      </c>
      <c r="D250" s="14">
        <v>194</v>
      </c>
      <c r="E250" s="26" t="s">
        <v>424</v>
      </c>
      <c r="F250" s="14" t="s">
        <v>114</v>
      </c>
      <c r="G250" s="14"/>
      <c r="H250" s="14" t="b">
        <v>0</v>
      </c>
      <c r="I250" s="14" t="b">
        <v>0</v>
      </c>
      <c r="J250" s="14" t="b">
        <v>0</v>
      </c>
      <c r="K250" s="14" t="b">
        <v>0</v>
      </c>
      <c r="L250" s="14" t="b">
        <v>1</v>
      </c>
      <c r="M250" s="14" t="b">
        <v>0</v>
      </c>
      <c r="N250" s="14" t="b">
        <v>0</v>
      </c>
      <c r="O250" s="14" t="b">
        <v>0</v>
      </c>
      <c r="P250" s="14" t="b">
        <v>0</v>
      </c>
      <c r="Q250" s="14" t="b">
        <v>1</v>
      </c>
      <c r="R250" s="14" t="b">
        <v>0</v>
      </c>
      <c r="S250" s="14" t="b">
        <v>0</v>
      </c>
      <c r="T250" s="14" t="b">
        <v>0</v>
      </c>
      <c r="U250" s="14" t="b">
        <v>0</v>
      </c>
      <c r="V250" s="14" t="b">
        <v>0</v>
      </c>
      <c r="W250" s="14" t="b">
        <v>0</v>
      </c>
      <c r="X250" s="14" t="b">
        <v>0</v>
      </c>
    </row>
    <row r="251" spans="1:24" s="29" customFormat="1" ht="13" customHeight="1" x14ac:dyDescent="0.15">
      <c r="A251" s="13" t="s">
        <v>250</v>
      </c>
      <c r="B251" s="13" t="s">
        <v>219</v>
      </c>
      <c r="C251" s="13" t="s">
        <v>436</v>
      </c>
      <c r="D251" s="13">
        <v>264</v>
      </c>
      <c r="E251" s="27" t="s">
        <v>437</v>
      </c>
      <c r="F251" s="13" t="s">
        <v>114</v>
      </c>
      <c r="G251" s="13"/>
      <c r="H251" s="13" t="b">
        <v>0</v>
      </c>
      <c r="I251" s="13" t="b">
        <v>0</v>
      </c>
      <c r="J251" s="13" t="b">
        <v>1</v>
      </c>
      <c r="K251" s="13" t="b">
        <v>0</v>
      </c>
      <c r="L251" s="13" t="b">
        <v>1</v>
      </c>
      <c r="M251" s="13" t="b">
        <v>0</v>
      </c>
      <c r="N251" s="13" t="b">
        <v>0</v>
      </c>
      <c r="O251" s="13" t="b">
        <v>0</v>
      </c>
      <c r="P251" s="13" t="b">
        <v>0</v>
      </c>
      <c r="Q251" s="13" t="b">
        <v>0</v>
      </c>
      <c r="R251" s="13" t="b">
        <v>0</v>
      </c>
      <c r="S251" s="13" t="b">
        <v>0</v>
      </c>
      <c r="T251" s="13" t="b">
        <v>0</v>
      </c>
      <c r="U251" s="13" t="b">
        <v>0</v>
      </c>
      <c r="V251" s="13" t="b">
        <v>0</v>
      </c>
      <c r="W251" s="13" t="b">
        <v>0</v>
      </c>
      <c r="X251" s="13" t="b">
        <v>0</v>
      </c>
    </row>
    <row r="252" spans="1:24" ht="13" customHeight="1" x14ac:dyDescent="0.15">
      <c r="A252" s="13" t="s">
        <v>250</v>
      </c>
      <c r="B252" s="13" t="s">
        <v>219</v>
      </c>
      <c r="C252" s="13" t="s">
        <v>436</v>
      </c>
      <c r="D252" s="13">
        <v>264</v>
      </c>
      <c r="E252" s="27" t="s">
        <v>437</v>
      </c>
      <c r="F252" s="13" t="s">
        <v>114</v>
      </c>
      <c r="G252" s="13"/>
      <c r="H252" s="13" t="b">
        <v>0</v>
      </c>
      <c r="I252" s="13" t="b">
        <v>0</v>
      </c>
      <c r="J252" s="13" t="b">
        <v>1</v>
      </c>
      <c r="K252" s="13" t="b">
        <v>0</v>
      </c>
      <c r="L252" s="13" t="b">
        <v>1</v>
      </c>
      <c r="M252" s="13" t="b">
        <v>0</v>
      </c>
      <c r="N252" s="13" t="b">
        <v>0</v>
      </c>
      <c r="O252" s="13" t="b">
        <v>0</v>
      </c>
      <c r="P252" s="13" t="b">
        <v>0</v>
      </c>
      <c r="Q252" s="13" t="b">
        <v>0</v>
      </c>
      <c r="R252" s="13" t="b">
        <v>0</v>
      </c>
      <c r="S252" s="13" t="b">
        <v>0</v>
      </c>
      <c r="T252" s="13" t="b">
        <v>0</v>
      </c>
      <c r="U252" s="13" t="b">
        <v>0</v>
      </c>
      <c r="V252" s="13" t="b">
        <v>0</v>
      </c>
      <c r="W252" s="13" t="b">
        <v>0</v>
      </c>
      <c r="X252" s="13" t="b">
        <v>0</v>
      </c>
    </row>
    <row r="253" spans="1:24" s="29" customFormat="1" ht="13" customHeight="1" x14ac:dyDescent="0.15">
      <c r="A253" s="14" t="s">
        <v>250</v>
      </c>
      <c r="B253" s="14" t="s">
        <v>438</v>
      </c>
      <c r="C253" s="14" t="s">
        <v>439</v>
      </c>
      <c r="D253" s="14">
        <v>194</v>
      </c>
      <c r="E253" s="26" t="s">
        <v>440</v>
      </c>
      <c r="F253" s="14" t="s">
        <v>114</v>
      </c>
      <c r="G253" s="14"/>
      <c r="H253" s="14" t="b">
        <v>0</v>
      </c>
      <c r="I253" s="14" t="b">
        <v>0</v>
      </c>
      <c r="J253" s="14" t="b">
        <v>0</v>
      </c>
      <c r="K253" s="14" t="b">
        <v>0</v>
      </c>
      <c r="L253" s="14" t="b">
        <v>1</v>
      </c>
      <c r="M253" s="14" t="b">
        <v>0</v>
      </c>
      <c r="N253" s="14" t="b">
        <v>0</v>
      </c>
      <c r="O253" s="14" t="b">
        <v>0</v>
      </c>
      <c r="P253" s="14" t="b">
        <v>0</v>
      </c>
      <c r="Q253" s="14" t="b">
        <v>1</v>
      </c>
      <c r="R253" s="14" t="b">
        <v>0</v>
      </c>
      <c r="S253" s="14" t="b">
        <v>0</v>
      </c>
      <c r="T253" s="14" t="b">
        <v>0</v>
      </c>
      <c r="U253" s="14" t="b">
        <v>0</v>
      </c>
      <c r="V253" s="14" t="b">
        <v>0</v>
      </c>
      <c r="W253" s="14" t="b">
        <v>0</v>
      </c>
      <c r="X253" s="14" t="b">
        <v>0</v>
      </c>
    </row>
    <row r="254" spans="1:24" ht="13" customHeight="1" x14ac:dyDescent="0.15">
      <c r="A254" s="14" t="s">
        <v>250</v>
      </c>
      <c r="B254" s="14" t="s">
        <v>438</v>
      </c>
      <c r="C254" s="14" t="s">
        <v>439</v>
      </c>
      <c r="D254" s="14">
        <v>194</v>
      </c>
      <c r="E254" s="26" t="s">
        <v>440</v>
      </c>
      <c r="F254" s="14" t="s">
        <v>114</v>
      </c>
      <c r="G254" s="14"/>
      <c r="H254" s="14" t="b">
        <v>0</v>
      </c>
      <c r="I254" s="14" t="b">
        <v>0</v>
      </c>
      <c r="J254" s="14" t="b">
        <v>0</v>
      </c>
      <c r="K254" s="14" t="b">
        <v>0</v>
      </c>
      <c r="L254" s="14" t="b">
        <v>1</v>
      </c>
      <c r="M254" s="14" t="b">
        <v>0</v>
      </c>
      <c r="N254" s="14" t="b">
        <v>0</v>
      </c>
      <c r="O254" s="14" t="b">
        <v>0</v>
      </c>
      <c r="P254" s="14" t="b">
        <v>0</v>
      </c>
      <c r="Q254" s="14" t="b">
        <v>1</v>
      </c>
      <c r="R254" s="14" t="b">
        <v>0</v>
      </c>
      <c r="S254" s="14" t="b">
        <v>0</v>
      </c>
      <c r="T254" s="14" t="b">
        <v>0</v>
      </c>
      <c r="U254" s="14" t="b">
        <v>0</v>
      </c>
      <c r="V254" s="14" t="b">
        <v>0</v>
      </c>
      <c r="W254" s="14" t="b">
        <v>0</v>
      </c>
      <c r="X254" s="14" t="b">
        <v>0</v>
      </c>
    </row>
    <row r="255" spans="1:24" ht="13" customHeight="1" x14ac:dyDescent="0.15">
      <c r="A255" s="13" t="s">
        <v>441</v>
      </c>
      <c r="B255" s="13" t="s">
        <v>442</v>
      </c>
      <c r="C255" s="13" t="s">
        <v>54</v>
      </c>
      <c r="D255" s="13">
        <v>294</v>
      </c>
      <c r="E255" s="27" t="s">
        <v>443</v>
      </c>
      <c r="F255" s="13" t="s">
        <v>59</v>
      </c>
      <c r="G255" s="13"/>
      <c r="H255" s="13" t="b">
        <v>0</v>
      </c>
      <c r="I255" s="13" t="b">
        <v>0</v>
      </c>
      <c r="J255" s="13" t="b">
        <v>0</v>
      </c>
      <c r="K255" s="13" t="b">
        <v>0</v>
      </c>
      <c r="L255" s="13" t="b">
        <v>0</v>
      </c>
      <c r="M255" s="13" t="b">
        <v>0</v>
      </c>
      <c r="N255" s="13" t="b">
        <v>0</v>
      </c>
      <c r="O255" s="13" t="b">
        <v>0</v>
      </c>
      <c r="P255" s="13" t="b">
        <v>0</v>
      </c>
      <c r="Q255" s="13" t="b">
        <v>0</v>
      </c>
      <c r="R255" s="13" t="b">
        <v>1</v>
      </c>
      <c r="S255" s="13" t="b">
        <v>0</v>
      </c>
      <c r="T255" s="13" t="b">
        <v>1</v>
      </c>
      <c r="U255" s="13" t="b">
        <v>0</v>
      </c>
      <c r="V255" s="13" t="b">
        <v>1</v>
      </c>
      <c r="W255" s="13" t="b">
        <v>0</v>
      </c>
      <c r="X255" s="13" t="b">
        <v>0</v>
      </c>
    </row>
    <row r="256" spans="1:24" s="29" customFormat="1" ht="13" customHeight="1" x14ac:dyDescent="0.15">
      <c r="A256" s="14" t="s">
        <v>441</v>
      </c>
      <c r="B256" s="14" t="s">
        <v>60</v>
      </c>
      <c r="C256" s="14" t="s">
        <v>572</v>
      </c>
      <c r="D256" s="14">
        <v>104</v>
      </c>
      <c r="E256" s="26" t="s">
        <v>253</v>
      </c>
      <c r="F256" s="14" t="s">
        <v>59</v>
      </c>
      <c r="G256" s="14"/>
      <c r="H256" s="14" t="b">
        <v>0</v>
      </c>
      <c r="I256" s="14" t="b">
        <v>1</v>
      </c>
      <c r="J256" s="14" t="b">
        <v>1</v>
      </c>
      <c r="K256" s="14" t="b">
        <v>0</v>
      </c>
      <c r="L256" s="14" t="b">
        <v>0</v>
      </c>
      <c r="M256" s="14" t="b">
        <v>0</v>
      </c>
      <c r="N256" s="14" t="b">
        <v>0</v>
      </c>
      <c r="O256" s="14" t="b">
        <v>0</v>
      </c>
      <c r="P256" s="14" t="b">
        <v>0</v>
      </c>
      <c r="Q256" s="14" t="b">
        <v>0</v>
      </c>
      <c r="R256" s="14" t="b">
        <v>0</v>
      </c>
      <c r="S256" s="14" t="b">
        <v>0</v>
      </c>
      <c r="T256" s="14" t="b">
        <v>1</v>
      </c>
      <c r="U256" s="14" t="b">
        <v>0</v>
      </c>
      <c r="V256" s="14" t="b">
        <v>1</v>
      </c>
      <c r="W256" s="14" t="b">
        <v>0</v>
      </c>
      <c r="X256" s="14" t="b">
        <v>0</v>
      </c>
    </row>
    <row r="257" spans="1:24" ht="13" customHeight="1" x14ac:dyDescent="0.15">
      <c r="A257" s="14" t="s">
        <v>441</v>
      </c>
      <c r="B257" s="14" t="s">
        <v>60</v>
      </c>
      <c r="C257" s="14" t="s">
        <v>572</v>
      </c>
      <c r="D257" s="14">
        <v>104</v>
      </c>
      <c r="E257" s="26" t="s">
        <v>253</v>
      </c>
      <c r="F257" s="14" t="s">
        <v>59</v>
      </c>
      <c r="G257" s="14"/>
      <c r="H257" s="14" t="b">
        <v>0</v>
      </c>
      <c r="I257" s="14" t="b">
        <v>1</v>
      </c>
      <c r="J257" s="14" t="b">
        <v>1</v>
      </c>
      <c r="K257" s="14" t="b">
        <v>0</v>
      </c>
      <c r="L257" s="14" t="b">
        <v>0</v>
      </c>
      <c r="M257" s="14" t="b">
        <v>0</v>
      </c>
      <c r="N257" s="14" t="b">
        <v>0</v>
      </c>
      <c r="O257" s="14" t="b">
        <v>0</v>
      </c>
      <c r="P257" s="14" t="b">
        <v>0</v>
      </c>
      <c r="Q257" s="14" t="b">
        <v>0</v>
      </c>
      <c r="R257" s="14" t="b">
        <v>0</v>
      </c>
      <c r="S257" s="14" t="b">
        <v>0</v>
      </c>
      <c r="T257" s="14" t="b">
        <v>1</v>
      </c>
      <c r="U257" s="14" t="b">
        <v>0</v>
      </c>
      <c r="V257" s="14" t="b">
        <v>1</v>
      </c>
      <c r="W257" s="14" t="b">
        <v>0</v>
      </c>
      <c r="X257" s="14" t="b">
        <v>0</v>
      </c>
    </row>
    <row r="258" spans="1:24" s="29" customFormat="1" ht="13" customHeight="1" x14ac:dyDescent="0.15">
      <c r="A258" s="13" t="s">
        <v>441</v>
      </c>
      <c r="B258" s="13" t="s">
        <v>444</v>
      </c>
      <c r="C258" s="13" t="s">
        <v>468</v>
      </c>
      <c r="D258" s="13">
        <v>144</v>
      </c>
      <c r="E258" s="27" t="s">
        <v>445</v>
      </c>
      <c r="F258" s="13" t="s">
        <v>59</v>
      </c>
      <c r="G258" s="13"/>
      <c r="H258" s="13" t="b">
        <v>0</v>
      </c>
      <c r="I258" s="13" t="b">
        <v>0</v>
      </c>
      <c r="J258" s="13" t="b">
        <v>0</v>
      </c>
      <c r="K258" s="13" t="b">
        <v>0</v>
      </c>
      <c r="L258" s="13" t="b">
        <v>0</v>
      </c>
      <c r="M258" s="13" t="b">
        <v>1</v>
      </c>
      <c r="N258" s="13" t="b">
        <v>0</v>
      </c>
      <c r="O258" s="13" t="b">
        <v>0</v>
      </c>
      <c r="P258" s="13" t="b">
        <v>0</v>
      </c>
      <c r="Q258" s="13" t="b">
        <v>0</v>
      </c>
      <c r="R258" s="13" t="b">
        <v>1</v>
      </c>
      <c r="S258" s="13" t="b">
        <v>0</v>
      </c>
      <c r="T258" s="13" t="b">
        <v>0</v>
      </c>
      <c r="U258" s="13" t="b">
        <v>1</v>
      </c>
      <c r="V258" s="13" t="b">
        <v>1</v>
      </c>
      <c r="W258" s="13" t="b">
        <v>0</v>
      </c>
      <c r="X258" s="13" t="b">
        <v>0</v>
      </c>
    </row>
    <row r="259" spans="1:24" ht="13" customHeight="1" x14ac:dyDescent="0.15">
      <c r="A259" s="13" t="s">
        <v>441</v>
      </c>
      <c r="B259" s="13" t="s">
        <v>444</v>
      </c>
      <c r="C259" s="13" t="s">
        <v>468</v>
      </c>
      <c r="D259" s="13">
        <v>144</v>
      </c>
      <c r="E259" s="27" t="s">
        <v>445</v>
      </c>
      <c r="F259" s="13" t="s">
        <v>59</v>
      </c>
      <c r="G259" s="13"/>
      <c r="H259" s="13" t="b">
        <v>0</v>
      </c>
      <c r="I259" s="13" t="b">
        <v>0</v>
      </c>
      <c r="J259" s="13" t="b">
        <v>0</v>
      </c>
      <c r="K259" s="13" t="b">
        <v>0</v>
      </c>
      <c r="L259" s="13" t="b">
        <v>0</v>
      </c>
      <c r="M259" s="13" t="b">
        <v>1</v>
      </c>
      <c r="N259" s="13" t="b">
        <v>0</v>
      </c>
      <c r="O259" s="13" t="b">
        <v>0</v>
      </c>
      <c r="P259" s="13" t="b">
        <v>0</v>
      </c>
      <c r="Q259" s="13" t="b">
        <v>0</v>
      </c>
      <c r="R259" s="13" t="b">
        <v>1</v>
      </c>
      <c r="S259" s="13" t="b">
        <v>0</v>
      </c>
      <c r="T259" s="13" t="b">
        <v>0</v>
      </c>
      <c r="U259" s="13" t="b">
        <v>1</v>
      </c>
      <c r="V259" s="13" t="b">
        <v>1</v>
      </c>
      <c r="W259" s="13" t="b">
        <v>0</v>
      </c>
      <c r="X259" s="13" t="b">
        <v>0</v>
      </c>
    </row>
    <row r="260" spans="1:24" ht="13" customHeight="1" x14ac:dyDescent="0.15">
      <c r="A260" s="14" t="s">
        <v>441</v>
      </c>
      <c r="B260" s="14" t="s">
        <v>446</v>
      </c>
      <c r="C260" s="14" t="s">
        <v>61</v>
      </c>
      <c r="D260" s="14">
        <v>150</v>
      </c>
      <c r="E260" s="26" t="s">
        <v>447</v>
      </c>
      <c r="F260" s="14" t="s">
        <v>59</v>
      </c>
      <c r="G260" s="14"/>
      <c r="H260" s="14" t="b">
        <v>0</v>
      </c>
      <c r="I260" s="14" t="b">
        <v>0</v>
      </c>
      <c r="J260" s="14" t="b">
        <v>0</v>
      </c>
      <c r="K260" s="14" t="b">
        <v>0</v>
      </c>
      <c r="L260" s="14" t="b">
        <v>0</v>
      </c>
      <c r="M260" s="14" t="b">
        <v>1</v>
      </c>
      <c r="N260" s="14" t="b">
        <v>0</v>
      </c>
      <c r="O260" s="14" t="b">
        <v>0</v>
      </c>
      <c r="P260" s="14" t="b">
        <v>0</v>
      </c>
      <c r="Q260" s="14" t="b">
        <v>0</v>
      </c>
      <c r="R260" s="14" t="b">
        <v>1</v>
      </c>
      <c r="S260" s="14" t="b">
        <v>0</v>
      </c>
      <c r="T260" s="14" t="b">
        <v>1</v>
      </c>
      <c r="U260" s="14" t="b">
        <v>0</v>
      </c>
      <c r="V260" s="14" t="b">
        <v>0</v>
      </c>
      <c r="W260" s="14" t="b">
        <v>0</v>
      </c>
      <c r="X260" s="14" t="b">
        <v>0</v>
      </c>
    </row>
    <row r="261" spans="1:24" s="29" customFormat="1" ht="13" customHeight="1" x14ac:dyDescent="0.15">
      <c r="A261" s="13" t="s">
        <v>441</v>
      </c>
      <c r="B261" s="13" t="s">
        <v>448</v>
      </c>
      <c r="C261" s="13" t="s">
        <v>464</v>
      </c>
      <c r="D261" s="13">
        <v>194</v>
      </c>
      <c r="E261" s="27" t="s">
        <v>449</v>
      </c>
      <c r="F261" s="13" t="s">
        <v>59</v>
      </c>
      <c r="G261" s="13"/>
      <c r="H261" s="13" t="b">
        <v>0</v>
      </c>
      <c r="I261" s="13" t="b">
        <v>0</v>
      </c>
      <c r="J261" s="13" t="b">
        <v>0</v>
      </c>
      <c r="K261" s="13" t="b">
        <v>0</v>
      </c>
      <c r="L261" s="13" t="b">
        <v>0</v>
      </c>
      <c r="M261" s="13" t="b">
        <v>0</v>
      </c>
      <c r="N261" s="13" t="b">
        <v>0</v>
      </c>
      <c r="O261" s="13" t="b">
        <v>0</v>
      </c>
      <c r="P261" s="13" t="b">
        <v>0</v>
      </c>
      <c r="Q261" s="13" t="b">
        <v>0</v>
      </c>
      <c r="R261" s="13" t="b">
        <v>1</v>
      </c>
      <c r="S261" s="13" t="b">
        <v>1</v>
      </c>
      <c r="T261" s="13" t="b">
        <v>1</v>
      </c>
      <c r="U261" s="13" t="b">
        <v>0</v>
      </c>
      <c r="V261" s="13" t="b">
        <v>0</v>
      </c>
      <c r="W261" s="13" t="b">
        <v>0</v>
      </c>
      <c r="X261" s="13" t="b">
        <v>0</v>
      </c>
    </row>
    <row r="262" spans="1:24" ht="13" customHeight="1" x14ac:dyDescent="0.15">
      <c r="A262" s="13" t="s">
        <v>441</v>
      </c>
      <c r="B262" s="13" t="s">
        <v>448</v>
      </c>
      <c r="C262" s="13" t="s">
        <v>464</v>
      </c>
      <c r="D262" s="13">
        <v>194</v>
      </c>
      <c r="E262" s="27" t="s">
        <v>449</v>
      </c>
      <c r="F262" s="13" t="s">
        <v>59</v>
      </c>
      <c r="G262" s="13"/>
      <c r="H262" s="13" t="b">
        <v>0</v>
      </c>
      <c r="I262" s="13" t="b">
        <v>0</v>
      </c>
      <c r="J262" s="13" t="b">
        <v>0</v>
      </c>
      <c r="K262" s="13" t="b">
        <v>0</v>
      </c>
      <c r="L262" s="13" t="b">
        <v>0</v>
      </c>
      <c r="M262" s="13" t="b">
        <v>0</v>
      </c>
      <c r="N262" s="13" t="b">
        <v>0</v>
      </c>
      <c r="O262" s="13" t="b">
        <v>0</v>
      </c>
      <c r="P262" s="13" t="b">
        <v>0</v>
      </c>
      <c r="Q262" s="13" t="b">
        <v>0</v>
      </c>
      <c r="R262" s="13" t="b">
        <v>1</v>
      </c>
      <c r="S262" s="13" t="b">
        <v>1</v>
      </c>
      <c r="T262" s="13" t="b">
        <v>1</v>
      </c>
      <c r="U262" s="13" t="b">
        <v>0</v>
      </c>
      <c r="V262" s="13" t="b">
        <v>0</v>
      </c>
      <c r="W262" s="13" t="b">
        <v>0</v>
      </c>
      <c r="X262" s="13" t="b">
        <v>0</v>
      </c>
    </row>
    <row r="263" spans="1:24" s="29" customFormat="1" ht="13" customHeight="1" x14ac:dyDescent="0.15">
      <c r="A263" s="14" t="s">
        <v>441</v>
      </c>
      <c r="B263" s="14" t="s">
        <v>450</v>
      </c>
      <c r="C263" s="14" t="s">
        <v>462</v>
      </c>
      <c r="D263" s="14">
        <v>203</v>
      </c>
      <c r="E263" s="26" t="s">
        <v>451</v>
      </c>
      <c r="F263" s="14" t="s">
        <v>59</v>
      </c>
      <c r="G263" s="14"/>
      <c r="H263" s="14" t="b">
        <v>0</v>
      </c>
      <c r="I263" s="14" t="b">
        <v>0</v>
      </c>
      <c r="J263" s="14" t="b">
        <v>0</v>
      </c>
      <c r="K263" s="14" t="b">
        <v>0</v>
      </c>
      <c r="L263" s="14" t="b">
        <v>0</v>
      </c>
      <c r="M263" s="14" t="b">
        <v>0</v>
      </c>
      <c r="N263" s="14" t="b">
        <v>0</v>
      </c>
      <c r="O263" s="14" t="b">
        <v>0</v>
      </c>
      <c r="P263" s="14" t="b">
        <v>0</v>
      </c>
      <c r="Q263" s="14" t="b">
        <v>0</v>
      </c>
      <c r="R263" s="14" t="b">
        <v>1</v>
      </c>
      <c r="S263" s="14" t="b">
        <v>0</v>
      </c>
      <c r="T263" s="14" t="b">
        <v>0</v>
      </c>
      <c r="U263" s="14" t="b">
        <v>0</v>
      </c>
      <c r="V263" s="14" t="b">
        <v>1</v>
      </c>
      <c r="W263" s="14" t="b">
        <v>0</v>
      </c>
      <c r="X263" s="14" t="b">
        <v>0</v>
      </c>
    </row>
    <row r="264" spans="1:24" ht="13" customHeight="1" x14ac:dyDescent="0.15">
      <c r="A264" s="14" t="s">
        <v>441</v>
      </c>
      <c r="B264" s="14" t="s">
        <v>450</v>
      </c>
      <c r="C264" s="14" t="s">
        <v>462</v>
      </c>
      <c r="D264" s="14">
        <v>203</v>
      </c>
      <c r="E264" s="26" t="s">
        <v>451</v>
      </c>
      <c r="F264" s="14" t="s">
        <v>59</v>
      </c>
      <c r="G264" s="14"/>
      <c r="H264" s="14" t="b">
        <v>0</v>
      </c>
      <c r="I264" s="14" t="b">
        <v>0</v>
      </c>
      <c r="J264" s="14" t="b">
        <v>0</v>
      </c>
      <c r="K264" s="14" t="b">
        <v>0</v>
      </c>
      <c r="L264" s="14" t="b">
        <v>0</v>
      </c>
      <c r="M264" s="14" t="b">
        <v>0</v>
      </c>
      <c r="N264" s="14" t="b">
        <v>0</v>
      </c>
      <c r="O264" s="14" t="b">
        <v>0</v>
      </c>
      <c r="P264" s="14" t="b">
        <v>0</v>
      </c>
      <c r="Q264" s="14" t="b">
        <v>0</v>
      </c>
      <c r="R264" s="14" t="b">
        <v>1</v>
      </c>
      <c r="S264" s="14" t="b">
        <v>0</v>
      </c>
      <c r="T264" s="14" t="b">
        <v>0</v>
      </c>
      <c r="U264" s="14" t="b">
        <v>0</v>
      </c>
      <c r="V264" s="14" t="b">
        <v>1</v>
      </c>
      <c r="W264" s="14" t="b">
        <v>0</v>
      </c>
      <c r="X264" s="14" t="b">
        <v>0</v>
      </c>
    </row>
    <row r="265" spans="1:24" s="29" customFormat="1" ht="13" customHeight="1" x14ac:dyDescent="0.15">
      <c r="A265" s="13" t="s">
        <v>441</v>
      </c>
      <c r="B265" s="13" t="s">
        <v>452</v>
      </c>
      <c r="C265" s="13" t="s">
        <v>453</v>
      </c>
      <c r="D265" s="13">
        <v>215</v>
      </c>
      <c r="E265" s="27" t="s">
        <v>454</v>
      </c>
      <c r="F265" s="13" t="s">
        <v>59</v>
      </c>
      <c r="G265" s="13"/>
      <c r="H265" s="13" t="b">
        <v>0</v>
      </c>
      <c r="I265" s="13" t="b">
        <v>0</v>
      </c>
      <c r="J265" s="13" t="b">
        <v>0</v>
      </c>
      <c r="K265" s="13" t="b">
        <v>0</v>
      </c>
      <c r="L265" s="13" t="b">
        <v>0</v>
      </c>
      <c r="M265" s="13" t="b">
        <v>1</v>
      </c>
      <c r="N265" s="13" t="b">
        <v>0</v>
      </c>
      <c r="O265" s="13" t="b">
        <v>0</v>
      </c>
      <c r="P265" s="13" t="b">
        <v>0</v>
      </c>
      <c r="Q265" s="13" t="b">
        <v>0</v>
      </c>
      <c r="R265" s="13" t="b">
        <v>0</v>
      </c>
      <c r="S265" s="13" t="b">
        <v>1</v>
      </c>
      <c r="T265" s="13" t="b">
        <v>1</v>
      </c>
      <c r="U265" s="13" t="b">
        <v>0</v>
      </c>
      <c r="V265" s="13" t="b">
        <v>1</v>
      </c>
      <c r="W265" s="13" t="b">
        <v>0</v>
      </c>
      <c r="X265" s="13" t="b">
        <v>0</v>
      </c>
    </row>
    <row r="266" spans="1:24" ht="13" customHeight="1" x14ac:dyDescent="0.15">
      <c r="A266" s="13" t="s">
        <v>441</v>
      </c>
      <c r="B266" s="13" t="s">
        <v>452</v>
      </c>
      <c r="C266" s="13" t="s">
        <v>453</v>
      </c>
      <c r="D266" s="13">
        <v>215</v>
      </c>
      <c r="E266" s="27" t="s">
        <v>454</v>
      </c>
      <c r="F266" s="13" t="s">
        <v>59</v>
      </c>
      <c r="G266" s="13"/>
      <c r="H266" s="13" t="b">
        <v>0</v>
      </c>
      <c r="I266" s="13" t="b">
        <v>0</v>
      </c>
      <c r="J266" s="13" t="b">
        <v>0</v>
      </c>
      <c r="K266" s="13" t="b">
        <v>0</v>
      </c>
      <c r="L266" s="13" t="b">
        <v>0</v>
      </c>
      <c r="M266" s="13" t="b">
        <v>1</v>
      </c>
      <c r="N266" s="13" t="b">
        <v>0</v>
      </c>
      <c r="O266" s="13" t="b">
        <v>0</v>
      </c>
      <c r="P266" s="13" t="b">
        <v>0</v>
      </c>
      <c r="Q266" s="13" t="b">
        <v>0</v>
      </c>
      <c r="R266" s="13" t="b">
        <v>0</v>
      </c>
      <c r="S266" s="13" t="b">
        <v>1</v>
      </c>
      <c r="T266" s="13" t="b">
        <v>1</v>
      </c>
      <c r="U266" s="13" t="b">
        <v>0</v>
      </c>
      <c r="V266" s="13" t="b">
        <v>1</v>
      </c>
      <c r="W266" s="13" t="b">
        <v>0</v>
      </c>
      <c r="X266" s="13" t="b">
        <v>0</v>
      </c>
    </row>
    <row r="267" spans="1:24" s="29" customFormat="1" ht="13" customHeight="1" x14ac:dyDescent="0.15">
      <c r="A267" s="14" t="s">
        <v>441</v>
      </c>
      <c r="B267" s="14" t="s">
        <v>455</v>
      </c>
      <c r="C267" s="14" t="s">
        <v>462</v>
      </c>
      <c r="D267" s="14">
        <v>232</v>
      </c>
      <c r="E267" s="26" t="s">
        <v>70</v>
      </c>
      <c r="F267" s="14" t="s">
        <v>59</v>
      </c>
      <c r="G267" s="14"/>
      <c r="H267" s="14" t="b">
        <v>0</v>
      </c>
      <c r="I267" s="14" t="b">
        <v>1</v>
      </c>
      <c r="J267" s="14" t="b">
        <v>1</v>
      </c>
      <c r="K267" s="14" t="b">
        <v>0</v>
      </c>
      <c r="L267" s="14" t="b">
        <v>0</v>
      </c>
      <c r="M267" s="14" t="b">
        <v>0</v>
      </c>
      <c r="N267" s="14" t="b">
        <v>0</v>
      </c>
      <c r="O267" s="14" t="b">
        <v>0</v>
      </c>
      <c r="P267" s="14" t="b">
        <v>0</v>
      </c>
      <c r="Q267" s="14" t="b">
        <v>0</v>
      </c>
      <c r="R267" s="14" t="b">
        <v>1</v>
      </c>
      <c r="S267" s="14" t="b">
        <v>1</v>
      </c>
      <c r="T267" s="14" t="b">
        <v>1</v>
      </c>
      <c r="U267" s="14" t="b">
        <v>0</v>
      </c>
      <c r="V267" s="14" t="b">
        <v>0</v>
      </c>
      <c r="W267" s="14" t="b">
        <v>0</v>
      </c>
      <c r="X267" s="14" t="b">
        <v>0</v>
      </c>
    </row>
    <row r="268" spans="1:24" ht="13" customHeight="1" x14ac:dyDescent="0.15">
      <c r="A268" s="14" t="s">
        <v>441</v>
      </c>
      <c r="B268" s="14" t="s">
        <v>455</v>
      </c>
      <c r="C268" s="14" t="s">
        <v>462</v>
      </c>
      <c r="D268" s="14">
        <v>232</v>
      </c>
      <c r="E268" s="26" t="s">
        <v>70</v>
      </c>
      <c r="F268" s="14" t="s">
        <v>59</v>
      </c>
      <c r="G268" s="14"/>
      <c r="H268" s="14" t="b">
        <v>0</v>
      </c>
      <c r="I268" s="14" t="b">
        <v>1</v>
      </c>
      <c r="J268" s="14" t="b">
        <v>1</v>
      </c>
      <c r="K268" s="14" t="b">
        <v>0</v>
      </c>
      <c r="L268" s="14" t="b">
        <v>0</v>
      </c>
      <c r="M268" s="14" t="b">
        <v>0</v>
      </c>
      <c r="N268" s="14" t="b">
        <v>0</v>
      </c>
      <c r="O268" s="14" t="b">
        <v>0</v>
      </c>
      <c r="P268" s="14" t="b">
        <v>0</v>
      </c>
      <c r="Q268" s="14" t="b">
        <v>0</v>
      </c>
      <c r="R268" s="14" t="b">
        <v>1</v>
      </c>
      <c r="S268" s="14" t="b">
        <v>1</v>
      </c>
      <c r="T268" s="14" t="b">
        <v>1</v>
      </c>
      <c r="U268" s="14" t="b">
        <v>0</v>
      </c>
      <c r="V268" s="14" t="b">
        <v>0</v>
      </c>
      <c r="W268" s="14" t="b">
        <v>0</v>
      </c>
      <c r="X268" s="14" t="b">
        <v>0</v>
      </c>
    </row>
    <row r="269" spans="1:24" s="29" customFormat="1" ht="13" customHeight="1" x14ac:dyDescent="0.15">
      <c r="A269" s="13" t="s">
        <v>441</v>
      </c>
      <c r="B269" s="13" t="s">
        <v>456</v>
      </c>
      <c r="C269" s="13" t="s">
        <v>457</v>
      </c>
      <c r="D269" s="13">
        <v>239</v>
      </c>
      <c r="E269" s="27" t="s">
        <v>458</v>
      </c>
      <c r="F269" s="13" t="s">
        <v>59</v>
      </c>
      <c r="G269" s="13"/>
      <c r="H269" s="13" t="b">
        <v>0</v>
      </c>
      <c r="I269" s="13" t="b">
        <v>1</v>
      </c>
      <c r="J269" s="13" t="b">
        <v>1</v>
      </c>
      <c r="K269" s="13" t="b">
        <v>0</v>
      </c>
      <c r="L269" s="13" t="b">
        <v>0</v>
      </c>
      <c r="M269" s="13" t="b">
        <v>0</v>
      </c>
      <c r="N269" s="13" t="b">
        <v>0</v>
      </c>
      <c r="O269" s="13" t="b">
        <v>0</v>
      </c>
      <c r="P269" s="13" t="b">
        <v>0</v>
      </c>
      <c r="Q269" s="13" t="b">
        <v>0</v>
      </c>
      <c r="R269" s="13" t="b">
        <v>1</v>
      </c>
      <c r="S269" s="13" t="b">
        <v>0</v>
      </c>
      <c r="T269" s="13" t="b">
        <v>0</v>
      </c>
      <c r="U269" s="13" t="b">
        <v>0</v>
      </c>
      <c r="V269" s="13" t="b">
        <v>0</v>
      </c>
      <c r="W269" s="13" t="b">
        <v>0</v>
      </c>
      <c r="X269" s="13" t="b">
        <v>0</v>
      </c>
    </row>
    <row r="270" spans="1:24" s="29" customFormat="1" ht="13" customHeight="1" x14ac:dyDescent="0.15">
      <c r="A270" s="13" t="s">
        <v>441</v>
      </c>
      <c r="B270" s="13" t="s">
        <v>456</v>
      </c>
      <c r="C270" s="13" t="s">
        <v>457</v>
      </c>
      <c r="D270" s="13">
        <v>239</v>
      </c>
      <c r="E270" s="27" t="s">
        <v>458</v>
      </c>
      <c r="F270" s="13" t="s">
        <v>59</v>
      </c>
      <c r="G270" s="13"/>
      <c r="H270" s="13" t="b">
        <v>0</v>
      </c>
      <c r="I270" s="13" t="b">
        <v>1</v>
      </c>
      <c r="J270" s="13" t="b">
        <v>1</v>
      </c>
      <c r="K270" s="13" t="b">
        <v>0</v>
      </c>
      <c r="L270" s="13" t="b">
        <v>0</v>
      </c>
      <c r="M270" s="13" t="b">
        <v>0</v>
      </c>
      <c r="N270" s="13" t="b">
        <v>0</v>
      </c>
      <c r="O270" s="13" t="b">
        <v>0</v>
      </c>
      <c r="P270" s="13" t="b">
        <v>0</v>
      </c>
      <c r="Q270" s="13" t="b">
        <v>0</v>
      </c>
      <c r="R270" s="13" t="b">
        <v>1</v>
      </c>
      <c r="S270" s="13" t="b">
        <v>0</v>
      </c>
      <c r="T270" s="13" t="b">
        <v>0</v>
      </c>
      <c r="U270" s="13" t="b">
        <v>0</v>
      </c>
      <c r="V270" s="13" t="b">
        <v>0</v>
      </c>
      <c r="W270" s="13" t="b">
        <v>0</v>
      </c>
      <c r="X270" s="13" t="b">
        <v>0</v>
      </c>
    </row>
    <row r="271" spans="1:24" ht="13" customHeight="1" x14ac:dyDescent="0.15">
      <c r="A271" s="13" t="s">
        <v>441</v>
      </c>
      <c r="B271" s="13" t="s">
        <v>456</v>
      </c>
      <c r="C271" s="13" t="s">
        <v>457</v>
      </c>
      <c r="D271" s="13">
        <v>239</v>
      </c>
      <c r="E271" s="27" t="s">
        <v>458</v>
      </c>
      <c r="F271" s="13" t="s">
        <v>59</v>
      </c>
      <c r="G271" s="13"/>
      <c r="H271" s="13" t="b">
        <v>0</v>
      </c>
      <c r="I271" s="13" t="b">
        <v>1</v>
      </c>
      <c r="J271" s="13" t="b">
        <v>1</v>
      </c>
      <c r="K271" s="13" t="b">
        <v>0</v>
      </c>
      <c r="L271" s="13" t="b">
        <v>0</v>
      </c>
      <c r="M271" s="13" t="b">
        <v>0</v>
      </c>
      <c r="N271" s="13" t="b">
        <v>0</v>
      </c>
      <c r="O271" s="13" t="b">
        <v>0</v>
      </c>
      <c r="P271" s="13" t="b">
        <v>0</v>
      </c>
      <c r="Q271" s="13" t="b">
        <v>0</v>
      </c>
      <c r="R271" s="13" t="b">
        <v>1</v>
      </c>
      <c r="S271" s="13" t="b">
        <v>0</v>
      </c>
      <c r="T271" s="13" t="b">
        <v>0</v>
      </c>
      <c r="U271" s="13" t="b">
        <v>0</v>
      </c>
      <c r="V271" s="13" t="b">
        <v>0</v>
      </c>
      <c r="W271" s="13" t="b">
        <v>0</v>
      </c>
      <c r="X271" s="13" t="b">
        <v>0</v>
      </c>
    </row>
    <row r="272" spans="1:24" ht="13" customHeight="1" x14ac:dyDescent="0.15">
      <c r="A272" s="14" t="s">
        <v>441</v>
      </c>
      <c r="B272" s="14" t="s">
        <v>459</v>
      </c>
      <c r="C272" s="14" t="s">
        <v>61</v>
      </c>
      <c r="D272" s="14">
        <v>240</v>
      </c>
      <c r="E272" s="26" t="s">
        <v>270</v>
      </c>
      <c r="F272" s="14" t="s">
        <v>59</v>
      </c>
      <c r="G272" s="14"/>
      <c r="H272" s="14" t="b">
        <v>0</v>
      </c>
      <c r="I272" s="14" t="b">
        <v>0</v>
      </c>
      <c r="J272" s="14" t="b">
        <v>0</v>
      </c>
      <c r="K272" s="14" t="b">
        <v>0</v>
      </c>
      <c r="L272" s="14" t="b">
        <v>0</v>
      </c>
      <c r="M272" s="14" t="b">
        <v>0</v>
      </c>
      <c r="N272" s="14" t="b">
        <v>0</v>
      </c>
      <c r="O272" s="14" t="b">
        <v>0</v>
      </c>
      <c r="P272" s="14" t="b">
        <v>0</v>
      </c>
      <c r="Q272" s="14" t="b">
        <v>0</v>
      </c>
      <c r="R272" s="14" t="b">
        <v>1</v>
      </c>
      <c r="S272" s="14" t="b">
        <v>0</v>
      </c>
      <c r="T272" s="14" t="b">
        <v>1</v>
      </c>
      <c r="U272" s="14" t="b">
        <v>0</v>
      </c>
      <c r="V272" s="14" t="b">
        <v>0</v>
      </c>
      <c r="W272" s="14" t="b">
        <v>0</v>
      </c>
      <c r="X272" s="14" t="b">
        <v>0</v>
      </c>
    </row>
    <row r="273" spans="1:24" s="29" customFormat="1" ht="13" customHeight="1" x14ac:dyDescent="0.15">
      <c r="A273" s="13" t="s">
        <v>441</v>
      </c>
      <c r="B273" s="13" t="s">
        <v>460</v>
      </c>
      <c r="C273" s="13" t="s">
        <v>463</v>
      </c>
      <c r="D273" s="13">
        <v>252</v>
      </c>
      <c r="E273" s="27" t="s">
        <v>461</v>
      </c>
      <c r="F273" s="13" t="s">
        <v>59</v>
      </c>
      <c r="G273" s="13"/>
      <c r="H273" s="13" t="b">
        <v>0</v>
      </c>
      <c r="I273" s="13" t="b">
        <v>1</v>
      </c>
      <c r="J273" s="13" t="b">
        <v>0</v>
      </c>
      <c r="K273" s="13" t="b">
        <v>0</v>
      </c>
      <c r="L273" s="13" t="b">
        <v>1</v>
      </c>
      <c r="M273" s="13" t="b">
        <v>1</v>
      </c>
      <c r="N273" s="13" t="b">
        <v>0</v>
      </c>
      <c r="O273" s="13" t="b">
        <v>0</v>
      </c>
      <c r="P273" s="13" t="b">
        <v>0</v>
      </c>
      <c r="Q273" s="13" t="b">
        <v>0</v>
      </c>
      <c r="R273" s="13" t="b">
        <v>0</v>
      </c>
      <c r="S273" s="13" t="b">
        <v>0</v>
      </c>
      <c r="T273" s="13" t="b">
        <v>0</v>
      </c>
      <c r="U273" s="13" t="b">
        <v>0</v>
      </c>
      <c r="V273" s="13" t="b">
        <v>0</v>
      </c>
      <c r="W273" s="13" t="b">
        <v>0</v>
      </c>
      <c r="X273" s="13" t="b">
        <v>0</v>
      </c>
    </row>
    <row r="274" spans="1:24" s="29" customFormat="1" ht="13" customHeight="1" x14ac:dyDescent="0.15">
      <c r="A274" s="13" t="s">
        <v>441</v>
      </c>
      <c r="B274" s="13" t="s">
        <v>460</v>
      </c>
      <c r="C274" s="13" t="s">
        <v>463</v>
      </c>
      <c r="D274" s="13">
        <v>252</v>
      </c>
      <c r="E274" s="27" t="s">
        <v>461</v>
      </c>
      <c r="F274" s="13" t="s">
        <v>59</v>
      </c>
      <c r="G274" s="13"/>
      <c r="H274" s="13" t="b">
        <v>0</v>
      </c>
      <c r="I274" s="13" t="b">
        <v>1</v>
      </c>
      <c r="J274" s="13" t="b">
        <v>0</v>
      </c>
      <c r="K274" s="13" t="b">
        <v>0</v>
      </c>
      <c r="L274" s="13" t="b">
        <v>1</v>
      </c>
      <c r="M274" s="13" t="b">
        <v>1</v>
      </c>
      <c r="N274" s="13" t="b">
        <v>0</v>
      </c>
      <c r="O274" s="13" t="b">
        <v>0</v>
      </c>
      <c r="P274" s="13" t="b">
        <v>0</v>
      </c>
      <c r="Q274" s="13" t="b">
        <v>0</v>
      </c>
      <c r="R274" s="13" t="b">
        <v>0</v>
      </c>
      <c r="S274" s="13" t="b">
        <v>0</v>
      </c>
      <c r="T274" s="13" t="b">
        <v>0</v>
      </c>
      <c r="U274" s="13" t="b">
        <v>0</v>
      </c>
      <c r="V274" s="13" t="b">
        <v>0</v>
      </c>
      <c r="W274" s="13" t="b">
        <v>0</v>
      </c>
      <c r="X274" s="13" t="b">
        <v>0</v>
      </c>
    </row>
    <row r="275" spans="1:24" ht="13" customHeight="1" x14ac:dyDescent="0.15">
      <c r="A275" s="13" t="s">
        <v>441</v>
      </c>
      <c r="B275" s="13" t="s">
        <v>460</v>
      </c>
      <c r="C275" s="13" t="s">
        <v>463</v>
      </c>
      <c r="D275" s="13">
        <v>252</v>
      </c>
      <c r="E275" s="27" t="s">
        <v>461</v>
      </c>
      <c r="F275" s="13" t="s">
        <v>59</v>
      </c>
      <c r="G275" s="13"/>
      <c r="H275" s="13" t="b">
        <v>0</v>
      </c>
      <c r="I275" s="13" t="b">
        <v>1</v>
      </c>
      <c r="J275" s="13" t="b">
        <v>0</v>
      </c>
      <c r="K275" s="13" t="b">
        <v>0</v>
      </c>
      <c r="L275" s="13" t="b">
        <v>1</v>
      </c>
      <c r="M275" s="13" t="b">
        <v>1</v>
      </c>
      <c r="N275" s="13" t="b">
        <v>0</v>
      </c>
      <c r="O275" s="13" t="b">
        <v>0</v>
      </c>
      <c r="P275" s="13" t="b">
        <v>0</v>
      </c>
      <c r="Q275" s="13" t="b">
        <v>0</v>
      </c>
      <c r="R275" s="13" t="b">
        <v>0</v>
      </c>
      <c r="S275" s="13" t="b">
        <v>0</v>
      </c>
      <c r="T275" s="13" t="b">
        <v>0</v>
      </c>
      <c r="U275" s="13" t="b">
        <v>0</v>
      </c>
      <c r="V275" s="13" t="b">
        <v>0</v>
      </c>
      <c r="W275" s="13" t="b">
        <v>0</v>
      </c>
      <c r="X275" s="13" t="b">
        <v>0</v>
      </c>
    </row>
    <row r="276" spans="1:24" s="29" customFormat="1" ht="13" customHeight="1" x14ac:dyDescent="0.15">
      <c r="A276" s="14" t="s">
        <v>441</v>
      </c>
      <c r="B276" s="14" t="s">
        <v>273</v>
      </c>
      <c r="C276" s="14" t="s">
        <v>462</v>
      </c>
      <c r="D276" s="14">
        <v>258</v>
      </c>
      <c r="E276" s="26" t="s">
        <v>274</v>
      </c>
      <c r="F276" s="14" t="s">
        <v>59</v>
      </c>
      <c r="G276" s="14"/>
      <c r="H276" s="14" t="b">
        <v>0</v>
      </c>
      <c r="I276" s="14" t="b">
        <v>0</v>
      </c>
      <c r="J276" s="14" t="b">
        <v>0</v>
      </c>
      <c r="K276" s="14" t="b">
        <v>0</v>
      </c>
      <c r="L276" s="14" t="b">
        <v>0</v>
      </c>
      <c r="M276" s="14" t="b">
        <v>0</v>
      </c>
      <c r="N276" s="14" t="b">
        <v>0</v>
      </c>
      <c r="O276" s="14" t="b">
        <v>0</v>
      </c>
      <c r="P276" s="14" t="b">
        <v>1</v>
      </c>
      <c r="Q276" s="14" t="b">
        <v>1</v>
      </c>
      <c r="R276" s="14" t="b">
        <v>0</v>
      </c>
      <c r="S276" s="14" t="b">
        <v>0</v>
      </c>
      <c r="T276" s="14" t="b">
        <v>1</v>
      </c>
      <c r="U276" s="14" t="b">
        <v>0</v>
      </c>
      <c r="V276" s="14" t="b">
        <v>0</v>
      </c>
      <c r="W276" s="14" t="b">
        <v>0</v>
      </c>
      <c r="X276" s="14" t="b">
        <v>0</v>
      </c>
    </row>
    <row r="277" spans="1:24" ht="13" customHeight="1" x14ac:dyDescent="0.15">
      <c r="A277" s="14" t="s">
        <v>441</v>
      </c>
      <c r="B277" s="14" t="s">
        <v>273</v>
      </c>
      <c r="C277" s="14" t="s">
        <v>462</v>
      </c>
      <c r="D277" s="14">
        <v>258</v>
      </c>
      <c r="E277" s="26" t="s">
        <v>274</v>
      </c>
      <c r="F277" s="14" t="s">
        <v>59</v>
      </c>
      <c r="G277" s="14"/>
      <c r="H277" s="14" t="b">
        <v>0</v>
      </c>
      <c r="I277" s="14" t="b">
        <v>0</v>
      </c>
      <c r="J277" s="14" t="b">
        <v>0</v>
      </c>
      <c r="K277" s="14" t="b">
        <v>0</v>
      </c>
      <c r="L277" s="14" t="b">
        <v>0</v>
      </c>
      <c r="M277" s="14" t="b">
        <v>0</v>
      </c>
      <c r="N277" s="14" t="b">
        <v>0</v>
      </c>
      <c r="O277" s="14" t="b">
        <v>0</v>
      </c>
      <c r="P277" s="14" t="b">
        <v>1</v>
      </c>
      <c r="Q277" s="14" t="b">
        <v>1</v>
      </c>
      <c r="R277" s="14" t="b">
        <v>0</v>
      </c>
      <c r="S277" s="14" t="b">
        <v>0</v>
      </c>
      <c r="T277" s="14" t="b">
        <v>1</v>
      </c>
      <c r="U277" s="14" t="b">
        <v>0</v>
      </c>
      <c r="V277" s="14" t="b">
        <v>0</v>
      </c>
      <c r="W277" s="14" t="b">
        <v>0</v>
      </c>
      <c r="X277" s="14" t="b">
        <v>0</v>
      </c>
    </row>
    <row r="278" spans="1:24" s="29" customFormat="1" ht="13" customHeight="1" x14ac:dyDescent="0.15">
      <c r="A278" s="13" t="s">
        <v>441</v>
      </c>
      <c r="B278" s="13" t="s">
        <v>75</v>
      </c>
      <c r="C278" s="13" t="s">
        <v>464</v>
      </c>
      <c r="D278" s="13">
        <v>270</v>
      </c>
      <c r="E278" s="27" t="s">
        <v>465</v>
      </c>
      <c r="F278" s="13" t="s">
        <v>59</v>
      </c>
      <c r="G278" s="13"/>
      <c r="H278" s="13" t="b">
        <v>0</v>
      </c>
      <c r="I278" s="13" t="b">
        <v>0</v>
      </c>
      <c r="J278" s="13" t="b">
        <v>0</v>
      </c>
      <c r="K278" s="13" t="b">
        <v>0</v>
      </c>
      <c r="L278" s="13" t="b">
        <v>0</v>
      </c>
      <c r="M278" s="13" t="b">
        <v>0</v>
      </c>
      <c r="N278" s="13" t="b">
        <v>0</v>
      </c>
      <c r="O278" s="13" t="b">
        <v>0</v>
      </c>
      <c r="P278" s="13" t="b">
        <v>0</v>
      </c>
      <c r="Q278" s="13" t="b">
        <v>0</v>
      </c>
      <c r="R278" s="13" t="b">
        <v>1</v>
      </c>
      <c r="S278" s="13" t="b">
        <v>1</v>
      </c>
      <c r="T278" s="13" t="b">
        <v>1</v>
      </c>
      <c r="U278" s="13" t="b">
        <v>0</v>
      </c>
      <c r="V278" s="13" t="b">
        <v>0</v>
      </c>
      <c r="W278" s="13" t="b">
        <v>0</v>
      </c>
      <c r="X278" s="13" t="b">
        <v>0</v>
      </c>
    </row>
    <row r="279" spans="1:24" ht="13" customHeight="1" x14ac:dyDescent="0.15">
      <c r="A279" s="13" t="s">
        <v>441</v>
      </c>
      <c r="B279" s="13" t="s">
        <v>75</v>
      </c>
      <c r="C279" s="13" t="s">
        <v>464</v>
      </c>
      <c r="D279" s="13">
        <v>270</v>
      </c>
      <c r="E279" s="27" t="s">
        <v>465</v>
      </c>
      <c r="F279" s="13" t="s">
        <v>59</v>
      </c>
      <c r="G279" s="13"/>
      <c r="H279" s="13" t="b">
        <v>0</v>
      </c>
      <c r="I279" s="13" t="b">
        <v>0</v>
      </c>
      <c r="J279" s="13" t="b">
        <v>0</v>
      </c>
      <c r="K279" s="13" t="b">
        <v>0</v>
      </c>
      <c r="L279" s="13" t="b">
        <v>0</v>
      </c>
      <c r="M279" s="13" t="b">
        <v>0</v>
      </c>
      <c r="N279" s="13" t="b">
        <v>0</v>
      </c>
      <c r="O279" s="13" t="b">
        <v>0</v>
      </c>
      <c r="P279" s="13" t="b">
        <v>0</v>
      </c>
      <c r="Q279" s="13" t="b">
        <v>0</v>
      </c>
      <c r="R279" s="13" t="b">
        <v>1</v>
      </c>
      <c r="S279" s="13" t="b">
        <v>1</v>
      </c>
      <c r="T279" s="13" t="b">
        <v>1</v>
      </c>
      <c r="U279" s="13" t="b">
        <v>0</v>
      </c>
      <c r="V279" s="13" t="b">
        <v>0</v>
      </c>
      <c r="W279" s="13" t="b">
        <v>0</v>
      </c>
      <c r="X279" s="13" t="b">
        <v>0</v>
      </c>
    </row>
    <row r="280" spans="1:24" s="29" customFormat="1" ht="13" customHeight="1" x14ac:dyDescent="0.15">
      <c r="A280" s="14" t="s">
        <v>441</v>
      </c>
      <c r="B280" s="14" t="s">
        <v>77</v>
      </c>
      <c r="C280" s="14" t="s">
        <v>466</v>
      </c>
      <c r="D280" s="14">
        <v>275</v>
      </c>
      <c r="E280" s="26" t="s">
        <v>78</v>
      </c>
      <c r="F280" s="14" t="s">
        <v>59</v>
      </c>
      <c r="G280" s="14"/>
      <c r="H280" s="14" t="b">
        <v>0</v>
      </c>
      <c r="I280" s="14" t="b">
        <v>0</v>
      </c>
      <c r="J280" s="14" t="b">
        <v>0</v>
      </c>
      <c r="K280" s="14" t="b">
        <v>1</v>
      </c>
      <c r="L280" s="14" t="b">
        <v>0</v>
      </c>
      <c r="M280" s="14" t="b">
        <v>0</v>
      </c>
      <c r="N280" s="14" t="b">
        <v>0</v>
      </c>
      <c r="O280" s="14" t="b">
        <v>0</v>
      </c>
      <c r="P280" s="14" t="b">
        <v>0</v>
      </c>
      <c r="Q280" s="14" t="b">
        <v>0</v>
      </c>
      <c r="R280" s="14" t="b">
        <v>1</v>
      </c>
      <c r="S280" s="14" t="b">
        <v>0</v>
      </c>
      <c r="T280" s="14" t="b">
        <v>0</v>
      </c>
      <c r="U280" s="14" t="b">
        <v>0</v>
      </c>
      <c r="V280" s="14" t="b">
        <v>0</v>
      </c>
      <c r="W280" s="14" t="b">
        <v>0</v>
      </c>
      <c r="X280" s="14" t="b">
        <v>0</v>
      </c>
    </row>
    <row r="281" spans="1:24" ht="13" customHeight="1" x14ac:dyDescent="0.15">
      <c r="A281" s="14" t="s">
        <v>441</v>
      </c>
      <c r="B281" s="14" t="s">
        <v>77</v>
      </c>
      <c r="C281" s="14" t="s">
        <v>466</v>
      </c>
      <c r="D281" s="14">
        <v>275</v>
      </c>
      <c r="E281" s="26" t="s">
        <v>78</v>
      </c>
      <c r="F281" s="14" t="s">
        <v>59</v>
      </c>
      <c r="G281" s="14"/>
      <c r="H281" s="14" t="b">
        <v>0</v>
      </c>
      <c r="I281" s="14" t="b">
        <v>0</v>
      </c>
      <c r="J281" s="14" t="b">
        <v>0</v>
      </c>
      <c r="K281" s="14" t="b">
        <v>1</v>
      </c>
      <c r="L281" s="14" t="b">
        <v>0</v>
      </c>
      <c r="M281" s="14" t="b">
        <v>0</v>
      </c>
      <c r="N281" s="14" t="b">
        <v>0</v>
      </c>
      <c r="O281" s="14" t="b">
        <v>0</v>
      </c>
      <c r="P281" s="14" t="b">
        <v>0</v>
      </c>
      <c r="Q281" s="14" t="b">
        <v>0</v>
      </c>
      <c r="R281" s="14" t="b">
        <v>1</v>
      </c>
      <c r="S281" s="14" t="b">
        <v>0</v>
      </c>
      <c r="T281" s="14" t="b">
        <v>0</v>
      </c>
      <c r="U281" s="14" t="b">
        <v>0</v>
      </c>
      <c r="V281" s="14" t="b">
        <v>0</v>
      </c>
      <c r="W281" s="14" t="b">
        <v>0</v>
      </c>
      <c r="X281" s="14" t="b">
        <v>0</v>
      </c>
    </row>
    <row r="282" spans="1:24" ht="13" customHeight="1" x14ac:dyDescent="0.15">
      <c r="A282" s="13" t="s">
        <v>441</v>
      </c>
      <c r="B282" s="13" t="s">
        <v>79</v>
      </c>
      <c r="C282" s="13" t="s">
        <v>61</v>
      </c>
      <c r="D282" s="13">
        <v>280</v>
      </c>
      <c r="E282" s="27" t="s">
        <v>80</v>
      </c>
      <c r="F282" s="13" t="s">
        <v>59</v>
      </c>
      <c r="G282" s="13"/>
      <c r="H282" s="13" t="b">
        <v>0</v>
      </c>
      <c r="I282" s="13" t="b">
        <v>0</v>
      </c>
      <c r="J282" s="13" t="b">
        <v>0</v>
      </c>
      <c r="K282" s="13" t="b">
        <v>0</v>
      </c>
      <c r="L282" s="13" t="b">
        <v>0</v>
      </c>
      <c r="M282" s="13" t="b">
        <v>0</v>
      </c>
      <c r="N282" s="13" t="b">
        <v>0</v>
      </c>
      <c r="O282" s="13" t="b">
        <v>0</v>
      </c>
      <c r="P282" s="13" t="b">
        <v>0</v>
      </c>
      <c r="Q282" s="13" t="b">
        <v>0</v>
      </c>
      <c r="R282" s="13" t="b">
        <v>0</v>
      </c>
      <c r="S282" s="13" t="b">
        <v>0</v>
      </c>
      <c r="T282" s="13" t="b">
        <v>1</v>
      </c>
      <c r="U282" s="13" t="b">
        <v>0</v>
      </c>
      <c r="V282" s="13" t="b">
        <v>0</v>
      </c>
      <c r="W282" s="13" t="b">
        <v>0</v>
      </c>
      <c r="X282" s="13" t="b">
        <v>0</v>
      </c>
    </row>
    <row r="283" spans="1:24" s="29" customFormat="1" ht="13" customHeight="1" x14ac:dyDescent="0.15">
      <c r="A283" s="14" t="s">
        <v>441</v>
      </c>
      <c r="B283" s="14" t="s">
        <v>467</v>
      </c>
      <c r="C283" s="14" t="s">
        <v>468</v>
      </c>
      <c r="D283" s="14">
        <v>285</v>
      </c>
      <c r="E283" s="26" t="s">
        <v>469</v>
      </c>
      <c r="F283" s="14" t="s">
        <v>59</v>
      </c>
      <c r="G283" s="14"/>
      <c r="H283" s="14" t="b">
        <v>0</v>
      </c>
      <c r="I283" s="14" t="b">
        <v>0</v>
      </c>
      <c r="J283" s="14" t="b">
        <v>0</v>
      </c>
      <c r="K283" s="14" t="b">
        <v>0</v>
      </c>
      <c r="L283" s="14" t="b">
        <v>0</v>
      </c>
      <c r="M283" s="14" t="b">
        <v>0</v>
      </c>
      <c r="N283" s="14" t="b">
        <v>0</v>
      </c>
      <c r="O283" s="14" t="b">
        <v>0</v>
      </c>
      <c r="P283" s="14" t="b">
        <v>0</v>
      </c>
      <c r="Q283" s="14" t="b">
        <v>0</v>
      </c>
      <c r="R283" s="14" t="b">
        <v>1</v>
      </c>
      <c r="S283" s="14" t="b">
        <v>1</v>
      </c>
      <c r="T283" s="14" t="b">
        <v>1</v>
      </c>
      <c r="U283" s="14" t="b">
        <v>1</v>
      </c>
      <c r="V283" s="14" t="b">
        <v>1</v>
      </c>
      <c r="W283" s="14" t="b">
        <v>1</v>
      </c>
      <c r="X283" s="14" t="b">
        <v>0</v>
      </c>
    </row>
    <row r="284" spans="1:24" ht="13" customHeight="1" x14ac:dyDescent="0.15">
      <c r="A284" s="14" t="s">
        <v>441</v>
      </c>
      <c r="B284" s="14" t="s">
        <v>467</v>
      </c>
      <c r="C284" s="14" t="s">
        <v>468</v>
      </c>
      <c r="D284" s="14">
        <v>285</v>
      </c>
      <c r="E284" s="26" t="s">
        <v>469</v>
      </c>
      <c r="F284" s="14" t="s">
        <v>59</v>
      </c>
      <c r="G284" s="14"/>
      <c r="H284" s="14" t="b">
        <v>0</v>
      </c>
      <c r="I284" s="14" t="b">
        <v>0</v>
      </c>
      <c r="J284" s="14" t="b">
        <v>0</v>
      </c>
      <c r="K284" s="14" t="b">
        <v>0</v>
      </c>
      <c r="L284" s="14" t="b">
        <v>0</v>
      </c>
      <c r="M284" s="14" t="b">
        <v>0</v>
      </c>
      <c r="N284" s="14" t="b">
        <v>0</v>
      </c>
      <c r="O284" s="14" t="b">
        <v>0</v>
      </c>
      <c r="P284" s="14" t="b">
        <v>0</v>
      </c>
      <c r="Q284" s="14" t="b">
        <v>0</v>
      </c>
      <c r="R284" s="14" t="b">
        <v>1</v>
      </c>
      <c r="S284" s="14" t="b">
        <v>1</v>
      </c>
      <c r="T284" s="14" t="b">
        <v>1</v>
      </c>
      <c r="U284" s="14" t="b">
        <v>1</v>
      </c>
      <c r="V284" s="14" t="b">
        <v>1</v>
      </c>
      <c r="W284" s="14" t="b">
        <v>1</v>
      </c>
      <c r="X284" s="14" t="b">
        <v>0</v>
      </c>
    </row>
    <row r="285" spans="1:24" ht="13" customHeight="1" x14ac:dyDescent="0.15">
      <c r="A285" s="13" t="s">
        <v>441</v>
      </c>
      <c r="B285" s="13" t="s">
        <v>85</v>
      </c>
      <c r="C285" s="13" t="s">
        <v>61</v>
      </c>
      <c r="D285" s="13">
        <v>294</v>
      </c>
      <c r="E285" s="27" t="s">
        <v>470</v>
      </c>
      <c r="F285" s="13" t="s">
        <v>59</v>
      </c>
      <c r="G285" s="13"/>
      <c r="H285" s="13" t="b">
        <v>0</v>
      </c>
      <c r="I285" s="13" t="b">
        <v>0</v>
      </c>
      <c r="J285" s="13" t="b">
        <v>0</v>
      </c>
      <c r="K285" s="13" t="b">
        <v>0</v>
      </c>
      <c r="L285" s="13" t="b">
        <v>0</v>
      </c>
      <c r="M285" s="13" t="b">
        <v>0</v>
      </c>
      <c r="N285" s="13" t="b">
        <v>0</v>
      </c>
      <c r="O285" s="13" t="b">
        <v>0</v>
      </c>
      <c r="P285" s="13" t="b">
        <v>1</v>
      </c>
      <c r="Q285" s="13" t="b">
        <v>0</v>
      </c>
      <c r="R285" s="13" t="b">
        <v>1</v>
      </c>
      <c r="S285" s="13" t="b">
        <v>0</v>
      </c>
      <c r="T285" s="13" t="b">
        <v>1</v>
      </c>
      <c r="U285" s="13" t="b">
        <v>0</v>
      </c>
      <c r="V285" s="13" t="b">
        <v>0</v>
      </c>
      <c r="W285" s="13" t="b">
        <v>0</v>
      </c>
      <c r="X285" s="13" t="b">
        <v>0</v>
      </c>
    </row>
    <row r="286" spans="1:24" s="29" customFormat="1" ht="13" customHeight="1" x14ac:dyDescent="0.15">
      <c r="A286" s="14" t="s">
        <v>441</v>
      </c>
      <c r="B286" s="14" t="s">
        <v>471</v>
      </c>
      <c r="C286" s="14" t="s">
        <v>468</v>
      </c>
      <c r="D286" s="14">
        <v>366</v>
      </c>
      <c r="E286" s="26" t="s">
        <v>472</v>
      </c>
      <c r="F286" s="14" t="s">
        <v>59</v>
      </c>
      <c r="G286" s="14"/>
      <c r="H286" s="14" t="b">
        <v>0</v>
      </c>
      <c r="I286" s="14" t="b">
        <v>0</v>
      </c>
      <c r="J286" s="14" t="b">
        <v>0</v>
      </c>
      <c r="K286" s="14" t="b">
        <v>0</v>
      </c>
      <c r="L286" s="14" t="b">
        <v>0</v>
      </c>
      <c r="M286" s="14" t="b">
        <v>0</v>
      </c>
      <c r="N286" s="14" t="b">
        <v>0</v>
      </c>
      <c r="O286" s="14" t="b">
        <v>0</v>
      </c>
      <c r="P286" s="14" t="b">
        <v>0</v>
      </c>
      <c r="Q286" s="14" t="b">
        <v>0</v>
      </c>
      <c r="R286" s="14" t="b">
        <v>0</v>
      </c>
      <c r="S286" s="14" t="b">
        <v>0</v>
      </c>
      <c r="T286" s="14" t="b">
        <v>1</v>
      </c>
      <c r="U286" s="14" t="b">
        <v>0</v>
      </c>
      <c r="V286" s="14" t="b">
        <v>1</v>
      </c>
      <c r="W286" s="14" t="b">
        <v>0</v>
      </c>
      <c r="X286" s="14" t="b">
        <v>0</v>
      </c>
    </row>
    <row r="287" spans="1:24" ht="13" customHeight="1" x14ac:dyDescent="0.15">
      <c r="A287" s="14" t="s">
        <v>441</v>
      </c>
      <c r="B287" s="14" t="s">
        <v>471</v>
      </c>
      <c r="C287" s="14" t="s">
        <v>468</v>
      </c>
      <c r="D287" s="14">
        <v>366</v>
      </c>
      <c r="E287" s="26" t="s">
        <v>472</v>
      </c>
      <c r="F287" s="14" t="s">
        <v>59</v>
      </c>
      <c r="G287" s="14"/>
      <c r="H287" s="14" t="b">
        <v>0</v>
      </c>
      <c r="I287" s="14" t="b">
        <v>0</v>
      </c>
      <c r="J287" s="14" t="b">
        <v>0</v>
      </c>
      <c r="K287" s="14" t="b">
        <v>0</v>
      </c>
      <c r="L287" s="14" t="b">
        <v>0</v>
      </c>
      <c r="M287" s="14" t="b">
        <v>0</v>
      </c>
      <c r="N287" s="14" t="b">
        <v>0</v>
      </c>
      <c r="O287" s="14" t="b">
        <v>0</v>
      </c>
      <c r="P287" s="14" t="b">
        <v>0</v>
      </c>
      <c r="Q287" s="14" t="b">
        <v>0</v>
      </c>
      <c r="R287" s="14" t="b">
        <v>0</v>
      </c>
      <c r="S287" s="14" t="b">
        <v>0</v>
      </c>
      <c r="T287" s="14" t="b">
        <v>1</v>
      </c>
      <c r="U287" s="14" t="b">
        <v>0</v>
      </c>
      <c r="V287" s="14" t="b">
        <v>1</v>
      </c>
      <c r="W287" s="14" t="b">
        <v>0</v>
      </c>
      <c r="X287" s="14" t="b">
        <v>0</v>
      </c>
    </row>
    <row r="288" spans="1:24" s="29" customFormat="1" ht="13" customHeight="1" x14ac:dyDescent="0.15">
      <c r="A288" s="13" t="s">
        <v>441</v>
      </c>
      <c r="B288" s="13" t="s">
        <v>473</v>
      </c>
      <c r="C288" s="13" t="s">
        <v>468</v>
      </c>
      <c r="D288" s="13">
        <v>394</v>
      </c>
      <c r="E288" s="27" t="s">
        <v>474</v>
      </c>
      <c r="F288" s="13" t="s">
        <v>59</v>
      </c>
      <c r="G288" s="13"/>
      <c r="H288" s="13" t="b">
        <v>0</v>
      </c>
      <c r="I288" s="13" t="b">
        <v>0</v>
      </c>
      <c r="J288" s="13" t="b">
        <v>0</v>
      </c>
      <c r="K288" s="13" t="b">
        <v>0</v>
      </c>
      <c r="L288" s="13" t="b">
        <v>0</v>
      </c>
      <c r="M288" s="13" t="b">
        <v>0</v>
      </c>
      <c r="N288" s="13" t="b">
        <v>0</v>
      </c>
      <c r="O288" s="13" t="b">
        <v>0</v>
      </c>
      <c r="P288" s="13" t="b">
        <v>0</v>
      </c>
      <c r="Q288" s="13" t="b">
        <v>0</v>
      </c>
      <c r="R288" s="13" t="b">
        <v>0</v>
      </c>
      <c r="S288" s="13" t="b">
        <v>0</v>
      </c>
      <c r="T288" s="13" t="b">
        <v>1</v>
      </c>
      <c r="U288" s="13" t="b">
        <v>0</v>
      </c>
      <c r="V288" s="13" t="b">
        <v>1</v>
      </c>
      <c r="W288" s="13" t="b">
        <v>0</v>
      </c>
      <c r="X288" s="13" t="b">
        <v>0</v>
      </c>
    </row>
    <row r="289" spans="1:24" ht="13" customHeight="1" x14ac:dyDescent="0.15">
      <c r="A289" s="13" t="s">
        <v>441</v>
      </c>
      <c r="B289" s="13" t="s">
        <v>473</v>
      </c>
      <c r="C289" s="13" t="s">
        <v>468</v>
      </c>
      <c r="D289" s="13">
        <v>394</v>
      </c>
      <c r="E289" s="27" t="s">
        <v>474</v>
      </c>
      <c r="F289" s="13" t="s">
        <v>59</v>
      </c>
      <c r="G289" s="13"/>
      <c r="H289" s="13" t="b">
        <v>0</v>
      </c>
      <c r="I289" s="13" t="b">
        <v>0</v>
      </c>
      <c r="J289" s="13" t="b">
        <v>0</v>
      </c>
      <c r="K289" s="13" t="b">
        <v>0</v>
      </c>
      <c r="L289" s="13" t="b">
        <v>0</v>
      </c>
      <c r="M289" s="13" t="b">
        <v>0</v>
      </c>
      <c r="N289" s="13" t="b">
        <v>0</v>
      </c>
      <c r="O289" s="13" t="b">
        <v>0</v>
      </c>
      <c r="P289" s="13" t="b">
        <v>0</v>
      </c>
      <c r="Q289" s="13" t="b">
        <v>0</v>
      </c>
      <c r="R289" s="13" t="b">
        <v>0</v>
      </c>
      <c r="S289" s="13" t="b">
        <v>0</v>
      </c>
      <c r="T289" s="13" t="b">
        <v>1</v>
      </c>
      <c r="U289" s="13" t="b">
        <v>0</v>
      </c>
      <c r="V289" s="13" t="b">
        <v>1</v>
      </c>
      <c r="W289" s="13" t="b">
        <v>0</v>
      </c>
      <c r="X289" s="13" t="b">
        <v>0</v>
      </c>
    </row>
    <row r="290" spans="1:24" s="29" customFormat="1" ht="13" customHeight="1" x14ac:dyDescent="0.15">
      <c r="A290" s="14" t="s">
        <v>441</v>
      </c>
      <c r="B290" s="14" t="s">
        <v>475</v>
      </c>
      <c r="C290" s="14" t="s">
        <v>476</v>
      </c>
      <c r="D290" s="14">
        <v>477</v>
      </c>
      <c r="E290" s="26" t="s">
        <v>477</v>
      </c>
      <c r="F290" s="14" t="s">
        <v>59</v>
      </c>
      <c r="G290" s="14"/>
      <c r="H290" s="14" t="b">
        <v>0</v>
      </c>
      <c r="I290" s="14" t="b">
        <v>0</v>
      </c>
      <c r="J290" s="14" t="b">
        <v>0</v>
      </c>
      <c r="K290" s="14" t="b">
        <v>0</v>
      </c>
      <c r="L290" s="14" t="b">
        <v>0</v>
      </c>
      <c r="M290" s="14" t="b">
        <v>0</v>
      </c>
      <c r="N290" s="14" t="b">
        <v>0</v>
      </c>
      <c r="O290" s="14" t="b">
        <v>0</v>
      </c>
      <c r="P290" s="14" t="b">
        <v>0</v>
      </c>
      <c r="Q290" s="14" t="b">
        <v>0</v>
      </c>
      <c r="R290" s="14" t="b">
        <v>1</v>
      </c>
      <c r="S290" s="14" t="b">
        <v>1</v>
      </c>
      <c r="T290" s="14" t="b">
        <v>1</v>
      </c>
      <c r="U290" s="14" t="b">
        <v>0</v>
      </c>
      <c r="V290" s="14" t="b">
        <v>0</v>
      </c>
      <c r="W290" s="14" t="b">
        <v>0</v>
      </c>
      <c r="X290" s="14" t="b">
        <v>0</v>
      </c>
    </row>
    <row r="291" spans="1:24" ht="13" customHeight="1" x14ac:dyDescent="0.15">
      <c r="A291" s="14" t="s">
        <v>441</v>
      </c>
      <c r="B291" s="14" t="s">
        <v>475</v>
      </c>
      <c r="C291" s="14" t="s">
        <v>476</v>
      </c>
      <c r="D291" s="14">
        <v>477</v>
      </c>
      <c r="E291" s="26" t="s">
        <v>477</v>
      </c>
      <c r="F291" s="14" t="s">
        <v>59</v>
      </c>
      <c r="G291" s="14"/>
      <c r="H291" s="14" t="b">
        <v>0</v>
      </c>
      <c r="I291" s="14" t="b">
        <v>0</v>
      </c>
      <c r="J291" s="14" t="b">
        <v>0</v>
      </c>
      <c r="K291" s="14" t="b">
        <v>0</v>
      </c>
      <c r="L291" s="14" t="b">
        <v>0</v>
      </c>
      <c r="M291" s="14" t="b">
        <v>0</v>
      </c>
      <c r="N291" s="14" t="b">
        <v>0</v>
      </c>
      <c r="O291" s="14" t="b">
        <v>0</v>
      </c>
      <c r="P291" s="14" t="b">
        <v>0</v>
      </c>
      <c r="Q291" s="14" t="b">
        <v>0</v>
      </c>
      <c r="R291" s="14" t="b">
        <v>1</v>
      </c>
      <c r="S291" s="14" t="b">
        <v>1</v>
      </c>
      <c r="T291" s="14" t="b">
        <v>1</v>
      </c>
      <c r="U291" s="14" t="b">
        <v>0</v>
      </c>
      <c r="V291" s="14" t="b">
        <v>0</v>
      </c>
      <c r="W291" s="14" t="b">
        <v>0</v>
      </c>
      <c r="X291" s="14" t="b">
        <v>0</v>
      </c>
    </row>
    <row r="292" spans="1:24" ht="13" customHeight="1" x14ac:dyDescent="0.15">
      <c r="A292" s="13" t="s">
        <v>441</v>
      </c>
      <c r="B292" s="13" t="s">
        <v>91</v>
      </c>
      <c r="C292" s="13" t="s">
        <v>61</v>
      </c>
      <c r="D292" s="13">
        <v>489</v>
      </c>
      <c r="E292" s="27" t="s">
        <v>478</v>
      </c>
      <c r="F292" s="13" t="s">
        <v>59</v>
      </c>
      <c r="G292" s="13"/>
      <c r="H292" s="13" t="b">
        <v>0</v>
      </c>
      <c r="I292" s="13" t="b">
        <v>0</v>
      </c>
      <c r="J292" s="13" t="b">
        <v>0</v>
      </c>
      <c r="K292" s="13" t="b">
        <v>0</v>
      </c>
      <c r="L292" s="13" t="b">
        <v>0</v>
      </c>
      <c r="M292" s="13" t="b">
        <v>0</v>
      </c>
      <c r="N292" s="13" t="b">
        <v>0</v>
      </c>
      <c r="O292" s="13" t="b">
        <v>0</v>
      </c>
      <c r="P292" s="13" t="b">
        <v>0</v>
      </c>
      <c r="Q292" s="13" t="b">
        <v>0</v>
      </c>
      <c r="R292" s="13" t="b">
        <v>1</v>
      </c>
      <c r="S292" s="13" t="b">
        <v>0</v>
      </c>
      <c r="T292" s="13" t="b">
        <v>0</v>
      </c>
      <c r="U292" s="13" t="b">
        <v>0</v>
      </c>
      <c r="V292" s="13" t="b">
        <v>0</v>
      </c>
      <c r="W292" s="13" t="b">
        <v>0</v>
      </c>
      <c r="X292" s="13" t="b">
        <v>1</v>
      </c>
    </row>
    <row r="293" spans="1:24" ht="13" customHeight="1" x14ac:dyDescent="0.15">
      <c r="A293" s="14" t="s">
        <v>441</v>
      </c>
      <c r="B293" s="14" t="s">
        <v>93</v>
      </c>
      <c r="C293" s="14" t="s">
        <v>61</v>
      </c>
      <c r="D293" s="14">
        <v>490</v>
      </c>
      <c r="E293" s="26" t="s">
        <v>479</v>
      </c>
      <c r="F293" s="14" t="s">
        <v>59</v>
      </c>
      <c r="G293" s="14"/>
      <c r="H293" s="14" t="b">
        <v>0</v>
      </c>
      <c r="I293" s="14" t="b">
        <v>0</v>
      </c>
      <c r="J293" s="14" t="b">
        <v>0</v>
      </c>
      <c r="K293" s="14" t="b">
        <v>0</v>
      </c>
      <c r="L293" s="14" t="b">
        <v>0</v>
      </c>
      <c r="M293" s="14" t="b">
        <v>0</v>
      </c>
      <c r="N293" s="14" t="b">
        <v>0</v>
      </c>
      <c r="O293" s="14" t="b">
        <v>0</v>
      </c>
      <c r="P293" s="14" t="b">
        <v>0</v>
      </c>
      <c r="Q293" s="14" t="b">
        <v>0</v>
      </c>
      <c r="R293" s="14" t="b">
        <v>1</v>
      </c>
      <c r="S293" s="14" t="b">
        <v>0</v>
      </c>
      <c r="T293" s="14" t="b">
        <v>0</v>
      </c>
      <c r="U293" s="14" t="b">
        <v>0</v>
      </c>
      <c r="V293" s="14" t="b">
        <v>0</v>
      </c>
      <c r="W293" s="14" t="b">
        <v>0</v>
      </c>
      <c r="X293" s="14" t="b">
        <v>1</v>
      </c>
    </row>
    <row r="294" spans="1:24" ht="13" customHeight="1" x14ac:dyDescent="0.15">
      <c r="A294" s="13" t="s">
        <v>441</v>
      </c>
      <c r="B294" s="13" t="s">
        <v>95</v>
      </c>
      <c r="C294" s="13" t="s">
        <v>98</v>
      </c>
      <c r="D294" s="13">
        <v>111</v>
      </c>
      <c r="E294" s="27" t="s">
        <v>96</v>
      </c>
      <c r="F294" s="13" t="s">
        <v>59</v>
      </c>
      <c r="G294" s="13"/>
      <c r="H294" s="13" t="b">
        <v>0</v>
      </c>
      <c r="I294" s="13" t="b">
        <v>0</v>
      </c>
      <c r="J294" s="13" t="b">
        <v>0</v>
      </c>
      <c r="K294" s="13" t="b">
        <v>0</v>
      </c>
      <c r="L294" s="13" t="b">
        <v>0</v>
      </c>
      <c r="M294" s="13" t="b">
        <v>0</v>
      </c>
      <c r="N294" s="13" t="b">
        <v>0</v>
      </c>
      <c r="O294" s="13" t="b">
        <v>1</v>
      </c>
      <c r="P294" s="13" t="b">
        <v>0</v>
      </c>
      <c r="Q294" s="13" t="b">
        <v>1</v>
      </c>
      <c r="R294" s="13" t="b">
        <v>1</v>
      </c>
      <c r="S294" s="13" t="b">
        <v>0</v>
      </c>
      <c r="T294" s="13" t="b">
        <v>0</v>
      </c>
      <c r="U294" s="13" t="b">
        <v>0</v>
      </c>
      <c r="V294" s="13" t="b">
        <v>0</v>
      </c>
      <c r="W294" s="13" t="b">
        <v>0</v>
      </c>
      <c r="X294" s="13" t="b">
        <v>0</v>
      </c>
    </row>
    <row r="295" spans="1:24" ht="13" customHeight="1" x14ac:dyDescent="0.15">
      <c r="A295" s="14" t="s">
        <v>441</v>
      </c>
      <c r="B295" s="14" t="s">
        <v>100</v>
      </c>
      <c r="C295" s="14" t="s">
        <v>98</v>
      </c>
      <c r="D295" s="14">
        <v>242</v>
      </c>
      <c r="E295" s="26" t="s">
        <v>480</v>
      </c>
      <c r="F295" s="14" t="s">
        <v>59</v>
      </c>
      <c r="G295" s="14"/>
      <c r="H295" s="14" t="b">
        <v>0</v>
      </c>
      <c r="I295" s="14" t="b">
        <v>0</v>
      </c>
      <c r="J295" s="14" t="b">
        <v>0</v>
      </c>
      <c r="K295" s="14" t="b">
        <v>0</v>
      </c>
      <c r="L295" s="14" t="b">
        <v>0</v>
      </c>
      <c r="M295" s="14" t="b">
        <v>0</v>
      </c>
      <c r="N295" s="14" t="b">
        <v>0</v>
      </c>
      <c r="O295" s="14" t="b">
        <v>1</v>
      </c>
      <c r="P295" s="14" t="b">
        <v>0</v>
      </c>
      <c r="Q295" s="14" t="b">
        <v>1</v>
      </c>
      <c r="R295" s="14" t="b">
        <v>1</v>
      </c>
      <c r="S295" s="14" t="b">
        <v>0</v>
      </c>
      <c r="T295" s="14" t="b">
        <v>0</v>
      </c>
      <c r="U295" s="14" t="b">
        <v>0</v>
      </c>
      <c r="V295" s="14" t="b">
        <v>0</v>
      </c>
      <c r="W295" s="14" t="b">
        <v>1</v>
      </c>
      <c r="X295" s="14" t="b">
        <v>0</v>
      </c>
    </row>
    <row r="296" spans="1:24" ht="13" customHeight="1" x14ac:dyDescent="0.15">
      <c r="A296" s="13" t="s">
        <v>441</v>
      </c>
      <c r="B296" s="13" t="s">
        <v>481</v>
      </c>
      <c r="C296" s="13" t="s">
        <v>107</v>
      </c>
      <c r="D296" s="13">
        <v>353</v>
      </c>
      <c r="E296" s="27" t="s">
        <v>482</v>
      </c>
      <c r="F296" s="13" t="s">
        <v>59</v>
      </c>
      <c r="G296" s="13"/>
      <c r="H296" s="13" t="b">
        <v>0</v>
      </c>
      <c r="I296" s="13" t="b">
        <v>0</v>
      </c>
      <c r="J296" s="13" t="b">
        <v>0</v>
      </c>
      <c r="K296" s="13" t="b">
        <v>0</v>
      </c>
      <c r="L296" s="13" t="b">
        <v>0</v>
      </c>
      <c r="M296" s="13" t="b">
        <v>0</v>
      </c>
      <c r="N296" s="13" t="b">
        <v>0</v>
      </c>
      <c r="O296" s="13" t="b">
        <v>0</v>
      </c>
      <c r="P296" s="13" t="b">
        <v>0</v>
      </c>
      <c r="Q296" s="13" t="b">
        <v>0</v>
      </c>
      <c r="R296" s="13" t="b">
        <v>0</v>
      </c>
      <c r="S296" s="13" t="b">
        <v>0</v>
      </c>
      <c r="T296" s="13" t="b">
        <v>0</v>
      </c>
      <c r="U296" s="13" t="b">
        <v>1</v>
      </c>
      <c r="V296" s="13" t="b">
        <v>0</v>
      </c>
      <c r="W296" s="13" t="b">
        <v>0</v>
      </c>
      <c r="X296" s="13" t="b">
        <v>1</v>
      </c>
    </row>
    <row r="297" spans="1:24" s="29" customFormat="1" ht="13" customHeight="1" x14ac:dyDescent="0.15">
      <c r="A297" s="14" t="s">
        <v>441</v>
      </c>
      <c r="B297" s="14" t="s">
        <v>117</v>
      </c>
      <c r="C297" s="14" t="s">
        <v>483</v>
      </c>
      <c r="D297" s="14">
        <v>203</v>
      </c>
      <c r="E297" s="26" t="s">
        <v>118</v>
      </c>
      <c r="F297" s="14" t="s">
        <v>114</v>
      </c>
      <c r="G297" s="14"/>
      <c r="H297" s="14" t="b">
        <v>1</v>
      </c>
      <c r="I297" s="14" t="b">
        <v>1</v>
      </c>
      <c r="J297" s="14" t="b">
        <v>1</v>
      </c>
      <c r="K297" s="14" t="b">
        <v>0</v>
      </c>
      <c r="L297" s="14" t="b">
        <v>1</v>
      </c>
      <c r="M297" s="14" t="b">
        <v>0</v>
      </c>
      <c r="N297" s="14" t="b">
        <v>0</v>
      </c>
      <c r="O297" s="14" t="b">
        <v>1</v>
      </c>
      <c r="P297" s="14" t="b">
        <v>0</v>
      </c>
      <c r="Q297" s="14" t="b">
        <v>1</v>
      </c>
      <c r="R297" s="14" t="b">
        <v>0</v>
      </c>
      <c r="S297" s="14" t="b">
        <v>0</v>
      </c>
      <c r="T297" s="14" t="b">
        <v>0</v>
      </c>
      <c r="U297" s="14" t="b">
        <v>0</v>
      </c>
      <c r="V297" s="14" t="b">
        <v>0</v>
      </c>
      <c r="W297" s="14" t="b">
        <v>1</v>
      </c>
      <c r="X297" s="14" t="b">
        <v>0</v>
      </c>
    </row>
    <row r="298" spans="1:24" s="29" customFormat="1" ht="13" customHeight="1" x14ac:dyDescent="0.15">
      <c r="A298" s="14" t="s">
        <v>441</v>
      </c>
      <c r="B298" s="14" t="s">
        <v>117</v>
      </c>
      <c r="C298" s="14" t="s">
        <v>483</v>
      </c>
      <c r="D298" s="14">
        <v>203</v>
      </c>
      <c r="E298" s="26" t="s">
        <v>118</v>
      </c>
      <c r="F298" s="14" t="s">
        <v>114</v>
      </c>
      <c r="G298" s="14"/>
      <c r="H298" s="14" t="b">
        <v>1</v>
      </c>
      <c r="I298" s="14" t="b">
        <v>1</v>
      </c>
      <c r="J298" s="14" t="b">
        <v>1</v>
      </c>
      <c r="K298" s="14" t="b">
        <v>0</v>
      </c>
      <c r="L298" s="14" t="b">
        <v>1</v>
      </c>
      <c r="M298" s="14" t="b">
        <v>0</v>
      </c>
      <c r="N298" s="14" t="b">
        <v>0</v>
      </c>
      <c r="O298" s="14" t="b">
        <v>1</v>
      </c>
      <c r="P298" s="14" t="b">
        <v>0</v>
      </c>
      <c r="Q298" s="14" t="b">
        <v>1</v>
      </c>
      <c r="R298" s="14" t="b">
        <v>0</v>
      </c>
      <c r="S298" s="14" t="b">
        <v>0</v>
      </c>
      <c r="T298" s="14" t="b">
        <v>0</v>
      </c>
      <c r="U298" s="14" t="b">
        <v>0</v>
      </c>
      <c r="V298" s="14" t="b">
        <v>0</v>
      </c>
      <c r="W298" s="14" t="b">
        <v>1</v>
      </c>
      <c r="X298" s="14" t="b">
        <v>0</v>
      </c>
    </row>
    <row r="299" spans="1:24" s="29" customFormat="1" ht="13" customHeight="1" x14ac:dyDescent="0.15">
      <c r="A299" s="14" t="s">
        <v>441</v>
      </c>
      <c r="B299" s="14" t="s">
        <v>117</v>
      </c>
      <c r="C299" s="14" t="s">
        <v>483</v>
      </c>
      <c r="D299" s="14">
        <v>203</v>
      </c>
      <c r="E299" s="26" t="s">
        <v>118</v>
      </c>
      <c r="F299" s="14" t="s">
        <v>114</v>
      </c>
      <c r="G299" s="14"/>
      <c r="H299" s="14" t="b">
        <v>1</v>
      </c>
      <c r="I299" s="14" t="b">
        <v>1</v>
      </c>
      <c r="J299" s="14" t="b">
        <v>1</v>
      </c>
      <c r="K299" s="14" t="b">
        <v>0</v>
      </c>
      <c r="L299" s="14" t="b">
        <v>1</v>
      </c>
      <c r="M299" s="14" t="b">
        <v>0</v>
      </c>
      <c r="N299" s="14" t="b">
        <v>0</v>
      </c>
      <c r="O299" s="14" t="b">
        <v>1</v>
      </c>
      <c r="P299" s="14" t="b">
        <v>0</v>
      </c>
      <c r="Q299" s="14" t="b">
        <v>1</v>
      </c>
      <c r="R299" s="14" t="b">
        <v>0</v>
      </c>
      <c r="S299" s="14" t="b">
        <v>0</v>
      </c>
      <c r="T299" s="14" t="b">
        <v>0</v>
      </c>
      <c r="U299" s="14" t="b">
        <v>0</v>
      </c>
      <c r="V299" s="14" t="b">
        <v>0</v>
      </c>
      <c r="W299" s="14" t="b">
        <v>1</v>
      </c>
      <c r="X299" s="14" t="b">
        <v>0</v>
      </c>
    </row>
    <row r="300" spans="1:24" ht="13" customHeight="1" x14ac:dyDescent="0.15">
      <c r="A300" s="14" t="s">
        <v>441</v>
      </c>
      <c r="B300" s="14" t="s">
        <v>117</v>
      </c>
      <c r="C300" s="14" t="s">
        <v>483</v>
      </c>
      <c r="D300" s="14">
        <v>203</v>
      </c>
      <c r="E300" s="26" t="s">
        <v>118</v>
      </c>
      <c r="F300" s="14" t="s">
        <v>114</v>
      </c>
      <c r="G300" s="14"/>
      <c r="H300" s="14" t="b">
        <v>1</v>
      </c>
      <c r="I300" s="14" t="b">
        <v>1</v>
      </c>
      <c r="J300" s="14" t="b">
        <v>1</v>
      </c>
      <c r="K300" s="14" t="b">
        <v>0</v>
      </c>
      <c r="L300" s="14" t="b">
        <v>1</v>
      </c>
      <c r="M300" s="14" t="b">
        <v>0</v>
      </c>
      <c r="N300" s="14" t="b">
        <v>0</v>
      </c>
      <c r="O300" s="14" t="b">
        <v>1</v>
      </c>
      <c r="P300" s="14" t="b">
        <v>0</v>
      </c>
      <c r="Q300" s="14" t="b">
        <v>1</v>
      </c>
      <c r="R300" s="14" t="b">
        <v>0</v>
      </c>
      <c r="S300" s="14" t="b">
        <v>0</v>
      </c>
      <c r="T300" s="14" t="b">
        <v>0</v>
      </c>
      <c r="U300" s="14" t="b">
        <v>0</v>
      </c>
      <c r="V300" s="14" t="b">
        <v>0</v>
      </c>
      <c r="W300" s="14" t="b">
        <v>1</v>
      </c>
      <c r="X300" s="14" t="b">
        <v>0</v>
      </c>
    </row>
    <row r="301" spans="1:24" s="29" customFormat="1" ht="13" customHeight="1" x14ac:dyDescent="0.15">
      <c r="A301" s="13" t="s">
        <v>441</v>
      </c>
      <c r="B301" s="13" t="s">
        <v>484</v>
      </c>
      <c r="C301" s="13" t="s">
        <v>485</v>
      </c>
      <c r="D301" s="13">
        <v>240</v>
      </c>
      <c r="E301" s="27" t="s">
        <v>126</v>
      </c>
      <c r="F301" s="13" t="s">
        <v>114</v>
      </c>
      <c r="G301" s="13"/>
      <c r="H301" s="13" t="b">
        <v>0</v>
      </c>
      <c r="I301" s="13" t="b">
        <v>0</v>
      </c>
      <c r="J301" s="13" t="b">
        <v>0</v>
      </c>
      <c r="K301" s="13" t="b">
        <v>1</v>
      </c>
      <c r="L301" s="13" t="b">
        <v>0</v>
      </c>
      <c r="M301" s="13" t="b">
        <v>0</v>
      </c>
      <c r="N301" s="13" t="b">
        <v>0</v>
      </c>
      <c r="O301" s="13" t="b">
        <v>0</v>
      </c>
      <c r="P301" s="13" t="b">
        <v>0</v>
      </c>
      <c r="Q301" s="13" t="b">
        <v>1</v>
      </c>
      <c r="R301" s="13" t="b">
        <v>0</v>
      </c>
      <c r="S301" s="13" t="b">
        <v>0</v>
      </c>
      <c r="T301" s="13" t="b">
        <v>0</v>
      </c>
      <c r="U301" s="13" t="b">
        <v>0</v>
      </c>
      <c r="V301" s="13" t="b">
        <v>0</v>
      </c>
      <c r="W301" s="13" t="b">
        <v>1</v>
      </c>
      <c r="X301" s="13" t="b">
        <v>0</v>
      </c>
    </row>
    <row r="302" spans="1:24" ht="13" customHeight="1" x14ac:dyDescent="0.15">
      <c r="A302" s="13" t="s">
        <v>441</v>
      </c>
      <c r="B302" s="13" t="s">
        <v>484</v>
      </c>
      <c r="C302" s="13" t="s">
        <v>485</v>
      </c>
      <c r="D302" s="13">
        <v>240</v>
      </c>
      <c r="E302" s="27" t="s">
        <v>126</v>
      </c>
      <c r="F302" s="13" t="s">
        <v>114</v>
      </c>
      <c r="G302" s="13"/>
      <c r="H302" s="13" t="b">
        <v>0</v>
      </c>
      <c r="I302" s="13" t="b">
        <v>0</v>
      </c>
      <c r="J302" s="13" t="b">
        <v>0</v>
      </c>
      <c r="K302" s="13" t="b">
        <v>1</v>
      </c>
      <c r="L302" s="13" t="b">
        <v>0</v>
      </c>
      <c r="M302" s="13" t="b">
        <v>0</v>
      </c>
      <c r="N302" s="13" t="b">
        <v>0</v>
      </c>
      <c r="O302" s="13" t="b">
        <v>0</v>
      </c>
      <c r="P302" s="13" t="b">
        <v>0</v>
      </c>
      <c r="Q302" s="13" t="b">
        <v>1</v>
      </c>
      <c r="R302" s="13" t="b">
        <v>0</v>
      </c>
      <c r="S302" s="13" t="b">
        <v>0</v>
      </c>
      <c r="T302" s="13" t="b">
        <v>0</v>
      </c>
      <c r="U302" s="13" t="b">
        <v>0</v>
      </c>
      <c r="V302" s="13" t="b">
        <v>0</v>
      </c>
      <c r="W302" s="13" t="b">
        <v>1</v>
      </c>
      <c r="X302" s="13" t="b">
        <v>0</v>
      </c>
    </row>
    <row r="303" spans="1:24" s="29" customFormat="1" ht="13" customHeight="1" x14ac:dyDescent="0.15">
      <c r="A303" s="14" t="s">
        <v>441</v>
      </c>
      <c r="B303" s="14" t="s">
        <v>486</v>
      </c>
      <c r="C303" s="14" t="s">
        <v>487</v>
      </c>
      <c r="D303" s="14">
        <v>294</v>
      </c>
      <c r="E303" s="26" t="s">
        <v>488</v>
      </c>
      <c r="F303" s="14" t="s">
        <v>114</v>
      </c>
      <c r="G303" s="14"/>
      <c r="H303" s="14" t="b">
        <v>0</v>
      </c>
      <c r="I303" s="14" t="b">
        <v>0</v>
      </c>
      <c r="J303" s="14" t="b">
        <v>0</v>
      </c>
      <c r="K303" s="14" t="b">
        <v>0</v>
      </c>
      <c r="L303" s="14" t="b">
        <v>0</v>
      </c>
      <c r="M303" s="14" t="b">
        <v>0</v>
      </c>
      <c r="N303" s="14" t="b">
        <v>0</v>
      </c>
      <c r="O303" s="14" t="b">
        <v>0</v>
      </c>
      <c r="P303" s="14" t="b">
        <v>0</v>
      </c>
      <c r="Q303" s="14" t="b">
        <v>1</v>
      </c>
      <c r="R303" s="14" t="b">
        <v>0</v>
      </c>
      <c r="S303" s="14" t="b">
        <v>0</v>
      </c>
      <c r="T303" s="14" t="b">
        <v>0</v>
      </c>
      <c r="U303" s="14" t="b">
        <v>0</v>
      </c>
      <c r="V303" s="14" t="b">
        <v>0</v>
      </c>
      <c r="W303" s="14" t="b">
        <v>1</v>
      </c>
      <c r="X303" s="14" t="b">
        <v>0</v>
      </c>
    </row>
    <row r="304" spans="1:24" ht="13" customHeight="1" x14ac:dyDescent="0.15">
      <c r="A304" s="14" t="s">
        <v>441</v>
      </c>
      <c r="B304" s="14" t="s">
        <v>486</v>
      </c>
      <c r="C304" s="14" t="s">
        <v>487</v>
      </c>
      <c r="D304" s="14">
        <v>294</v>
      </c>
      <c r="E304" s="26" t="s">
        <v>488</v>
      </c>
      <c r="F304" s="14" t="s">
        <v>114</v>
      </c>
      <c r="G304" s="14"/>
      <c r="H304" s="14" t="b">
        <v>0</v>
      </c>
      <c r="I304" s="14" t="b">
        <v>0</v>
      </c>
      <c r="J304" s="14" t="b">
        <v>0</v>
      </c>
      <c r="K304" s="14" t="b">
        <v>0</v>
      </c>
      <c r="L304" s="14" t="b">
        <v>0</v>
      </c>
      <c r="M304" s="14" t="b">
        <v>0</v>
      </c>
      <c r="N304" s="14" t="b">
        <v>0</v>
      </c>
      <c r="O304" s="14" t="b">
        <v>0</v>
      </c>
      <c r="P304" s="14" t="b">
        <v>0</v>
      </c>
      <c r="Q304" s="14" t="b">
        <v>1</v>
      </c>
      <c r="R304" s="14" t="b">
        <v>0</v>
      </c>
      <c r="S304" s="14" t="b">
        <v>0</v>
      </c>
      <c r="T304" s="14" t="b">
        <v>0</v>
      </c>
      <c r="U304" s="14" t="b">
        <v>0</v>
      </c>
      <c r="V304" s="14" t="b">
        <v>0</v>
      </c>
      <c r="W304" s="14" t="b">
        <v>1</v>
      </c>
      <c r="X304" s="14" t="b">
        <v>0</v>
      </c>
    </row>
    <row r="305" spans="1:24" ht="13" customHeight="1" x14ac:dyDescent="0.15">
      <c r="A305" s="13" t="s">
        <v>441</v>
      </c>
      <c r="B305" s="13" t="s">
        <v>489</v>
      </c>
      <c r="C305" s="13" t="s">
        <v>112</v>
      </c>
      <c r="D305" s="13">
        <v>301</v>
      </c>
      <c r="E305" s="27" t="s">
        <v>490</v>
      </c>
      <c r="F305" s="13" t="s">
        <v>114</v>
      </c>
      <c r="G305" s="13"/>
      <c r="H305" s="13" t="b">
        <v>0</v>
      </c>
      <c r="I305" s="13" t="b">
        <v>0</v>
      </c>
      <c r="J305" s="13" t="b">
        <v>0</v>
      </c>
      <c r="K305" s="13" t="b">
        <v>0</v>
      </c>
      <c r="L305" s="13" t="b">
        <v>0</v>
      </c>
      <c r="M305" s="13" t="b">
        <v>0</v>
      </c>
      <c r="N305" s="13" t="b">
        <v>0</v>
      </c>
      <c r="O305" s="13" t="b">
        <v>1</v>
      </c>
      <c r="P305" s="13" t="b">
        <v>0</v>
      </c>
      <c r="Q305" s="13" t="b">
        <v>1</v>
      </c>
      <c r="R305" s="13" t="b">
        <v>0</v>
      </c>
      <c r="S305" s="13" t="b">
        <v>0</v>
      </c>
      <c r="T305" s="13" t="b">
        <v>0</v>
      </c>
      <c r="U305" s="13" t="b">
        <v>0</v>
      </c>
      <c r="V305" s="13" t="b">
        <v>0</v>
      </c>
      <c r="W305" s="13" t="b">
        <v>1</v>
      </c>
      <c r="X305" s="13" t="b">
        <v>0</v>
      </c>
    </row>
    <row r="306" spans="1:24" s="29" customFormat="1" ht="13" customHeight="1" x14ac:dyDescent="0.15">
      <c r="A306" s="14" t="s">
        <v>441</v>
      </c>
      <c r="B306" s="14" t="s">
        <v>491</v>
      </c>
      <c r="C306" s="14" t="s">
        <v>492</v>
      </c>
      <c r="D306" s="14">
        <v>370</v>
      </c>
      <c r="E306" s="26" t="s">
        <v>493</v>
      </c>
      <c r="F306" s="14" t="s">
        <v>114</v>
      </c>
      <c r="G306" s="14"/>
      <c r="H306" s="14" t="b">
        <v>0</v>
      </c>
      <c r="I306" s="14" t="b">
        <v>0</v>
      </c>
      <c r="J306" s="14" t="b">
        <v>0</v>
      </c>
      <c r="K306" s="14" t="b">
        <v>0</v>
      </c>
      <c r="L306" s="14" t="b">
        <v>0</v>
      </c>
      <c r="M306" s="14" t="b">
        <v>0</v>
      </c>
      <c r="N306" s="14" t="b">
        <v>0</v>
      </c>
      <c r="O306" s="14" t="b">
        <v>0</v>
      </c>
      <c r="P306" s="14" t="b">
        <v>0</v>
      </c>
      <c r="Q306" s="14" t="b">
        <v>1</v>
      </c>
      <c r="R306" s="14" t="b">
        <v>0</v>
      </c>
      <c r="S306" s="14" t="b">
        <v>0</v>
      </c>
      <c r="T306" s="14" t="b">
        <v>0</v>
      </c>
      <c r="U306" s="14" t="b">
        <v>0</v>
      </c>
      <c r="V306" s="14" t="b">
        <v>0</v>
      </c>
      <c r="W306" s="14" t="b">
        <v>1</v>
      </c>
      <c r="X306" s="14" t="b">
        <v>0</v>
      </c>
    </row>
    <row r="307" spans="1:24" ht="13" customHeight="1" x14ac:dyDescent="0.15">
      <c r="A307" s="14" t="s">
        <v>441</v>
      </c>
      <c r="B307" s="14" t="s">
        <v>491</v>
      </c>
      <c r="C307" s="14" t="s">
        <v>492</v>
      </c>
      <c r="D307" s="14">
        <v>370</v>
      </c>
      <c r="E307" s="26" t="s">
        <v>493</v>
      </c>
      <c r="F307" s="14" t="s">
        <v>114</v>
      </c>
      <c r="G307" s="14"/>
      <c r="H307" s="14" t="b">
        <v>0</v>
      </c>
      <c r="I307" s="14" t="b">
        <v>0</v>
      </c>
      <c r="J307" s="14" t="b">
        <v>0</v>
      </c>
      <c r="K307" s="14" t="b">
        <v>0</v>
      </c>
      <c r="L307" s="14" t="b">
        <v>0</v>
      </c>
      <c r="M307" s="14" t="b">
        <v>0</v>
      </c>
      <c r="N307" s="14" t="b">
        <v>0</v>
      </c>
      <c r="O307" s="14" t="b">
        <v>0</v>
      </c>
      <c r="P307" s="14" t="b">
        <v>0</v>
      </c>
      <c r="Q307" s="14" t="b">
        <v>1</v>
      </c>
      <c r="R307" s="14" t="b">
        <v>0</v>
      </c>
      <c r="S307" s="14" t="b">
        <v>0</v>
      </c>
      <c r="T307" s="14" t="b">
        <v>0</v>
      </c>
      <c r="U307" s="14" t="b">
        <v>0</v>
      </c>
      <c r="V307" s="14" t="b">
        <v>0</v>
      </c>
      <c r="W307" s="14" t="b">
        <v>1</v>
      </c>
      <c r="X307" s="14" t="b">
        <v>0</v>
      </c>
    </row>
    <row r="308" spans="1:24" s="29" customFormat="1" ht="13" customHeight="1" x14ac:dyDescent="0.15">
      <c r="A308" s="13" t="s">
        <v>441</v>
      </c>
      <c r="B308" s="13" t="s">
        <v>494</v>
      </c>
      <c r="C308" s="13" t="s">
        <v>495</v>
      </c>
      <c r="D308" s="13">
        <v>445</v>
      </c>
      <c r="E308" s="27" t="s">
        <v>496</v>
      </c>
      <c r="F308" s="13" t="s">
        <v>114</v>
      </c>
      <c r="G308" s="13"/>
      <c r="H308" s="13" t="b">
        <v>0</v>
      </c>
      <c r="I308" s="13" t="b">
        <v>0</v>
      </c>
      <c r="J308" s="13" t="b">
        <v>0</v>
      </c>
      <c r="K308" s="13" t="b">
        <v>0</v>
      </c>
      <c r="L308" s="13" t="b">
        <v>1</v>
      </c>
      <c r="M308" s="13" t="b">
        <v>0</v>
      </c>
      <c r="N308" s="13" t="b">
        <v>0</v>
      </c>
      <c r="O308" s="13" t="b">
        <v>0</v>
      </c>
      <c r="P308" s="13" t="b">
        <v>0</v>
      </c>
      <c r="Q308" s="13" t="b">
        <v>1</v>
      </c>
      <c r="R308" s="13" t="b">
        <v>0</v>
      </c>
      <c r="S308" s="13" t="b">
        <v>0</v>
      </c>
      <c r="T308" s="13" t="b">
        <v>0</v>
      </c>
      <c r="U308" s="13" t="b">
        <v>0</v>
      </c>
      <c r="V308" s="13" t="b">
        <v>0</v>
      </c>
      <c r="W308" s="13" t="b">
        <v>1</v>
      </c>
      <c r="X308" s="13" t="b">
        <v>1</v>
      </c>
    </row>
    <row r="309" spans="1:24" s="29" customFormat="1" ht="13" customHeight="1" x14ac:dyDescent="0.15">
      <c r="A309" s="13" t="s">
        <v>441</v>
      </c>
      <c r="B309" s="13" t="s">
        <v>494</v>
      </c>
      <c r="C309" s="13" t="s">
        <v>495</v>
      </c>
      <c r="D309" s="13">
        <v>445</v>
      </c>
      <c r="E309" s="27" t="s">
        <v>496</v>
      </c>
      <c r="F309" s="13" t="s">
        <v>114</v>
      </c>
      <c r="G309" s="13"/>
      <c r="H309" s="13" t="b">
        <v>0</v>
      </c>
      <c r="I309" s="13" t="b">
        <v>0</v>
      </c>
      <c r="J309" s="13" t="b">
        <v>0</v>
      </c>
      <c r="K309" s="13" t="b">
        <v>0</v>
      </c>
      <c r="L309" s="13" t="b">
        <v>1</v>
      </c>
      <c r="M309" s="13" t="b">
        <v>0</v>
      </c>
      <c r="N309" s="13" t="b">
        <v>0</v>
      </c>
      <c r="O309" s="13" t="b">
        <v>0</v>
      </c>
      <c r="P309" s="13" t="b">
        <v>0</v>
      </c>
      <c r="Q309" s="13" t="b">
        <v>1</v>
      </c>
      <c r="R309" s="13" t="b">
        <v>0</v>
      </c>
      <c r="S309" s="13" t="b">
        <v>0</v>
      </c>
      <c r="T309" s="13" t="b">
        <v>0</v>
      </c>
      <c r="U309" s="13" t="b">
        <v>0</v>
      </c>
      <c r="V309" s="13" t="b">
        <v>0</v>
      </c>
      <c r="W309" s="13" t="b">
        <v>1</v>
      </c>
      <c r="X309" s="13" t="b">
        <v>1</v>
      </c>
    </row>
    <row r="310" spans="1:24" ht="13" customHeight="1" x14ac:dyDescent="0.15">
      <c r="A310" s="13" t="s">
        <v>441</v>
      </c>
      <c r="B310" s="13" t="s">
        <v>494</v>
      </c>
      <c r="C310" s="13" t="s">
        <v>495</v>
      </c>
      <c r="D310" s="13">
        <v>445</v>
      </c>
      <c r="E310" s="27" t="s">
        <v>496</v>
      </c>
      <c r="F310" s="13" t="s">
        <v>114</v>
      </c>
      <c r="G310" s="13"/>
      <c r="H310" s="13" t="b">
        <v>0</v>
      </c>
      <c r="I310" s="13" t="b">
        <v>0</v>
      </c>
      <c r="J310" s="13" t="b">
        <v>0</v>
      </c>
      <c r="K310" s="13" t="b">
        <v>0</v>
      </c>
      <c r="L310" s="13" t="b">
        <v>1</v>
      </c>
      <c r="M310" s="13" t="b">
        <v>0</v>
      </c>
      <c r="N310" s="13" t="b">
        <v>0</v>
      </c>
      <c r="O310" s="13" t="b">
        <v>0</v>
      </c>
      <c r="P310" s="13" t="b">
        <v>0</v>
      </c>
      <c r="Q310" s="13" t="b">
        <v>1</v>
      </c>
      <c r="R310" s="13" t="b">
        <v>0</v>
      </c>
      <c r="S310" s="13" t="b">
        <v>0</v>
      </c>
      <c r="T310" s="13" t="b">
        <v>0</v>
      </c>
      <c r="U310" s="13" t="b">
        <v>0</v>
      </c>
      <c r="V310" s="13" t="b">
        <v>0</v>
      </c>
      <c r="W310" s="13" t="b">
        <v>1</v>
      </c>
      <c r="X310" s="13" t="b">
        <v>1</v>
      </c>
    </row>
    <row r="311" spans="1:24" ht="13" customHeight="1" x14ac:dyDescent="0.15">
      <c r="A311" s="14" t="s">
        <v>441</v>
      </c>
      <c r="B311" s="14" t="s">
        <v>131</v>
      </c>
      <c r="C311" s="14" t="s">
        <v>54</v>
      </c>
      <c r="D311" s="14">
        <v>111</v>
      </c>
      <c r="E311" s="26" t="s">
        <v>497</v>
      </c>
      <c r="F311" s="14" t="s">
        <v>114</v>
      </c>
      <c r="G311" s="14"/>
      <c r="H311" s="14" t="b">
        <v>0</v>
      </c>
      <c r="I311" s="14" t="b">
        <v>0</v>
      </c>
      <c r="J311" s="14" t="b">
        <v>0</v>
      </c>
      <c r="K311" s="14" t="b">
        <v>0</v>
      </c>
      <c r="L311" s="14" t="b">
        <v>0</v>
      </c>
      <c r="M311" s="14" t="b">
        <v>0</v>
      </c>
      <c r="N311" s="14" t="b">
        <v>0</v>
      </c>
      <c r="O311" s="14" t="b">
        <v>0</v>
      </c>
      <c r="P311" s="14" t="b">
        <v>0</v>
      </c>
      <c r="Q311" s="14" t="b">
        <v>0</v>
      </c>
      <c r="R311" s="14" t="b">
        <v>0</v>
      </c>
      <c r="S311" s="14" t="b">
        <v>0</v>
      </c>
      <c r="T311" s="14" t="b">
        <v>0</v>
      </c>
      <c r="U311" s="14" t="b">
        <v>0</v>
      </c>
      <c r="V311" s="14" t="b">
        <v>0</v>
      </c>
      <c r="W311" s="14" t="b">
        <v>1</v>
      </c>
      <c r="X311" s="14" t="b">
        <v>1</v>
      </c>
    </row>
    <row r="312" spans="1:24" ht="13" customHeight="1" x14ac:dyDescent="0.15">
      <c r="A312" s="13" t="s">
        <v>441</v>
      </c>
      <c r="B312" s="13" t="s">
        <v>498</v>
      </c>
      <c r="C312" s="13" t="s">
        <v>54</v>
      </c>
      <c r="D312" s="13">
        <v>258</v>
      </c>
      <c r="E312" s="27" t="s">
        <v>499</v>
      </c>
      <c r="F312" s="13" t="s">
        <v>114</v>
      </c>
      <c r="G312" s="13"/>
      <c r="H312" s="13" t="b">
        <v>0</v>
      </c>
      <c r="I312" s="13" t="b">
        <v>0</v>
      </c>
      <c r="J312" s="13" t="b">
        <v>0</v>
      </c>
      <c r="K312" s="13" t="b">
        <v>0</v>
      </c>
      <c r="L312" s="13" t="b">
        <v>0</v>
      </c>
      <c r="M312" s="13" t="b">
        <v>0</v>
      </c>
      <c r="N312" s="13" t="b">
        <v>0</v>
      </c>
      <c r="O312" s="13" t="b">
        <v>0</v>
      </c>
      <c r="P312" s="13" t="b">
        <v>0</v>
      </c>
      <c r="Q312" s="13" t="b">
        <v>0</v>
      </c>
      <c r="R312" s="13" t="b">
        <v>0</v>
      </c>
      <c r="S312" s="13" t="b">
        <v>0</v>
      </c>
      <c r="T312" s="13" t="b">
        <v>0</v>
      </c>
      <c r="U312" s="13" t="b">
        <v>0</v>
      </c>
      <c r="V312" s="13" t="b">
        <v>0</v>
      </c>
      <c r="W312" s="13" t="b">
        <v>1</v>
      </c>
      <c r="X312" s="13" t="b">
        <v>1</v>
      </c>
    </row>
    <row r="313" spans="1:24" s="29" customFormat="1" ht="13" customHeight="1" x14ac:dyDescent="0.15">
      <c r="A313" s="14" t="s">
        <v>441</v>
      </c>
      <c r="B313" s="14" t="s">
        <v>500</v>
      </c>
      <c r="C313" s="14" t="s">
        <v>313</v>
      </c>
      <c r="D313" s="14">
        <v>362</v>
      </c>
      <c r="E313" s="26" t="s">
        <v>501</v>
      </c>
      <c r="F313" s="14" t="s">
        <v>114</v>
      </c>
      <c r="G313" s="14"/>
      <c r="H313" s="14" t="b">
        <v>0</v>
      </c>
      <c r="I313" s="14" t="b">
        <v>0</v>
      </c>
      <c r="J313" s="14" t="b">
        <v>0</v>
      </c>
      <c r="K313" s="14" t="b">
        <v>0</v>
      </c>
      <c r="L313" s="14" t="b">
        <v>0</v>
      </c>
      <c r="M313" s="14" t="b">
        <v>0</v>
      </c>
      <c r="N313" s="14" t="b">
        <v>0</v>
      </c>
      <c r="O313" s="14" t="b">
        <v>0</v>
      </c>
      <c r="P313" s="14" t="b">
        <v>0</v>
      </c>
      <c r="Q313" s="14" t="b">
        <v>0</v>
      </c>
      <c r="R313" s="14" t="b">
        <v>0</v>
      </c>
      <c r="S313" s="14" t="b">
        <v>0</v>
      </c>
      <c r="T313" s="14" t="b">
        <v>0</v>
      </c>
      <c r="U313" s="14" t="b">
        <v>0</v>
      </c>
      <c r="V313" s="14" t="b">
        <v>0</v>
      </c>
      <c r="W313" s="14" t="b">
        <v>0</v>
      </c>
      <c r="X313" s="14" t="b">
        <v>1</v>
      </c>
    </row>
    <row r="314" spans="1:24" ht="13" customHeight="1" x14ac:dyDescent="0.15">
      <c r="A314" s="14" t="s">
        <v>441</v>
      </c>
      <c r="B314" s="14" t="s">
        <v>500</v>
      </c>
      <c r="C314" s="14" t="s">
        <v>313</v>
      </c>
      <c r="D314" s="14">
        <v>362</v>
      </c>
      <c r="E314" s="26" t="s">
        <v>501</v>
      </c>
      <c r="F314" s="14" t="s">
        <v>114</v>
      </c>
      <c r="G314" s="14"/>
      <c r="H314" s="14" t="b">
        <v>0</v>
      </c>
      <c r="I314" s="14" t="b">
        <v>0</v>
      </c>
      <c r="J314" s="14" t="b">
        <v>0</v>
      </c>
      <c r="K314" s="14" t="b">
        <v>0</v>
      </c>
      <c r="L314" s="14" t="b">
        <v>0</v>
      </c>
      <c r="M314" s="14" t="b">
        <v>0</v>
      </c>
      <c r="N314" s="14" t="b">
        <v>0</v>
      </c>
      <c r="O314" s="14" t="b">
        <v>0</v>
      </c>
      <c r="P314" s="14" t="b">
        <v>0</v>
      </c>
      <c r="Q314" s="14" t="b">
        <v>0</v>
      </c>
      <c r="R314" s="14" t="b">
        <v>0</v>
      </c>
      <c r="S314" s="14" t="b">
        <v>0</v>
      </c>
      <c r="T314" s="14" t="b">
        <v>0</v>
      </c>
      <c r="U314" s="14" t="b">
        <v>0</v>
      </c>
      <c r="V314" s="14" t="b">
        <v>0</v>
      </c>
      <c r="W314" s="14" t="b">
        <v>0</v>
      </c>
      <c r="X314" s="14" t="b">
        <v>1</v>
      </c>
    </row>
    <row r="315" spans="1:24" ht="13" customHeight="1" x14ac:dyDescent="0.15">
      <c r="A315" s="13" t="s">
        <v>441</v>
      </c>
      <c r="B315" s="13" t="s">
        <v>502</v>
      </c>
      <c r="C315" s="13" t="s">
        <v>54</v>
      </c>
      <c r="D315" s="13">
        <v>363</v>
      </c>
      <c r="E315" s="27" t="s">
        <v>503</v>
      </c>
      <c r="F315" s="13" t="s">
        <v>114</v>
      </c>
      <c r="G315" s="13"/>
      <c r="H315" s="13" t="b">
        <v>0</v>
      </c>
      <c r="I315" s="13" t="b">
        <v>0</v>
      </c>
      <c r="J315" s="13" t="b">
        <v>0</v>
      </c>
      <c r="K315" s="13" t="b">
        <v>0</v>
      </c>
      <c r="L315" s="13" t="b">
        <v>0</v>
      </c>
      <c r="M315" s="13" t="b">
        <v>0</v>
      </c>
      <c r="N315" s="13" t="b">
        <v>0</v>
      </c>
      <c r="O315" s="13" t="b">
        <v>0</v>
      </c>
      <c r="P315" s="13" t="b">
        <v>0</v>
      </c>
      <c r="Q315" s="13" t="b">
        <v>1</v>
      </c>
      <c r="R315" s="13" t="b">
        <v>1</v>
      </c>
      <c r="S315" s="13" t="b">
        <v>0</v>
      </c>
      <c r="T315" s="13" t="b">
        <v>0</v>
      </c>
      <c r="U315" s="13" t="b">
        <v>0</v>
      </c>
      <c r="V315" s="13" t="b">
        <v>0</v>
      </c>
      <c r="W315" s="13" t="b">
        <v>0</v>
      </c>
      <c r="X315" s="13" t="b">
        <v>1</v>
      </c>
    </row>
    <row r="316" spans="1:24" s="29" customFormat="1" ht="13" customHeight="1" x14ac:dyDescent="0.15">
      <c r="A316" s="14" t="s">
        <v>441</v>
      </c>
      <c r="B316" s="14" t="s">
        <v>504</v>
      </c>
      <c r="C316" s="14" t="s">
        <v>627</v>
      </c>
      <c r="D316" s="14">
        <v>244</v>
      </c>
      <c r="E316" s="26" t="s">
        <v>505</v>
      </c>
      <c r="F316" s="14" t="s">
        <v>114</v>
      </c>
      <c r="G316" s="14"/>
      <c r="H316" s="14" t="b">
        <v>0</v>
      </c>
      <c r="I316" s="14" t="b">
        <v>0</v>
      </c>
      <c r="J316" s="14" t="b">
        <v>0</v>
      </c>
      <c r="K316" s="14" t="b">
        <v>0</v>
      </c>
      <c r="L316" s="14" t="b">
        <v>0</v>
      </c>
      <c r="M316" s="14" t="b">
        <v>0</v>
      </c>
      <c r="N316" s="14" t="b">
        <v>0</v>
      </c>
      <c r="O316" s="14" t="b">
        <v>0</v>
      </c>
      <c r="P316" s="14" t="b">
        <v>1</v>
      </c>
      <c r="Q316" s="14" t="b">
        <v>0</v>
      </c>
      <c r="R316" s="14" t="b">
        <v>1</v>
      </c>
      <c r="S316" s="14" t="b">
        <v>0</v>
      </c>
      <c r="T316" s="14" t="b">
        <v>0</v>
      </c>
      <c r="U316" s="14" t="b">
        <v>0</v>
      </c>
      <c r="V316" s="14" t="b">
        <v>0</v>
      </c>
      <c r="W316" s="14" t="b">
        <v>0</v>
      </c>
      <c r="X316" s="14" t="b">
        <v>1</v>
      </c>
    </row>
    <row r="317" spans="1:24" ht="13" customHeight="1" x14ac:dyDescent="0.15">
      <c r="A317" s="14" t="s">
        <v>441</v>
      </c>
      <c r="B317" s="14" t="s">
        <v>504</v>
      </c>
      <c r="C317" s="14" t="s">
        <v>627</v>
      </c>
      <c r="D317" s="14">
        <v>244</v>
      </c>
      <c r="E317" s="26" t="s">
        <v>505</v>
      </c>
      <c r="F317" s="14" t="s">
        <v>114</v>
      </c>
      <c r="G317" s="14"/>
      <c r="H317" s="14" t="b">
        <v>0</v>
      </c>
      <c r="I317" s="14" t="b">
        <v>0</v>
      </c>
      <c r="J317" s="14" t="b">
        <v>0</v>
      </c>
      <c r="K317" s="14" t="b">
        <v>0</v>
      </c>
      <c r="L317" s="14" t="b">
        <v>0</v>
      </c>
      <c r="M317" s="14" t="b">
        <v>0</v>
      </c>
      <c r="N317" s="14" t="b">
        <v>0</v>
      </c>
      <c r="O317" s="14" t="b">
        <v>0</v>
      </c>
      <c r="P317" s="14" t="b">
        <v>1</v>
      </c>
      <c r="Q317" s="14" t="b">
        <v>0</v>
      </c>
      <c r="R317" s="14" t="b">
        <v>1</v>
      </c>
      <c r="S317" s="14" t="b">
        <v>0</v>
      </c>
      <c r="T317" s="14" t="b">
        <v>0</v>
      </c>
      <c r="U317" s="14" t="b">
        <v>0</v>
      </c>
      <c r="V317" s="14" t="b">
        <v>0</v>
      </c>
      <c r="W317" s="14" t="b">
        <v>0</v>
      </c>
      <c r="X317" s="14" t="b">
        <v>1</v>
      </c>
    </row>
    <row r="318" spans="1:24" s="29" customFormat="1" ht="13" customHeight="1" x14ac:dyDescent="0.15">
      <c r="A318" s="13" t="s">
        <v>441</v>
      </c>
      <c r="B318" s="13" t="s">
        <v>506</v>
      </c>
      <c r="C318" s="13" t="s">
        <v>627</v>
      </c>
      <c r="D318" s="13">
        <v>294</v>
      </c>
      <c r="E318" s="27" t="s">
        <v>507</v>
      </c>
      <c r="F318" s="13" t="s">
        <v>114</v>
      </c>
      <c r="G318" s="13"/>
      <c r="H318" s="13" t="b">
        <v>0</v>
      </c>
      <c r="I318" s="13" t="b">
        <v>0</v>
      </c>
      <c r="J318" s="13" t="b">
        <v>0</v>
      </c>
      <c r="K318" s="13" t="b">
        <v>0</v>
      </c>
      <c r="L318" s="13" t="b">
        <v>1</v>
      </c>
      <c r="M318" s="13" t="b">
        <v>0</v>
      </c>
      <c r="N318" s="13" t="b">
        <v>0</v>
      </c>
      <c r="O318" s="13" t="b">
        <v>0</v>
      </c>
      <c r="P318" s="13" t="b">
        <v>1</v>
      </c>
      <c r="Q318" s="13" t="b">
        <v>0</v>
      </c>
      <c r="R318" s="13" t="b">
        <v>1</v>
      </c>
      <c r="S318" s="13" t="b">
        <v>0</v>
      </c>
      <c r="T318" s="13" t="b">
        <v>0</v>
      </c>
      <c r="U318" s="13" t="b">
        <v>0</v>
      </c>
      <c r="V318" s="13" t="b">
        <v>0</v>
      </c>
      <c r="W318" s="13" t="b">
        <v>0</v>
      </c>
      <c r="X318" s="13" t="b">
        <v>0</v>
      </c>
    </row>
    <row r="319" spans="1:24" ht="13" customHeight="1" x14ac:dyDescent="0.15">
      <c r="A319" s="13" t="s">
        <v>441</v>
      </c>
      <c r="B319" s="13" t="s">
        <v>506</v>
      </c>
      <c r="C319" s="13" t="s">
        <v>627</v>
      </c>
      <c r="D319" s="13">
        <v>294</v>
      </c>
      <c r="E319" s="27" t="s">
        <v>507</v>
      </c>
      <c r="F319" s="13" t="s">
        <v>114</v>
      </c>
      <c r="G319" s="13"/>
      <c r="H319" s="13" t="b">
        <v>0</v>
      </c>
      <c r="I319" s="13" t="b">
        <v>0</v>
      </c>
      <c r="J319" s="13" t="b">
        <v>0</v>
      </c>
      <c r="K319" s="13" t="b">
        <v>0</v>
      </c>
      <c r="L319" s="13" t="b">
        <v>1</v>
      </c>
      <c r="M319" s="13" t="b">
        <v>0</v>
      </c>
      <c r="N319" s="13" t="b">
        <v>0</v>
      </c>
      <c r="O319" s="13" t="b">
        <v>0</v>
      </c>
      <c r="P319" s="13" t="b">
        <v>1</v>
      </c>
      <c r="Q319" s="13" t="b">
        <v>0</v>
      </c>
      <c r="R319" s="13" t="b">
        <v>1</v>
      </c>
      <c r="S319" s="13" t="b">
        <v>0</v>
      </c>
      <c r="T319" s="13" t="b">
        <v>0</v>
      </c>
      <c r="U319" s="13" t="b">
        <v>0</v>
      </c>
      <c r="V319" s="13" t="b">
        <v>0</v>
      </c>
      <c r="W319" s="13" t="b">
        <v>0</v>
      </c>
      <c r="X319" s="13" t="b">
        <v>0</v>
      </c>
    </row>
    <row r="320" spans="1:24" ht="13" customHeight="1" x14ac:dyDescent="0.15">
      <c r="A320" s="14" t="s">
        <v>441</v>
      </c>
      <c r="B320" s="14" t="s">
        <v>145</v>
      </c>
      <c r="C320" s="14" t="s">
        <v>57</v>
      </c>
      <c r="D320" s="14">
        <v>101</v>
      </c>
      <c r="E320" s="26" t="s">
        <v>146</v>
      </c>
      <c r="F320" s="14" t="s">
        <v>114</v>
      </c>
      <c r="G320" s="14"/>
      <c r="H320" s="14" t="b">
        <v>0</v>
      </c>
      <c r="I320" s="14" t="b">
        <v>0</v>
      </c>
      <c r="J320" s="14" t="b">
        <v>0</v>
      </c>
      <c r="K320" s="14" t="b">
        <v>0</v>
      </c>
      <c r="L320" s="14" t="b">
        <v>0</v>
      </c>
      <c r="M320" s="14" t="b">
        <v>0</v>
      </c>
      <c r="N320" s="14" t="b">
        <v>0</v>
      </c>
      <c r="O320" s="14" t="b">
        <v>0</v>
      </c>
      <c r="P320" s="14" t="b">
        <v>0</v>
      </c>
      <c r="Q320" s="14" t="b">
        <v>0</v>
      </c>
      <c r="R320" s="14" t="b">
        <v>0</v>
      </c>
      <c r="S320" s="14" t="b">
        <v>0</v>
      </c>
      <c r="T320" s="14" t="b">
        <v>0</v>
      </c>
      <c r="U320" s="14" t="b">
        <v>1</v>
      </c>
      <c r="V320" s="14" t="b">
        <v>1</v>
      </c>
      <c r="W320" s="14" t="b">
        <v>0</v>
      </c>
      <c r="X320" s="14" t="b">
        <v>0</v>
      </c>
    </row>
    <row r="321" spans="1:24" ht="13" customHeight="1" x14ac:dyDescent="0.15">
      <c r="A321" s="13" t="s">
        <v>441</v>
      </c>
      <c r="B321" s="13" t="s">
        <v>508</v>
      </c>
      <c r="C321" s="13" t="s">
        <v>57</v>
      </c>
      <c r="D321" s="13">
        <v>194</v>
      </c>
      <c r="E321" s="27" t="s">
        <v>509</v>
      </c>
      <c r="F321" s="13" t="s">
        <v>114</v>
      </c>
      <c r="G321" s="13"/>
      <c r="H321" s="13" t="b">
        <v>0</v>
      </c>
      <c r="I321" s="13" t="b">
        <v>0</v>
      </c>
      <c r="J321" s="13" t="b">
        <v>1</v>
      </c>
      <c r="K321" s="13" t="b">
        <v>0</v>
      </c>
      <c r="L321" s="13" t="b">
        <v>0</v>
      </c>
      <c r="M321" s="13" t="b">
        <v>0</v>
      </c>
      <c r="N321" s="13" t="b">
        <v>0</v>
      </c>
      <c r="O321" s="13" t="b">
        <v>0</v>
      </c>
      <c r="P321" s="13" t="b">
        <v>1</v>
      </c>
      <c r="Q321" s="13" t="b">
        <v>0</v>
      </c>
      <c r="R321" s="13" t="b">
        <v>0</v>
      </c>
      <c r="S321" s="13" t="b">
        <v>0</v>
      </c>
      <c r="T321" s="13" t="b">
        <v>0</v>
      </c>
      <c r="U321" s="13" t="b">
        <v>0</v>
      </c>
      <c r="V321" s="13" t="b">
        <v>0</v>
      </c>
      <c r="W321" s="13" t="b">
        <v>1</v>
      </c>
      <c r="X321" s="13" t="b">
        <v>0</v>
      </c>
    </row>
    <row r="322" spans="1:24" ht="13" customHeight="1" x14ac:dyDescent="0.15">
      <c r="A322" s="14" t="s">
        <v>441</v>
      </c>
      <c r="B322" s="14" t="s">
        <v>150</v>
      </c>
      <c r="C322" s="14" t="s">
        <v>57</v>
      </c>
      <c r="D322" s="14">
        <v>270</v>
      </c>
      <c r="E322" s="26" t="s">
        <v>317</v>
      </c>
      <c r="F322" s="14" t="s">
        <v>114</v>
      </c>
      <c r="G322" s="14"/>
      <c r="H322" s="14" t="b">
        <v>0</v>
      </c>
      <c r="I322" s="14" t="b">
        <v>0</v>
      </c>
      <c r="J322" s="14" t="b">
        <v>0</v>
      </c>
      <c r="K322" s="14" t="b">
        <v>0</v>
      </c>
      <c r="L322" s="14" t="b">
        <v>0</v>
      </c>
      <c r="M322" s="14" t="b">
        <v>0</v>
      </c>
      <c r="N322" s="14" t="b">
        <v>0</v>
      </c>
      <c r="O322" s="14" t="b">
        <v>0</v>
      </c>
      <c r="P322" s="14" t="b">
        <v>0</v>
      </c>
      <c r="Q322" s="14" t="b">
        <v>0</v>
      </c>
      <c r="R322" s="14" t="b">
        <v>0</v>
      </c>
      <c r="S322" s="14" t="b">
        <v>0</v>
      </c>
      <c r="T322" s="14" t="b">
        <v>0</v>
      </c>
      <c r="U322" s="14" t="b">
        <v>1</v>
      </c>
      <c r="V322" s="14" t="b">
        <v>1</v>
      </c>
      <c r="W322" s="14" t="b">
        <v>0</v>
      </c>
      <c r="X322" s="14" t="b">
        <v>0</v>
      </c>
    </row>
    <row r="323" spans="1:24" ht="13" customHeight="1" x14ac:dyDescent="0.15">
      <c r="A323" s="13" t="s">
        <v>441</v>
      </c>
      <c r="B323" s="13" t="s">
        <v>153</v>
      </c>
      <c r="C323" s="13" t="s">
        <v>57</v>
      </c>
      <c r="D323" s="13">
        <v>361</v>
      </c>
      <c r="E323" s="27" t="s">
        <v>510</v>
      </c>
      <c r="F323" s="13" t="s">
        <v>114</v>
      </c>
      <c r="G323" s="13"/>
      <c r="H323" s="13" t="b">
        <v>0</v>
      </c>
      <c r="I323" s="13" t="b">
        <v>0</v>
      </c>
      <c r="J323" s="13" t="b">
        <v>0</v>
      </c>
      <c r="K323" s="13" t="b">
        <v>0</v>
      </c>
      <c r="L323" s="13" t="b">
        <v>0</v>
      </c>
      <c r="M323" s="13" t="b">
        <v>0</v>
      </c>
      <c r="N323" s="13" t="b">
        <v>0</v>
      </c>
      <c r="O323" s="13" t="b">
        <v>0</v>
      </c>
      <c r="P323" s="13" t="b">
        <v>0</v>
      </c>
      <c r="Q323" s="13" t="b">
        <v>0</v>
      </c>
      <c r="R323" s="13" t="b">
        <v>0</v>
      </c>
      <c r="S323" s="13" t="b">
        <v>0</v>
      </c>
      <c r="T323" s="13" t="b">
        <v>0</v>
      </c>
      <c r="U323" s="13" t="b">
        <v>1</v>
      </c>
      <c r="V323" s="13" t="b">
        <v>1</v>
      </c>
      <c r="W323" s="13" t="b">
        <v>0</v>
      </c>
      <c r="X323" s="13" t="b">
        <v>0</v>
      </c>
    </row>
    <row r="324" spans="1:24" ht="13" customHeight="1" x14ac:dyDescent="0.15">
      <c r="A324" s="14" t="s">
        <v>441</v>
      </c>
      <c r="B324" s="14" t="s">
        <v>511</v>
      </c>
      <c r="C324" s="14" t="s">
        <v>512</v>
      </c>
      <c r="D324" s="14">
        <v>294</v>
      </c>
      <c r="E324" s="26" t="s">
        <v>513</v>
      </c>
      <c r="F324" s="14" t="s">
        <v>114</v>
      </c>
      <c r="G324" s="14"/>
      <c r="H324" s="14" t="b">
        <v>0</v>
      </c>
      <c r="I324" s="14" t="b">
        <v>0</v>
      </c>
      <c r="J324" s="14" t="b">
        <v>0</v>
      </c>
      <c r="K324" s="14" t="b">
        <v>0</v>
      </c>
      <c r="L324" s="14" t="b">
        <v>0</v>
      </c>
      <c r="M324" s="14" t="b">
        <v>0</v>
      </c>
      <c r="N324" s="14" t="b">
        <v>0</v>
      </c>
      <c r="O324" s="14" t="b">
        <v>0</v>
      </c>
      <c r="P324" s="14" t="b">
        <v>0</v>
      </c>
      <c r="Q324" s="14" t="b">
        <v>0</v>
      </c>
      <c r="R324" s="14" t="b">
        <v>1</v>
      </c>
      <c r="S324" s="14" t="b">
        <v>0</v>
      </c>
      <c r="T324" s="14" t="b">
        <v>0</v>
      </c>
      <c r="U324" s="14" t="b">
        <v>0</v>
      </c>
      <c r="V324" s="14" t="b">
        <v>0</v>
      </c>
      <c r="W324" s="14" t="b">
        <v>0</v>
      </c>
      <c r="X324" s="14" t="b">
        <v>1</v>
      </c>
    </row>
    <row r="325" spans="1:24" s="29" customFormat="1" ht="13" customHeight="1" x14ac:dyDescent="0.15">
      <c r="A325" s="13" t="s">
        <v>441</v>
      </c>
      <c r="B325" s="13" t="s">
        <v>155</v>
      </c>
      <c r="C325" s="13" t="s">
        <v>156</v>
      </c>
      <c r="D325" s="13">
        <v>221</v>
      </c>
      <c r="E325" s="27" t="s">
        <v>514</v>
      </c>
      <c r="F325" s="13" t="s">
        <v>114</v>
      </c>
      <c r="G325" s="13"/>
      <c r="H325" s="13" t="b">
        <v>0</v>
      </c>
      <c r="I325" s="13" t="b">
        <v>0</v>
      </c>
      <c r="J325" s="13" t="b">
        <v>0</v>
      </c>
      <c r="K325" s="13" t="b">
        <v>0</v>
      </c>
      <c r="L325" s="13" t="b">
        <v>0</v>
      </c>
      <c r="M325" s="13" t="b">
        <v>0</v>
      </c>
      <c r="N325" s="13" t="b">
        <v>0</v>
      </c>
      <c r="O325" s="13" t="b">
        <v>1</v>
      </c>
      <c r="P325" s="13" t="b">
        <v>0</v>
      </c>
      <c r="Q325" s="13" t="b">
        <v>0</v>
      </c>
      <c r="R325" s="13" t="b">
        <v>0</v>
      </c>
      <c r="S325" s="13" t="b">
        <v>0</v>
      </c>
      <c r="T325" s="13" t="b">
        <v>0</v>
      </c>
      <c r="U325" s="13" t="b">
        <v>0</v>
      </c>
      <c r="V325" s="13" t="b">
        <v>0</v>
      </c>
      <c r="W325" s="13" t="b">
        <v>1</v>
      </c>
      <c r="X325" s="13" t="b">
        <v>1</v>
      </c>
    </row>
    <row r="326" spans="1:24" ht="13" customHeight="1" x14ac:dyDescent="0.15">
      <c r="A326" s="13" t="s">
        <v>441</v>
      </c>
      <c r="B326" s="13" t="s">
        <v>155</v>
      </c>
      <c r="C326" s="13" t="s">
        <v>156</v>
      </c>
      <c r="D326" s="13">
        <v>221</v>
      </c>
      <c r="E326" s="27" t="s">
        <v>514</v>
      </c>
      <c r="F326" s="13" t="s">
        <v>114</v>
      </c>
      <c r="G326" s="13"/>
      <c r="H326" s="13" t="b">
        <v>0</v>
      </c>
      <c r="I326" s="13" t="b">
        <v>0</v>
      </c>
      <c r="J326" s="13" t="b">
        <v>0</v>
      </c>
      <c r="K326" s="13" t="b">
        <v>0</v>
      </c>
      <c r="L326" s="13" t="b">
        <v>0</v>
      </c>
      <c r="M326" s="13" t="b">
        <v>0</v>
      </c>
      <c r="N326" s="13" t="b">
        <v>0</v>
      </c>
      <c r="O326" s="13" t="b">
        <v>1</v>
      </c>
      <c r="P326" s="13" t="b">
        <v>0</v>
      </c>
      <c r="Q326" s="13" t="b">
        <v>0</v>
      </c>
      <c r="R326" s="13" t="b">
        <v>0</v>
      </c>
      <c r="S326" s="13" t="b">
        <v>0</v>
      </c>
      <c r="T326" s="13" t="b">
        <v>0</v>
      </c>
      <c r="U326" s="13" t="b">
        <v>0</v>
      </c>
      <c r="V326" s="13" t="b">
        <v>0</v>
      </c>
      <c r="W326" s="13" t="b">
        <v>1</v>
      </c>
      <c r="X326" s="13" t="b">
        <v>1</v>
      </c>
    </row>
    <row r="327" spans="1:24" ht="13" customHeight="1" x14ac:dyDescent="0.15">
      <c r="A327" s="14" t="s">
        <v>441</v>
      </c>
      <c r="B327" s="14" t="s">
        <v>331</v>
      </c>
      <c r="C327" s="14" t="s">
        <v>156</v>
      </c>
      <c r="D327" s="14">
        <v>229</v>
      </c>
      <c r="E327" s="26" t="s">
        <v>515</v>
      </c>
      <c r="F327" s="14" t="s">
        <v>114</v>
      </c>
      <c r="G327" s="14"/>
      <c r="H327" s="14" t="b">
        <v>0</v>
      </c>
      <c r="I327" s="14" t="b">
        <v>0</v>
      </c>
      <c r="J327" s="14" t="b">
        <v>0</v>
      </c>
      <c r="K327" s="14" t="b">
        <v>0</v>
      </c>
      <c r="L327" s="14" t="b">
        <v>0</v>
      </c>
      <c r="M327" s="14" t="b">
        <v>0</v>
      </c>
      <c r="N327" s="14" t="b">
        <v>0</v>
      </c>
      <c r="O327" s="14" t="b">
        <v>1</v>
      </c>
      <c r="P327" s="14" t="b">
        <v>1</v>
      </c>
      <c r="Q327" s="14" t="b">
        <v>0</v>
      </c>
      <c r="R327" s="14" t="b">
        <v>0</v>
      </c>
      <c r="S327" s="14" t="b">
        <v>0</v>
      </c>
      <c r="T327" s="14" t="b">
        <v>0</v>
      </c>
      <c r="U327" s="14" t="b">
        <v>0</v>
      </c>
      <c r="V327" s="14" t="b">
        <v>0</v>
      </c>
      <c r="W327" s="14" t="b">
        <v>1</v>
      </c>
      <c r="X327" s="14" t="b">
        <v>1</v>
      </c>
    </row>
    <row r="328" spans="1:24" ht="13" customHeight="1" x14ac:dyDescent="0.15">
      <c r="A328" s="13" t="s">
        <v>441</v>
      </c>
      <c r="B328" s="13" t="s">
        <v>158</v>
      </c>
      <c r="C328" s="13" t="s">
        <v>156</v>
      </c>
      <c r="D328" s="13">
        <v>233</v>
      </c>
      <c r="E328" s="27" t="s">
        <v>516</v>
      </c>
      <c r="F328" s="13" t="s">
        <v>114</v>
      </c>
      <c r="G328" s="13"/>
      <c r="H328" s="13" t="b">
        <v>0</v>
      </c>
      <c r="I328" s="13" t="b">
        <v>0</v>
      </c>
      <c r="J328" s="13" t="b">
        <v>1</v>
      </c>
      <c r="K328" s="13" t="b">
        <v>0</v>
      </c>
      <c r="L328" s="13" t="b">
        <v>0</v>
      </c>
      <c r="M328" s="13" t="b">
        <v>0</v>
      </c>
      <c r="N328" s="13" t="b">
        <v>0</v>
      </c>
      <c r="O328" s="13" t="b">
        <v>1</v>
      </c>
      <c r="P328" s="13" t="b">
        <v>0</v>
      </c>
      <c r="Q328" s="13" t="b">
        <v>0</v>
      </c>
      <c r="R328" s="13" t="b">
        <v>1</v>
      </c>
      <c r="S328" s="13" t="b">
        <v>0</v>
      </c>
      <c r="T328" s="13" t="b">
        <v>0</v>
      </c>
      <c r="U328" s="13" t="b">
        <v>0</v>
      </c>
      <c r="V328" s="13" t="b">
        <v>0</v>
      </c>
      <c r="W328" s="13" t="b">
        <v>0</v>
      </c>
      <c r="X328" s="13" t="b">
        <v>0</v>
      </c>
    </row>
    <row r="329" spans="1:24" ht="13" customHeight="1" x14ac:dyDescent="0.15">
      <c r="A329" s="14" t="s">
        <v>441</v>
      </c>
      <c r="B329" s="14" t="s">
        <v>517</v>
      </c>
      <c r="C329" s="14" t="s">
        <v>156</v>
      </c>
      <c r="D329" s="14">
        <v>431</v>
      </c>
      <c r="E329" s="26" t="s">
        <v>518</v>
      </c>
      <c r="F329" s="14" t="s">
        <v>114</v>
      </c>
      <c r="G329" s="14"/>
      <c r="H329" s="14" t="b">
        <v>0</v>
      </c>
      <c r="I329" s="14" t="b">
        <v>0</v>
      </c>
      <c r="J329" s="14" t="b">
        <v>0</v>
      </c>
      <c r="K329" s="14" t="b">
        <v>0</v>
      </c>
      <c r="L329" s="14" t="b">
        <v>0</v>
      </c>
      <c r="M329" s="14" t="b">
        <v>0</v>
      </c>
      <c r="N329" s="14" t="b">
        <v>0</v>
      </c>
      <c r="O329" s="14" t="b">
        <v>1</v>
      </c>
      <c r="P329" s="14" t="b">
        <v>0</v>
      </c>
      <c r="Q329" s="14" t="b">
        <v>0</v>
      </c>
      <c r="R329" s="14" t="b">
        <v>0</v>
      </c>
      <c r="S329" s="14" t="b">
        <v>0</v>
      </c>
      <c r="T329" s="14" t="b">
        <v>0</v>
      </c>
      <c r="U329" s="14" t="b">
        <v>0</v>
      </c>
      <c r="V329" s="14" t="b">
        <v>0</v>
      </c>
      <c r="W329" s="14" t="b">
        <v>1</v>
      </c>
      <c r="X329" s="14" t="b">
        <v>0</v>
      </c>
    </row>
    <row r="330" spans="1:24" ht="13" customHeight="1" x14ac:dyDescent="0.15">
      <c r="A330" s="13" t="s">
        <v>441</v>
      </c>
      <c r="B330" s="13" t="s">
        <v>335</v>
      </c>
      <c r="C330" s="13" t="s">
        <v>156</v>
      </c>
      <c r="D330" s="13">
        <v>494</v>
      </c>
      <c r="E330" s="27" t="s">
        <v>519</v>
      </c>
      <c r="F330" s="13" t="s">
        <v>114</v>
      </c>
      <c r="G330" s="13"/>
      <c r="H330" s="13" t="b">
        <v>0</v>
      </c>
      <c r="I330" s="13" t="b">
        <v>0</v>
      </c>
      <c r="J330" s="13" t="b">
        <v>0</v>
      </c>
      <c r="K330" s="13" t="b">
        <v>0</v>
      </c>
      <c r="L330" s="13" t="b">
        <v>0</v>
      </c>
      <c r="M330" s="13" t="b">
        <v>0</v>
      </c>
      <c r="N330" s="13" t="b">
        <v>0</v>
      </c>
      <c r="O330" s="13" t="b">
        <v>1</v>
      </c>
      <c r="P330" s="13" t="b">
        <v>0</v>
      </c>
      <c r="Q330" s="13" t="b">
        <v>0</v>
      </c>
      <c r="R330" s="13" t="b">
        <v>0</v>
      </c>
      <c r="S330" s="13" t="b">
        <v>0</v>
      </c>
      <c r="T330" s="13" t="b">
        <v>0</v>
      </c>
      <c r="U330" s="13" t="b">
        <v>0</v>
      </c>
      <c r="V330" s="13" t="b">
        <v>0</v>
      </c>
      <c r="W330" s="13" t="b">
        <v>1</v>
      </c>
      <c r="X330" s="13" t="b">
        <v>1</v>
      </c>
    </row>
    <row r="331" spans="1:24" ht="13" customHeight="1" x14ac:dyDescent="0.15">
      <c r="A331" s="14" t="s">
        <v>441</v>
      </c>
      <c r="B331" s="14" t="s">
        <v>520</v>
      </c>
      <c r="C331" s="14" t="s">
        <v>163</v>
      </c>
      <c r="D331" s="14">
        <v>250</v>
      </c>
      <c r="E331" s="26" t="s">
        <v>521</v>
      </c>
      <c r="F331" s="14" t="s">
        <v>114</v>
      </c>
      <c r="G331" s="14"/>
      <c r="H331" s="14" t="b">
        <v>0</v>
      </c>
      <c r="I331" s="14" t="b">
        <v>0</v>
      </c>
      <c r="J331" s="14" t="b">
        <v>0</v>
      </c>
      <c r="K331" s="14" t="b">
        <v>1</v>
      </c>
      <c r="L331" s="14" t="b">
        <v>0</v>
      </c>
      <c r="M331" s="14" t="b">
        <v>0</v>
      </c>
      <c r="N331" s="14" t="b">
        <v>0</v>
      </c>
      <c r="O331" s="14" t="b">
        <v>0</v>
      </c>
      <c r="P331" s="14" t="b">
        <v>0</v>
      </c>
      <c r="Q331" s="14" t="b">
        <v>1</v>
      </c>
      <c r="R331" s="14" t="b">
        <v>0</v>
      </c>
      <c r="S331" s="14" t="b">
        <v>0</v>
      </c>
      <c r="T331" s="14" t="b">
        <v>0</v>
      </c>
      <c r="U331" s="14" t="b">
        <v>0</v>
      </c>
      <c r="V331" s="14" t="b">
        <v>0</v>
      </c>
      <c r="W331" s="14" t="b">
        <v>1</v>
      </c>
      <c r="X331" s="14" t="b">
        <v>1</v>
      </c>
    </row>
    <row r="332" spans="1:24" ht="13" customHeight="1" x14ac:dyDescent="0.15">
      <c r="A332" s="13" t="s">
        <v>441</v>
      </c>
      <c r="B332" s="13" t="s">
        <v>165</v>
      </c>
      <c r="C332" s="13" t="s">
        <v>163</v>
      </c>
      <c r="D332" s="13">
        <v>390</v>
      </c>
      <c r="E332" s="27" t="s">
        <v>522</v>
      </c>
      <c r="F332" s="13" t="s">
        <v>114</v>
      </c>
      <c r="G332" s="13"/>
      <c r="H332" s="13" t="b">
        <v>0</v>
      </c>
      <c r="I332" s="13" t="b">
        <v>0</v>
      </c>
      <c r="J332" s="13" t="b">
        <v>0</v>
      </c>
      <c r="K332" s="13" t="b">
        <v>1</v>
      </c>
      <c r="L332" s="13" t="b">
        <v>0</v>
      </c>
      <c r="M332" s="13" t="b">
        <v>0</v>
      </c>
      <c r="N332" s="13" t="b">
        <v>0</v>
      </c>
      <c r="O332" s="13" t="b">
        <v>0</v>
      </c>
      <c r="P332" s="13" t="b">
        <v>0</v>
      </c>
      <c r="Q332" s="13" t="b">
        <v>1</v>
      </c>
      <c r="R332" s="13" t="b">
        <v>1</v>
      </c>
      <c r="S332" s="13" t="b">
        <v>0</v>
      </c>
      <c r="T332" s="13" t="b">
        <v>0</v>
      </c>
      <c r="U332" s="13" t="b">
        <v>0</v>
      </c>
      <c r="V332" s="13" t="b">
        <v>0</v>
      </c>
      <c r="W332" s="13" t="b">
        <v>0</v>
      </c>
      <c r="X332" s="13" t="b">
        <v>0</v>
      </c>
    </row>
    <row r="333" spans="1:24" ht="13" customHeight="1" x14ac:dyDescent="0.15">
      <c r="A333" s="14" t="s">
        <v>441</v>
      </c>
      <c r="B333" s="14" t="s">
        <v>345</v>
      </c>
      <c r="C333" s="14" t="s">
        <v>163</v>
      </c>
      <c r="D333" s="14">
        <v>460</v>
      </c>
      <c r="E333" s="26" t="s">
        <v>168</v>
      </c>
      <c r="F333" s="14" t="s">
        <v>114</v>
      </c>
      <c r="G333" s="14"/>
      <c r="H333" s="14" t="b">
        <v>0</v>
      </c>
      <c r="I333" s="14" t="b">
        <v>0</v>
      </c>
      <c r="J333" s="14" t="b">
        <v>0</v>
      </c>
      <c r="K333" s="14" t="b">
        <v>1</v>
      </c>
      <c r="L333" s="14" t="b">
        <v>0</v>
      </c>
      <c r="M333" s="14" t="b">
        <v>0</v>
      </c>
      <c r="N333" s="14" t="b">
        <v>0</v>
      </c>
      <c r="O333" s="14" t="b">
        <v>0</v>
      </c>
      <c r="P333" s="14" t="b">
        <v>0</v>
      </c>
      <c r="Q333" s="14" t="b">
        <v>1</v>
      </c>
      <c r="R333" s="14" t="b">
        <v>0</v>
      </c>
      <c r="S333" s="14" t="b">
        <v>0</v>
      </c>
      <c r="T333" s="14" t="b">
        <v>0</v>
      </c>
      <c r="U333" s="14" t="b">
        <v>0</v>
      </c>
      <c r="V333" s="14" t="b">
        <v>0</v>
      </c>
      <c r="W333" s="14" t="b">
        <v>1</v>
      </c>
      <c r="X333" s="14" t="b">
        <v>1</v>
      </c>
    </row>
    <row r="334" spans="1:24" s="29" customFormat="1" ht="13" customHeight="1" x14ac:dyDescent="0.15">
      <c r="A334" s="13" t="s">
        <v>441</v>
      </c>
      <c r="B334" s="13" t="s">
        <v>523</v>
      </c>
      <c r="C334" s="13" t="s">
        <v>350</v>
      </c>
      <c r="D334" s="13">
        <v>294</v>
      </c>
      <c r="E334" s="27" t="s">
        <v>524</v>
      </c>
      <c r="F334" s="13" t="s">
        <v>114</v>
      </c>
      <c r="G334" s="13"/>
      <c r="H334" s="13" t="b">
        <v>0</v>
      </c>
      <c r="I334" s="13" t="b">
        <v>0</v>
      </c>
      <c r="J334" s="13" t="b">
        <v>0</v>
      </c>
      <c r="K334" s="13" t="b">
        <v>1</v>
      </c>
      <c r="L334" s="13" t="b">
        <v>0</v>
      </c>
      <c r="M334" s="13" t="b">
        <v>0</v>
      </c>
      <c r="N334" s="13" t="b">
        <v>0</v>
      </c>
      <c r="O334" s="13" t="b">
        <v>0</v>
      </c>
      <c r="P334" s="13" t="b">
        <v>0</v>
      </c>
      <c r="Q334" s="13" t="b">
        <v>0</v>
      </c>
      <c r="R334" s="13" t="b">
        <v>0</v>
      </c>
      <c r="S334" s="13" t="b">
        <v>1</v>
      </c>
      <c r="T334" s="13" t="b">
        <v>0</v>
      </c>
      <c r="U334" s="13" t="b">
        <v>0</v>
      </c>
      <c r="V334" s="13" t="b">
        <v>0</v>
      </c>
      <c r="W334" s="13" t="b">
        <v>1</v>
      </c>
      <c r="X334" s="13" t="b">
        <v>0</v>
      </c>
    </row>
    <row r="335" spans="1:24" ht="13" customHeight="1" x14ac:dyDescent="0.15">
      <c r="A335" s="13" t="s">
        <v>441</v>
      </c>
      <c r="B335" s="13" t="s">
        <v>523</v>
      </c>
      <c r="C335" s="13" t="s">
        <v>350</v>
      </c>
      <c r="D335" s="13">
        <v>294</v>
      </c>
      <c r="E335" s="27" t="s">
        <v>524</v>
      </c>
      <c r="F335" s="13" t="s">
        <v>114</v>
      </c>
      <c r="G335" s="13"/>
      <c r="H335" s="13" t="b">
        <v>0</v>
      </c>
      <c r="I335" s="13" t="b">
        <v>0</v>
      </c>
      <c r="J335" s="13" t="b">
        <v>0</v>
      </c>
      <c r="K335" s="13" t="b">
        <v>1</v>
      </c>
      <c r="L335" s="13" t="b">
        <v>0</v>
      </c>
      <c r="M335" s="13" t="b">
        <v>0</v>
      </c>
      <c r="N335" s="13" t="b">
        <v>0</v>
      </c>
      <c r="O335" s="13" t="b">
        <v>0</v>
      </c>
      <c r="P335" s="13" t="b">
        <v>0</v>
      </c>
      <c r="Q335" s="13" t="b">
        <v>0</v>
      </c>
      <c r="R335" s="13" t="b">
        <v>0</v>
      </c>
      <c r="S335" s="13" t="b">
        <v>1</v>
      </c>
      <c r="T335" s="13" t="b">
        <v>0</v>
      </c>
      <c r="U335" s="13" t="b">
        <v>0</v>
      </c>
      <c r="V335" s="13" t="b">
        <v>0</v>
      </c>
      <c r="W335" s="13" t="b">
        <v>1</v>
      </c>
      <c r="X335" s="13" t="b">
        <v>0</v>
      </c>
    </row>
    <row r="336" spans="1:24" s="29" customFormat="1" ht="13" customHeight="1" x14ac:dyDescent="0.15">
      <c r="A336" s="14" t="s">
        <v>441</v>
      </c>
      <c r="B336" s="14" t="s">
        <v>525</v>
      </c>
      <c r="C336" s="14" t="s">
        <v>350</v>
      </c>
      <c r="D336" s="14">
        <v>294</v>
      </c>
      <c r="E336" s="26" t="s">
        <v>526</v>
      </c>
      <c r="F336" s="14" t="s">
        <v>114</v>
      </c>
      <c r="G336" s="14"/>
      <c r="H336" s="14" t="b">
        <v>0</v>
      </c>
      <c r="I336" s="14" t="b">
        <v>0</v>
      </c>
      <c r="J336" s="14" t="b">
        <v>0</v>
      </c>
      <c r="K336" s="14" t="b">
        <v>0</v>
      </c>
      <c r="L336" s="14" t="b">
        <v>0</v>
      </c>
      <c r="M336" s="14" t="b">
        <v>0</v>
      </c>
      <c r="N336" s="14" t="b">
        <v>0</v>
      </c>
      <c r="O336" s="14" t="b">
        <v>0</v>
      </c>
      <c r="P336" s="14" t="b">
        <v>0</v>
      </c>
      <c r="Q336" s="14" t="b">
        <v>1</v>
      </c>
      <c r="R336" s="14" t="b">
        <v>0</v>
      </c>
      <c r="S336" s="14" t="b">
        <v>0</v>
      </c>
      <c r="T336" s="14" t="b">
        <v>0</v>
      </c>
      <c r="U336" s="14" t="b">
        <v>0</v>
      </c>
      <c r="V336" s="14" t="b">
        <v>0</v>
      </c>
      <c r="W336" s="14" t="b">
        <v>1</v>
      </c>
      <c r="X336" s="14" t="b">
        <v>0</v>
      </c>
    </row>
    <row r="337" spans="1:24" ht="13" customHeight="1" x14ac:dyDescent="0.15">
      <c r="A337" s="14" t="s">
        <v>441</v>
      </c>
      <c r="B337" s="14" t="s">
        <v>525</v>
      </c>
      <c r="C337" s="14" t="s">
        <v>350</v>
      </c>
      <c r="D337" s="14">
        <v>294</v>
      </c>
      <c r="E337" s="26" t="s">
        <v>526</v>
      </c>
      <c r="F337" s="14" t="s">
        <v>114</v>
      </c>
      <c r="G337" s="14"/>
      <c r="H337" s="14" t="b">
        <v>0</v>
      </c>
      <c r="I337" s="14" t="b">
        <v>0</v>
      </c>
      <c r="J337" s="14" t="b">
        <v>0</v>
      </c>
      <c r="K337" s="14" t="b">
        <v>0</v>
      </c>
      <c r="L337" s="14" t="b">
        <v>0</v>
      </c>
      <c r="M337" s="14" t="b">
        <v>0</v>
      </c>
      <c r="N337" s="14" t="b">
        <v>0</v>
      </c>
      <c r="O337" s="14" t="b">
        <v>0</v>
      </c>
      <c r="P337" s="14" t="b">
        <v>0</v>
      </c>
      <c r="Q337" s="14" t="b">
        <v>1</v>
      </c>
      <c r="R337" s="14" t="b">
        <v>0</v>
      </c>
      <c r="S337" s="14" t="b">
        <v>0</v>
      </c>
      <c r="T337" s="14" t="b">
        <v>0</v>
      </c>
      <c r="U337" s="14" t="b">
        <v>0</v>
      </c>
      <c r="V337" s="14" t="b">
        <v>0</v>
      </c>
      <c r="W337" s="14" t="b">
        <v>1</v>
      </c>
      <c r="X337" s="14" t="b">
        <v>0</v>
      </c>
    </row>
    <row r="338" spans="1:24" ht="13" customHeight="1" x14ac:dyDescent="0.15">
      <c r="A338" s="13" t="s">
        <v>441</v>
      </c>
      <c r="B338" s="13" t="s">
        <v>527</v>
      </c>
      <c r="C338" s="13" t="s">
        <v>170</v>
      </c>
      <c r="D338" s="13">
        <v>394</v>
      </c>
      <c r="E338" s="27" t="s">
        <v>528</v>
      </c>
      <c r="F338" s="13" t="s">
        <v>114</v>
      </c>
      <c r="G338" s="13"/>
      <c r="H338" s="13" t="b">
        <v>0</v>
      </c>
      <c r="I338" s="13" t="b">
        <v>0</v>
      </c>
      <c r="J338" s="13" t="b">
        <v>0</v>
      </c>
      <c r="K338" s="13" t="b">
        <v>0</v>
      </c>
      <c r="L338" s="13" t="b">
        <v>0</v>
      </c>
      <c r="M338" s="13" t="b">
        <v>0</v>
      </c>
      <c r="N338" s="13" t="b">
        <v>0</v>
      </c>
      <c r="O338" s="13" t="b">
        <v>0</v>
      </c>
      <c r="P338" s="13" t="b">
        <v>0</v>
      </c>
      <c r="Q338" s="13" t="b">
        <v>1</v>
      </c>
      <c r="R338" s="13" t="b">
        <v>0</v>
      </c>
      <c r="S338" s="13" t="b">
        <v>0</v>
      </c>
      <c r="T338" s="13" t="b">
        <v>0</v>
      </c>
      <c r="U338" s="13" t="b">
        <v>0</v>
      </c>
      <c r="V338" s="13" t="b">
        <v>0</v>
      </c>
      <c r="W338" s="13" t="b">
        <v>1</v>
      </c>
      <c r="X338" s="13" t="b">
        <v>0</v>
      </c>
    </row>
    <row r="339" spans="1:24" ht="13" customHeight="1" x14ac:dyDescent="0.15">
      <c r="A339" s="14" t="s">
        <v>441</v>
      </c>
      <c r="B339" s="14" t="s">
        <v>529</v>
      </c>
      <c r="C339" s="14" t="s">
        <v>530</v>
      </c>
      <c r="D339" s="14">
        <v>194</v>
      </c>
      <c r="E339" s="26" t="s">
        <v>531</v>
      </c>
      <c r="F339" s="14" t="s">
        <v>114</v>
      </c>
      <c r="G339" s="14"/>
      <c r="H339" s="14" t="b">
        <v>0</v>
      </c>
      <c r="I339" s="14" t="b">
        <v>1</v>
      </c>
      <c r="J339" s="14" t="b">
        <v>0</v>
      </c>
      <c r="K339" s="14" t="b">
        <v>0</v>
      </c>
      <c r="L339" s="14" t="b">
        <v>0</v>
      </c>
      <c r="M339" s="14" t="b">
        <v>0</v>
      </c>
      <c r="N339" s="14" t="b">
        <v>0</v>
      </c>
      <c r="O339" s="14" t="b">
        <v>0</v>
      </c>
      <c r="P339" s="14" t="b">
        <v>0</v>
      </c>
      <c r="Q339" s="14" t="b">
        <v>0</v>
      </c>
      <c r="R339" s="14" t="b">
        <v>1</v>
      </c>
      <c r="S339" s="14" t="b">
        <v>0</v>
      </c>
      <c r="T339" s="14" t="b">
        <v>0</v>
      </c>
      <c r="U339" s="14" t="b">
        <v>0</v>
      </c>
      <c r="V339" s="14" t="b">
        <v>0</v>
      </c>
      <c r="W339" s="14" t="b">
        <v>0</v>
      </c>
      <c r="X339" s="14" t="b">
        <v>0</v>
      </c>
    </row>
    <row r="340" spans="1:24" ht="13" customHeight="1" x14ac:dyDescent="0.15">
      <c r="A340" s="13" t="s">
        <v>441</v>
      </c>
      <c r="B340" s="13" t="s">
        <v>352</v>
      </c>
      <c r="C340" s="13" t="s">
        <v>98</v>
      </c>
      <c r="D340" s="13">
        <v>248</v>
      </c>
      <c r="E340" s="27" t="s">
        <v>353</v>
      </c>
      <c r="F340" s="13" t="s">
        <v>114</v>
      </c>
      <c r="G340" s="13"/>
      <c r="H340" s="13" t="b">
        <v>0</v>
      </c>
      <c r="I340" s="13" t="b">
        <v>0</v>
      </c>
      <c r="J340" s="13" t="b">
        <v>0</v>
      </c>
      <c r="K340" s="13" t="b">
        <v>0</v>
      </c>
      <c r="L340" s="13" t="b">
        <v>0</v>
      </c>
      <c r="M340" s="13" t="b">
        <v>0</v>
      </c>
      <c r="N340" s="13" t="b">
        <v>0</v>
      </c>
      <c r="O340" s="13" t="b">
        <v>0</v>
      </c>
      <c r="P340" s="13" t="b">
        <v>0</v>
      </c>
      <c r="Q340" s="13" t="b">
        <v>0</v>
      </c>
      <c r="R340" s="13" t="b">
        <v>0</v>
      </c>
      <c r="S340" s="13" t="b">
        <v>0</v>
      </c>
      <c r="T340" s="13" t="b">
        <v>0</v>
      </c>
      <c r="U340" s="13" t="b">
        <v>0</v>
      </c>
      <c r="V340" s="13" t="b">
        <v>0</v>
      </c>
      <c r="W340" s="13" t="b">
        <v>1</v>
      </c>
      <c r="X340" s="13" t="b">
        <v>1</v>
      </c>
    </row>
    <row r="341" spans="1:24" ht="13" customHeight="1" x14ac:dyDescent="0.15">
      <c r="A341" s="14" t="s">
        <v>441</v>
      </c>
      <c r="B341" s="14" t="s">
        <v>177</v>
      </c>
      <c r="C341" s="14" t="s">
        <v>98</v>
      </c>
      <c r="D341" s="14">
        <v>256</v>
      </c>
      <c r="E341" s="26" t="s">
        <v>178</v>
      </c>
      <c r="F341" s="14" t="s">
        <v>114</v>
      </c>
      <c r="G341" s="14"/>
      <c r="H341" s="14" t="b">
        <v>0</v>
      </c>
      <c r="I341" s="14" t="b">
        <v>0</v>
      </c>
      <c r="J341" s="14" t="b">
        <v>1</v>
      </c>
      <c r="K341" s="14" t="b">
        <v>0</v>
      </c>
      <c r="L341" s="14" t="b">
        <v>0</v>
      </c>
      <c r="M341" s="14" t="b">
        <v>0</v>
      </c>
      <c r="N341" s="14" t="b">
        <v>0</v>
      </c>
      <c r="O341" s="14" t="b">
        <v>0</v>
      </c>
      <c r="P341" s="14" t="b">
        <v>0</v>
      </c>
      <c r="Q341" s="14" t="b">
        <v>0</v>
      </c>
      <c r="R341" s="14" t="b">
        <v>0</v>
      </c>
      <c r="S341" s="14" t="b">
        <v>1</v>
      </c>
      <c r="T341" s="14" t="b">
        <v>0</v>
      </c>
      <c r="U341" s="14" t="b">
        <v>0</v>
      </c>
      <c r="V341" s="14" t="b">
        <v>0</v>
      </c>
      <c r="W341" s="14" t="b">
        <v>0</v>
      </c>
      <c r="X341" s="14" t="b">
        <v>0</v>
      </c>
    </row>
    <row r="342" spans="1:24" ht="13" customHeight="1" x14ac:dyDescent="0.15">
      <c r="A342" s="13" t="s">
        <v>441</v>
      </c>
      <c r="B342" s="13" t="s">
        <v>532</v>
      </c>
      <c r="C342" s="13" t="s">
        <v>98</v>
      </c>
      <c r="D342" s="13">
        <v>261</v>
      </c>
      <c r="E342" s="27" t="s">
        <v>533</v>
      </c>
      <c r="F342" s="13" t="s">
        <v>114</v>
      </c>
      <c r="G342" s="13"/>
      <c r="H342" s="13" t="b">
        <v>0</v>
      </c>
      <c r="I342" s="13" t="b">
        <v>0</v>
      </c>
      <c r="J342" s="13" t="b">
        <v>0</v>
      </c>
      <c r="K342" s="13" t="b">
        <v>0</v>
      </c>
      <c r="L342" s="13" t="b">
        <v>0</v>
      </c>
      <c r="M342" s="13" t="b">
        <v>0</v>
      </c>
      <c r="N342" s="13" t="b">
        <v>0</v>
      </c>
      <c r="O342" s="13" t="b">
        <v>0</v>
      </c>
      <c r="P342" s="13" t="b">
        <v>0</v>
      </c>
      <c r="Q342" s="13" t="b">
        <v>1</v>
      </c>
      <c r="R342" s="13" t="b">
        <v>1</v>
      </c>
      <c r="S342" s="13" t="b">
        <v>0</v>
      </c>
      <c r="T342" s="13" t="b">
        <v>0</v>
      </c>
      <c r="U342" s="13" t="b">
        <v>0</v>
      </c>
      <c r="V342" s="13" t="b">
        <v>0</v>
      </c>
      <c r="W342" s="13" t="b">
        <v>1</v>
      </c>
      <c r="X342" s="13" t="b">
        <v>1</v>
      </c>
    </row>
    <row r="343" spans="1:24" ht="13" customHeight="1" x14ac:dyDescent="0.15">
      <c r="A343" s="14" t="s">
        <v>441</v>
      </c>
      <c r="B343" s="14" t="s">
        <v>475</v>
      </c>
      <c r="C343" s="14" t="s">
        <v>534</v>
      </c>
      <c r="D343" s="14">
        <v>477</v>
      </c>
      <c r="E343" s="26" t="s">
        <v>535</v>
      </c>
      <c r="F343" s="14" t="s">
        <v>114</v>
      </c>
      <c r="G343" s="14"/>
      <c r="H343" s="14" t="b">
        <v>0</v>
      </c>
      <c r="I343" s="14" t="b">
        <v>0</v>
      </c>
      <c r="J343" s="14" t="b">
        <v>0</v>
      </c>
      <c r="K343" s="14" t="b">
        <v>0</v>
      </c>
      <c r="L343" s="14" t="b">
        <v>0</v>
      </c>
      <c r="M343" s="14" t="b">
        <v>0</v>
      </c>
      <c r="N343" s="14" t="b">
        <v>0</v>
      </c>
      <c r="O343" s="14" t="b">
        <v>0</v>
      </c>
      <c r="P343" s="14" t="b">
        <v>0</v>
      </c>
      <c r="Q343" s="14" t="b">
        <v>0</v>
      </c>
      <c r="R343" s="14" t="b">
        <v>1</v>
      </c>
      <c r="S343" s="14" t="b">
        <v>1</v>
      </c>
      <c r="T343" s="14" t="b">
        <v>1</v>
      </c>
      <c r="U343" s="14" t="b">
        <v>0</v>
      </c>
      <c r="V343" s="14" t="b">
        <v>0</v>
      </c>
      <c r="W343" s="14" t="b">
        <v>0</v>
      </c>
      <c r="X343" s="14" t="b">
        <v>0</v>
      </c>
    </row>
    <row r="344" spans="1:24" s="29" customFormat="1" ht="13" customHeight="1" x14ac:dyDescent="0.15">
      <c r="A344" s="13" t="s">
        <v>441</v>
      </c>
      <c r="B344" s="13" t="s">
        <v>183</v>
      </c>
      <c r="C344" s="13" t="s">
        <v>372</v>
      </c>
      <c r="D344" s="13">
        <v>160</v>
      </c>
      <c r="E344" s="27" t="s">
        <v>536</v>
      </c>
      <c r="F344" s="13" t="s">
        <v>114</v>
      </c>
      <c r="G344" s="13"/>
      <c r="H344" s="13" t="b">
        <v>0</v>
      </c>
      <c r="I344" s="13" t="b">
        <v>0</v>
      </c>
      <c r="J344" s="13" t="b">
        <v>0</v>
      </c>
      <c r="K344" s="13" t="b">
        <v>0</v>
      </c>
      <c r="L344" s="13" t="b">
        <v>0</v>
      </c>
      <c r="M344" s="13" t="b">
        <v>0</v>
      </c>
      <c r="N344" s="13" t="b">
        <v>0</v>
      </c>
      <c r="O344" s="13" t="b">
        <v>0</v>
      </c>
      <c r="P344" s="13" t="b">
        <v>0</v>
      </c>
      <c r="Q344" s="13" t="b">
        <v>0</v>
      </c>
      <c r="R344" s="13" t="b">
        <v>0</v>
      </c>
      <c r="S344" s="13" t="b">
        <v>0</v>
      </c>
      <c r="T344" s="13" t="b">
        <v>1</v>
      </c>
      <c r="U344" s="13" t="b">
        <v>0</v>
      </c>
      <c r="V344" s="13" t="b">
        <v>1</v>
      </c>
      <c r="W344" s="13" t="b">
        <v>0</v>
      </c>
      <c r="X344" s="13" t="b">
        <v>0</v>
      </c>
    </row>
    <row r="345" spans="1:24" s="29" customFormat="1" ht="13" customHeight="1" x14ac:dyDescent="0.15">
      <c r="A345" s="13" t="s">
        <v>441</v>
      </c>
      <c r="B345" s="13" t="s">
        <v>183</v>
      </c>
      <c r="C345" s="13" t="s">
        <v>372</v>
      </c>
      <c r="D345" s="13">
        <v>160</v>
      </c>
      <c r="E345" s="27" t="s">
        <v>536</v>
      </c>
      <c r="F345" s="13" t="s">
        <v>114</v>
      </c>
      <c r="G345" s="13"/>
      <c r="H345" s="13" t="b">
        <v>0</v>
      </c>
      <c r="I345" s="13" t="b">
        <v>0</v>
      </c>
      <c r="J345" s="13" t="b">
        <v>0</v>
      </c>
      <c r="K345" s="13" t="b">
        <v>0</v>
      </c>
      <c r="L345" s="13" t="b">
        <v>0</v>
      </c>
      <c r="M345" s="13" t="b">
        <v>0</v>
      </c>
      <c r="N345" s="13" t="b">
        <v>0</v>
      </c>
      <c r="O345" s="13" t="b">
        <v>0</v>
      </c>
      <c r="P345" s="13" t="b">
        <v>0</v>
      </c>
      <c r="Q345" s="13" t="b">
        <v>0</v>
      </c>
      <c r="R345" s="13" t="b">
        <v>0</v>
      </c>
      <c r="S345" s="13" t="b">
        <v>0</v>
      </c>
      <c r="T345" s="13" t="b">
        <v>1</v>
      </c>
      <c r="U345" s="13" t="b">
        <v>0</v>
      </c>
      <c r="V345" s="13" t="b">
        <v>1</v>
      </c>
      <c r="W345" s="13" t="b">
        <v>0</v>
      </c>
      <c r="X345" s="13" t="b">
        <v>0</v>
      </c>
    </row>
    <row r="346" spans="1:24" s="29" customFormat="1" ht="13" customHeight="1" x14ac:dyDescent="0.15">
      <c r="A346" s="13" t="s">
        <v>441</v>
      </c>
      <c r="B346" s="13" t="s">
        <v>183</v>
      </c>
      <c r="C346" s="13" t="s">
        <v>372</v>
      </c>
      <c r="D346" s="13">
        <v>160</v>
      </c>
      <c r="E346" s="27" t="s">
        <v>536</v>
      </c>
      <c r="F346" s="13" t="s">
        <v>114</v>
      </c>
      <c r="G346" s="13"/>
      <c r="H346" s="13" t="b">
        <v>0</v>
      </c>
      <c r="I346" s="13" t="b">
        <v>0</v>
      </c>
      <c r="J346" s="13" t="b">
        <v>0</v>
      </c>
      <c r="K346" s="13" t="b">
        <v>0</v>
      </c>
      <c r="L346" s="13" t="b">
        <v>0</v>
      </c>
      <c r="M346" s="13" t="b">
        <v>0</v>
      </c>
      <c r="N346" s="13" t="b">
        <v>0</v>
      </c>
      <c r="O346" s="13" t="b">
        <v>0</v>
      </c>
      <c r="P346" s="13" t="b">
        <v>0</v>
      </c>
      <c r="Q346" s="13" t="b">
        <v>0</v>
      </c>
      <c r="R346" s="13" t="b">
        <v>0</v>
      </c>
      <c r="S346" s="13" t="b">
        <v>0</v>
      </c>
      <c r="T346" s="13" t="b">
        <v>1</v>
      </c>
      <c r="U346" s="13" t="b">
        <v>0</v>
      </c>
      <c r="V346" s="13" t="b">
        <v>1</v>
      </c>
      <c r="W346" s="13" t="b">
        <v>0</v>
      </c>
      <c r="X346" s="13" t="b">
        <v>0</v>
      </c>
    </row>
    <row r="347" spans="1:24" ht="13" customHeight="1" x14ac:dyDescent="0.15">
      <c r="A347" s="13" t="s">
        <v>441</v>
      </c>
      <c r="B347" s="13" t="s">
        <v>183</v>
      </c>
      <c r="C347" s="13" t="s">
        <v>372</v>
      </c>
      <c r="D347" s="13">
        <v>160</v>
      </c>
      <c r="E347" s="27" t="s">
        <v>536</v>
      </c>
      <c r="F347" s="13" t="s">
        <v>114</v>
      </c>
      <c r="G347" s="13"/>
      <c r="H347" s="13" t="b">
        <v>0</v>
      </c>
      <c r="I347" s="13" t="b">
        <v>0</v>
      </c>
      <c r="J347" s="13" t="b">
        <v>0</v>
      </c>
      <c r="K347" s="13" t="b">
        <v>0</v>
      </c>
      <c r="L347" s="13" t="b">
        <v>0</v>
      </c>
      <c r="M347" s="13" t="b">
        <v>0</v>
      </c>
      <c r="N347" s="13" t="b">
        <v>0</v>
      </c>
      <c r="O347" s="13" t="b">
        <v>0</v>
      </c>
      <c r="P347" s="13" t="b">
        <v>0</v>
      </c>
      <c r="Q347" s="13" t="b">
        <v>0</v>
      </c>
      <c r="R347" s="13" t="b">
        <v>0</v>
      </c>
      <c r="S347" s="13" t="b">
        <v>0</v>
      </c>
      <c r="T347" s="13" t="b">
        <v>1</v>
      </c>
      <c r="U347" s="13" t="b">
        <v>0</v>
      </c>
      <c r="V347" s="13" t="b">
        <v>1</v>
      </c>
      <c r="W347" s="13" t="b">
        <v>0</v>
      </c>
      <c r="X347" s="13" t="b">
        <v>0</v>
      </c>
    </row>
    <row r="348" spans="1:24" s="29" customFormat="1" ht="13" customHeight="1" x14ac:dyDescent="0.15">
      <c r="A348" s="14" t="s">
        <v>441</v>
      </c>
      <c r="B348" s="14" t="s">
        <v>537</v>
      </c>
      <c r="C348" s="14" t="s">
        <v>725</v>
      </c>
      <c r="D348" s="14">
        <v>314</v>
      </c>
      <c r="E348" s="26" t="s">
        <v>539</v>
      </c>
      <c r="F348" s="14" t="s">
        <v>114</v>
      </c>
      <c r="G348" s="14"/>
      <c r="H348" s="14" t="b">
        <v>0</v>
      </c>
      <c r="I348" s="14" t="b">
        <v>0</v>
      </c>
      <c r="J348" s="14" t="b">
        <v>0</v>
      </c>
      <c r="K348" s="14" t="b">
        <v>0</v>
      </c>
      <c r="L348" s="14" t="b">
        <v>0</v>
      </c>
      <c r="M348" s="14" t="b">
        <v>0</v>
      </c>
      <c r="N348" s="14" t="b">
        <v>0</v>
      </c>
      <c r="O348" s="14" t="b">
        <v>0</v>
      </c>
      <c r="P348" s="14" t="b">
        <v>0</v>
      </c>
      <c r="Q348" s="14" t="b">
        <v>0</v>
      </c>
      <c r="R348" s="14" t="b">
        <v>0</v>
      </c>
      <c r="S348" s="14" t="b">
        <v>0</v>
      </c>
      <c r="T348" s="14" t="b">
        <v>0</v>
      </c>
      <c r="U348" s="14" t="b">
        <v>0</v>
      </c>
      <c r="V348" s="14" t="b">
        <v>1</v>
      </c>
      <c r="W348" s="14" t="b">
        <v>0</v>
      </c>
      <c r="X348" s="14" t="b">
        <v>0</v>
      </c>
    </row>
    <row r="349" spans="1:24" ht="13" customHeight="1" x14ac:dyDescent="0.15">
      <c r="A349" s="14" t="s">
        <v>441</v>
      </c>
      <c r="B349" s="14" t="s">
        <v>537</v>
      </c>
      <c r="C349" s="14" t="s">
        <v>725</v>
      </c>
      <c r="D349" s="14">
        <v>314</v>
      </c>
      <c r="E349" s="26" t="s">
        <v>539</v>
      </c>
      <c r="F349" s="14" t="s">
        <v>114</v>
      </c>
      <c r="G349" s="14"/>
      <c r="H349" s="14" t="b">
        <v>0</v>
      </c>
      <c r="I349" s="14" t="b">
        <v>0</v>
      </c>
      <c r="J349" s="14" t="b">
        <v>0</v>
      </c>
      <c r="K349" s="14" t="b">
        <v>0</v>
      </c>
      <c r="L349" s="14" t="b">
        <v>0</v>
      </c>
      <c r="M349" s="14" t="b">
        <v>0</v>
      </c>
      <c r="N349" s="14" t="b">
        <v>0</v>
      </c>
      <c r="O349" s="14" t="b">
        <v>0</v>
      </c>
      <c r="P349" s="14" t="b">
        <v>0</v>
      </c>
      <c r="Q349" s="14" t="b">
        <v>0</v>
      </c>
      <c r="R349" s="14" t="b">
        <v>0</v>
      </c>
      <c r="S349" s="14" t="b">
        <v>0</v>
      </c>
      <c r="T349" s="14" t="b">
        <v>0</v>
      </c>
      <c r="U349" s="14" t="b">
        <v>0</v>
      </c>
      <c r="V349" s="14" t="b">
        <v>1</v>
      </c>
      <c r="W349" s="14" t="b">
        <v>0</v>
      </c>
      <c r="X349" s="14" t="b">
        <v>0</v>
      </c>
    </row>
    <row r="350" spans="1:24" s="29" customFormat="1" ht="13" customHeight="1" x14ac:dyDescent="0.15">
      <c r="A350" s="13" t="s">
        <v>441</v>
      </c>
      <c r="B350" s="13" t="s">
        <v>540</v>
      </c>
      <c r="C350" s="13" t="s">
        <v>389</v>
      </c>
      <c r="D350" s="13">
        <v>194</v>
      </c>
      <c r="E350" s="27" t="s">
        <v>541</v>
      </c>
      <c r="F350" s="13" t="s">
        <v>114</v>
      </c>
      <c r="G350" s="13"/>
      <c r="H350" s="13" t="b">
        <v>0</v>
      </c>
      <c r="I350" s="13" t="b">
        <v>0</v>
      </c>
      <c r="J350" s="13" t="b">
        <v>0</v>
      </c>
      <c r="K350" s="13" t="b">
        <v>0</v>
      </c>
      <c r="L350" s="13" t="b">
        <v>1</v>
      </c>
      <c r="M350" s="13" t="b">
        <v>0</v>
      </c>
      <c r="N350" s="13" t="b">
        <v>0</v>
      </c>
      <c r="O350" s="13" t="b">
        <v>0</v>
      </c>
      <c r="P350" s="13" t="b">
        <v>0</v>
      </c>
      <c r="Q350" s="13" t="b">
        <v>1</v>
      </c>
      <c r="R350" s="13" t="b">
        <v>0</v>
      </c>
      <c r="S350" s="13" t="b">
        <v>0</v>
      </c>
      <c r="T350" s="13" t="b">
        <v>0</v>
      </c>
      <c r="U350" s="13" t="b">
        <v>0</v>
      </c>
      <c r="V350" s="13" t="b">
        <v>0</v>
      </c>
      <c r="W350" s="13" t="b">
        <v>1</v>
      </c>
      <c r="X350" s="13" t="b">
        <v>0</v>
      </c>
    </row>
    <row r="351" spans="1:24" ht="13" customHeight="1" x14ac:dyDescent="0.15">
      <c r="A351" s="13" t="s">
        <v>441</v>
      </c>
      <c r="B351" s="13" t="s">
        <v>540</v>
      </c>
      <c r="C351" s="13" t="s">
        <v>389</v>
      </c>
      <c r="D351" s="13">
        <v>194</v>
      </c>
      <c r="E351" s="27" t="s">
        <v>541</v>
      </c>
      <c r="F351" s="13" t="s">
        <v>114</v>
      </c>
      <c r="G351" s="13"/>
      <c r="H351" s="13" t="b">
        <v>0</v>
      </c>
      <c r="I351" s="13" t="b">
        <v>0</v>
      </c>
      <c r="J351" s="13" t="b">
        <v>0</v>
      </c>
      <c r="K351" s="13" t="b">
        <v>0</v>
      </c>
      <c r="L351" s="13" t="b">
        <v>1</v>
      </c>
      <c r="M351" s="13" t="b">
        <v>0</v>
      </c>
      <c r="N351" s="13" t="b">
        <v>0</v>
      </c>
      <c r="O351" s="13" t="b">
        <v>0</v>
      </c>
      <c r="P351" s="13" t="b">
        <v>0</v>
      </c>
      <c r="Q351" s="13" t="b">
        <v>1</v>
      </c>
      <c r="R351" s="13" t="b">
        <v>0</v>
      </c>
      <c r="S351" s="13" t="b">
        <v>0</v>
      </c>
      <c r="T351" s="13" t="b">
        <v>0</v>
      </c>
      <c r="U351" s="13" t="b">
        <v>0</v>
      </c>
      <c r="V351" s="13" t="b">
        <v>0</v>
      </c>
      <c r="W351" s="13" t="b">
        <v>1</v>
      </c>
      <c r="X351" s="13" t="b">
        <v>0</v>
      </c>
    </row>
    <row r="352" spans="1:24" s="29" customFormat="1" ht="13" customHeight="1" x14ac:dyDescent="0.15">
      <c r="A352" s="14" t="s">
        <v>441</v>
      </c>
      <c r="B352" s="14" t="s">
        <v>542</v>
      </c>
      <c r="C352" s="14" t="s">
        <v>543</v>
      </c>
      <c r="D352" s="14">
        <v>294</v>
      </c>
      <c r="E352" s="26" t="s">
        <v>544</v>
      </c>
      <c r="F352" s="14" t="s">
        <v>114</v>
      </c>
      <c r="G352" s="14"/>
      <c r="H352" s="14" t="b">
        <v>0</v>
      </c>
      <c r="I352" s="14" t="b">
        <v>0</v>
      </c>
      <c r="J352" s="14" t="b">
        <v>0</v>
      </c>
      <c r="K352" s="14" t="b">
        <v>0</v>
      </c>
      <c r="L352" s="14" t="b">
        <v>1</v>
      </c>
      <c r="M352" s="14" t="b">
        <v>0</v>
      </c>
      <c r="N352" s="14" t="b">
        <v>0</v>
      </c>
      <c r="O352" s="14" t="b">
        <v>0</v>
      </c>
      <c r="P352" s="14" t="b">
        <v>0</v>
      </c>
      <c r="Q352" s="14" t="b">
        <v>0</v>
      </c>
      <c r="R352" s="14" t="b">
        <v>0</v>
      </c>
      <c r="S352" s="14" t="b">
        <v>0</v>
      </c>
      <c r="T352" s="14" t="b">
        <v>0</v>
      </c>
      <c r="U352" s="14" t="b">
        <v>0</v>
      </c>
      <c r="V352" s="14" t="b">
        <v>0</v>
      </c>
      <c r="W352" s="14" t="b">
        <v>1</v>
      </c>
      <c r="X352" s="14" t="b">
        <v>1</v>
      </c>
    </row>
    <row r="353" spans="1:24" s="29" customFormat="1" ht="13" customHeight="1" x14ac:dyDescent="0.15">
      <c r="A353" s="14" t="s">
        <v>441</v>
      </c>
      <c r="B353" s="14" t="s">
        <v>542</v>
      </c>
      <c r="C353" s="14" t="s">
        <v>543</v>
      </c>
      <c r="D353" s="14">
        <v>294</v>
      </c>
      <c r="E353" s="26" t="s">
        <v>544</v>
      </c>
      <c r="F353" s="14" t="s">
        <v>114</v>
      </c>
      <c r="G353" s="14"/>
      <c r="H353" s="14" t="b">
        <v>0</v>
      </c>
      <c r="I353" s="14" t="b">
        <v>0</v>
      </c>
      <c r="J353" s="14" t="b">
        <v>0</v>
      </c>
      <c r="K353" s="14" t="b">
        <v>0</v>
      </c>
      <c r="L353" s="14" t="b">
        <v>1</v>
      </c>
      <c r="M353" s="14" t="b">
        <v>0</v>
      </c>
      <c r="N353" s="14" t="b">
        <v>0</v>
      </c>
      <c r="O353" s="14" t="b">
        <v>0</v>
      </c>
      <c r="P353" s="14" t="b">
        <v>0</v>
      </c>
      <c r="Q353" s="14" t="b">
        <v>0</v>
      </c>
      <c r="R353" s="14" t="b">
        <v>0</v>
      </c>
      <c r="S353" s="14" t="b">
        <v>0</v>
      </c>
      <c r="T353" s="14" t="b">
        <v>0</v>
      </c>
      <c r="U353" s="14" t="b">
        <v>0</v>
      </c>
      <c r="V353" s="14" t="b">
        <v>0</v>
      </c>
      <c r="W353" s="14" t="b">
        <v>1</v>
      </c>
      <c r="X353" s="14" t="b">
        <v>1</v>
      </c>
    </row>
    <row r="354" spans="1:24" ht="13" customHeight="1" x14ac:dyDescent="0.15">
      <c r="A354" s="14" t="s">
        <v>441</v>
      </c>
      <c r="B354" s="14" t="s">
        <v>542</v>
      </c>
      <c r="C354" s="14" t="s">
        <v>543</v>
      </c>
      <c r="D354" s="14">
        <v>294</v>
      </c>
      <c r="E354" s="26" t="s">
        <v>544</v>
      </c>
      <c r="F354" s="14" t="s">
        <v>114</v>
      </c>
      <c r="G354" s="14"/>
      <c r="H354" s="14" t="b">
        <v>0</v>
      </c>
      <c r="I354" s="14" t="b">
        <v>0</v>
      </c>
      <c r="J354" s="14" t="b">
        <v>0</v>
      </c>
      <c r="K354" s="14" t="b">
        <v>0</v>
      </c>
      <c r="L354" s="14" t="b">
        <v>1</v>
      </c>
      <c r="M354" s="14" t="b">
        <v>0</v>
      </c>
      <c r="N354" s="14" t="b">
        <v>0</v>
      </c>
      <c r="O354" s="14" t="b">
        <v>0</v>
      </c>
      <c r="P354" s="14" t="b">
        <v>0</v>
      </c>
      <c r="Q354" s="14" t="b">
        <v>0</v>
      </c>
      <c r="R354" s="14" t="b">
        <v>0</v>
      </c>
      <c r="S354" s="14" t="b">
        <v>0</v>
      </c>
      <c r="T354" s="14" t="b">
        <v>0</v>
      </c>
      <c r="U354" s="14" t="b">
        <v>0</v>
      </c>
      <c r="V354" s="14" t="b">
        <v>0</v>
      </c>
      <c r="W354" s="14" t="b">
        <v>1</v>
      </c>
      <c r="X354" s="14" t="b">
        <v>1</v>
      </c>
    </row>
    <row r="355" spans="1:24" ht="13" customHeight="1" x14ac:dyDescent="0.15">
      <c r="A355" s="13" t="s">
        <v>441</v>
      </c>
      <c r="B355" s="13" t="s">
        <v>185</v>
      </c>
      <c r="C355" s="13" t="s">
        <v>186</v>
      </c>
      <c r="D355" s="13">
        <v>110</v>
      </c>
      <c r="E355" s="27" t="s">
        <v>545</v>
      </c>
      <c r="F355" s="13" t="s">
        <v>114</v>
      </c>
      <c r="G355" s="13"/>
      <c r="H355" s="13" t="b">
        <v>0</v>
      </c>
      <c r="I355" s="13" t="b">
        <v>0</v>
      </c>
      <c r="J355" s="13" t="b">
        <v>0</v>
      </c>
      <c r="K355" s="13" t="b">
        <v>0</v>
      </c>
      <c r="L355" s="13" t="b">
        <v>0</v>
      </c>
      <c r="M355" s="13" t="b">
        <v>0</v>
      </c>
      <c r="N355" s="13" t="b">
        <v>0</v>
      </c>
      <c r="O355" s="13" t="b">
        <v>0</v>
      </c>
      <c r="P355" s="13" t="b">
        <v>0</v>
      </c>
      <c r="Q355" s="13" t="b">
        <v>0</v>
      </c>
      <c r="R355" s="13" t="b">
        <v>1</v>
      </c>
      <c r="S355" s="13" t="b">
        <v>0</v>
      </c>
      <c r="T355" s="13" t="b">
        <v>0</v>
      </c>
      <c r="U355" s="13" t="b">
        <v>0</v>
      </c>
      <c r="V355" s="13" t="b">
        <v>0</v>
      </c>
      <c r="W355" s="13" t="b">
        <v>1</v>
      </c>
      <c r="X355" s="13" t="b">
        <v>0</v>
      </c>
    </row>
    <row r="356" spans="1:24" ht="13" customHeight="1" x14ac:dyDescent="0.15">
      <c r="A356" s="14" t="s">
        <v>441</v>
      </c>
      <c r="B356" s="14" t="s">
        <v>188</v>
      </c>
      <c r="C356" s="14" t="s">
        <v>186</v>
      </c>
      <c r="D356" s="14">
        <v>245</v>
      </c>
      <c r="E356" s="26" t="s">
        <v>189</v>
      </c>
      <c r="F356" s="14" t="s">
        <v>114</v>
      </c>
      <c r="G356" s="14"/>
      <c r="H356" s="14" t="b">
        <v>0</v>
      </c>
      <c r="I356" s="14" t="b">
        <v>0</v>
      </c>
      <c r="J356" s="14" t="b">
        <v>1</v>
      </c>
      <c r="K356" s="14" t="b">
        <v>0</v>
      </c>
      <c r="L356" s="14" t="b">
        <v>0</v>
      </c>
      <c r="M356" s="14" t="b">
        <v>0</v>
      </c>
      <c r="N356" s="14" t="b">
        <v>0</v>
      </c>
      <c r="O356" s="14" t="b">
        <v>0</v>
      </c>
      <c r="P356" s="14" t="b">
        <v>0</v>
      </c>
      <c r="Q356" s="14" t="b">
        <v>1</v>
      </c>
      <c r="R356" s="14" t="b">
        <v>0</v>
      </c>
      <c r="S356" s="14" t="b">
        <v>0</v>
      </c>
      <c r="T356" s="14" t="b">
        <v>0</v>
      </c>
      <c r="U356" s="14" t="b">
        <v>0</v>
      </c>
      <c r="V356" s="14" t="b">
        <v>0</v>
      </c>
      <c r="W356" s="14" t="b">
        <v>1</v>
      </c>
      <c r="X356" s="14" t="b">
        <v>0</v>
      </c>
    </row>
    <row r="357" spans="1:24" s="29" customFormat="1" ht="13" customHeight="1" x14ac:dyDescent="0.15">
      <c r="A357" s="13" t="s">
        <v>441</v>
      </c>
      <c r="B357" s="13" t="s">
        <v>546</v>
      </c>
      <c r="C357" s="13" t="s">
        <v>186</v>
      </c>
      <c r="D357" s="13">
        <v>282</v>
      </c>
      <c r="E357" s="27" t="s">
        <v>191</v>
      </c>
      <c r="F357" s="13" t="s">
        <v>114</v>
      </c>
      <c r="G357" s="13"/>
      <c r="H357" s="13" t="b">
        <v>0</v>
      </c>
      <c r="I357" s="13" t="b">
        <v>0</v>
      </c>
      <c r="J357" s="13" t="b">
        <v>1</v>
      </c>
      <c r="K357" s="13" t="b">
        <v>0</v>
      </c>
      <c r="L357" s="13" t="b">
        <v>0</v>
      </c>
      <c r="M357" s="13" t="b">
        <v>0</v>
      </c>
      <c r="N357" s="13" t="b">
        <v>0</v>
      </c>
      <c r="O357" s="13" t="b">
        <v>0</v>
      </c>
      <c r="P357" s="13" t="b">
        <v>0</v>
      </c>
      <c r="Q357" s="13" t="b">
        <v>1</v>
      </c>
      <c r="R357" s="13" t="b">
        <v>0</v>
      </c>
      <c r="S357" s="13" t="b">
        <v>0</v>
      </c>
      <c r="T357" s="13" t="b">
        <v>0</v>
      </c>
      <c r="U357" s="13" t="b">
        <v>0</v>
      </c>
      <c r="V357" s="13" t="b">
        <v>0</v>
      </c>
      <c r="W357" s="13" t="b">
        <v>0</v>
      </c>
      <c r="X357" s="13" t="b">
        <v>0</v>
      </c>
    </row>
    <row r="358" spans="1:24" ht="13" customHeight="1" x14ac:dyDescent="0.15">
      <c r="A358" s="13" t="s">
        <v>441</v>
      </c>
      <c r="B358" s="13" t="s">
        <v>546</v>
      </c>
      <c r="C358" s="13" t="s">
        <v>186</v>
      </c>
      <c r="D358" s="13">
        <v>282</v>
      </c>
      <c r="E358" s="27" t="s">
        <v>191</v>
      </c>
      <c r="F358" s="13" t="s">
        <v>114</v>
      </c>
      <c r="G358" s="13"/>
      <c r="H358" s="13" t="b">
        <v>0</v>
      </c>
      <c r="I358" s="13" t="b">
        <v>0</v>
      </c>
      <c r="J358" s="13" t="b">
        <v>1</v>
      </c>
      <c r="K358" s="13" t="b">
        <v>0</v>
      </c>
      <c r="L358" s="13" t="b">
        <v>0</v>
      </c>
      <c r="M358" s="13" t="b">
        <v>0</v>
      </c>
      <c r="N358" s="13" t="b">
        <v>0</v>
      </c>
      <c r="O358" s="13" t="b">
        <v>0</v>
      </c>
      <c r="P358" s="13" t="b">
        <v>0</v>
      </c>
      <c r="Q358" s="13" t="b">
        <v>1</v>
      </c>
      <c r="R358" s="13" t="b">
        <v>0</v>
      </c>
      <c r="S358" s="13" t="b">
        <v>0</v>
      </c>
      <c r="T358" s="13" t="b">
        <v>0</v>
      </c>
      <c r="U358" s="13" t="b">
        <v>0</v>
      </c>
      <c r="V358" s="13" t="b">
        <v>0</v>
      </c>
      <c r="W358" s="13" t="b">
        <v>0</v>
      </c>
      <c r="X358" s="13" t="b">
        <v>0</v>
      </c>
    </row>
    <row r="359" spans="1:24" ht="13" customHeight="1" x14ac:dyDescent="0.15">
      <c r="A359" s="14" t="s">
        <v>441</v>
      </c>
      <c r="B359" s="14" t="s">
        <v>192</v>
      </c>
      <c r="C359" s="14" t="s">
        <v>186</v>
      </c>
      <c r="D359" s="14">
        <v>489</v>
      </c>
      <c r="E359" s="26" t="s">
        <v>547</v>
      </c>
      <c r="F359" s="14" t="s">
        <v>114</v>
      </c>
      <c r="G359" s="14"/>
      <c r="H359" s="14" t="b">
        <v>0</v>
      </c>
      <c r="I359" s="14" t="b">
        <v>0</v>
      </c>
      <c r="J359" s="14" t="b">
        <v>0</v>
      </c>
      <c r="K359" s="14" t="b">
        <v>0</v>
      </c>
      <c r="L359" s="14" t="b">
        <v>0</v>
      </c>
      <c r="M359" s="14" t="b">
        <v>0</v>
      </c>
      <c r="N359" s="14" t="b">
        <v>0</v>
      </c>
      <c r="O359" s="14" t="b">
        <v>0</v>
      </c>
      <c r="P359" s="14" t="b">
        <v>0</v>
      </c>
      <c r="Q359" s="14" t="b">
        <v>1</v>
      </c>
      <c r="R359" s="14" t="b">
        <v>1</v>
      </c>
      <c r="S359" s="14" t="b">
        <v>1</v>
      </c>
      <c r="T359" s="14" t="b">
        <v>0</v>
      </c>
      <c r="U359" s="14" t="b">
        <v>0</v>
      </c>
      <c r="V359" s="14" t="b">
        <v>0</v>
      </c>
      <c r="W359" s="14" t="b">
        <v>1</v>
      </c>
      <c r="X359" s="14" t="b">
        <v>0</v>
      </c>
    </row>
    <row r="360" spans="1:24" ht="13" customHeight="1" x14ac:dyDescent="0.15">
      <c r="A360" s="13" t="s">
        <v>441</v>
      </c>
      <c r="B360" s="13" t="s">
        <v>197</v>
      </c>
      <c r="C360" s="13" t="s">
        <v>198</v>
      </c>
      <c r="D360" s="13">
        <v>121</v>
      </c>
      <c r="E360" s="27" t="s">
        <v>548</v>
      </c>
      <c r="F360" s="13" t="s">
        <v>114</v>
      </c>
      <c r="G360" s="13"/>
      <c r="H360" s="13" t="b">
        <v>0</v>
      </c>
      <c r="I360" s="13" t="b">
        <v>0</v>
      </c>
      <c r="J360" s="13" t="b">
        <v>0</v>
      </c>
      <c r="K360" s="13" t="b">
        <v>0</v>
      </c>
      <c r="L360" s="13" t="b">
        <v>0</v>
      </c>
      <c r="M360" s="13" t="b">
        <v>0</v>
      </c>
      <c r="N360" s="13" t="b">
        <v>0</v>
      </c>
      <c r="O360" s="13" t="b">
        <v>0</v>
      </c>
      <c r="P360" s="13" t="b">
        <v>0</v>
      </c>
      <c r="Q360" s="13" t="b">
        <v>1</v>
      </c>
      <c r="R360" s="13" t="b">
        <v>0</v>
      </c>
      <c r="S360" s="13" t="b">
        <v>0</v>
      </c>
      <c r="T360" s="13" t="b">
        <v>0</v>
      </c>
      <c r="U360" s="13" t="b">
        <v>0</v>
      </c>
      <c r="V360" s="13" t="b">
        <v>0</v>
      </c>
      <c r="W360" s="13" t="b">
        <v>1</v>
      </c>
      <c r="X360" s="13" t="b">
        <v>0</v>
      </c>
    </row>
    <row r="361" spans="1:24" ht="13" customHeight="1" x14ac:dyDescent="0.15">
      <c r="A361" s="14" t="s">
        <v>441</v>
      </c>
      <c r="B361" s="14" t="s">
        <v>205</v>
      </c>
      <c r="C361" s="14" t="s">
        <v>206</v>
      </c>
      <c r="D361" s="14">
        <v>120</v>
      </c>
      <c r="E361" s="26" t="s">
        <v>549</v>
      </c>
      <c r="F361" s="14" t="s">
        <v>114</v>
      </c>
      <c r="G361" s="14"/>
      <c r="H361" s="14" t="b">
        <v>0</v>
      </c>
      <c r="I361" s="14" t="b">
        <v>0</v>
      </c>
      <c r="J361" s="14" t="b">
        <v>0</v>
      </c>
      <c r="K361" s="14" t="b">
        <v>0</v>
      </c>
      <c r="L361" s="14" t="b">
        <v>0</v>
      </c>
      <c r="M361" s="14" t="b">
        <v>0</v>
      </c>
      <c r="N361" s="14" t="b">
        <v>0</v>
      </c>
      <c r="O361" s="14" t="b">
        <v>0</v>
      </c>
      <c r="P361" s="14" t="b">
        <v>0</v>
      </c>
      <c r="Q361" s="14" t="b">
        <v>0</v>
      </c>
      <c r="R361" s="14" t="b">
        <v>0</v>
      </c>
      <c r="S361" s="14" t="b">
        <v>0</v>
      </c>
      <c r="T361" s="14" t="b">
        <v>0</v>
      </c>
      <c r="U361" s="14" t="b">
        <v>0</v>
      </c>
      <c r="V361" s="14" t="b">
        <v>0</v>
      </c>
      <c r="W361" s="14" t="b">
        <v>1</v>
      </c>
      <c r="X361" s="14" t="b">
        <v>0</v>
      </c>
    </row>
    <row r="362" spans="1:24" ht="13" customHeight="1" x14ac:dyDescent="0.15">
      <c r="A362" s="13" t="s">
        <v>441</v>
      </c>
      <c r="B362" s="13" t="s">
        <v>410</v>
      </c>
      <c r="C362" s="13" t="s">
        <v>206</v>
      </c>
      <c r="D362" s="13">
        <v>204</v>
      </c>
      <c r="E362" s="27" t="s">
        <v>550</v>
      </c>
      <c r="F362" s="13" t="s">
        <v>114</v>
      </c>
      <c r="G362" s="13"/>
      <c r="H362" s="13" t="b">
        <v>0</v>
      </c>
      <c r="I362" s="13" t="b">
        <v>0</v>
      </c>
      <c r="J362" s="13" t="b">
        <v>0</v>
      </c>
      <c r="K362" s="13" t="b">
        <v>0</v>
      </c>
      <c r="L362" s="13" t="b">
        <v>0</v>
      </c>
      <c r="M362" s="13" t="b">
        <v>0</v>
      </c>
      <c r="N362" s="13" t="b">
        <v>0</v>
      </c>
      <c r="O362" s="13" t="b">
        <v>0</v>
      </c>
      <c r="P362" s="13" t="b">
        <v>0</v>
      </c>
      <c r="Q362" s="13" t="b">
        <v>0</v>
      </c>
      <c r="R362" s="13" t="b">
        <v>1</v>
      </c>
      <c r="S362" s="13" t="b">
        <v>0</v>
      </c>
      <c r="T362" s="13" t="b">
        <v>0</v>
      </c>
      <c r="U362" s="13" t="b">
        <v>0</v>
      </c>
      <c r="V362" s="13" t="b">
        <v>0</v>
      </c>
      <c r="W362" s="13" t="b">
        <v>1</v>
      </c>
      <c r="X362" s="13" t="b">
        <v>0</v>
      </c>
    </row>
    <row r="363" spans="1:24" ht="13" customHeight="1" x14ac:dyDescent="0.15">
      <c r="A363" s="14" t="s">
        <v>441</v>
      </c>
      <c r="B363" s="14" t="s">
        <v>211</v>
      </c>
      <c r="C363" s="14" t="s">
        <v>206</v>
      </c>
      <c r="D363" s="14">
        <v>221</v>
      </c>
      <c r="E363" s="26" t="s">
        <v>551</v>
      </c>
      <c r="F363" s="14" t="s">
        <v>114</v>
      </c>
      <c r="G363" s="14"/>
      <c r="H363" s="14" t="b">
        <v>0</v>
      </c>
      <c r="I363" s="14" t="b">
        <v>0</v>
      </c>
      <c r="J363" s="14" t="b">
        <v>0</v>
      </c>
      <c r="K363" s="14" t="b">
        <v>0</v>
      </c>
      <c r="L363" s="14" t="b">
        <v>0</v>
      </c>
      <c r="M363" s="14" t="b">
        <v>0</v>
      </c>
      <c r="N363" s="14" t="b">
        <v>0</v>
      </c>
      <c r="O363" s="14" t="b">
        <v>1</v>
      </c>
      <c r="P363" s="14" t="b">
        <v>0</v>
      </c>
      <c r="Q363" s="14" t="b">
        <v>0</v>
      </c>
      <c r="R363" s="14" t="b">
        <v>0</v>
      </c>
      <c r="S363" s="14" t="b">
        <v>0</v>
      </c>
      <c r="T363" s="14" t="b">
        <v>0</v>
      </c>
      <c r="U363" s="14" t="b">
        <v>0</v>
      </c>
      <c r="V363" s="14" t="b">
        <v>0</v>
      </c>
      <c r="W363" s="14" t="b">
        <v>1</v>
      </c>
      <c r="X363" s="14" t="b">
        <v>0</v>
      </c>
    </row>
    <row r="364" spans="1:24" s="29" customFormat="1" ht="13" customHeight="1" x14ac:dyDescent="0.15">
      <c r="A364" s="13" t="s">
        <v>441</v>
      </c>
      <c r="B364" s="13" t="s">
        <v>552</v>
      </c>
      <c r="C364" s="13" t="s">
        <v>553</v>
      </c>
      <c r="D364" s="13">
        <v>341</v>
      </c>
      <c r="E364" s="27" t="s">
        <v>554</v>
      </c>
      <c r="F364" s="13" t="s">
        <v>114</v>
      </c>
      <c r="G364" s="13"/>
      <c r="H364" s="13" t="b">
        <v>0</v>
      </c>
      <c r="I364" s="13" t="b">
        <v>0</v>
      </c>
      <c r="J364" s="13" t="b">
        <v>0</v>
      </c>
      <c r="K364" s="13" t="b">
        <v>0</v>
      </c>
      <c r="L364" s="13" t="b">
        <v>0</v>
      </c>
      <c r="M364" s="13" t="b">
        <v>0</v>
      </c>
      <c r="N364" s="13" t="b">
        <v>0</v>
      </c>
      <c r="O364" s="13" t="b">
        <v>0</v>
      </c>
      <c r="P364" s="13" t="b">
        <v>0</v>
      </c>
      <c r="Q364" s="13" t="b">
        <v>1</v>
      </c>
      <c r="R364" s="13" t="b">
        <v>0</v>
      </c>
      <c r="S364" s="13" t="b">
        <v>0</v>
      </c>
      <c r="T364" s="13" t="b">
        <v>0</v>
      </c>
      <c r="U364" s="13" t="b">
        <v>0</v>
      </c>
      <c r="V364" s="13" t="b">
        <v>0</v>
      </c>
      <c r="W364" s="13" t="b">
        <v>1</v>
      </c>
      <c r="X364" s="13" t="b">
        <v>0</v>
      </c>
    </row>
    <row r="365" spans="1:24" ht="13" customHeight="1" x14ac:dyDescent="0.15">
      <c r="A365" s="13" t="s">
        <v>441</v>
      </c>
      <c r="B365" s="13" t="s">
        <v>552</v>
      </c>
      <c r="C365" s="13" t="s">
        <v>553</v>
      </c>
      <c r="D365" s="13">
        <v>341</v>
      </c>
      <c r="E365" s="27" t="s">
        <v>554</v>
      </c>
      <c r="F365" s="13" t="s">
        <v>114</v>
      </c>
      <c r="G365" s="13"/>
      <c r="H365" s="13" t="b">
        <v>0</v>
      </c>
      <c r="I365" s="13" t="b">
        <v>0</v>
      </c>
      <c r="J365" s="13" t="b">
        <v>0</v>
      </c>
      <c r="K365" s="13" t="b">
        <v>0</v>
      </c>
      <c r="L365" s="13" t="b">
        <v>0</v>
      </c>
      <c r="M365" s="13" t="b">
        <v>0</v>
      </c>
      <c r="N365" s="13" t="b">
        <v>0</v>
      </c>
      <c r="O365" s="13" t="b">
        <v>0</v>
      </c>
      <c r="P365" s="13" t="b">
        <v>0</v>
      </c>
      <c r="Q365" s="13" t="b">
        <v>1</v>
      </c>
      <c r="R365" s="13" t="b">
        <v>0</v>
      </c>
      <c r="S365" s="13" t="b">
        <v>0</v>
      </c>
      <c r="T365" s="13" t="b">
        <v>0</v>
      </c>
      <c r="U365" s="13" t="b">
        <v>0</v>
      </c>
      <c r="V365" s="13" t="b">
        <v>0</v>
      </c>
      <c r="W365" s="13" t="b">
        <v>1</v>
      </c>
      <c r="X365" s="13" t="b">
        <v>0</v>
      </c>
    </row>
    <row r="366" spans="1:24" s="29" customFormat="1" ht="13" customHeight="1" x14ac:dyDescent="0.15">
      <c r="A366" s="14" t="s">
        <v>441</v>
      </c>
      <c r="B366" s="14" t="s">
        <v>555</v>
      </c>
      <c r="C366" s="14" t="s">
        <v>557</v>
      </c>
      <c r="D366" s="14">
        <v>194</v>
      </c>
      <c r="E366" s="26" t="s">
        <v>556</v>
      </c>
      <c r="F366" s="14" t="s">
        <v>114</v>
      </c>
      <c r="G366" s="14"/>
      <c r="H366" s="14" t="b">
        <v>0</v>
      </c>
      <c r="I366" s="14" t="b">
        <v>0</v>
      </c>
      <c r="J366" s="14" t="b">
        <v>0</v>
      </c>
      <c r="K366" s="14" t="b">
        <v>0</v>
      </c>
      <c r="L366" s="14" t="b">
        <v>0</v>
      </c>
      <c r="M366" s="14" t="b">
        <v>0</v>
      </c>
      <c r="N366" s="14" t="b">
        <v>0</v>
      </c>
      <c r="O366" s="14" t="b">
        <v>0</v>
      </c>
      <c r="P366" s="14" t="b">
        <v>0</v>
      </c>
      <c r="Q366" s="14" t="b">
        <v>1</v>
      </c>
      <c r="R366" s="14" t="b">
        <v>0</v>
      </c>
      <c r="S366" s="14" t="b">
        <v>0</v>
      </c>
      <c r="T366" s="14" t="b">
        <v>0</v>
      </c>
      <c r="U366" s="14" t="b">
        <v>0</v>
      </c>
      <c r="V366" s="14" t="b">
        <v>0</v>
      </c>
      <c r="W366" s="14" t="b">
        <v>1</v>
      </c>
      <c r="X366" s="14" t="b">
        <v>0</v>
      </c>
    </row>
    <row r="367" spans="1:24" ht="13" customHeight="1" x14ac:dyDescent="0.15">
      <c r="A367" s="14" t="s">
        <v>441</v>
      </c>
      <c r="B367" s="14" t="s">
        <v>555</v>
      </c>
      <c r="C367" s="14" t="s">
        <v>557</v>
      </c>
      <c r="D367" s="14">
        <v>194</v>
      </c>
      <c r="E367" s="26" t="s">
        <v>556</v>
      </c>
      <c r="F367" s="14" t="s">
        <v>114</v>
      </c>
      <c r="G367" s="14"/>
      <c r="H367" s="14" t="b">
        <v>0</v>
      </c>
      <c r="I367" s="14" t="b">
        <v>0</v>
      </c>
      <c r="J367" s="14" t="b">
        <v>0</v>
      </c>
      <c r="K367" s="14" t="b">
        <v>0</v>
      </c>
      <c r="L367" s="14" t="b">
        <v>0</v>
      </c>
      <c r="M367" s="14" t="b">
        <v>0</v>
      </c>
      <c r="N367" s="14" t="b">
        <v>0</v>
      </c>
      <c r="O367" s="14" t="b">
        <v>0</v>
      </c>
      <c r="P367" s="14" t="b">
        <v>0</v>
      </c>
      <c r="Q367" s="14" t="b">
        <v>1</v>
      </c>
      <c r="R367" s="14" t="b">
        <v>0</v>
      </c>
      <c r="S367" s="14" t="b">
        <v>0</v>
      </c>
      <c r="T367" s="14" t="b">
        <v>0</v>
      </c>
      <c r="U367" s="14" t="b">
        <v>0</v>
      </c>
      <c r="V367" s="14" t="b">
        <v>0</v>
      </c>
      <c r="W367" s="14" t="b">
        <v>1</v>
      </c>
      <c r="X367" s="14" t="b">
        <v>0</v>
      </c>
    </row>
    <row r="368" spans="1:24" ht="13" customHeight="1" x14ac:dyDescent="0.15">
      <c r="A368" s="13" t="s">
        <v>441</v>
      </c>
      <c r="B368" s="13" t="s">
        <v>420</v>
      </c>
      <c r="C368" s="13" t="s">
        <v>223</v>
      </c>
      <c r="D368" s="13">
        <v>377</v>
      </c>
      <c r="E368" s="27" t="s">
        <v>558</v>
      </c>
      <c r="F368" s="13" t="s">
        <v>114</v>
      </c>
      <c r="G368" s="13"/>
      <c r="H368" s="13" t="b">
        <v>0</v>
      </c>
      <c r="I368" s="13" t="b">
        <v>0</v>
      </c>
      <c r="J368" s="13" t="b">
        <v>0</v>
      </c>
      <c r="K368" s="13" t="b">
        <v>0</v>
      </c>
      <c r="L368" s="13" t="b">
        <v>0</v>
      </c>
      <c r="M368" s="13" t="b">
        <v>0</v>
      </c>
      <c r="N368" s="13" t="b">
        <v>0</v>
      </c>
      <c r="O368" s="13" t="b">
        <v>0</v>
      </c>
      <c r="P368" s="13" t="b">
        <v>0</v>
      </c>
      <c r="Q368" s="13" t="b">
        <v>0</v>
      </c>
      <c r="R368" s="13" t="b">
        <v>0</v>
      </c>
      <c r="S368" s="13" t="b">
        <v>0</v>
      </c>
      <c r="T368" s="13" t="b">
        <v>1</v>
      </c>
      <c r="U368" s="13" t="b">
        <v>0</v>
      </c>
      <c r="V368" s="13" t="b">
        <v>0</v>
      </c>
      <c r="W368" s="13" t="b">
        <v>0</v>
      </c>
      <c r="X368" s="13" t="b">
        <v>0</v>
      </c>
    </row>
    <row r="369" spans="1:24" ht="13" customHeight="1" x14ac:dyDescent="0.15">
      <c r="A369" s="14" t="s">
        <v>441</v>
      </c>
      <c r="B369" s="14" t="s">
        <v>227</v>
      </c>
      <c r="C369" s="14" t="s">
        <v>223</v>
      </c>
      <c r="D369" s="14">
        <v>380</v>
      </c>
      <c r="E369" s="26" t="s">
        <v>228</v>
      </c>
      <c r="F369" s="14" t="s">
        <v>114</v>
      </c>
      <c r="G369" s="14"/>
      <c r="H369" s="14" t="b">
        <v>0</v>
      </c>
      <c r="I369" s="14" t="b">
        <v>0</v>
      </c>
      <c r="J369" s="14" t="b">
        <v>1</v>
      </c>
      <c r="K369" s="14" t="b">
        <v>0</v>
      </c>
      <c r="L369" s="14" t="b">
        <v>0</v>
      </c>
      <c r="M369" s="14" t="b">
        <v>0</v>
      </c>
      <c r="N369" s="14" t="b">
        <v>0</v>
      </c>
      <c r="O369" s="14" t="b">
        <v>0</v>
      </c>
      <c r="P369" s="14" t="b">
        <v>0</v>
      </c>
      <c r="Q369" s="14" t="b">
        <v>0</v>
      </c>
      <c r="R369" s="14" t="b">
        <v>0</v>
      </c>
      <c r="S369" s="14" t="b">
        <v>0</v>
      </c>
      <c r="T369" s="14" t="b">
        <v>0</v>
      </c>
      <c r="U369" s="14" t="b">
        <v>0</v>
      </c>
      <c r="V369" s="14" t="b">
        <v>0</v>
      </c>
      <c r="W369" s="14" t="b">
        <v>0</v>
      </c>
      <c r="X369" s="14" t="b">
        <v>0</v>
      </c>
    </row>
    <row r="370" spans="1:24" ht="13" customHeight="1" x14ac:dyDescent="0.15">
      <c r="A370" s="13" t="s">
        <v>441</v>
      </c>
      <c r="B370" s="13" t="s">
        <v>229</v>
      </c>
      <c r="C370" s="13" t="s">
        <v>230</v>
      </c>
      <c r="D370" s="13">
        <v>190</v>
      </c>
      <c r="E370" s="27" t="s">
        <v>559</v>
      </c>
      <c r="F370" s="13" t="s">
        <v>114</v>
      </c>
      <c r="G370" s="13"/>
      <c r="H370" s="13" t="b">
        <v>0</v>
      </c>
      <c r="I370" s="13" t="b">
        <v>0</v>
      </c>
      <c r="J370" s="13" t="b">
        <v>1</v>
      </c>
      <c r="K370" s="13" t="b">
        <v>0</v>
      </c>
      <c r="L370" s="13" t="b">
        <v>0</v>
      </c>
      <c r="M370" s="13" t="b">
        <v>0</v>
      </c>
      <c r="N370" s="13" t="b">
        <v>0</v>
      </c>
      <c r="O370" s="13" t="b">
        <v>0</v>
      </c>
      <c r="P370" s="13" t="b">
        <v>0</v>
      </c>
      <c r="Q370" s="13" t="b">
        <v>0</v>
      </c>
      <c r="R370" s="13" t="b">
        <v>0</v>
      </c>
      <c r="S370" s="13" t="b">
        <v>0</v>
      </c>
      <c r="T370" s="13" t="b">
        <v>0</v>
      </c>
      <c r="U370" s="13" t="b">
        <v>0</v>
      </c>
      <c r="V370" s="13" t="b">
        <v>0</v>
      </c>
      <c r="W370" s="13" t="b">
        <v>1</v>
      </c>
      <c r="X370" s="13" t="b">
        <v>0</v>
      </c>
    </row>
    <row r="371" spans="1:24" ht="13" customHeight="1" x14ac:dyDescent="0.15">
      <c r="A371" s="14" t="s">
        <v>441</v>
      </c>
      <c r="B371" s="14" t="s">
        <v>560</v>
      </c>
      <c r="C371" s="14" t="s">
        <v>230</v>
      </c>
      <c r="D371" s="14">
        <v>194</v>
      </c>
      <c r="E371" s="26" t="s">
        <v>561</v>
      </c>
      <c r="F371" s="14" t="s">
        <v>114</v>
      </c>
      <c r="G371" s="14"/>
      <c r="H371" s="14" t="b">
        <v>0</v>
      </c>
      <c r="I371" s="14" t="b">
        <v>0</v>
      </c>
      <c r="J371" s="14" t="b">
        <v>0</v>
      </c>
      <c r="K371" s="14" t="b">
        <v>0</v>
      </c>
      <c r="L371" s="14" t="b">
        <v>0</v>
      </c>
      <c r="M371" s="14" t="b">
        <v>0</v>
      </c>
      <c r="N371" s="14" t="b">
        <v>0</v>
      </c>
      <c r="O371" s="14" t="b">
        <v>0</v>
      </c>
      <c r="P371" s="14" t="b">
        <v>0</v>
      </c>
      <c r="Q371" s="14" t="b">
        <v>1</v>
      </c>
      <c r="R371" s="14" t="b">
        <v>0</v>
      </c>
      <c r="S371" s="14" t="b">
        <v>0</v>
      </c>
      <c r="T371" s="14" t="b">
        <v>0</v>
      </c>
      <c r="U371" s="14" t="b">
        <v>0</v>
      </c>
      <c r="V371" s="14" t="b">
        <v>0</v>
      </c>
      <c r="W371" s="14" t="b">
        <v>1</v>
      </c>
      <c r="X371" s="14" t="b">
        <v>0</v>
      </c>
    </row>
    <row r="372" spans="1:24" ht="13" customHeight="1" x14ac:dyDescent="0.15">
      <c r="A372" s="13" t="s">
        <v>441</v>
      </c>
      <c r="B372" s="13" t="s">
        <v>562</v>
      </c>
      <c r="C372" s="13" t="s">
        <v>230</v>
      </c>
      <c r="D372" s="13">
        <v>194</v>
      </c>
      <c r="E372" s="27" t="s">
        <v>563</v>
      </c>
      <c r="F372" s="13" t="s">
        <v>114</v>
      </c>
      <c r="G372" s="13"/>
      <c r="H372" s="13" t="b">
        <v>0</v>
      </c>
      <c r="I372" s="13" t="b">
        <v>0</v>
      </c>
      <c r="J372" s="13" t="b">
        <v>0</v>
      </c>
      <c r="K372" s="13" t="b">
        <v>0</v>
      </c>
      <c r="L372" s="13" t="b">
        <v>0</v>
      </c>
      <c r="M372" s="13" t="b">
        <v>0</v>
      </c>
      <c r="N372" s="13" t="b">
        <v>0</v>
      </c>
      <c r="O372" s="13" t="b">
        <v>0</v>
      </c>
      <c r="P372" s="13" t="b">
        <v>0</v>
      </c>
      <c r="Q372" s="13" t="b">
        <v>0</v>
      </c>
      <c r="R372" s="13" t="b">
        <v>0</v>
      </c>
      <c r="S372" s="13" t="b">
        <v>0</v>
      </c>
      <c r="T372" s="13" t="b">
        <v>0</v>
      </c>
      <c r="U372" s="13" t="b">
        <v>0</v>
      </c>
      <c r="V372" s="13" t="b">
        <v>0</v>
      </c>
      <c r="W372" s="13" t="b">
        <v>1</v>
      </c>
      <c r="X372" s="13" t="b">
        <v>0</v>
      </c>
    </row>
    <row r="373" spans="1:24" ht="13" customHeight="1" x14ac:dyDescent="0.15">
      <c r="A373" s="14" t="s">
        <v>441</v>
      </c>
      <c r="B373" s="14" t="s">
        <v>564</v>
      </c>
      <c r="C373" s="14" t="s">
        <v>230</v>
      </c>
      <c r="D373" s="14">
        <v>210</v>
      </c>
      <c r="E373" s="26" t="s">
        <v>565</v>
      </c>
      <c r="F373" s="14" t="s">
        <v>114</v>
      </c>
      <c r="G373" s="14"/>
      <c r="H373" s="14" t="b">
        <v>0</v>
      </c>
      <c r="I373" s="14" t="b">
        <v>0</v>
      </c>
      <c r="J373" s="14" t="b">
        <v>0</v>
      </c>
      <c r="K373" s="14" t="b">
        <v>0</v>
      </c>
      <c r="L373" s="14" t="b">
        <v>0</v>
      </c>
      <c r="M373" s="14" t="b">
        <v>0</v>
      </c>
      <c r="N373" s="14" t="b">
        <v>0</v>
      </c>
      <c r="O373" s="14" t="b">
        <v>0</v>
      </c>
      <c r="P373" s="14" t="b">
        <v>0</v>
      </c>
      <c r="Q373" s="14" t="b">
        <v>1</v>
      </c>
      <c r="R373" s="14" t="b">
        <v>0</v>
      </c>
      <c r="S373" s="14" t="b">
        <v>0</v>
      </c>
      <c r="T373" s="14" t="b">
        <v>0</v>
      </c>
      <c r="U373" s="14" t="b">
        <v>0</v>
      </c>
      <c r="V373" s="14" t="b">
        <v>0</v>
      </c>
      <c r="W373" s="14" t="b">
        <v>1</v>
      </c>
      <c r="X373" s="14" t="b">
        <v>0</v>
      </c>
    </row>
    <row r="374" spans="1:24" ht="13" customHeight="1" x14ac:dyDescent="0.15">
      <c r="A374" s="13" t="s">
        <v>441</v>
      </c>
      <c r="B374" s="13" t="s">
        <v>425</v>
      </c>
      <c r="C374" s="13" t="s">
        <v>230</v>
      </c>
      <c r="D374" s="13">
        <v>294</v>
      </c>
      <c r="E374" s="27" t="s">
        <v>566</v>
      </c>
      <c r="F374" s="13" t="s">
        <v>114</v>
      </c>
      <c r="G374" s="13"/>
      <c r="H374" s="13" t="b">
        <v>0</v>
      </c>
      <c r="I374" s="13" t="b">
        <v>0</v>
      </c>
      <c r="J374" s="13" t="b">
        <v>0</v>
      </c>
      <c r="K374" s="13" t="b">
        <v>0</v>
      </c>
      <c r="L374" s="13" t="b">
        <v>0</v>
      </c>
      <c r="M374" s="13" t="b">
        <v>0</v>
      </c>
      <c r="N374" s="13" t="b">
        <v>0</v>
      </c>
      <c r="O374" s="13" t="b">
        <v>1</v>
      </c>
      <c r="P374" s="13" t="b">
        <v>0</v>
      </c>
      <c r="Q374" s="13" t="b">
        <v>0</v>
      </c>
      <c r="R374" s="13" t="b">
        <v>0</v>
      </c>
      <c r="S374" s="13" t="b">
        <v>1</v>
      </c>
      <c r="T374" s="13" t="b">
        <v>0</v>
      </c>
      <c r="U374" s="13" t="b">
        <v>0</v>
      </c>
      <c r="V374" s="13" t="b">
        <v>0</v>
      </c>
      <c r="W374" s="13" t="b">
        <v>0</v>
      </c>
      <c r="X374" s="13" t="b">
        <v>0</v>
      </c>
    </row>
    <row r="375" spans="1:24" s="29" customFormat="1" ht="13" customHeight="1" x14ac:dyDescent="0.15">
      <c r="A375" s="14" t="s">
        <v>441</v>
      </c>
      <c r="B375" s="14" t="s">
        <v>194</v>
      </c>
      <c r="C375" s="14" t="s">
        <v>195</v>
      </c>
      <c r="D375" s="14">
        <v>125</v>
      </c>
      <c r="E375" s="26" t="s">
        <v>400</v>
      </c>
      <c r="F375" s="14" t="s">
        <v>114</v>
      </c>
      <c r="G375" s="14"/>
      <c r="H375" s="14" t="b">
        <v>0</v>
      </c>
      <c r="I375" s="14" t="b">
        <v>0</v>
      </c>
      <c r="J375" s="14" t="b">
        <v>1</v>
      </c>
      <c r="K375" s="14" t="b">
        <v>0</v>
      </c>
      <c r="L375" s="14" t="b">
        <v>0</v>
      </c>
      <c r="M375" s="14" t="b">
        <v>1</v>
      </c>
      <c r="N375" s="14" t="b">
        <v>0</v>
      </c>
      <c r="O375" s="14" t="b">
        <v>0</v>
      </c>
      <c r="P375" s="14" t="b">
        <v>0</v>
      </c>
      <c r="Q375" s="14" t="b">
        <v>0</v>
      </c>
      <c r="R375" s="14" t="b">
        <v>0</v>
      </c>
      <c r="S375" s="14" t="b">
        <v>0</v>
      </c>
      <c r="T375" s="14" t="b">
        <v>0</v>
      </c>
      <c r="U375" s="14" t="b">
        <v>0</v>
      </c>
      <c r="V375" s="14" t="b">
        <v>0</v>
      </c>
      <c r="W375" s="14" t="b">
        <v>0</v>
      </c>
      <c r="X375" s="14" t="b">
        <v>0</v>
      </c>
    </row>
    <row r="376" spans="1:24" ht="13" customHeight="1" x14ac:dyDescent="0.15">
      <c r="A376" s="14" t="s">
        <v>441</v>
      </c>
      <c r="B376" s="14" t="s">
        <v>194</v>
      </c>
      <c r="C376" s="14" t="s">
        <v>195</v>
      </c>
      <c r="D376" s="14">
        <v>125</v>
      </c>
      <c r="E376" s="26" t="s">
        <v>400</v>
      </c>
      <c r="F376" s="14" t="s">
        <v>114</v>
      </c>
      <c r="G376" s="14"/>
      <c r="H376" s="14" t="b">
        <v>0</v>
      </c>
      <c r="I376" s="14" t="b">
        <v>0</v>
      </c>
      <c r="J376" s="14" t="b">
        <v>1</v>
      </c>
      <c r="K376" s="14" t="b">
        <v>0</v>
      </c>
      <c r="L376" s="14" t="b">
        <v>0</v>
      </c>
      <c r="M376" s="14" t="b">
        <v>1</v>
      </c>
      <c r="N376" s="14" t="b">
        <v>0</v>
      </c>
      <c r="O376" s="14" t="b">
        <v>0</v>
      </c>
      <c r="P376" s="14" t="b">
        <v>0</v>
      </c>
      <c r="Q376" s="14" t="b">
        <v>0</v>
      </c>
      <c r="R376" s="14" t="b">
        <v>0</v>
      </c>
      <c r="S376" s="14" t="b">
        <v>0</v>
      </c>
      <c r="T376" s="14" t="b">
        <v>0</v>
      </c>
      <c r="U376" s="14" t="b">
        <v>0</v>
      </c>
      <c r="V376" s="14" t="b">
        <v>0</v>
      </c>
      <c r="W376" s="14" t="b">
        <v>0</v>
      </c>
      <c r="X376" s="14" t="b">
        <v>0</v>
      </c>
    </row>
    <row r="377" spans="1:24" ht="13" customHeight="1" x14ac:dyDescent="0.15">
      <c r="A377" s="13" t="s">
        <v>441</v>
      </c>
      <c r="B377" s="13" t="s">
        <v>567</v>
      </c>
      <c r="C377" s="13" t="s">
        <v>242</v>
      </c>
      <c r="D377" s="13">
        <v>100</v>
      </c>
      <c r="E377" s="27" t="s">
        <v>243</v>
      </c>
      <c r="F377" s="13" t="s">
        <v>114</v>
      </c>
      <c r="G377" s="13"/>
      <c r="H377" s="13" t="b">
        <v>0</v>
      </c>
      <c r="I377" s="13" t="b">
        <v>0</v>
      </c>
      <c r="J377" s="13" t="b">
        <v>0</v>
      </c>
      <c r="K377" s="13" t="b">
        <v>0</v>
      </c>
      <c r="L377" s="13" t="b">
        <v>1</v>
      </c>
      <c r="M377" s="13" t="b">
        <v>0</v>
      </c>
      <c r="N377" s="13" t="b">
        <v>0</v>
      </c>
      <c r="O377" s="13" t="b">
        <v>0</v>
      </c>
      <c r="P377" s="13" t="b">
        <v>0</v>
      </c>
      <c r="Q377" s="13" t="b">
        <v>1</v>
      </c>
      <c r="R377" s="13" t="b">
        <v>0</v>
      </c>
      <c r="S377" s="13" t="b">
        <v>0</v>
      </c>
      <c r="T377" s="13" t="b">
        <v>0</v>
      </c>
      <c r="U377" s="13" t="b">
        <v>0</v>
      </c>
      <c r="V377" s="13" t="b">
        <v>0</v>
      </c>
      <c r="W377" s="13" t="b">
        <v>1</v>
      </c>
      <c r="X377" s="13" t="b">
        <v>0</v>
      </c>
    </row>
    <row r="378" spans="1:24" s="29" customFormat="1" ht="13" customHeight="1" x14ac:dyDescent="0.15">
      <c r="A378" s="14" t="s">
        <v>441</v>
      </c>
      <c r="B378" s="14" t="s">
        <v>129</v>
      </c>
      <c r="C378" s="14" t="s">
        <v>568</v>
      </c>
      <c r="D378" s="14">
        <v>394</v>
      </c>
      <c r="E378" s="26" t="s">
        <v>130</v>
      </c>
      <c r="F378" s="14" t="s">
        <v>114</v>
      </c>
      <c r="G378" s="14"/>
      <c r="H378" s="14" t="b">
        <v>0</v>
      </c>
      <c r="I378" s="14" t="b">
        <v>0</v>
      </c>
      <c r="J378" s="14" t="b">
        <v>0</v>
      </c>
      <c r="K378" s="14" t="b">
        <v>0</v>
      </c>
      <c r="L378" s="14" t="b">
        <v>1</v>
      </c>
      <c r="M378" s="14" t="b">
        <v>0</v>
      </c>
      <c r="N378" s="14" t="b">
        <v>0</v>
      </c>
      <c r="O378" s="14" t="b">
        <v>0</v>
      </c>
      <c r="P378" s="14" t="b">
        <v>0</v>
      </c>
      <c r="Q378" s="14" t="b">
        <v>1</v>
      </c>
      <c r="R378" s="14" t="b">
        <v>0</v>
      </c>
      <c r="S378" s="14" t="b">
        <v>0</v>
      </c>
      <c r="T378" s="14" t="b">
        <v>0</v>
      </c>
      <c r="U378" s="14" t="b">
        <v>0</v>
      </c>
      <c r="V378" s="14" t="b">
        <v>0</v>
      </c>
      <c r="W378" s="14" t="b">
        <v>1</v>
      </c>
      <c r="X378" s="14" t="b">
        <v>0</v>
      </c>
    </row>
    <row r="379" spans="1:24" ht="13" customHeight="1" x14ac:dyDescent="0.15">
      <c r="A379" s="14" t="s">
        <v>441</v>
      </c>
      <c r="B379" s="14" t="s">
        <v>129</v>
      </c>
      <c r="C379" s="14" t="s">
        <v>568</v>
      </c>
      <c r="D379" s="14">
        <v>394</v>
      </c>
      <c r="E379" s="26" t="s">
        <v>130</v>
      </c>
      <c r="F379" s="14" t="s">
        <v>114</v>
      </c>
      <c r="G379" s="14"/>
      <c r="H379" s="14" t="b">
        <v>0</v>
      </c>
      <c r="I379" s="14" t="b">
        <v>0</v>
      </c>
      <c r="J379" s="14" t="b">
        <v>0</v>
      </c>
      <c r="K379" s="14" t="b">
        <v>0</v>
      </c>
      <c r="L379" s="14" t="b">
        <v>1</v>
      </c>
      <c r="M379" s="14" t="b">
        <v>0</v>
      </c>
      <c r="N379" s="14" t="b">
        <v>0</v>
      </c>
      <c r="O379" s="14" t="b">
        <v>0</v>
      </c>
      <c r="P379" s="14" t="b">
        <v>0</v>
      </c>
      <c r="Q379" s="14" t="b">
        <v>1</v>
      </c>
      <c r="R379" s="14" t="b">
        <v>0</v>
      </c>
      <c r="S379" s="14" t="b">
        <v>0</v>
      </c>
      <c r="T379" s="14" t="b">
        <v>0</v>
      </c>
      <c r="U379" s="14" t="b">
        <v>0</v>
      </c>
      <c r="V379" s="14" t="b">
        <v>0</v>
      </c>
      <c r="W379" s="14" t="b">
        <v>1</v>
      </c>
      <c r="X379" s="14" t="b">
        <v>0</v>
      </c>
    </row>
    <row r="380" spans="1:24" ht="13" customHeight="1" x14ac:dyDescent="0.15">
      <c r="A380" s="13" t="s">
        <v>569</v>
      </c>
      <c r="B380" s="13" t="s">
        <v>570</v>
      </c>
      <c r="C380" s="13" t="s">
        <v>112</v>
      </c>
      <c r="D380" s="13">
        <v>294</v>
      </c>
      <c r="E380" s="27" t="s">
        <v>571</v>
      </c>
      <c r="F380" s="13" t="s">
        <v>59</v>
      </c>
      <c r="G380" s="13"/>
      <c r="H380" s="13" t="b">
        <v>0</v>
      </c>
      <c r="I380" s="13" t="b">
        <v>0</v>
      </c>
      <c r="J380" s="13" t="b">
        <v>0</v>
      </c>
      <c r="K380" s="13" t="b">
        <v>0</v>
      </c>
      <c r="L380" s="13" t="b">
        <v>0</v>
      </c>
      <c r="M380" s="13" t="b">
        <v>1</v>
      </c>
      <c r="N380" s="13" t="b">
        <v>0</v>
      </c>
      <c r="O380" s="13" t="b">
        <v>0</v>
      </c>
      <c r="P380" s="13" t="b">
        <v>0</v>
      </c>
      <c r="Q380" s="13" t="b">
        <v>1</v>
      </c>
      <c r="R380" s="13" t="b">
        <v>0</v>
      </c>
      <c r="S380" s="13" t="b">
        <v>0</v>
      </c>
      <c r="T380" s="13" t="b">
        <v>0</v>
      </c>
      <c r="U380" s="13" t="b">
        <v>0</v>
      </c>
      <c r="V380" s="13" t="b">
        <v>0</v>
      </c>
      <c r="W380" s="13" t="b">
        <v>1</v>
      </c>
      <c r="X380" s="13" t="b">
        <v>0</v>
      </c>
    </row>
    <row r="381" spans="1:24" s="29" customFormat="1" ht="13" customHeight="1" x14ac:dyDescent="0.15">
      <c r="A381" s="14" t="s">
        <v>569</v>
      </c>
      <c r="B381" s="14" t="s">
        <v>60</v>
      </c>
      <c r="C381" s="14" t="s">
        <v>572</v>
      </c>
      <c r="D381" s="14">
        <v>104</v>
      </c>
      <c r="E381" s="26" t="s">
        <v>253</v>
      </c>
      <c r="F381" s="14" t="s">
        <v>59</v>
      </c>
      <c r="G381" s="14"/>
      <c r="H381" s="14" t="b">
        <v>0</v>
      </c>
      <c r="I381" s="14" t="b">
        <v>1</v>
      </c>
      <c r="J381" s="14" t="b">
        <v>1</v>
      </c>
      <c r="K381" s="14" t="b">
        <v>0</v>
      </c>
      <c r="L381" s="14" t="b">
        <v>0</v>
      </c>
      <c r="M381" s="14" t="b">
        <v>0</v>
      </c>
      <c r="N381" s="14" t="b">
        <v>0</v>
      </c>
      <c r="O381" s="14" t="b">
        <v>0</v>
      </c>
      <c r="P381" s="14" t="b">
        <v>0</v>
      </c>
      <c r="Q381" s="14" t="b">
        <v>0</v>
      </c>
      <c r="R381" s="14" t="b">
        <v>0</v>
      </c>
      <c r="S381" s="14" t="b">
        <v>0</v>
      </c>
      <c r="T381" s="14" t="b">
        <v>1</v>
      </c>
      <c r="U381" s="14" t="b">
        <v>0</v>
      </c>
      <c r="V381" s="14" t="b">
        <v>1</v>
      </c>
      <c r="W381" s="14" t="b">
        <v>0</v>
      </c>
      <c r="X381" s="14" t="b">
        <v>0</v>
      </c>
    </row>
    <row r="382" spans="1:24" ht="13" customHeight="1" x14ac:dyDescent="0.15">
      <c r="A382" s="14" t="s">
        <v>569</v>
      </c>
      <c r="B382" s="14" t="s">
        <v>60</v>
      </c>
      <c r="C382" s="14" t="s">
        <v>572</v>
      </c>
      <c r="D382" s="14">
        <v>104</v>
      </c>
      <c r="E382" s="26" t="s">
        <v>253</v>
      </c>
      <c r="F382" s="14" t="s">
        <v>59</v>
      </c>
      <c r="G382" s="14"/>
      <c r="H382" s="14" t="b">
        <v>0</v>
      </c>
      <c r="I382" s="14" t="b">
        <v>1</v>
      </c>
      <c r="J382" s="14" t="b">
        <v>1</v>
      </c>
      <c r="K382" s="14" t="b">
        <v>0</v>
      </c>
      <c r="L382" s="14" t="b">
        <v>0</v>
      </c>
      <c r="M382" s="14" t="b">
        <v>0</v>
      </c>
      <c r="N382" s="14" t="b">
        <v>0</v>
      </c>
      <c r="O382" s="14" t="b">
        <v>0</v>
      </c>
      <c r="P382" s="14" t="b">
        <v>0</v>
      </c>
      <c r="Q382" s="14" t="b">
        <v>0</v>
      </c>
      <c r="R382" s="14" t="b">
        <v>0</v>
      </c>
      <c r="S382" s="14" t="b">
        <v>0</v>
      </c>
      <c r="T382" s="14" t="b">
        <v>1</v>
      </c>
      <c r="U382" s="14" t="b">
        <v>0</v>
      </c>
      <c r="V382" s="14" t="b">
        <v>1</v>
      </c>
      <c r="W382" s="14" t="b">
        <v>0</v>
      </c>
      <c r="X382" s="14" t="b">
        <v>0</v>
      </c>
    </row>
    <row r="383" spans="1:24" s="29" customFormat="1" ht="13" customHeight="1" x14ac:dyDescent="0.15">
      <c r="A383" s="13" t="s">
        <v>569</v>
      </c>
      <c r="B383" s="13" t="s">
        <v>573</v>
      </c>
      <c r="C383" s="13" t="s">
        <v>468</v>
      </c>
      <c r="D383" s="13">
        <v>194</v>
      </c>
      <c r="E383" s="27" t="s">
        <v>574</v>
      </c>
      <c r="F383" s="13" t="s">
        <v>59</v>
      </c>
      <c r="G383" s="13"/>
      <c r="H383" s="13" t="b">
        <v>0</v>
      </c>
      <c r="I383" s="13" t="b">
        <v>1</v>
      </c>
      <c r="J383" s="13" t="b">
        <v>1</v>
      </c>
      <c r="K383" s="13" t="b">
        <v>0</v>
      </c>
      <c r="L383" s="13" t="b">
        <v>0</v>
      </c>
      <c r="M383" s="13" t="b">
        <v>0</v>
      </c>
      <c r="N383" s="13" t="b">
        <v>0</v>
      </c>
      <c r="O383" s="13" t="b">
        <v>0</v>
      </c>
      <c r="P383" s="13" t="b">
        <v>0</v>
      </c>
      <c r="Q383" s="13" t="b">
        <v>0</v>
      </c>
      <c r="R383" s="13" t="b">
        <v>1</v>
      </c>
      <c r="S383" s="13" t="b">
        <v>0</v>
      </c>
      <c r="T383" s="13" t="b">
        <v>1</v>
      </c>
      <c r="U383" s="13" t="b">
        <v>0</v>
      </c>
      <c r="V383" s="13" t="b">
        <v>1</v>
      </c>
      <c r="W383" s="13" t="b">
        <v>0</v>
      </c>
      <c r="X383" s="13" t="b">
        <v>0</v>
      </c>
    </row>
    <row r="384" spans="1:24" ht="13" customHeight="1" x14ac:dyDescent="0.15">
      <c r="A384" s="13" t="s">
        <v>569</v>
      </c>
      <c r="B384" s="13" t="s">
        <v>573</v>
      </c>
      <c r="C384" s="13" t="s">
        <v>468</v>
      </c>
      <c r="D384" s="13">
        <v>194</v>
      </c>
      <c r="E384" s="27" t="s">
        <v>574</v>
      </c>
      <c r="F384" s="13" t="s">
        <v>59</v>
      </c>
      <c r="G384" s="13"/>
      <c r="H384" s="13" t="b">
        <v>0</v>
      </c>
      <c r="I384" s="13" t="b">
        <v>1</v>
      </c>
      <c r="J384" s="13" t="b">
        <v>1</v>
      </c>
      <c r="K384" s="13" t="b">
        <v>0</v>
      </c>
      <c r="L384" s="13" t="b">
        <v>0</v>
      </c>
      <c r="M384" s="13" t="b">
        <v>0</v>
      </c>
      <c r="N384" s="13" t="b">
        <v>0</v>
      </c>
      <c r="O384" s="13" t="b">
        <v>0</v>
      </c>
      <c r="P384" s="13" t="b">
        <v>0</v>
      </c>
      <c r="Q384" s="13" t="b">
        <v>0</v>
      </c>
      <c r="R384" s="13" t="b">
        <v>1</v>
      </c>
      <c r="S384" s="13" t="b">
        <v>0</v>
      </c>
      <c r="T384" s="13" t="b">
        <v>1</v>
      </c>
      <c r="U384" s="13" t="b">
        <v>0</v>
      </c>
      <c r="V384" s="13" t="b">
        <v>1</v>
      </c>
      <c r="W384" s="13" t="b">
        <v>0</v>
      </c>
      <c r="X384" s="13" t="b">
        <v>0</v>
      </c>
    </row>
    <row r="385" spans="1:24" s="29" customFormat="1" ht="13" customHeight="1" x14ac:dyDescent="0.15">
      <c r="A385" s="14" t="s">
        <v>569</v>
      </c>
      <c r="B385" s="14" t="s">
        <v>575</v>
      </c>
      <c r="C385" s="14" t="s">
        <v>726</v>
      </c>
      <c r="D385" s="14">
        <v>194</v>
      </c>
      <c r="E385" s="26" t="s">
        <v>576</v>
      </c>
      <c r="F385" s="14" t="s">
        <v>59</v>
      </c>
      <c r="G385" s="14"/>
      <c r="H385" s="14" t="b">
        <v>0</v>
      </c>
      <c r="I385" s="14" t="b">
        <v>0</v>
      </c>
      <c r="J385" s="14" t="b">
        <v>0</v>
      </c>
      <c r="K385" s="14" t="b">
        <v>0</v>
      </c>
      <c r="L385" s="14" t="b">
        <v>0</v>
      </c>
      <c r="M385" s="14" t="b">
        <v>0</v>
      </c>
      <c r="N385" s="14" t="b">
        <v>0</v>
      </c>
      <c r="O385" s="14" t="b">
        <v>0</v>
      </c>
      <c r="P385" s="14" t="b">
        <v>0</v>
      </c>
      <c r="Q385" s="14" t="b">
        <v>0</v>
      </c>
      <c r="R385" s="14" t="b">
        <v>0</v>
      </c>
      <c r="S385" s="14" t="b">
        <v>0</v>
      </c>
      <c r="T385" s="14" t="b">
        <v>1</v>
      </c>
      <c r="U385" s="14" t="b">
        <v>0</v>
      </c>
      <c r="V385" s="14" t="b">
        <v>0</v>
      </c>
      <c r="W385" s="14" t="b">
        <v>0</v>
      </c>
      <c r="X385" s="14" t="b">
        <v>0</v>
      </c>
    </row>
    <row r="386" spans="1:24" ht="13" customHeight="1" x14ac:dyDescent="0.15">
      <c r="A386" s="14" t="s">
        <v>569</v>
      </c>
      <c r="B386" s="14" t="s">
        <v>575</v>
      </c>
      <c r="C386" s="14" t="s">
        <v>726</v>
      </c>
      <c r="D386" s="14">
        <v>194</v>
      </c>
      <c r="E386" s="26" t="s">
        <v>576</v>
      </c>
      <c r="F386" s="14" t="s">
        <v>59</v>
      </c>
      <c r="G386" s="14"/>
      <c r="H386" s="14" t="b">
        <v>0</v>
      </c>
      <c r="I386" s="14" t="b">
        <v>0</v>
      </c>
      <c r="J386" s="14" t="b">
        <v>0</v>
      </c>
      <c r="K386" s="14" t="b">
        <v>0</v>
      </c>
      <c r="L386" s="14" t="b">
        <v>0</v>
      </c>
      <c r="M386" s="14" t="b">
        <v>0</v>
      </c>
      <c r="N386" s="14" t="b">
        <v>0</v>
      </c>
      <c r="O386" s="14" t="b">
        <v>0</v>
      </c>
      <c r="P386" s="14" t="b">
        <v>0</v>
      </c>
      <c r="Q386" s="14" t="b">
        <v>0</v>
      </c>
      <c r="R386" s="14" t="b">
        <v>0</v>
      </c>
      <c r="S386" s="14" t="b">
        <v>0</v>
      </c>
      <c r="T386" s="14" t="b">
        <v>1</v>
      </c>
      <c r="U386" s="14" t="b">
        <v>0</v>
      </c>
      <c r="V386" s="14" t="b">
        <v>0</v>
      </c>
      <c r="W386" s="14" t="b">
        <v>0</v>
      </c>
      <c r="X386" s="14" t="b">
        <v>0</v>
      </c>
    </row>
    <row r="387" spans="1:24" s="29" customFormat="1" ht="13" customHeight="1" x14ac:dyDescent="0.15">
      <c r="A387" s="13" t="s">
        <v>569</v>
      </c>
      <c r="B387" s="13" t="s">
        <v>452</v>
      </c>
      <c r="C387" s="13" t="s">
        <v>453</v>
      </c>
      <c r="D387" s="13">
        <v>215</v>
      </c>
      <c r="E387" s="27" t="s">
        <v>577</v>
      </c>
      <c r="F387" s="13" t="s">
        <v>59</v>
      </c>
      <c r="G387" s="13"/>
      <c r="H387" s="13" t="b">
        <v>0</v>
      </c>
      <c r="I387" s="13" t="b">
        <v>0</v>
      </c>
      <c r="J387" s="13" t="b">
        <v>0</v>
      </c>
      <c r="K387" s="13" t="b">
        <v>0</v>
      </c>
      <c r="L387" s="13" t="b">
        <v>0</v>
      </c>
      <c r="M387" s="13" t="b">
        <v>1</v>
      </c>
      <c r="N387" s="13" t="b">
        <v>0</v>
      </c>
      <c r="O387" s="13" t="b">
        <v>0</v>
      </c>
      <c r="P387" s="13" t="b">
        <v>0</v>
      </c>
      <c r="Q387" s="13" t="b">
        <v>0</v>
      </c>
      <c r="R387" s="13" t="b">
        <v>0</v>
      </c>
      <c r="S387" s="13" t="b">
        <v>1</v>
      </c>
      <c r="T387" s="13" t="b">
        <v>1</v>
      </c>
      <c r="U387" s="13" t="b">
        <v>0</v>
      </c>
      <c r="V387" s="13" t="b">
        <v>1</v>
      </c>
      <c r="W387" s="13" t="b">
        <v>0</v>
      </c>
      <c r="X387" s="13" t="b">
        <v>0</v>
      </c>
    </row>
    <row r="388" spans="1:24" ht="13" customHeight="1" x14ac:dyDescent="0.15">
      <c r="A388" s="13" t="s">
        <v>569</v>
      </c>
      <c r="B388" s="13" t="s">
        <v>452</v>
      </c>
      <c r="C388" s="13" t="s">
        <v>453</v>
      </c>
      <c r="D388" s="13">
        <v>215</v>
      </c>
      <c r="E388" s="27" t="s">
        <v>577</v>
      </c>
      <c r="F388" s="13" t="s">
        <v>59</v>
      </c>
      <c r="G388" s="13"/>
      <c r="H388" s="13" t="b">
        <v>0</v>
      </c>
      <c r="I388" s="13" t="b">
        <v>0</v>
      </c>
      <c r="J388" s="13" t="b">
        <v>0</v>
      </c>
      <c r="K388" s="13" t="b">
        <v>0</v>
      </c>
      <c r="L388" s="13" t="b">
        <v>0</v>
      </c>
      <c r="M388" s="13" t="b">
        <v>1</v>
      </c>
      <c r="N388" s="13" t="b">
        <v>0</v>
      </c>
      <c r="O388" s="13" t="b">
        <v>0</v>
      </c>
      <c r="P388" s="13" t="b">
        <v>0</v>
      </c>
      <c r="Q388" s="13" t="b">
        <v>0</v>
      </c>
      <c r="R388" s="13" t="b">
        <v>0</v>
      </c>
      <c r="S388" s="13" t="b">
        <v>1</v>
      </c>
      <c r="T388" s="13" t="b">
        <v>1</v>
      </c>
      <c r="U388" s="13" t="b">
        <v>0</v>
      </c>
      <c r="V388" s="13" t="b">
        <v>1</v>
      </c>
      <c r="W388" s="13" t="b">
        <v>0</v>
      </c>
      <c r="X388" s="13" t="b">
        <v>0</v>
      </c>
    </row>
    <row r="389" spans="1:24" s="29" customFormat="1" ht="13" customHeight="1" x14ac:dyDescent="0.15">
      <c r="A389" s="14" t="s">
        <v>569</v>
      </c>
      <c r="B389" s="14" t="s">
        <v>578</v>
      </c>
      <c r="C389" s="14" t="s">
        <v>579</v>
      </c>
      <c r="D389" s="14">
        <v>231</v>
      </c>
      <c r="E389" s="26" t="s">
        <v>580</v>
      </c>
      <c r="F389" s="14" t="s">
        <v>59</v>
      </c>
      <c r="G389" s="14"/>
      <c r="H389" s="14" t="b">
        <v>0</v>
      </c>
      <c r="I389" s="14" t="b">
        <v>0</v>
      </c>
      <c r="J389" s="14" t="b">
        <v>0</v>
      </c>
      <c r="K389" s="14" t="b">
        <v>0</v>
      </c>
      <c r="L389" s="14" t="b">
        <v>0</v>
      </c>
      <c r="M389" s="14" t="b">
        <v>0</v>
      </c>
      <c r="N389" s="14" t="b">
        <v>0</v>
      </c>
      <c r="O389" s="14" t="b">
        <v>1</v>
      </c>
      <c r="P389" s="14" t="b">
        <v>0</v>
      </c>
      <c r="Q389" s="14" t="b">
        <v>0</v>
      </c>
      <c r="R389" s="14" t="b">
        <v>0</v>
      </c>
      <c r="S389" s="14" t="b">
        <v>1</v>
      </c>
      <c r="T389" s="14" t="b">
        <v>1</v>
      </c>
      <c r="U389" s="14" t="b">
        <v>0</v>
      </c>
      <c r="V389" s="14" t="b">
        <v>0</v>
      </c>
      <c r="W389" s="14" t="b">
        <v>0</v>
      </c>
      <c r="X389" s="14" t="b">
        <v>0</v>
      </c>
    </row>
    <row r="390" spans="1:24" ht="13" customHeight="1" x14ac:dyDescent="0.15">
      <c r="A390" s="14" t="s">
        <v>569</v>
      </c>
      <c r="B390" s="14" t="s">
        <v>578</v>
      </c>
      <c r="C390" s="14" t="s">
        <v>579</v>
      </c>
      <c r="D390" s="14">
        <v>231</v>
      </c>
      <c r="E390" s="26" t="s">
        <v>580</v>
      </c>
      <c r="F390" s="14" t="s">
        <v>59</v>
      </c>
      <c r="G390" s="14"/>
      <c r="H390" s="14" t="b">
        <v>0</v>
      </c>
      <c r="I390" s="14" t="b">
        <v>0</v>
      </c>
      <c r="J390" s="14" t="b">
        <v>0</v>
      </c>
      <c r="K390" s="14" t="b">
        <v>0</v>
      </c>
      <c r="L390" s="14" t="b">
        <v>0</v>
      </c>
      <c r="M390" s="14" t="b">
        <v>0</v>
      </c>
      <c r="N390" s="14" t="b">
        <v>0</v>
      </c>
      <c r="O390" s="14" t="b">
        <v>1</v>
      </c>
      <c r="P390" s="14" t="b">
        <v>0</v>
      </c>
      <c r="Q390" s="14" t="b">
        <v>0</v>
      </c>
      <c r="R390" s="14" t="b">
        <v>0</v>
      </c>
      <c r="S390" s="14" t="b">
        <v>1</v>
      </c>
      <c r="T390" s="14" t="b">
        <v>1</v>
      </c>
      <c r="U390" s="14" t="b">
        <v>0</v>
      </c>
      <c r="V390" s="14" t="b">
        <v>0</v>
      </c>
      <c r="W390" s="14" t="b">
        <v>0</v>
      </c>
      <c r="X390" s="14" t="b">
        <v>0</v>
      </c>
    </row>
    <row r="391" spans="1:24" s="29" customFormat="1" ht="13" customHeight="1" x14ac:dyDescent="0.15">
      <c r="A391" s="13" t="s">
        <v>569</v>
      </c>
      <c r="B391" s="13" t="s">
        <v>266</v>
      </c>
      <c r="C391" s="13" t="s">
        <v>267</v>
      </c>
      <c r="D391" s="13">
        <v>237</v>
      </c>
      <c r="E391" s="27" t="s">
        <v>268</v>
      </c>
      <c r="F391" s="13" t="s">
        <v>59</v>
      </c>
      <c r="G391" s="13"/>
      <c r="H391" s="13" t="b">
        <v>0</v>
      </c>
      <c r="I391" s="13" t="b">
        <v>0</v>
      </c>
      <c r="J391" s="13" t="b">
        <v>0</v>
      </c>
      <c r="K391" s="13" t="b">
        <v>0</v>
      </c>
      <c r="L391" s="13" t="b">
        <v>0</v>
      </c>
      <c r="M391" s="13" t="b">
        <v>0</v>
      </c>
      <c r="N391" s="13" t="b">
        <v>0</v>
      </c>
      <c r="O391" s="13" t="b">
        <v>0</v>
      </c>
      <c r="P391" s="13" t="b">
        <v>0</v>
      </c>
      <c r="Q391" s="13" t="b">
        <v>1</v>
      </c>
      <c r="R391" s="13" t="b">
        <v>0</v>
      </c>
      <c r="S391" s="13" t="b">
        <v>0</v>
      </c>
      <c r="T391" s="13" t="b">
        <v>1</v>
      </c>
      <c r="U391" s="13" t="b">
        <v>0</v>
      </c>
      <c r="V391" s="13" t="b">
        <v>0</v>
      </c>
      <c r="W391" s="13" t="b">
        <v>0</v>
      </c>
      <c r="X391" s="13" t="b">
        <v>0</v>
      </c>
    </row>
    <row r="392" spans="1:24" ht="13" customHeight="1" x14ac:dyDescent="0.15">
      <c r="A392" s="13" t="s">
        <v>569</v>
      </c>
      <c r="B392" s="13" t="s">
        <v>266</v>
      </c>
      <c r="C392" s="13" t="s">
        <v>267</v>
      </c>
      <c r="D392" s="13">
        <v>237</v>
      </c>
      <c r="E392" s="27" t="s">
        <v>268</v>
      </c>
      <c r="F392" s="13" t="s">
        <v>59</v>
      </c>
      <c r="G392" s="13"/>
      <c r="H392" s="13" t="b">
        <v>0</v>
      </c>
      <c r="I392" s="13" t="b">
        <v>0</v>
      </c>
      <c r="J392" s="13" t="b">
        <v>0</v>
      </c>
      <c r="K392" s="13" t="b">
        <v>0</v>
      </c>
      <c r="L392" s="13" t="b">
        <v>0</v>
      </c>
      <c r="M392" s="13" t="b">
        <v>0</v>
      </c>
      <c r="N392" s="13" t="b">
        <v>0</v>
      </c>
      <c r="O392" s="13" t="b">
        <v>0</v>
      </c>
      <c r="P392" s="13" t="b">
        <v>0</v>
      </c>
      <c r="Q392" s="13" t="b">
        <v>1</v>
      </c>
      <c r="R392" s="13" t="b">
        <v>0</v>
      </c>
      <c r="S392" s="13" t="b">
        <v>0</v>
      </c>
      <c r="T392" s="13" t="b">
        <v>1</v>
      </c>
      <c r="U392" s="13" t="b">
        <v>0</v>
      </c>
      <c r="V392" s="13" t="b">
        <v>0</v>
      </c>
      <c r="W392" s="13" t="b">
        <v>0</v>
      </c>
      <c r="X392" s="13" t="b">
        <v>0</v>
      </c>
    </row>
    <row r="393" spans="1:24" ht="13" customHeight="1" x14ac:dyDescent="0.15">
      <c r="A393" s="14" t="s">
        <v>569</v>
      </c>
      <c r="B393" s="14" t="s">
        <v>459</v>
      </c>
      <c r="C393" s="14" t="s">
        <v>61</v>
      </c>
      <c r="D393" s="14">
        <v>240</v>
      </c>
      <c r="E393" s="26" t="s">
        <v>581</v>
      </c>
      <c r="F393" s="14" t="s">
        <v>59</v>
      </c>
      <c r="G393" s="14"/>
      <c r="H393" s="14" t="b">
        <v>0</v>
      </c>
      <c r="I393" s="14" t="b">
        <v>0</v>
      </c>
      <c r="J393" s="14" t="b">
        <v>0</v>
      </c>
      <c r="K393" s="14" t="b">
        <v>0</v>
      </c>
      <c r="L393" s="14" t="b">
        <v>0</v>
      </c>
      <c r="M393" s="14" t="b">
        <v>0</v>
      </c>
      <c r="N393" s="14" t="b">
        <v>0</v>
      </c>
      <c r="O393" s="14" t="b">
        <v>0</v>
      </c>
      <c r="P393" s="14" t="b">
        <v>0</v>
      </c>
      <c r="Q393" s="14" t="b">
        <v>1</v>
      </c>
      <c r="R393" s="14" t="b">
        <v>0</v>
      </c>
      <c r="S393" s="14" t="b">
        <v>0</v>
      </c>
      <c r="T393" s="14" t="b">
        <v>1</v>
      </c>
      <c r="U393" s="14" t="b">
        <v>0</v>
      </c>
      <c r="V393" s="14" t="b">
        <v>0</v>
      </c>
      <c r="W393" s="14" t="b">
        <v>0</v>
      </c>
      <c r="X393" s="14" t="b">
        <v>0</v>
      </c>
    </row>
    <row r="394" spans="1:24" ht="13" customHeight="1" x14ac:dyDescent="0.15">
      <c r="A394" s="13" t="s">
        <v>569</v>
      </c>
      <c r="B394" s="13" t="s">
        <v>79</v>
      </c>
      <c r="C394" s="13" t="s">
        <v>61</v>
      </c>
      <c r="D394" s="13">
        <v>280</v>
      </c>
      <c r="E394" s="27" t="s">
        <v>582</v>
      </c>
      <c r="F394" s="13" t="s">
        <v>59</v>
      </c>
      <c r="G394" s="13"/>
      <c r="H394" s="13" t="b">
        <v>0</v>
      </c>
      <c r="I394" s="13" t="b">
        <v>0</v>
      </c>
      <c r="J394" s="13" t="b">
        <v>0</v>
      </c>
      <c r="K394" s="13" t="b">
        <v>0</v>
      </c>
      <c r="L394" s="13" t="b">
        <v>0</v>
      </c>
      <c r="M394" s="13" t="b">
        <v>0</v>
      </c>
      <c r="N394" s="13" t="b">
        <v>0</v>
      </c>
      <c r="O394" s="13" t="b">
        <v>0</v>
      </c>
      <c r="P394" s="13" t="b">
        <v>0</v>
      </c>
      <c r="Q394" s="13" t="b">
        <v>0</v>
      </c>
      <c r="R394" s="13" t="b">
        <v>0</v>
      </c>
      <c r="S394" s="13" t="b">
        <v>0</v>
      </c>
      <c r="T394" s="13" t="b">
        <v>1</v>
      </c>
      <c r="U394" s="13" t="b">
        <v>0</v>
      </c>
      <c r="V394" s="13" t="b">
        <v>0</v>
      </c>
      <c r="W394" s="13" t="b">
        <v>0</v>
      </c>
      <c r="X394" s="13" t="b">
        <v>0</v>
      </c>
    </row>
    <row r="395" spans="1:24" s="29" customFormat="1" ht="13" customHeight="1" x14ac:dyDescent="0.15">
      <c r="A395" s="14" t="s">
        <v>569</v>
      </c>
      <c r="B395" s="14" t="s">
        <v>467</v>
      </c>
      <c r="C395" s="14" t="s">
        <v>468</v>
      </c>
      <c r="D395" s="14">
        <v>285</v>
      </c>
      <c r="E395" s="26" t="s">
        <v>583</v>
      </c>
      <c r="F395" s="14" t="s">
        <v>59</v>
      </c>
      <c r="G395" s="14"/>
      <c r="H395" s="14" t="b">
        <v>0</v>
      </c>
      <c r="I395" s="14" t="b">
        <v>0</v>
      </c>
      <c r="J395" s="14" t="b">
        <v>0</v>
      </c>
      <c r="K395" s="14" t="b">
        <v>0</v>
      </c>
      <c r="L395" s="14" t="b">
        <v>0</v>
      </c>
      <c r="M395" s="14" t="b">
        <v>0</v>
      </c>
      <c r="N395" s="14" t="b">
        <v>0</v>
      </c>
      <c r="O395" s="14" t="b">
        <v>0</v>
      </c>
      <c r="P395" s="14" t="b">
        <v>0</v>
      </c>
      <c r="Q395" s="14" t="b">
        <v>0</v>
      </c>
      <c r="R395" s="14" t="b">
        <v>1</v>
      </c>
      <c r="S395" s="14" t="b">
        <v>0</v>
      </c>
      <c r="T395" s="14" t="b">
        <v>0</v>
      </c>
      <c r="U395" s="14" t="b">
        <v>1</v>
      </c>
      <c r="V395" s="14" t="b">
        <v>1</v>
      </c>
      <c r="W395" s="14" t="b">
        <v>0</v>
      </c>
      <c r="X395" s="14" t="b">
        <v>0</v>
      </c>
    </row>
    <row r="396" spans="1:24" ht="13" customHeight="1" x14ac:dyDescent="0.15">
      <c r="A396" s="14" t="s">
        <v>569</v>
      </c>
      <c r="B396" s="14" t="s">
        <v>467</v>
      </c>
      <c r="C396" s="14" t="s">
        <v>468</v>
      </c>
      <c r="D396" s="14">
        <v>285</v>
      </c>
      <c r="E396" s="26" t="s">
        <v>583</v>
      </c>
      <c r="F396" s="14" t="s">
        <v>59</v>
      </c>
      <c r="G396" s="14"/>
      <c r="H396" s="14" t="b">
        <v>0</v>
      </c>
      <c r="I396" s="14" t="b">
        <v>0</v>
      </c>
      <c r="J396" s="14" t="b">
        <v>0</v>
      </c>
      <c r="K396" s="14" t="b">
        <v>0</v>
      </c>
      <c r="L396" s="14" t="b">
        <v>0</v>
      </c>
      <c r="M396" s="14" t="b">
        <v>0</v>
      </c>
      <c r="N396" s="14" t="b">
        <v>0</v>
      </c>
      <c r="O396" s="14" t="b">
        <v>0</v>
      </c>
      <c r="P396" s="14" t="b">
        <v>0</v>
      </c>
      <c r="Q396" s="14" t="b">
        <v>0</v>
      </c>
      <c r="R396" s="14" t="b">
        <v>1</v>
      </c>
      <c r="S396" s="14" t="b">
        <v>0</v>
      </c>
      <c r="T396" s="14" t="b">
        <v>0</v>
      </c>
      <c r="U396" s="14" t="b">
        <v>1</v>
      </c>
      <c r="V396" s="14" t="b">
        <v>1</v>
      </c>
      <c r="W396" s="14" t="b">
        <v>0</v>
      </c>
      <c r="X396" s="14" t="b">
        <v>0</v>
      </c>
    </row>
    <row r="397" spans="1:24" s="29" customFormat="1" ht="13" customHeight="1" x14ac:dyDescent="0.15">
      <c r="A397" s="13" t="s">
        <v>569</v>
      </c>
      <c r="B397" s="13" t="s">
        <v>584</v>
      </c>
      <c r="C397" s="13" t="s">
        <v>468</v>
      </c>
      <c r="D397" s="13">
        <v>294</v>
      </c>
      <c r="E397" s="27" t="s">
        <v>585</v>
      </c>
      <c r="F397" s="13" t="s">
        <v>59</v>
      </c>
      <c r="G397" s="13"/>
      <c r="H397" s="13" t="b">
        <v>0</v>
      </c>
      <c r="I397" s="13" t="b">
        <v>1</v>
      </c>
      <c r="J397" s="13" t="b">
        <v>0</v>
      </c>
      <c r="K397" s="13" t="b">
        <v>0</v>
      </c>
      <c r="L397" s="13" t="b">
        <v>0</v>
      </c>
      <c r="M397" s="13" t="b">
        <v>0</v>
      </c>
      <c r="N397" s="13" t="b">
        <v>0</v>
      </c>
      <c r="O397" s="13" t="b">
        <v>0</v>
      </c>
      <c r="P397" s="13" t="b">
        <v>0</v>
      </c>
      <c r="Q397" s="13" t="b">
        <v>0</v>
      </c>
      <c r="R397" s="13" t="b">
        <v>1</v>
      </c>
      <c r="S397" s="13" t="b">
        <v>1</v>
      </c>
      <c r="T397" s="13" t="b">
        <v>0</v>
      </c>
      <c r="U397" s="13" t="b">
        <v>0</v>
      </c>
      <c r="V397" s="13" t="b">
        <v>1</v>
      </c>
      <c r="W397" s="13" t="b">
        <v>0</v>
      </c>
      <c r="X397" s="13" t="b">
        <v>0</v>
      </c>
    </row>
    <row r="398" spans="1:24" ht="13" customHeight="1" x14ac:dyDescent="0.15">
      <c r="A398" s="13" t="s">
        <v>569</v>
      </c>
      <c r="B398" s="13" t="s">
        <v>584</v>
      </c>
      <c r="C398" s="13" t="s">
        <v>468</v>
      </c>
      <c r="D398" s="13">
        <v>294</v>
      </c>
      <c r="E398" s="27" t="s">
        <v>585</v>
      </c>
      <c r="F398" s="13" t="s">
        <v>59</v>
      </c>
      <c r="G398" s="13"/>
      <c r="H398" s="13" t="b">
        <v>0</v>
      </c>
      <c r="I398" s="13" t="b">
        <v>1</v>
      </c>
      <c r="J398" s="13" t="b">
        <v>0</v>
      </c>
      <c r="K398" s="13" t="b">
        <v>0</v>
      </c>
      <c r="L398" s="13" t="b">
        <v>0</v>
      </c>
      <c r="M398" s="13" t="b">
        <v>0</v>
      </c>
      <c r="N398" s="13" t="b">
        <v>0</v>
      </c>
      <c r="O398" s="13" t="b">
        <v>0</v>
      </c>
      <c r="P398" s="13" t="b">
        <v>0</v>
      </c>
      <c r="Q398" s="13" t="b">
        <v>0</v>
      </c>
      <c r="R398" s="13" t="b">
        <v>1</v>
      </c>
      <c r="S398" s="13" t="b">
        <v>1</v>
      </c>
      <c r="T398" s="13" t="b">
        <v>0</v>
      </c>
      <c r="U398" s="13" t="b">
        <v>0</v>
      </c>
      <c r="V398" s="13" t="b">
        <v>1</v>
      </c>
      <c r="W398" s="13" t="b">
        <v>0</v>
      </c>
      <c r="X398" s="13" t="b">
        <v>0</v>
      </c>
    </row>
    <row r="399" spans="1:24" s="29" customFormat="1" ht="13" customHeight="1" x14ac:dyDescent="0.15">
      <c r="A399" s="14" t="s">
        <v>569</v>
      </c>
      <c r="B399" s="14" t="s">
        <v>586</v>
      </c>
      <c r="C399" s="14" t="s">
        <v>587</v>
      </c>
      <c r="D399" s="14">
        <v>294</v>
      </c>
      <c r="E399" s="26" t="s">
        <v>588</v>
      </c>
      <c r="F399" s="14" t="s">
        <v>59</v>
      </c>
      <c r="G399" s="14"/>
      <c r="H399" s="14" t="b">
        <v>0</v>
      </c>
      <c r="I399" s="14" t="b">
        <v>1</v>
      </c>
      <c r="J399" s="14" t="b">
        <v>0</v>
      </c>
      <c r="K399" s="14" t="b">
        <v>0</v>
      </c>
      <c r="L399" s="14" t="b">
        <v>0</v>
      </c>
      <c r="M399" s="14" t="b">
        <v>0</v>
      </c>
      <c r="N399" s="14" t="b">
        <v>0</v>
      </c>
      <c r="O399" s="14" t="b">
        <v>0</v>
      </c>
      <c r="P399" s="14" t="b">
        <v>0</v>
      </c>
      <c r="Q399" s="14" t="b">
        <v>0</v>
      </c>
      <c r="R399" s="14" t="b">
        <v>0</v>
      </c>
      <c r="S399" s="14" t="b">
        <v>1</v>
      </c>
      <c r="T399" s="14" t="b">
        <v>0</v>
      </c>
      <c r="U399" s="14" t="b">
        <v>0</v>
      </c>
      <c r="V399" s="14" t="b">
        <v>0</v>
      </c>
      <c r="W399" s="14" t="b">
        <v>0</v>
      </c>
      <c r="X399" s="14" t="b">
        <v>0</v>
      </c>
    </row>
    <row r="400" spans="1:24" ht="13" customHeight="1" x14ac:dyDescent="0.15">
      <c r="A400" s="14" t="s">
        <v>569</v>
      </c>
      <c r="B400" s="14" t="s">
        <v>586</v>
      </c>
      <c r="C400" s="14" t="s">
        <v>587</v>
      </c>
      <c r="D400" s="14">
        <v>294</v>
      </c>
      <c r="E400" s="26" t="s">
        <v>588</v>
      </c>
      <c r="F400" s="14" t="s">
        <v>59</v>
      </c>
      <c r="G400" s="14"/>
      <c r="H400" s="14" t="b">
        <v>0</v>
      </c>
      <c r="I400" s="14" t="b">
        <v>1</v>
      </c>
      <c r="J400" s="14" t="b">
        <v>0</v>
      </c>
      <c r="K400" s="14" t="b">
        <v>0</v>
      </c>
      <c r="L400" s="14" t="b">
        <v>0</v>
      </c>
      <c r="M400" s="14" t="b">
        <v>0</v>
      </c>
      <c r="N400" s="14" t="b">
        <v>0</v>
      </c>
      <c r="O400" s="14" t="b">
        <v>0</v>
      </c>
      <c r="P400" s="14" t="b">
        <v>0</v>
      </c>
      <c r="Q400" s="14" t="b">
        <v>0</v>
      </c>
      <c r="R400" s="14" t="b">
        <v>0</v>
      </c>
      <c r="S400" s="14" t="b">
        <v>1</v>
      </c>
      <c r="T400" s="14" t="b">
        <v>0</v>
      </c>
      <c r="U400" s="14" t="b">
        <v>0</v>
      </c>
      <c r="V400" s="14" t="b">
        <v>0</v>
      </c>
      <c r="W400" s="14" t="b">
        <v>0</v>
      </c>
      <c r="X400" s="14" t="b">
        <v>0</v>
      </c>
    </row>
    <row r="401" spans="1:24" s="29" customFormat="1" ht="13" customHeight="1" x14ac:dyDescent="0.15">
      <c r="A401" s="13" t="s">
        <v>569</v>
      </c>
      <c r="B401" s="13" t="s">
        <v>589</v>
      </c>
      <c r="C401" s="13" t="s">
        <v>462</v>
      </c>
      <c r="D401" s="13">
        <v>375</v>
      </c>
      <c r="E401" s="27" t="s">
        <v>590</v>
      </c>
      <c r="F401" s="13" t="s">
        <v>59</v>
      </c>
      <c r="G401" s="13"/>
      <c r="H401" s="13" t="b">
        <v>0</v>
      </c>
      <c r="I401" s="13" t="b">
        <v>0</v>
      </c>
      <c r="J401" s="13" t="b">
        <v>0</v>
      </c>
      <c r="K401" s="13" t="b">
        <v>0</v>
      </c>
      <c r="L401" s="13" t="b">
        <v>0</v>
      </c>
      <c r="M401" s="13" t="b">
        <v>0</v>
      </c>
      <c r="N401" s="13" t="b">
        <v>0</v>
      </c>
      <c r="O401" s="13" t="b">
        <v>1</v>
      </c>
      <c r="P401" s="13" t="b">
        <v>0</v>
      </c>
      <c r="Q401" s="13" t="b">
        <v>0</v>
      </c>
      <c r="R401" s="13" t="b">
        <v>1</v>
      </c>
      <c r="S401" s="13" t="b">
        <v>1</v>
      </c>
      <c r="T401" s="13" t="b">
        <v>0</v>
      </c>
      <c r="U401" s="13" t="b">
        <v>0</v>
      </c>
      <c r="V401" s="13" t="b">
        <v>0</v>
      </c>
      <c r="W401" s="13" t="b">
        <v>0</v>
      </c>
      <c r="X401" s="13" t="b">
        <v>0</v>
      </c>
    </row>
    <row r="402" spans="1:24" ht="13" customHeight="1" x14ac:dyDescent="0.15">
      <c r="A402" s="13" t="s">
        <v>569</v>
      </c>
      <c r="B402" s="13" t="s">
        <v>589</v>
      </c>
      <c r="C402" s="13" t="s">
        <v>462</v>
      </c>
      <c r="D402" s="13">
        <v>375</v>
      </c>
      <c r="E402" s="27" t="s">
        <v>590</v>
      </c>
      <c r="F402" s="13" t="s">
        <v>59</v>
      </c>
      <c r="G402" s="13"/>
      <c r="H402" s="13" t="b">
        <v>0</v>
      </c>
      <c r="I402" s="13" t="b">
        <v>0</v>
      </c>
      <c r="J402" s="13" t="b">
        <v>0</v>
      </c>
      <c r="K402" s="13" t="b">
        <v>0</v>
      </c>
      <c r="L402" s="13" t="b">
        <v>0</v>
      </c>
      <c r="M402" s="13" t="b">
        <v>0</v>
      </c>
      <c r="N402" s="13" t="b">
        <v>0</v>
      </c>
      <c r="O402" s="13" t="b">
        <v>1</v>
      </c>
      <c r="P402" s="13" t="b">
        <v>0</v>
      </c>
      <c r="Q402" s="13" t="b">
        <v>0</v>
      </c>
      <c r="R402" s="13" t="b">
        <v>1</v>
      </c>
      <c r="S402" s="13" t="b">
        <v>1</v>
      </c>
      <c r="T402" s="13" t="b">
        <v>0</v>
      </c>
      <c r="U402" s="13" t="b">
        <v>0</v>
      </c>
      <c r="V402" s="13" t="b">
        <v>0</v>
      </c>
      <c r="W402" s="13" t="b">
        <v>0</v>
      </c>
      <c r="X402" s="13" t="b">
        <v>0</v>
      </c>
    </row>
    <row r="403" spans="1:24" s="29" customFormat="1" ht="13" customHeight="1" x14ac:dyDescent="0.15">
      <c r="A403" s="14" t="s">
        <v>569</v>
      </c>
      <c r="B403" s="14" t="s">
        <v>591</v>
      </c>
      <c r="C403" s="14" t="s">
        <v>468</v>
      </c>
      <c r="D403" s="14">
        <v>394</v>
      </c>
      <c r="E403" s="26" t="s">
        <v>592</v>
      </c>
      <c r="F403" s="14" t="s">
        <v>59</v>
      </c>
      <c r="G403" s="14"/>
      <c r="H403" s="14" t="b">
        <v>0</v>
      </c>
      <c r="I403" s="14" t="b">
        <v>0</v>
      </c>
      <c r="J403" s="14" t="b">
        <v>0</v>
      </c>
      <c r="K403" s="14" t="b">
        <v>0</v>
      </c>
      <c r="L403" s="14" t="b">
        <v>0</v>
      </c>
      <c r="M403" s="14" t="b">
        <v>0</v>
      </c>
      <c r="N403" s="14" t="b">
        <v>0</v>
      </c>
      <c r="O403" s="14" t="b">
        <v>0</v>
      </c>
      <c r="P403" s="14" t="b">
        <v>0</v>
      </c>
      <c r="Q403" s="14" t="b">
        <v>0</v>
      </c>
      <c r="R403" s="14" t="b">
        <v>0</v>
      </c>
      <c r="S403" s="14" t="b">
        <v>0</v>
      </c>
      <c r="T403" s="14" t="b">
        <v>0</v>
      </c>
      <c r="U403" s="14" t="b">
        <v>0</v>
      </c>
      <c r="V403" s="14" t="b">
        <v>1</v>
      </c>
      <c r="W403" s="14" t="b">
        <v>0</v>
      </c>
      <c r="X403" s="14" t="b">
        <v>0</v>
      </c>
    </row>
    <row r="404" spans="1:24" ht="13" customHeight="1" x14ac:dyDescent="0.15">
      <c r="A404" s="14" t="s">
        <v>569</v>
      </c>
      <c r="B404" s="14" t="s">
        <v>591</v>
      </c>
      <c r="C404" s="14" t="s">
        <v>468</v>
      </c>
      <c r="D404" s="14">
        <v>394</v>
      </c>
      <c r="E404" s="26" t="s">
        <v>592</v>
      </c>
      <c r="F404" s="14" t="s">
        <v>59</v>
      </c>
      <c r="G404" s="14"/>
      <c r="H404" s="14" t="b">
        <v>0</v>
      </c>
      <c r="I404" s="14" t="b">
        <v>0</v>
      </c>
      <c r="J404" s="14" t="b">
        <v>0</v>
      </c>
      <c r="K404" s="14" t="b">
        <v>0</v>
      </c>
      <c r="L404" s="14" t="b">
        <v>0</v>
      </c>
      <c r="M404" s="14" t="b">
        <v>0</v>
      </c>
      <c r="N404" s="14" t="b">
        <v>0</v>
      </c>
      <c r="O404" s="14" t="b">
        <v>0</v>
      </c>
      <c r="P404" s="14" t="b">
        <v>0</v>
      </c>
      <c r="Q404" s="14" t="b">
        <v>0</v>
      </c>
      <c r="R404" s="14" t="b">
        <v>0</v>
      </c>
      <c r="S404" s="14" t="b">
        <v>0</v>
      </c>
      <c r="T404" s="14" t="b">
        <v>0</v>
      </c>
      <c r="U404" s="14" t="b">
        <v>0</v>
      </c>
      <c r="V404" s="14" t="b">
        <v>1</v>
      </c>
      <c r="W404" s="14" t="b">
        <v>0</v>
      </c>
      <c r="X404" s="14" t="b">
        <v>0</v>
      </c>
    </row>
    <row r="405" spans="1:24" s="29" customFormat="1" ht="13" customHeight="1" x14ac:dyDescent="0.15">
      <c r="A405" s="13" t="s">
        <v>569</v>
      </c>
      <c r="B405" s="13" t="s">
        <v>593</v>
      </c>
      <c r="C405" s="13" t="s">
        <v>453</v>
      </c>
      <c r="D405" s="13">
        <v>394</v>
      </c>
      <c r="E405" s="27" t="s">
        <v>594</v>
      </c>
      <c r="F405" s="13" t="s">
        <v>59</v>
      </c>
      <c r="G405" s="13"/>
      <c r="H405" s="13" t="b">
        <v>0</v>
      </c>
      <c r="I405" s="13" t="b">
        <v>0</v>
      </c>
      <c r="J405" s="13" t="b">
        <v>0</v>
      </c>
      <c r="K405" s="13" t="b">
        <v>0</v>
      </c>
      <c r="L405" s="13" t="b">
        <v>0</v>
      </c>
      <c r="M405" s="13" t="b">
        <v>0</v>
      </c>
      <c r="N405" s="13" t="b">
        <v>1</v>
      </c>
      <c r="O405" s="13" t="b">
        <v>0</v>
      </c>
      <c r="P405" s="13" t="b">
        <v>0</v>
      </c>
      <c r="Q405" s="13" t="b">
        <v>1</v>
      </c>
      <c r="R405" s="13" t="b">
        <v>0</v>
      </c>
      <c r="S405" s="13" t="b">
        <v>0</v>
      </c>
      <c r="T405" s="13" t="b">
        <v>0</v>
      </c>
      <c r="U405" s="13" t="b">
        <v>0</v>
      </c>
      <c r="V405" s="13" t="b">
        <v>0</v>
      </c>
      <c r="W405" s="13" t="b">
        <v>0</v>
      </c>
      <c r="X405" s="13" t="b">
        <v>0</v>
      </c>
    </row>
    <row r="406" spans="1:24" ht="13" customHeight="1" x14ac:dyDescent="0.15">
      <c r="A406" s="13" t="s">
        <v>569</v>
      </c>
      <c r="B406" s="13" t="s">
        <v>593</v>
      </c>
      <c r="C406" s="13" t="s">
        <v>453</v>
      </c>
      <c r="D406" s="13">
        <v>394</v>
      </c>
      <c r="E406" s="27" t="s">
        <v>594</v>
      </c>
      <c r="F406" s="13" t="s">
        <v>59</v>
      </c>
      <c r="G406" s="13"/>
      <c r="H406" s="13" t="b">
        <v>0</v>
      </c>
      <c r="I406" s="13" t="b">
        <v>0</v>
      </c>
      <c r="J406" s="13" t="b">
        <v>0</v>
      </c>
      <c r="K406" s="13" t="b">
        <v>0</v>
      </c>
      <c r="L406" s="13" t="b">
        <v>0</v>
      </c>
      <c r="M406" s="13" t="b">
        <v>0</v>
      </c>
      <c r="N406" s="13" t="b">
        <v>1</v>
      </c>
      <c r="O406" s="13" t="b">
        <v>0</v>
      </c>
      <c r="P406" s="13" t="b">
        <v>0</v>
      </c>
      <c r="Q406" s="13" t="b">
        <v>1</v>
      </c>
      <c r="R406" s="13" t="b">
        <v>0</v>
      </c>
      <c r="S406" s="13" t="b">
        <v>0</v>
      </c>
      <c r="T406" s="13" t="b">
        <v>0</v>
      </c>
      <c r="U406" s="13" t="b">
        <v>0</v>
      </c>
      <c r="V406" s="13" t="b">
        <v>0</v>
      </c>
      <c r="W406" s="13" t="b">
        <v>0</v>
      </c>
      <c r="X406" s="13" t="b">
        <v>0</v>
      </c>
    </row>
    <row r="407" spans="1:24" ht="13" customHeight="1" x14ac:dyDescent="0.15">
      <c r="A407" s="14" t="s">
        <v>569</v>
      </c>
      <c r="B407" s="14" t="s">
        <v>95</v>
      </c>
      <c r="C407" s="14" t="s">
        <v>98</v>
      </c>
      <c r="D407" s="14">
        <v>111</v>
      </c>
      <c r="E407" s="26" t="s">
        <v>96</v>
      </c>
      <c r="F407" s="14" t="s">
        <v>59</v>
      </c>
      <c r="G407" s="14"/>
      <c r="H407" s="14" t="b">
        <v>1</v>
      </c>
      <c r="I407" s="14" t="b">
        <v>0</v>
      </c>
      <c r="J407" s="14" t="b">
        <v>1</v>
      </c>
      <c r="K407" s="14" t="b">
        <v>0</v>
      </c>
      <c r="L407" s="14" t="b">
        <v>1</v>
      </c>
      <c r="M407" s="14" t="b">
        <v>0</v>
      </c>
      <c r="N407" s="14" t="b">
        <v>0</v>
      </c>
      <c r="O407" s="14" t="b">
        <v>0</v>
      </c>
      <c r="P407" s="14" t="b">
        <v>0</v>
      </c>
      <c r="Q407" s="14" t="b">
        <v>0</v>
      </c>
      <c r="R407" s="14" t="b">
        <v>0</v>
      </c>
      <c r="S407" s="14" t="b">
        <v>0</v>
      </c>
      <c r="T407" s="14" t="b">
        <v>0</v>
      </c>
      <c r="U407" s="14" t="b">
        <v>0</v>
      </c>
      <c r="V407" s="14" t="b">
        <v>0</v>
      </c>
      <c r="W407" s="14" t="b">
        <v>0</v>
      </c>
      <c r="X407" s="14" t="b">
        <v>0</v>
      </c>
    </row>
    <row r="408" spans="1:24" ht="13" customHeight="1" x14ac:dyDescent="0.15">
      <c r="A408" s="13" t="s">
        <v>569</v>
      </c>
      <c r="B408" s="13" t="s">
        <v>282</v>
      </c>
      <c r="C408" s="13" t="s">
        <v>98</v>
      </c>
      <c r="D408" s="13">
        <v>113</v>
      </c>
      <c r="E408" s="27" t="s">
        <v>595</v>
      </c>
      <c r="F408" s="13" t="s">
        <v>59</v>
      </c>
      <c r="G408" s="13"/>
      <c r="H408" s="13" t="b">
        <v>0</v>
      </c>
      <c r="I408" s="13" t="b">
        <v>1</v>
      </c>
      <c r="J408" s="13" t="b">
        <v>1</v>
      </c>
      <c r="K408" s="13" t="b">
        <v>0</v>
      </c>
      <c r="L408" s="13" t="b">
        <v>0</v>
      </c>
      <c r="M408" s="13" t="b">
        <v>0</v>
      </c>
      <c r="N408" s="13" t="b">
        <v>0</v>
      </c>
      <c r="O408" s="13" t="b">
        <v>1</v>
      </c>
      <c r="P408" s="13" t="b">
        <v>0</v>
      </c>
      <c r="Q408" s="13" t="b">
        <v>1</v>
      </c>
      <c r="R408" s="13" t="b">
        <v>0</v>
      </c>
      <c r="S408" s="13" t="b">
        <v>0</v>
      </c>
      <c r="T408" s="13" t="b">
        <v>0</v>
      </c>
      <c r="U408" s="13" t="b">
        <v>0</v>
      </c>
      <c r="V408" s="13" t="b">
        <v>0</v>
      </c>
      <c r="W408" s="13" t="b">
        <v>0</v>
      </c>
      <c r="X408" s="13" t="b">
        <v>0</v>
      </c>
    </row>
    <row r="409" spans="1:24" ht="13" customHeight="1" x14ac:dyDescent="0.15">
      <c r="A409" s="14" t="s">
        <v>569</v>
      </c>
      <c r="B409" s="14" t="s">
        <v>97</v>
      </c>
      <c r="C409" s="14" t="s">
        <v>98</v>
      </c>
      <c r="D409" s="14">
        <v>243</v>
      </c>
      <c r="E409" s="26" t="s">
        <v>596</v>
      </c>
      <c r="F409" s="14" t="s">
        <v>59</v>
      </c>
      <c r="G409" s="14"/>
      <c r="H409" s="14" t="b">
        <v>0</v>
      </c>
      <c r="I409" s="14" t="b">
        <v>0</v>
      </c>
      <c r="J409" s="14" t="b">
        <v>1</v>
      </c>
      <c r="K409" s="14" t="b">
        <v>0</v>
      </c>
      <c r="L409" s="14" t="b">
        <v>0</v>
      </c>
      <c r="M409" s="14" t="b">
        <v>0</v>
      </c>
      <c r="N409" s="14" t="b">
        <v>0</v>
      </c>
      <c r="O409" s="14" t="b">
        <v>0</v>
      </c>
      <c r="P409" s="14" t="b">
        <v>0</v>
      </c>
      <c r="Q409" s="14" t="b">
        <v>1</v>
      </c>
      <c r="R409" s="14" t="b">
        <v>1</v>
      </c>
      <c r="S409" s="14" t="b">
        <v>0</v>
      </c>
      <c r="T409" s="14" t="b">
        <v>0</v>
      </c>
      <c r="U409" s="14" t="b">
        <v>0</v>
      </c>
      <c r="V409" s="14" t="b">
        <v>0</v>
      </c>
      <c r="W409" s="14" t="b">
        <v>1</v>
      </c>
      <c r="X409" s="14" t="b">
        <v>0</v>
      </c>
    </row>
    <row r="410" spans="1:24" ht="13" customHeight="1" x14ac:dyDescent="0.15">
      <c r="A410" s="13" t="s">
        <v>569</v>
      </c>
      <c r="B410" s="13" t="s">
        <v>284</v>
      </c>
      <c r="C410" s="13" t="s">
        <v>98</v>
      </c>
      <c r="D410" s="13">
        <v>249</v>
      </c>
      <c r="E410" s="27" t="s">
        <v>285</v>
      </c>
      <c r="F410" s="13" t="s">
        <v>59</v>
      </c>
      <c r="G410" s="13"/>
      <c r="H410" s="13" t="b">
        <v>0</v>
      </c>
      <c r="I410" s="13" t="b">
        <v>1</v>
      </c>
      <c r="J410" s="13" t="b">
        <v>0</v>
      </c>
      <c r="K410" s="13" t="b">
        <v>0</v>
      </c>
      <c r="L410" s="13" t="b">
        <v>0</v>
      </c>
      <c r="M410" s="13" t="b">
        <v>0</v>
      </c>
      <c r="N410" s="13" t="b">
        <v>0</v>
      </c>
      <c r="O410" s="13" t="b">
        <v>1</v>
      </c>
      <c r="P410" s="13" t="b">
        <v>0</v>
      </c>
      <c r="Q410" s="13" t="b">
        <v>1</v>
      </c>
      <c r="R410" s="13" t="b">
        <v>1</v>
      </c>
      <c r="S410" s="13" t="b">
        <v>1</v>
      </c>
      <c r="T410" s="13" t="b">
        <v>0</v>
      </c>
      <c r="U410" s="13" t="b">
        <v>0</v>
      </c>
      <c r="V410" s="13" t="b">
        <v>1</v>
      </c>
      <c r="W410" s="13" t="b">
        <v>0</v>
      </c>
      <c r="X410" s="13" t="b">
        <v>0</v>
      </c>
    </row>
    <row r="411" spans="1:24" ht="13" customHeight="1" x14ac:dyDescent="0.15">
      <c r="A411" s="14" t="s">
        <v>569</v>
      </c>
      <c r="B411" s="14" t="s">
        <v>177</v>
      </c>
      <c r="C411" s="14" t="s">
        <v>98</v>
      </c>
      <c r="D411" s="14">
        <v>256</v>
      </c>
      <c r="E411" s="26" t="s">
        <v>178</v>
      </c>
      <c r="F411" s="14" t="s">
        <v>59</v>
      </c>
      <c r="G411" s="14"/>
      <c r="H411" s="14" t="b">
        <v>0</v>
      </c>
      <c r="I411" s="14" t="b">
        <v>0</v>
      </c>
      <c r="J411" s="14" t="b">
        <v>1</v>
      </c>
      <c r="K411" s="14" t="b">
        <v>0</v>
      </c>
      <c r="L411" s="14" t="b">
        <v>0</v>
      </c>
      <c r="M411" s="14" t="b">
        <v>0</v>
      </c>
      <c r="N411" s="14" t="b">
        <v>0</v>
      </c>
      <c r="O411" s="14" t="b">
        <v>1</v>
      </c>
      <c r="P411" s="14" t="b">
        <v>0</v>
      </c>
      <c r="Q411" s="14" t="b">
        <v>0</v>
      </c>
      <c r="R411" s="14" t="b">
        <v>0</v>
      </c>
      <c r="S411" s="14" t="b">
        <v>0</v>
      </c>
      <c r="T411" s="14" t="b">
        <v>0</v>
      </c>
      <c r="U411" s="14" t="b">
        <v>0</v>
      </c>
      <c r="V411" s="14" t="b">
        <v>0</v>
      </c>
      <c r="W411" s="14" t="b">
        <v>0</v>
      </c>
      <c r="X411" s="14" t="b">
        <v>0</v>
      </c>
    </row>
    <row r="412" spans="1:24" ht="13" customHeight="1" x14ac:dyDescent="0.15">
      <c r="A412" s="13" t="s">
        <v>569</v>
      </c>
      <c r="B412" s="13" t="s">
        <v>597</v>
      </c>
      <c r="C412" s="13" t="s">
        <v>98</v>
      </c>
      <c r="D412" s="13">
        <v>294</v>
      </c>
      <c r="E412" s="27" t="s">
        <v>598</v>
      </c>
      <c r="F412" s="13" t="s">
        <v>59</v>
      </c>
      <c r="G412" s="13"/>
      <c r="H412" s="13" t="b">
        <v>0</v>
      </c>
      <c r="I412" s="13" t="b">
        <v>0</v>
      </c>
      <c r="J412" s="13" t="b">
        <v>0</v>
      </c>
      <c r="K412" s="13" t="b">
        <v>0</v>
      </c>
      <c r="L412" s="13" t="b">
        <v>0</v>
      </c>
      <c r="M412" s="13" t="b">
        <v>0</v>
      </c>
      <c r="N412" s="13" t="b">
        <v>0</v>
      </c>
      <c r="O412" s="13" t="b">
        <v>0</v>
      </c>
      <c r="P412" s="13" t="b">
        <v>0</v>
      </c>
      <c r="Q412" s="13" t="b">
        <v>0</v>
      </c>
      <c r="R412" s="13" t="b">
        <v>1</v>
      </c>
      <c r="S412" s="13" t="b">
        <v>0</v>
      </c>
      <c r="T412" s="13" t="b">
        <v>0</v>
      </c>
      <c r="U412" s="13" t="b">
        <v>0</v>
      </c>
      <c r="V412" s="13" t="b">
        <v>0</v>
      </c>
      <c r="W412" s="13" t="b">
        <v>1</v>
      </c>
      <c r="X412" s="13" t="b">
        <v>0</v>
      </c>
    </row>
    <row r="413" spans="1:24" ht="13" customHeight="1" x14ac:dyDescent="0.15">
      <c r="A413" s="14" t="s">
        <v>569</v>
      </c>
      <c r="B413" s="14" t="s">
        <v>111</v>
      </c>
      <c r="C413" s="14" t="s">
        <v>112</v>
      </c>
      <c r="D413" s="14">
        <v>101</v>
      </c>
      <c r="E413" s="26" t="s">
        <v>113</v>
      </c>
      <c r="F413" s="14" t="s">
        <v>114</v>
      </c>
      <c r="G413" s="14"/>
      <c r="H413" s="14" t="b">
        <v>0</v>
      </c>
      <c r="I413" s="14" t="b">
        <v>0</v>
      </c>
      <c r="J413" s="14" t="b">
        <v>0</v>
      </c>
      <c r="K413" s="14" t="b">
        <v>0</v>
      </c>
      <c r="L413" s="14" t="b">
        <v>0</v>
      </c>
      <c r="M413" s="14" t="b">
        <v>0</v>
      </c>
      <c r="N413" s="14" t="b">
        <v>0</v>
      </c>
      <c r="O413" s="14" t="b">
        <v>0</v>
      </c>
      <c r="P413" s="14" t="b">
        <v>0</v>
      </c>
      <c r="Q413" s="14" t="b">
        <v>1</v>
      </c>
      <c r="R413" s="14" t="b">
        <v>0</v>
      </c>
      <c r="S413" s="14" t="b">
        <v>0</v>
      </c>
      <c r="T413" s="14" t="b">
        <v>0</v>
      </c>
      <c r="U413" s="14" t="b">
        <v>0</v>
      </c>
      <c r="V413" s="14" t="b">
        <v>0</v>
      </c>
      <c r="W413" s="14" t="b">
        <v>0</v>
      </c>
      <c r="X413" s="14" t="b">
        <v>0</v>
      </c>
    </row>
    <row r="414" spans="1:24" ht="13" customHeight="1" x14ac:dyDescent="0.15">
      <c r="A414" s="13" t="s">
        <v>569</v>
      </c>
      <c r="B414" s="13" t="s">
        <v>599</v>
      </c>
      <c r="C414" s="13" t="s">
        <v>112</v>
      </c>
      <c r="D414" s="13">
        <v>294</v>
      </c>
      <c r="E414" s="27" t="s">
        <v>600</v>
      </c>
      <c r="F414" s="13" t="s">
        <v>114</v>
      </c>
      <c r="G414" s="13"/>
      <c r="H414" s="13" t="b">
        <v>0</v>
      </c>
      <c r="I414" s="13" t="b">
        <v>0</v>
      </c>
      <c r="J414" s="13" t="b">
        <v>0</v>
      </c>
      <c r="K414" s="13" t="b">
        <v>0</v>
      </c>
      <c r="L414" s="13" t="b">
        <v>0</v>
      </c>
      <c r="M414" s="13" t="b">
        <v>0</v>
      </c>
      <c r="N414" s="13" t="b">
        <v>0</v>
      </c>
      <c r="O414" s="13" t="b">
        <v>0</v>
      </c>
      <c r="P414" s="13" t="b">
        <v>0</v>
      </c>
      <c r="Q414" s="13" t="b">
        <v>1</v>
      </c>
      <c r="R414" s="13" t="b">
        <v>0</v>
      </c>
      <c r="S414" s="13" t="b">
        <v>0</v>
      </c>
      <c r="T414" s="13" t="b">
        <v>0</v>
      </c>
      <c r="U414" s="13" t="b">
        <v>0</v>
      </c>
      <c r="V414" s="13" t="b">
        <v>0</v>
      </c>
      <c r="W414" s="13" t="b">
        <v>1</v>
      </c>
      <c r="X414" s="13" t="b">
        <v>0</v>
      </c>
    </row>
    <row r="415" spans="1:24" ht="13" customHeight="1" x14ac:dyDescent="0.15">
      <c r="A415" s="14" t="s">
        <v>569</v>
      </c>
      <c r="B415" s="14" t="s">
        <v>601</v>
      </c>
      <c r="C415" s="14" t="s">
        <v>112</v>
      </c>
      <c r="D415" s="14">
        <v>294</v>
      </c>
      <c r="E415" s="26" t="s">
        <v>602</v>
      </c>
      <c r="F415" s="14" t="s">
        <v>114</v>
      </c>
      <c r="G415" s="14"/>
      <c r="H415" s="14" t="b">
        <v>0</v>
      </c>
      <c r="I415" s="14" t="b">
        <v>0</v>
      </c>
      <c r="J415" s="14" t="b">
        <v>0</v>
      </c>
      <c r="K415" s="14" t="b">
        <v>0</v>
      </c>
      <c r="L415" s="14" t="b">
        <v>1</v>
      </c>
      <c r="M415" s="14" t="b">
        <v>0</v>
      </c>
      <c r="N415" s="14" t="b">
        <v>0</v>
      </c>
      <c r="O415" s="14" t="b">
        <v>0</v>
      </c>
      <c r="P415" s="14" t="b">
        <v>0</v>
      </c>
      <c r="Q415" s="14" t="b">
        <v>0</v>
      </c>
      <c r="R415" s="14" t="b">
        <v>0</v>
      </c>
      <c r="S415" s="14" t="b">
        <v>0</v>
      </c>
      <c r="T415" s="14" t="b">
        <v>0</v>
      </c>
      <c r="U415" s="14" t="b">
        <v>0</v>
      </c>
      <c r="V415" s="14" t="b">
        <v>0</v>
      </c>
      <c r="W415" s="14" t="b">
        <v>1</v>
      </c>
      <c r="X415" s="14" t="b">
        <v>0</v>
      </c>
    </row>
    <row r="416" spans="1:24" ht="13" customHeight="1" x14ac:dyDescent="0.15">
      <c r="A416" s="13" t="s">
        <v>569</v>
      </c>
      <c r="B416" s="13" t="s">
        <v>603</v>
      </c>
      <c r="C416" s="13" t="s">
        <v>112</v>
      </c>
      <c r="D416" s="13">
        <v>294</v>
      </c>
      <c r="E416" s="27" t="s">
        <v>604</v>
      </c>
      <c r="F416" s="13" t="s">
        <v>114</v>
      </c>
      <c r="G416" s="13"/>
      <c r="H416" s="13" t="b">
        <v>0</v>
      </c>
      <c r="I416" s="13" t="b">
        <v>0</v>
      </c>
      <c r="J416" s="13" t="b">
        <v>0</v>
      </c>
      <c r="K416" s="13" t="b">
        <v>0</v>
      </c>
      <c r="L416" s="13" t="b">
        <v>0</v>
      </c>
      <c r="M416" s="13" t="b">
        <v>0</v>
      </c>
      <c r="N416" s="13" t="b">
        <v>0</v>
      </c>
      <c r="O416" s="13" t="b">
        <v>0</v>
      </c>
      <c r="P416" s="13" t="b">
        <v>0</v>
      </c>
      <c r="Q416" s="13" t="b">
        <v>1</v>
      </c>
      <c r="R416" s="13" t="b">
        <v>0</v>
      </c>
      <c r="S416" s="13" t="b">
        <v>0</v>
      </c>
      <c r="T416" s="13" t="b">
        <v>0</v>
      </c>
      <c r="U416" s="13" t="b">
        <v>0</v>
      </c>
      <c r="V416" s="13" t="b">
        <v>0</v>
      </c>
      <c r="W416" s="13" t="b">
        <v>0</v>
      </c>
      <c r="X416" s="13" t="b">
        <v>0</v>
      </c>
    </row>
    <row r="417" spans="1:24" s="29" customFormat="1" ht="13" customHeight="1" x14ac:dyDescent="0.15">
      <c r="A417" s="14" t="s">
        <v>569</v>
      </c>
      <c r="B417" s="14" t="s">
        <v>605</v>
      </c>
      <c r="C417" s="14" t="s">
        <v>606</v>
      </c>
      <c r="D417" s="14">
        <v>294</v>
      </c>
      <c r="E417" s="26" t="s">
        <v>607</v>
      </c>
      <c r="F417" s="14" t="s">
        <v>114</v>
      </c>
      <c r="G417" s="14"/>
      <c r="H417" s="14" t="b">
        <v>0</v>
      </c>
      <c r="I417" s="14" t="b">
        <v>0</v>
      </c>
      <c r="J417" s="14" t="b">
        <v>0</v>
      </c>
      <c r="K417" s="14" t="b">
        <v>0</v>
      </c>
      <c r="L417" s="14" t="b">
        <v>0</v>
      </c>
      <c r="M417" s="14" t="b">
        <v>0</v>
      </c>
      <c r="N417" s="14" t="b">
        <v>0</v>
      </c>
      <c r="O417" s="14" t="b">
        <v>0</v>
      </c>
      <c r="P417" s="14" t="b">
        <v>0</v>
      </c>
      <c r="Q417" s="14" t="b">
        <v>1</v>
      </c>
      <c r="R417" s="14" t="b">
        <v>0</v>
      </c>
      <c r="S417" s="14" t="b">
        <v>0</v>
      </c>
      <c r="T417" s="14" t="b">
        <v>0</v>
      </c>
      <c r="U417" s="14" t="b">
        <v>0</v>
      </c>
      <c r="V417" s="14" t="b">
        <v>0</v>
      </c>
      <c r="W417" s="14" t="b">
        <v>1</v>
      </c>
      <c r="X417" s="14" t="b">
        <v>0</v>
      </c>
    </row>
    <row r="418" spans="1:24" ht="13" customHeight="1" x14ac:dyDescent="0.15">
      <c r="A418" s="14" t="s">
        <v>569</v>
      </c>
      <c r="B418" s="14" t="s">
        <v>605</v>
      </c>
      <c r="C418" s="14" t="s">
        <v>606</v>
      </c>
      <c r="D418" s="14">
        <v>294</v>
      </c>
      <c r="E418" s="26" t="s">
        <v>607</v>
      </c>
      <c r="F418" s="14" t="s">
        <v>114</v>
      </c>
      <c r="G418" s="14"/>
      <c r="H418" s="14" t="b">
        <v>0</v>
      </c>
      <c r="I418" s="14" t="b">
        <v>0</v>
      </c>
      <c r="J418" s="14" t="b">
        <v>0</v>
      </c>
      <c r="K418" s="14" t="b">
        <v>0</v>
      </c>
      <c r="L418" s="14" t="b">
        <v>0</v>
      </c>
      <c r="M418" s="14" t="b">
        <v>0</v>
      </c>
      <c r="N418" s="14" t="b">
        <v>0</v>
      </c>
      <c r="O418" s="14" t="b">
        <v>0</v>
      </c>
      <c r="P418" s="14" t="b">
        <v>0</v>
      </c>
      <c r="Q418" s="14" t="b">
        <v>1</v>
      </c>
      <c r="R418" s="14" t="b">
        <v>0</v>
      </c>
      <c r="S418" s="14" t="b">
        <v>0</v>
      </c>
      <c r="T418" s="14" t="b">
        <v>0</v>
      </c>
      <c r="U418" s="14" t="b">
        <v>0</v>
      </c>
      <c r="V418" s="14" t="b">
        <v>0</v>
      </c>
      <c r="W418" s="14" t="b">
        <v>1</v>
      </c>
      <c r="X418" s="14" t="b">
        <v>0</v>
      </c>
    </row>
    <row r="419" spans="1:24" s="29" customFormat="1" ht="13" customHeight="1" x14ac:dyDescent="0.15">
      <c r="A419" s="13" t="s">
        <v>569</v>
      </c>
      <c r="B419" s="13" t="s">
        <v>608</v>
      </c>
      <c r="C419" s="13" t="s">
        <v>609</v>
      </c>
      <c r="D419" s="13">
        <v>294</v>
      </c>
      <c r="E419" s="27" t="s">
        <v>610</v>
      </c>
      <c r="F419" s="13" t="s">
        <v>114</v>
      </c>
      <c r="G419" s="13"/>
      <c r="H419" s="13" t="b">
        <v>0</v>
      </c>
      <c r="I419" s="13" t="b">
        <v>0</v>
      </c>
      <c r="J419" s="13" t="b">
        <v>0</v>
      </c>
      <c r="K419" s="13" t="b">
        <v>0</v>
      </c>
      <c r="L419" s="13" t="b">
        <v>1</v>
      </c>
      <c r="M419" s="13" t="b">
        <v>0</v>
      </c>
      <c r="N419" s="13" t="b">
        <v>0</v>
      </c>
      <c r="O419" s="13" t="b">
        <v>0</v>
      </c>
      <c r="P419" s="13" t="b">
        <v>0</v>
      </c>
      <c r="Q419" s="13" t="b">
        <v>1</v>
      </c>
      <c r="R419" s="13" t="b">
        <v>0</v>
      </c>
      <c r="S419" s="13" t="b">
        <v>0</v>
      </c>
      <c r="T419" s="13" t="b">
        <v>0</v>
      </c>
      <c r="U419" s="13" t="b">
        <v>0</v>
      </c>
      <c r="V419" s="13" t="b">
        <v>0</v>
      </c>
      <c r="W419" s="13" t="b">
        <v>0</v>
      </c>
      <c r="X419" s="13" t="b">
        <v>0</v>
      </c>
    </row>
    <row r="420" spans="1:24" s="29" customFormat="1" ht="13" customHeight="1" x14ac:dyDescent="0.15">
      <c r="A420" s="13" t="s">
        <v>569</v>
      </c>
      <c r="B420" s="13" t="s">
        <v>608</v>
      </c>
      <c r="C420" s="13" t="s">
        <v>609</v>
      </c>
      <c r="D420" s="13">
        <v>294</v>
      </c>
      <c r="E420" s="27" t="s">
        <v>610</v>
      </c>
      <c r="F420" s="13" t="s">
        <v>114</v>
      </c>
      <c r="G420" s="13"/>
      <c r="H420" s="13" t="b">
        <v>0</v>
      </c>
      <c r="I420" s="13" t="b">
        <v>0</v>
      </c>
      <c r="J420" s="13" t="b">
        <v>0</v>
      </c>
      <c r="K420" s="13" t="b">
        <v>0</v>
      </c>
      <c r="L420" s="13" t="b">
        <v>1</v>
      </c>
      <c r="M420" s="13" t="b">
        <v>0</v>
      </c>
      <c r="N420" s="13" t="b">
        <v>0</v>
      </c>
      <c r="O420" s="13" t="b">
        <v>0</v>
      </c>
      <c r="P420" s="13" t="b">
        <v>0</v>
      </c>
      <c r="Q420" s="13" t="b">
        <v>1</v>
      </c>
      <c r="R420" s="13" t="b">
        <v>0</v>
      </c>
      <c r="S420" s="13" t="b">
        <v>0</v>
      </c>
      <c r="T420" s="13" t="b">
        <v>0</v>
      </c>
      <c r="U420" s="13" t="b">
        <v>0</v>
      </c>
      <c r="V420" s="13" t="b">
        <v>0</v>
      </c>
      <c r="W420" s="13" t="b">
        <v>0</v>
      </c>
      <c r="X420" s="13" t="b">
        <v>0</v>
      </c>
    </row>
    <row r="421" spans="1:24" ht="13" customHeight="1" x14ac:dyDescent="0.15">
      <c r="A421" s="13" t="s">
        <v>569</v>
      </c>
      <c r="B421" s="13" t="s">
        <v>608</v>
      </c>
      <c r="C421" s="13" t="s">
        <v>609</v>
      </c>
      <c r="D421" s="13">
        <v>294</v>
      </c>
      <c r="E421" s="27" t="s">
        <v>610</v>
      </c>
      <c r="F421" s="13" t="s">
        <v>114</v>
      </c>
      <c r="G421" s="13"/>
      <c r="H421" s="13" t="b">
        <v>0</v>
      </c>
      <c r="I421" s="13" t="b">
        <v>0</v>
      </c>
      <c r="J421" s="13" t="b">
        <v>0</v>
      </c>
      <c r="K421" s="13" t="b">
        <v>0</v>
      </c>
      <c r="L421" s="13" t="b">
        <v>1</v>
      </c>
      <c r="M421" s="13" t="b">
        <v>0</v>
      </c>
      <c r="N421" s="13" t="b">
        <v>0</v>
      </c>
      <c r="O421" s="13" t="b">
        <v>0</v>
      </c>
      <c r="P421" s="13" t="b">
        <v>0</v>
      </c>
      <c r="Q421" s="13" t="b">
        <v>1</v>
      </c>
      <c r="R421" s="13" t="b">
        <v>0</v>
      </c>
      <c r="S421" s="13" t="b">
        <v>0</v>
      </c>
      <c r="T421" s="13" t="b">
        <v>0</v>
      </c>
      <c r="U421" s="13" t="b">
        <v>0</v>
      </c>
      <c r="V421" s="13" t="b">
        <v>0</v>
      </c>
      <c r="W421" s="13" t="b">
        <v>0</v>
      </c>
      <c r="X421" s="13" t="b">
        <v>0</v>
      </c>
    </row>
    <row r="422" spans="1:24" s="29" customFormat="1" ht="13" customHeight="1" x14ac:dyDescent="0.15">
      <c r="A422" s="14" t="s">
        <v>569</v>
      </c>
      <c r="B422" s="14" t="s">
        <v>611</v>
      </c>
      <c r="C422" s="14" t="s">
        <v>483</v>
      </c>
      <c r="D422" s="14">
        <v>294</v>
      </c>
      <c r="E422" s="26" t="s">
        <v>612</v>
      </c>
      <c r="F422" s="14" t="s">
        <v>114</v>
      </c>
      <c r="G422" s="14"/>
      <c r="H422" s="14" t="b">
        <v>0</v>
      </c>
      <c r="I422" s="14" t="b">
        <v>0</v>
      </c>
      <c r="J422" s="14" t="b">
        <v>0</v>
      </c>
      <c r="K422" s="14" t="b">
        <v>0</v>
      </c>
      <c r="L422" s="14" t="b">
        <v>0</v>
      </c>
      <c r="M422" s="14" t="b">
        <v>0</v>
      </c>
      <c r="N422" s="14" t="b">
        <v>0</v>
      </c>
      <c r="O422" s="14" t="b">
        <v>0</v>
      </c>
      <c r="P422" s="14" t="b">
        <v>0</v>
      </c>
      <c r="Q422" s="14" t="b">
        <v>1</v>
      </c>
      <c r="R422" s="14" t="b">
        <v>0</v>
      </c>
      <c r="S422" s="14" t="b">
        <v>0</v>
      </c>
      <c r="T422" s="14" t="b">
        <v>0</v>
      </c>
      <c r="U422" s="14" t="b">
        <v>0</v>
      </c>
      <c r="V422" s="14" t="b">
        <v>0</v>
      </c>
      <c r="W422" s="14" t="b">
        <v>1</v>
      </c>
      <c r="X422" s="14" t="b">
        <v>0</v>
      </c>
    </row>
    <row r="423" spans="1:24" ht="13" customHeight="1" x14ac:dyDescent="0.15">
      <c r="A423" s="14" t="s">
        <v>569</v>
      </c>
      <c r="B423" s="14" t="s">
        <v>611</v>
      </c>
      <c r="C423" s="14" t="s">
        <v>483</v>
      </c>
      <c r="D423" s="14">
        <v>294</v>
      </c>
      <c r="E423" s="26" t="s">
        <v>612</v>
      </c>
      <c r="F423" s="14" t="s">
        <v>114</v>
      </c>
      <c r="G423" s="14"/>
      <c r="H423" s="14" t="b">
        <v>0</v>
      </c>
      <c r="I423" s="14" t="b">
        <v>0</v>
      </c>
      <c r="J423" s="14" t="b">
        <v>0</v>
      </c>
      <c r="K423" s="14" t="b">
        <v>0</v>
      </c>
      <c r="L423" s="14" t="b">
        <v>0</v>
      </c>
      <c r="M423" s="14" t="b">
        <v>0</v>
      </c>
      <c r="N423" s="14" t="b">
        <v>0</v>
      </c>
      <c r="O423" s="14" t="b">
        <v>0</v>
      </c>
      <c r="P423" s="14" t="b">
        <v>0</v>
      </c>
      <c r="Q423" s="14" t="b">
        <v>1</v>
      </c>
      <c r="R423" s="14" t="b">
        <v>0</v>
      </c>
      <c r="S423" s="14" t="b">
        <v>0</v>
      </c>
      <c r="T423" s="14" t="b">
        <v>0</v>
      </c>
      <c r="U423" s="14" t="b">
        <v>0</v>
      </c>
      <c r="V423" s="14" t="b">
        <v>0</v>
      </c>
      <c r="W423" s="14" t="b">
        <v>1</v>
      </c>
      <c r="X423" s="14" t="b">
        <v>0</v>
      </c>
    </row>
    <row r="424" spans="1:24" s="29" customFormat="1" ht="13" customHeight="1" x14ac:dyDescent="0.15">
      <c r="A424" s="13" t="s">
        <v>569</v>
      </c>
      <c r="B424" s="13" t="s">
        <v>613</v>
      </c>
      <c r="C424" s="13" t="s">
        <v>303</v>
      </c>
      <c r="D424" s="13">
        <v>294</v>
      </c>
      <c r="E424" s="27" t="s">
        <v>614</v>
      </c>
      <c r="F424" s="13" t="s">
        <v>114</v>
      </c>
      <c r="G424" s="13"/>
      <c r="H424" s="13" t="b">
        <v>0</v>
      </c>
      <c r="I424" s="13" t="b">
        <v>0</v>
      </c>
      <c r="J424" s="13" t="b">
        <v>0</v>
      </c>
      <c r="K424" s="13" t="b">
        <v>0</v>
      </c>
      <c r="L424" s="13" t="b">
        <v>0</v>
      </c>
      <c r="M424" s="13" t="b">
        <v>0</v>
      </c>
      <c r="N424" s="13" t="b">
        <v>0</v>
      </c>
      <c r="O424" s="13" t="b">
        <v>0</v>
      </c>
      <c r="P424" s="13" t="b">
        <v>0</v>
      </c>
      <c r="Q424" s="13" t="b">
        <v>1</v>
      </c>
      <c r="R424" s="13" t="b">
        <v>0</v>
      </c>
      <c r="S424" s="13" t="b">
        <v>0</v>
      </c>
      <c r="T424" s="13" t="b">
        <v>0</v>
      </c>
      <c r="U424" s="13" t="b">
        <v>0</v>
      </c>
      <c r="V424" s="13" t="b">
        <v>0</v>
      </c>
      <c r="W424" s="13" t="b">
        <v>1</v>
      </c>
      <c r="X424" s="13" t="b">
        <v>0</v>
      </c>
    </row>
    <row r="425" spans="1:24" s="29" customFormat="1" ht="13" customHeight="1" x14ac:dyDescent="0.15">
      <c r="A425" s="13" t="s">
        <v>569</v>
      </c>
      <c r="B425" s="13" t="s">
        <v>613</v>
      </c>
      <c r="C425" s="13" t="s">
        <v>303</v>
      </c>
      <c r="D425" s="13">
        <v>294</v>
      </c>
      <c r="E425" s="27" t="s">
        <v>614</v>
      </c>
      <c r="F425" s="13" t="s">
        <v>114</v>
      </c>
      <c r="G425" s="13"/>
      <c r="H425" s="13" t="b">
        <v>0</v>
      </c>
      <c r="I425" s="13" t="b">
        <v>0</v>
      </c>
      <c r="J425" s="13" t="b">
        <v>0</v>
      </c>
      <c r="K425" s="13" t="b">
        <v>0</v>
      </c>
      <c r="L425" s="13" t="b">
        <v>0</v>
      </c>
      <c r="M425" s="13" t="b">
        <v>0</v>
      </c>
      <c r="N425" s="13" t="b">
        <v>0</v>
      </c>
      <c r="O425" s="13" t="b">
        <v>0</v>
      </c>
      <c r="P425" s="13" t="b">
        <v>0</v>
      </c>
      <c r="Q425" s="13" t="b">
        <v>1</v>
      </c>
      <c r="R425" s="13" t="b">
        <v>0</v>
      </c>
      <c r="S425" s="13" t="b">
        <v>0</v>
      </c>
      <c r="T425" s="13" t="b">
        <v>0</v>
      </c>
      <c r="U425" s="13" t="b">
        <v>0</v>
      </c>
      <c r="V425" s="13" t="b">
        <v>0</v>
      </c>
      <c r="W425" s="13" t="b">
        <v>1</v>
      </c>
      <c r="X425" s="13" t="b">
        <v>0</v>
      </c>
    </row>
    <row r="426" spans="1:24" ht="13" customHeight="1" x14ac:dyDescent="0.15">
      <c r="A426" s="13" t="s">
        <v>569</v>
      </c>
      <c r="B426" s="13" t="s">
        <v>613</v>
      </c>
      <c r="C426" s="13" t="s">
        <v>303</v>
      </c>
      <c r="D426" s="13">
        <v>294</v>
      </c>
      <c r="E426" s="27" t="s">
        <v>614</v>
      </c>
      <c r="F426" s="13" t="s">
        <v>114</v>
      </c>
      <c r="G426" s="13"/>
      <c r="H426" s="13" t="b">
        <v>0</v>
      </c>
      <c r="I426" s="13" t="b">
        <v>0</v>
      </c>
      <c r="J426" s="13" t="b">
        <v>0</v>
      </c>
      <c r="K426" s="13" t="b">
        <v>0</v>
      </c>
      <c r="L426" s="13" t="b">
        <v>0</v>
      </c>
      <c r="M426" s="13" t="b">
        <v>0</v>
      </c>
      <c r="N426" s="13" t="b">
        <v>0</v>
      </c>
      <c r="O426" s="13" t="b">
        <v>0</v>
      </c>
      <c r="P426" s="13" t="b">
        <v>0</v>
      </c>
      <c r="Q426" s="13" t="b">
        <v>1</v>
      </c>
      <c r="R426" s="13" t="b">
        <v>0</v>
      </c>
      <c r="S426" s="13" t="b">
        <v>0</v>
      </c>
      <c r="T426" s="13" t="b">
        <v>0</v>
      </c>
      <c r="U426" s="13" t="b">
        <v>0</v>
      </c>
      <c r="V426" s="13" t="b">
        <v>0</v>
      </c>
      <c r="W426" s="13" t="b">
        <v>1</v>
      </c>
      <c r="X426" s="13" t="b">
        <v>0</v>
      </c>
    </row>
    <row r="427" spans="1:24" s="29" customFormat="1" ht="13" customHeight="1" x14ac:dyDescent="0.15">
      <c r="A427" s="14" t="s">
        <v>569</v>
      </c>
      <c r="B427" s="14" t="s">
        <v>131</v>
      </c>
      <c r="C427" s="14" t="s">
        <v>54</v>
      </c>
      <c r="D427" s="14">
        <v>111</v>
      </c>
      <c r="E427" s="26" t="s">
        <v>132</v>
      </c>
      <c r="F427" s="14" t="s">
        <v>114</v>
      </c>
      <c r="G427" s="14"/>
      <c r="H427" s="14" t="b">
        <v>0</v>
      </c>
      <c r="I427" s="14" t="b">
        <v>0</v>
      </c>
      <c r="J427" s="14" t="b">
        <v>0</v>
      </c>
      <c r="K427" s="14" t="b">
        <v>0</v>
      </c>
      <c r="L427" s="14" t="b">
        <v>0</v>
      </c>
      <c r="M427" s="14" t="b">
        <v>0</v>
      </c>
      <c r="N427" s="14" t="b">
        <v>0</v>
      </c>
      <c r="O427" s="14" t="b">
        <v>0</v>
      </c>
      <c r="P427" s="14" t="b">
        <v>0</v>
      </c>
      <c r="Q427" s="14" t="b">
        <v>0</v>
      </c>
      <c r="R427" s="14" t="b">
        <v>0</v>
      </c>
      <c r="S427" s="14" t="b">
        <v>0</v>
      </c>
      <c r="T427" s="14" t="b">
        <v>0</v>
      </c>
      <c r="U427" s="14" t="b">
        <v>0</v>
      </c>
      <c r="V427" s="14" t="b">
        <v>0</v>
      </c>
      <c r="W427" s="14" t="b">
        <v>1</v>
      </c>
      <c r="X427" s="14" t="b">
        <v>1</v>
      </c>
    </row>
    <row r="428" spans="1:24" ht="13" customHeight="1" x14ac:dyDescent="0.15">
      <c r="A428" s="14" t="s">
        <v>569</v>
      </c>
      <c r="B428" s="14" t="s">
        <v>131</v>
      </c>
      <c r="C428" s="14" t="s">
        <v>54</v>
      </c>
      <c r="D428" s="14">
        <v>111</v>
      </c>
      <c r="E428" s="26" t="s">
        <v>132</v>
      </c>
      <c r="F428" s="14" t="s">
        <v>114</v>
      </c>
      <c r="G428" s="14"/>
      <c r="H428" s="14" t="b">
        <v>0</v>
      </c>
      <c r="I428" s="14" t="b">
        <v>0</v>
      </c>
      <c r="J428" s="14" t="b">
        <v>0</v>
      </c>
      <c r="K428" s="14" t="b">
        <v>0</v>
      </c>
      <c r="L428" s="14" t="b">
        <v>0</v>
      </c>
      <c r="M428" s="14" t="b">
        <v>0</v>
      </c>
      <c r="N428" s="14" t="b">
        <v>0</v>
      </c>
      <c r="O428" s="14" t="b">
        <v>0</v>
      </c>
      <c r="P428" s="14" t="b">
        <v>0</v>
      </c>
      <c r="Q428" s="14" t="b">
        <v>0</v>
      </c>
      <c r="R428" s="14" t="b">
        <v>0</v>
      </c>
      <c r="S428" s="14" t="b">
        <v>0</v>
      </c>
      <c r="T428" s="14" t="b">
        <v>0</v>
      </c>
      <c r="U428" s="14" t="b">
        <v>0</v>
      </c>
      <c r="V428" s="14" t="b">
        <v>0</v>
      </c>
      <c r="W428" s="14" t="b">
        <v>1</v>
      </c>
      <c r="X428" s="14" t="b">
        <v>1</v>
      </c>
    </row>
    <row r="429" spans="1:24" ht="13" customHeight="1" x14ac:dyDescent="0.15">
      <c r="A429" s="13" t="s">
        <v>569</v>
      </c>
      <c r="B429" s="13" t="s">
        <v>615</v>
      </c>
      <c r="C429" s="13" t="s">
        <v>54</v>
      </c>
      <c r="D429" s="13">
        <v>115</v>
      </c>
      <c r="E429" s="27" t="s">
        <v>616</v>
      </c>
      <c r="F429" s="13" t="s">
        <v>114</v>
      </c>
      <c r="G429" s="13"/>
      <c r="H429" s="13" t="b">
        <v>0</v>
      </c>
      <c r="I429" s="13" t="b">
        <v>0</v>
      </c>
      <c r="J429" s="13" t="b">
        <v>0</v>
      </c>
      <c r="K429" s="13" t="b">
        <v>0</v>
      </c>
      <c r="L429" s="13" t="b">
        <v>0</v>
      </c>
      <c r="M429" s="13" t="b">
        <v>0</v>
      </c>
      <c r="N429" s="13" t="b">
        <v>0</v>
      </c>
      <c r="O429" s="13" t="b">
        <v>0</v>
      </c>
      <c r="P429" s="13" t="b">
        <v>0</v>
      </c>
      <c r="Q429" s="13" t="b">
        <v>0</v>
      </c>
      <c r="R429" s="13" t="b">
        <v>0</v>
      </c>
      <c r="S429" s="13" t="b">
        <v>0</v>
      </c>
      <c r="T429" s="13" t="b">
        <v>0</v>
      </c>
      <c r="U429" s="13" t="b">
        <v>0</v>
      </c>
      <c r="V429" s="13" t="b">
        <v>0</v>
      </c>
      <c r="W429" s="13" t="b">
        <v>0</v>
      </c>
      <c r="X429" s="13" t="b">
        <v>1</v>
      </c>
    </row>
    <row r="430" spans="1:24" ht="13" customHeight="1" x14ac:dyDescent="0.15">
      <c r="A430" s="14" t="s">
        <v>569</v>
      </c>
      <c r="B430" s="14" t="s">
        <v>617</v>
      </c>
      <c r="C430" s="14" t="s">
        <v>54</v>
      </c>
      <c r="D430" s="14">
        <v>194</v>
      </c>
      <c r="E430" s="26" t="s">
        <v>618</v>
      </c>
      <c r="F430" s="14" t="s">
        <v>114</v>
      </c>
      <c r="G430" s="14"/>
      <c r="H430" s="14" t="b">
        <v>0</v>
      </c>
      <c r="I430" s="14" t="b">
        <v>0</v>
      </c>
      <c r="J430" s="14" t="b">
        <v>0</v>
      </c>
      <c r="K430" s="14" t="b">
        <v>0</v>
      </c>
      <c r="L430" s="14" t="b">
        <v>0</v>
      </c>
      <c r="M430" s="14" t="b">
        <v>0</v>
      </c>
      <c r="N430" s="14" t="b">
        <v>0</v>
      </c>
      <c r="O430" s="14" t="b">
        <v>1</v>
      </c>
      <c r="P430" s="14" t="b">
        <v>0</v>
      </c>
      <c r="Q430" s="14" t="b">
        <v>1</v>
      </c>
      <c r="R430" s="14" t="b">
        <v>0</v>
      </c>
      <c r="S430" s="14" t="b">
        <v>0</v>
      </c>
      <c r="T430" s="14" t="b">
        <v>0</v>
      </c>
      <c r="U430" s="14" t="b">
        <v>0</v>
      </c>
      <c r="V430" s="14" t="b">
        <v>0</v>
      </c>
      <c r="W430" s="14" t="b">
        <v>0</v>
      </c>
      <c r="X430" s="14" t="b">
        <v>0</v>
      </c>
    </row>
    <row r="431" spans="1:24" ht="13" customHeight="1" x14ac:dyDescent="0.15">
      <c r="A431" s="13" t="s">
        <v>569</v>
      </c>
      <c r="B431" s="13" t="s">
        <v>139</v>
      </c>
      <c r="C431" s="13" t="s">
        <v>54</v>
      </c>
      <c r="D431" s="13">
        <v>239</v>
      </c>
      <c r="E431" s="27" t="s">
        <v>140</v>
      </c>
      <c r="F431" s="13" t="s">
        <v>114</v>
      </c>
      <c r="G431" s="13"/>
      <c r="H431" s="13" t="b">
        <v>0</v>
      </c>
      <c r="I431" s="13" t="b">
        <v>0</v>
      </c>
      <c r="J431" s="13" t="b">
        <v>1</v>
      </c>
      <c r="K431" s="13" t="b">
        <v>0</v>
      </c>
      <c r="L431" s="13" t="b">
        <v>0</v>
      </c>
      <c r="M431" s="13" t="b">
        <v>0</v>
      </c>
      <c r="N431" s="13" t="b">
        <v>0</v>
      </c>
      <c r="O431" s="13" t="b">
        <v>0</v>
      </c>
      <c r="P431" s="13" t="b">
        <v>0</v>
      </c>
      <c r="Q431" s="13" t="b">
        <v>1</v>
      </c>
      <c r="R431" s="13" t="b">
        <v>1</v>
      </c>
      <c r="S431" s="13" t="b">
        <v>0</v>
      </c>
      <c r="T431" s="13" t="b">
        <v>0</v>
      </c>
      <c r="U431" s="13" t="b">
        <v>0</v>
      </c>
      <c r="V431" s="13" t="b">
        <v>0</v>
      </c>
      <c r="W431" s="13" t="b">
        <v>0</v>
      </c>
      <c r="X431" s="13" t="b">
        <v>0</v>
      </c>
    </row>
    <row r="432" spans="1:24" ht="13" customHeight="1" x14ac:dyDescent="0.15">
      <c r="A432" s="14" t="s">
        <v>569</v>
      </c>
      <c r="B432" s="14" t="s">
        <v>619</v>
      </c>
      <c r="C432" s="14" t="s">
        <v>54</v>
      </c>
      <c r="D432" s="14">
        <v>294</v>
      </c>
      <c r="E432" s="26" t="s">
        <v>620</v>
      </c>
      <c r="F432" s="14" t="s">
        <v>114</v>
      </c>
      <c r="G432" s="14"/>
      <c r="H432" s="14" t="b">
        <v>0</v>
      </c>
      <c r="I432" s="14" t="b">
        <v>0</v>
      </c>
      <c r="J432" s="14" t="b">
        <v>0</v>
      </c>
      <c r="K432" s="14" t="b">
        <v>0</v>
      </c>
      <c r="L432" s="14" t="b">
        <v>0</v>
      </c>
      <c r="M432" s="14" t="b">
        <v>0</v>
      </c>
      <c r="N432" s="14" t="b">
        <v>0</v>
      </c>
      <c r="O432" s="14" t="b">
        <v>0</v>
      </c>
      <c r="P432" s="14" t="b">
        <v>0</v>
      </c>
      <c r="Q432" s="14" t="b">
        <v>0</v>
      </c>
      <c r="R432" s="14" t="b">
        <v>0</v>
      </c>
      <c r="S432" s="14" t="b">
        <v>0</v>
      </c>
      <c r="T432" s="14" t="b">
        <v>0</v>
      </c>
      <c r="U432" s="14" t="b">
        <v>0</v>
      </c>
      <c r="V432" s="14" t="b">
        <v>0</v>
      </c>
      <c r="W432" s="14" t="b">
        <v>1</v>
      </c>
      <c r="X432" s="14" t="b">
        <v>0</v>
      </c>
    </row>
    <row r="433" spans="1:24" s="29" customFormat="1" ht="13" customHeight="1" x14ac:dyDescent="0.15">
      <c r="A433" s="13" t="s">
        <v>569</v>
      </c>
      <c r="B433" s="13" t="s">
        <v>621</v>
      </c>
      <c r="C433" s="13" t="s">
        <v>313</v>
      </c>
      <c r="D433" s="13">
        <v>335</v>
      </c>
      <c r="E433" s="27" t="s">
        <v>622</v>
      </c>
      <c r="F433" s="13" t="s">
        <v>114</v>
      </c>
      <c r="G433" s="13"/>
      <c r="H433" s="13" t="b">
        <v>0</v>
      </c>
      <c r="I433" s="13" t="b">
        <v>0</v>
      </c>
      <c r="J433" s="13" t="b">
        <v>0</v>
      </c>
      <c r="K433" s="13" t="b">
        <v>0</v>
      </c>
      <c r="L433" s="13" t="b">
        <v>0</v>
      </c>
      <c r="M433" s="13" t="b">
        <v>0</v>
      </c>
      <c r="N433" s="13" t="b">
        <v>0</v>
      </c>
      <c r="O433" s="13" t="b">
        <v>0</v>
      </c>
      <c r="P433" s="13" t="b">
        <v>0</v>
      </c>
      <c r="Q433" s="13" t="b">
        <v>0</v>
      </c>
      <c r="R433" s="13" t="b">
        <v>0</v>
      </c>
      <c r="S433" s="13" t="b">
        <v>0</v>
      </c>
      <c r="T433" s="13" t="b">
        <v>0</v>
      </c>
      <c r="U433" s="13" t="b">
        <v>0</v>
      </c>
      <c r="V433" s="13" t="b">
        <v>0</v>
      </c>
      <c r="W433" s="13" t="b">
        <v>1</v>
      </c>
      <c r="X433" s="13" t="b">
        <v>1</v>
      </c>
    </row>
    <row r="434" spans="1:24" ht="13" customHeight="1" x14ac:dyDescent="0.15">
      <c r="A434" s="13" t="s">
        <v>569</v>
      </c>
      <c r="B434" s="13" t="s">
        <v>621</v>
      </c>
      <c r="C434" s="13" t="s">
        <v>313</v>
      </c>
      <c r="D434" s="13">
        <v>335</v>
      </c>
      <c r="E434" s="27" t="s">
        <v>622</v>
      </c>
      <c r="F434" s="13" t="s">
        <v>114</v>
      </c>
      <c r="G434" s="13"/>
      <c r="H434" s="13" t="b">
        <v>0</v>
      </c>
      <c r="I434" s="13" t="b">
        <v>0</v>
      </c>
      <c r="J434" s="13" t="b">
        <v>0</v>
      </c>
      <c r="K434" s="13" t="b">
        <v>0</v>
      </c>
      <c r="L434" s="13" t="b">
        <v>0</v>
      </c>
      <c r="M434" s="13" t="b">
        <v>0</v>
      </c>
      <c r="N434" s="13" t="b">
        <v>0</v>
      </c>
      <c r="O434" s="13" t="b">
        <v>0</v>
      </c>
      <c r="P434" s="13" t="b">
        <v>0</v>
      </c>
      <c r="Q434" s="13" t="b">
        <v>0</v>
      </c>
      <c r="R434" s="13" t="b">
        <v>0</v>
      </c>
      <c r="S434" s="13" t="b">
        <v>0</v>
      </c>
      <c r="T434" s="13" t="b">
        <v>0</v>
      </c>
      <c r="U434" s="13" t="b">
        <v>0</v>
      </c>
      <c r="V434" s="13" t="b">
        <v>0</v>
      </c>
      <c r="W434" s="13" t="b">
        <v>1</v>
      </c>
      <c r="X434" s="13" t="b">
        <v>1</v>
      </c>
    </row>
    <row r="435" spans="1:24" ht="13" customHeight="1" x14ac:dyDescent="0.15">
      <c r="A435" s="14" t="s">
        <v>569</v>
      </c>
      <c r="B435" s="14" t="s">
        <v>623</v>
      </c>
      <c r="C435" s="14" t="s">
        <v>54</v>
      </c>
      <c r="D435" s="14">
        <v>381</v>
      </c>
      <c r="E435" s="26" t="s">
        <v>624</v>
      </c>
      <c r="F435" s="14" t="s">
        <v>114</v>
      </c>
      <c r="G435" s="14"/>
      <c r="H435" s="14" t="b">
        <v>0</v>
      </c>
      <c r="I435" s="14" t="b">
        <v>0</v>
      </c>
      <c r="J435" s="14" t="b">
        <v>1</v>
      </c>
      <c r="K435" s="14" t="b">
        <v>0</v>
      </c>
      <c r="L435" s="14" t="b">
        <v>0</v>
      </c>
      <c r="M435" s="14" t="b">
        <v>0</v>
      </c>
      <c r="N435" s="14" t="b">
        <v>0</v>
      </c>
      <c r="O435" s="14" t="b">
        <v>0</v>
      </c>
      <c r="P435" s="14" t="b">
        <v>0</v>
      </c>
      <c r="Q435" s="14" t="b">
        <v>0</v>
      </c>
      <c r="R435" s="14" t="b">
        <v>0</v>
      </c>
      <c r="S435" s="14" t="b">
        <v>0</v>
      </c>
      <c r="T435" s="14" t="b">
        <v>0</v>
      </c>
      <c r="U435" s="14" t="b">
        <v>0</v>
      </c>
      <c r="V435" s="14" t="b">
        <v>0</v>
      </c>
      <c r="W435" s="14" t="b">
        <v>0</v>
      </c>
      <c r="X435" s="14" t="b">
        <v>0</v>
      </c>
    </row>
    <row r="436" spans="1:24" ht="13" customHeight="1" x14ac:dyDescent="0.15">
      <c r="A436" s="13" t="s">
        <v>569</v>
      </c>
      <c r="B436" s="13" t="s">
        <v>310</v>
      </c>
      <c r="C436" s="13" t="s">
        <v>54</v>
      </c>
      <c r="D436" s="13">
        <v>387</v>
      </c>
      <c r="E436" s="27" t="s">
        <v>625</v>
      </c>
      <c r="F436" s="13" t="s">
        <v>114</v>
      </c>
      <c r="G436" s="13"/>
      <c r="H436" s="13" t="b">
        <v>0</v>
      </c>
      <c r="I436" s="13" t="b">
        <v>0</v>
      </c>
      <c r="J436" s="13" t="b">
        <v>0</v>
      </c>
      <c r="K436" s="13" t="b">
        <v>0</v>
      </c>
      <c r="L436" s="13" t="b">
        <v>0</v>
      </c>
      <c r="M436" s="13" t="b">
        <v>0</v>
      </c>
      <c r="N436" s="13" t="b">
        <v>0</v>
      </c>
      <c r="O436" s="13" t="b">
        <v>0</v>
      </c>
      <c r="P436" s="13" t="b">
        <v>0</v>
      </c>
      <c r="Q436" s="13" t="b">
        <v>0</v>
      </c>
      <c r="R436" s="13" t="b">
        <v>0</v>
      </c>
      <c r="S436" s="13" t="b">
        <v>0</v>
      </c>
      <c r="T436" s="13" t="b">
        <v>0</v>
      </c>
      <c r="U436" s="13" t="b">
        <v>0</v>
      </c>
      <c r="V436" s="13" t="b">
        <v>0</v>
      </c>
      <c r="W436" s="13" t="b">
        <v>0</v>
      </c>
      <c r="X436" s="13" t="b">
        <v>1</v>
      </c>
    </row>
    <row r="437" spans="1:24" s="29" customFormat="1" ht="13" customHeight="1" x14ac:dyDescent="0.15">
      <c r="A437" s="14" t="s">
        <v>569</v>
      </c>
      <c r="B437" s="14" t="s">
        <v>626</v>
      </c>
      <c r="C437" s="14" t="s">
        <v>627</v>
      </c>
      <c r="D437" s="14">
        <v>320</v>
      </c>
      <c r="E437" s="26" t="s">
        <v>628</v>
      </c>
      <c r="F437" s="14" t="s">
        <v>114</v>
      </c>
      <c r="G437" s="14"/>
      <c r="H437" s="14" t="b">
        <v>0</v>
      </c>
      <c r="I437" s="14" t="b">
        <v>0</v>
      </c>
      <c r="J437" s="14" t="b">
        <v>0</v>
      </c>
      <c r="K437" s="14" t="b">
        <v>0</v>
      </c>
      <c r="L437" s="14" t="b">
        <v>0</v>
      </c>
      <c r="M437" s="14" t="b">
        <v>0</v>
      </c>
      <c r="N437" s="14" t="b">
        <v>0</v>
      </c>
      <c r="O437" s="14" t="b">
        <v>1</v>
      </c>
      <c r="P437" s="14" t="b">
        <v>1</v>
      </c>
      <c r="Q437" s="14" t="b">
        <v>0</v>
      </c>
      <c r="R437" s="14" t="b">
        <v>1</v>
      </c>
      <c r="S437" s="14" t="b">
        <v>0</v>
      </c>
      <c r="T437" s="14" t="b">
        <v>0</v>
      </c>
      <c r="U437" s="14" t="b">
        <v>0</v>
      </c>
      <c r="V437" s="14" t="b">
        <v>0</v>
      </c>
      <c r="W437" s="14" t="b">
        <v>0</v>
      </c>
      <c r="X437" s="14" t="b">
        <v>0</v>
      </c>
    </row>
    <row r="438" spans="1:24" ht="13" customHeight="1" x14ac:dyDescent="0.15">
      <c r="A438" s="14" t="s">
        <v>569</v>
      </c>
      <c r="B438" s="14" t="s">
        <v>626</v>
      </c>
      <c r="C438" s="14" t="s">
        <v>627</v>
      </c>
      <c r="D438" s="14">
        <v>320</v>
      </c>
      <c r="E438" s="26" t="s">
        <v>628</v>
      </c>
      <c r="F438" s="14" t="s">
        <v>114</v>
      </c>
      <c r="G438" s="14"/>
      <c r="H438" s="14" t="b">
        <v>0</v>
      </c>
      <c r="I438" s="14" t="b">
        <v>0</v>
      </c>
      <c r="J438" s="14" t="b">
        <v>0</v>
      </c>
      <c r="K438" s="14" t="b">
        <v>0</v>
      </c>
      <c r="L438" s="14" t="b">
        <v>0</v>
      </c>
      <c r="M438" s="14" t="b">
        <v>0</v>
      </c>
      <c r="N438" s="14" t="b">
        <v>0</v>
      </c>
      <c r="O438" s="14" t="b">
        <v>1</v>
      </c>
      <c r="P438" s="14" t="b">
        <v>1</v>
      </c>
      <c r="Q438" s="14" t="b">
        <v>0</v>
      </c>
      <c r="R438" s="14" t="b">
        <v>1</v>
      </c>
      <c r="S438" s="14" t="b">
        <v>0</v>
      </c>
      <c r="T438" s="14" t="b">
        <v>0</v>
      </c>
      <c r="U438" s="14" t="b">
        <v>0</v>
      </c>
      <c r="V438" s="14" t="b">
        <v>0</v>
      </c>
      <c r="W438" s="14" t="b">
        <v>0</v>
      </c>
      <c r="X438" s="14" t="b">
        <v>0</v>
      </c>
    </row>
    <row r="439" spans="1:24" ht="13" customHeight="1" x14ac:dyDescent="0.15">
      <c r="A439" s="13" t="s">
        <v>569</v>
      </c>
      <c r="B439" s="13" t="s">
        <v>150</v>
      </c>
      <c r="C439" s="13" t="s">
        <v>57</v>
      </c>
      <c r="D439" s="13">
        <v>270</v>
      </c>
      <c r="E439" s="27" t="s">
        <v>147</v>
      </c>
      <c r="F439" s="13" t="s">
        <v>114</v>
      </c>
      <c r="G439" s="13"/>
      <c r="H439" s="13" t="b">
        <v>0</v>
      </c>
      <c r="I439" s="13" t="b">
        <v>0</v>
      </c>
      <c r="J439" s="13" t="b">
        <v>0</v>
      </c>
      <c r="K439" s="13" t="b">
        <v>0</v>
      </c>
      <c r="L439" s="13" t="b">
        <v>0</v>
      </c>
      <c r="M439" s="13" t="b">
        <v>0</v>
      </c>
      <c r="N439" s="13" t="b">
        <v>0</v>
      </c>
      <c r="O439" s="13" t="b">
        <v>0</v>
      </c>
      <c r="P439" s="13" t="b">
        <v>0</v>
      </c>
      <c r="Q439" s="13" t="b">
        <v>0</v>
      </c>
      <c r="R439" s="13" t="b">
        <v>0</v>
      </c>
      <c r="S439" s="13" t="b">
        <v>0</v>
      </c>
      <c r="T439" s="13" t="b">
        <v>0</v>
      </c>
      <c r="U439" s="13" t="b">
        <v>1</v>
      </c>
      <c r="V439" s="13" t="b">
        <v>1</v>
      </c>
      <c r="W439" s="13" t="b">
        <v>0</v>
      </c>
      <c r="X439" s="13" t="b">
        <v>0</v>
      </c>
    </row>
    <row r="440" spans="1:24" ht="13" customHeight="1" x14ac:dyDescent="0.15">
      <c r="A440" s="14" t="s">
        <v>569</v>
      </c>
      <c r="B440" s="14" t="s">
        <v>629</v>
      </c>
      <c r="C440" s="14" t="s">
        <v>57</v>
      </c>
      <c r="D440" s="14">
        <v>348</v>
      </c>
      <c r="E440" s="26" t="s">
        <v>630</v>
      </c>
      <c r="F440" s="14" t="s">
        <v>114</v>
      </c>
      <c r="G440" s="14"/>
      <c r="H440" s="14" t="b">
        <v>0</v>
      </c>
      <c r="I440" s="14" t="b">
        <v>0</v>
      </c>
      <c r="J440" s="14" t="b">
        <v>0</v>
      </c>
      <c r="K440" s="14" t="b">
        <v>0</v>
      </c>
      <c r="L440" s="14" t="b">
        <v>0</v>
      </c>
      <c r="M440" s="14" t="b">
        <v>0</v>
      </c>
      <c r="N440" s="14" t="b">
        <v>0</v>
      </c>
      <c r="O440" s="14" t="b">
        <v>0</v>
      </c>
      <c r="P440" s="14" t="b">
        <v>0</v>
      </c>
      <c r="Q440" s="14" t="b">
        <v>0</v>
      </c>
      <c r="R440" s="14" t="b">
        <v>0</v>
      </c>
      <c r="S440" s="14" t="b">
        <v>0</v>
      </c>
      <c r="T440" s="14" t="b">
        <v>0</v>
      </c>
      <c r="U440" s="14" t="b">
        <v>0</v>
      </c>
      <c r="V440" s="14" t="b">
        <v>1</v>
      </c>
      <c r="W440" s="14" t="b">
        <v>0</v>
      </c>
      <c r="X440" s="14" t="b">
        <v>0</v>
      </c>
    </row>
    <row r="441" spans="1:24" ht="13" customHeight="1" x14ac:dyDescent="0.15">
      <c r="A441" s="13" t="s">
        <v>569</v>
      </c>
      <c r="B441" s="13" t="s">
        <v>631</v>
      </c>
      <c r="C441" s="13" t="s">
        <v>57</v>
      </c>
      <c r="D441" s="13">
        <v>473</v>
      </c>
      <c r="E441" s="27" t="s">
        <v>632</v>
      </c>
      <c r="F441" s="13" t="s">
        <v>114</v>
      </c>
      <c r="G441" s="13"/>
      <c r="H441" s="13" t="b">
        <v>0</v>
      </c>
      <c r="I441" s="13" t="b">
        <v>0</v>
      </c>
      <c r="J441" s="13" t="b">
        <v>1</v>
      </c>
      <c r="K441" s="13" t="b">
        <v>0</v>
      </c>
      <c r="L441" s="13" t="b">
        <v>0</v>
      </c>
      <c r="M441" s="13" t="b">
        <v>0</v>
      </c>
      <c r="N441" s="13" t="b">
        <v>0</v>
      </c>
      <c r="O441" s="13" t="b">
        <v>0</v>
      </c>
      <c r="P441" s="13" t="b">
        <v>0</v>
      </c>
      <c r="Q441" s="13" t="b">
        <v>0</v>
      </c>
      <c r="R441" s="13" t="b">
        <v>0</v>
      </c>
      <c r="S441" s="13" t="b">
        <v>0</v>
      </c>
      <c r="T441" s="13" t="b">
        <v>0</v>
      </c>
      <c r="U441" s="13" t="b">
        <v>0</v>
      </c>
      <c r="V441" s="13" t="b">
        <v>0</v>
      </c>
      <c r="W441" s="13" t="b">
        <v>0</v>
      </c>
      <c r="X441" s="13" t="b">
        <v>0</v>
      </c>
    </row>
    <row r="442" spans="1:24" ht="13" customHeight="1" x14ac:dyDescent="0.15">
      <c r="A442" s="14" t="s">
        <v>569</v>
      </c>
      <c r="B442" s="14" t="s">
        <v>633</v>
      </c>
      <c r="C442" s="14" t="s">
        <v>57</v>
      </c>
      <c r="D442" s="14">
        <v>476</v>
      </c>
      <c r="E442" s="26" t="s">
        <v>320</v>
      </c>
      <c r="F442" s="14" t="s">
        <v>114</v>
      </c>
      <c r="G442" s="14"/>
      <c r="H442" s="14" t="b">
        <v>0</v>
      </c>
      <c r="I442" s="14" t="b">
        <v>0</v>
      </c>
      <c r="J442" s="14" t="b">
        <v>0</v>
      </c>
      <c r="K442" s="14" t="b">
        <v>0</v>
      </c>
      <c r="L442" s="14" t="b">
        <v>0</v>
      </c>
      <c r="M442" s="14" t="b">
        <v>0</v>
      </c>
      <c r="N442" s="14" t="b">
        <v>0</v>
      </c>
      <c r="O442" s="14" t="b">
        <v>0</v>
      </c>
      <c r="P442" s="14" t="b">
        <v>0</v>
      </c>
      <c r="Q442" s="14" t="b">
        <v>0</v>
      </c>
      <c r="R442" s="14" t="b">
        <v>0</v>
      </c>
      <c r="S442" s="14" t="b">
        <v>0</v>
      </c>
      <c r="T442" s="14" t="b">
        <v>0</v>
      </c>
      <c r="U442" s="14" t="b">
        <v>1</v>
      </c>
      <c r="V442" s="14" t="b">
        <v>1</v>
      </c>
      <c r="W442" s="14" t="b">
        <v>0</v>
      </c>
      <c r="X442" s="14" t="b">
        <v>0</v>
      </c>
    </row>
    <row r="443" spans="1:24" s="29" customFormat="1" ht="13" customHeight="1" x14ac:dyDescent="0.15">
      <c r="A443" s="13" t="s">
        <v>569</v>
      </c>
      <c r="B443" s="13" t="s">
        <v>634</v>
      </c>
      <c r="C443" s="13" t="s">
        <v>635</v>
      </c>
      <c r="D443" s="13">
        <v>258</v>
      </c>
      <c r="E443" s="27" t="s">
        <v>636</v>
      </c>
      <c r="F443" s="13" t="s">
        <v>114</v>
      </c>
      <c r="G443" s="13"/>
      <c r="H443" s="13" t="b">
        <v>0</v>
      </c>
      <c r="I443" s="13" t="b">
        <v>0</v>
      </c>
      <c r="J443" s="13" t="b">
        <v>0</v>
      </c>
      <c r="K443" s="13" t="b">
        <v>0</v>
      </c>
      <c r="L443" s="13" t="b">
        <v>1</v>
      </c>
      <c r="M443" s="13" t="b">
        <v>0</v>
      </c>
      <c r="N443" s="13" t="b">
        <v>0</v>
      </c>
      <c r="O443" s="13" t="b">
        <v>0</v>
      </c>
      <c r="P443" s="13" t="b">
        <v>0</v>
      </c>
      <c r="Q443" s="13" t="b">
        <v>0</v>
      </c>
      <c r="R443" s="13" t="b">
        <v>0</v>
      </c>
      <c r="S443" s="13" t="b">
        <v>0</v>
      </c>
      <c r="T443" s="13" t="b">
        <v>0</v>
      </c>
      <c r="U443" s="13" t="b">
        <v>0</v>
      </c>
      <c r="V443" s="13" t="b">
        <v>0</v>
      </c>
      <c r="W443" s="13" t="b">
        <v>0</v>
      </c>
      <c r="X443" s="13" t="b">
        <v>0</v>
      </c>
    </row>
    <row r="444" spans="1:24" s="29" customFormat="1" ht="13" customHeight="1" x14ac:dyDescent="0.15">
      <c r="A444" s="13" t="s">
        <v>569</v>
      </c>
      <c r="B444" s="13" t="s">
        <v>634</v>
      </c>
      <c r="C444" s="13" t="s">
        <v>635</v>
      </c>
      <c r="D444" s="13">
        <v>258</v>
      </c>
      <c r="E444" s="27" t="s">
        <v>636</v>
      </c>
      <c r="F444" s="13" t="s">
        <v>114</v>
      </c>
      <c r="G444" s="13"/>
      <c r="H444" s="13" t="b">
        <v>0</v>
      </c>
      <c r="I444" s="13" t="b">
        <v>0</v>
      </c>
      <c r="J444" s="13" t="b">
        <v>0</v>
      </c>
      <c r="K444" s="13" t="b">
        <v>0</v>
      </c>
      <c r="L444" s="13" t="b">
        <v>1</v>
      </c>
      <c r="M444" s="13" t="b">
        <v>0</v>
      </c>
      <c r="N444" s="13" t="b">
        <v>0</v>
      </c>
      <c r="O444" s="13" t="b">
        <v>0</v>
      </c>
      <c r="P444" s="13" t="b">
        <v>0</v>
      </c>
      <c r="Q444" s="13" t="b">
        <v>0</v>
      </c>
      <c r="R444" s="13" t="b">
        <v>0</v>
      </c>
      <c r="S444" s="13" t="b">
        <v>0</v>
      </c>
      <c r="T444" s="13" t="b">
        <v>0</v>
      </c>
      <c r="U444" s="13" t="b">
        <v>0</v>
      </c>
      <c r="V444" s="13" t="b">
        <v>0</v>
      </c>
      <c r="W444" s="13" t="b">
        <v>0</v>
      </c>
      <c r="X444" s="13" t="b">
        <v>0</v>
      </c>
    </row>
    <row r="445" spans="1:24" ht="13" customHeight="1" x14ac:dyDescent="0.15">
      <c r="A445" s="13" t="s">
        <v>569</v>
      </c>
      <c r="B445" s="13" t="s">
        <v>634</v>
      </c>
      <c r="C445" s="13" t="s">
        <v>635</v>
      </c>
      <c r="D445" s="13">
        <v>258</v>
      </c>
      <c r="E445" s="27" t="s">
        <v>636</v>
      </c>
      <c r="F445" s="13" t="s">
        <v>114</v>
      </c>
      <c r="G445" s="13"/>
      <c r="H445" s="13" t="b">
        <v>0</v>
      </c>
      <c r="I445" s="13" t="b">
        <v>0</v>
      </c>
      <c r="J445" s="13" t="b">
        <v>0</v>
      </c>
      <c r="K445" s="13" t="b">
        <v>0</v>
      </c>
      <c r="L445" s="13" t="b">
        <v>1</v>
      </c>
      <c r="M445" s="13" t="b">
        <v>0</v>
      </c>
      <c r="N445" s="13" t="b">
        <v>0</v>
      </c>
      <c r="O445" s="13" t="b">
        <v>0</v>
      </c>
      <c r="P445" s="13" t="b">
        <v>0</v>
      </c>
      <c r="Q445" s="13" t="b">
        <v>0</v>
      </c>
      <c r="R445" s="13" t="b">
        <v>0</v>
      </c>
      <c r="S445" s="13" t="b">
        <v>0</v>
      </c>
      <c r="T445" s="13" t="b">
        <v>0</v>
      </c>
      <c r="U445" s="13" t="b">
        <v>0</v>
      </c>
      <c r="V445" s="13" t="b">
        <v>0</v>
      </c>
      <c r="W445" s="13" t="b">
        <v>0</v>
      </c>
      <c r="X445" s="13" t="b">
        <v>0</v>
      </c>
    </row>
    <row r="446" spans="1:24" s="29" customFormat="1" ht="13" customHeight="1" x14ac:dyDescent="0.15">
      <c r="A446" s="14" t="s">
        <v>569</v>
      </c>
      <c r="B446" s="14" t="s">
        <v>329</v>
      </c>
      <c r="C446" s="14" t="s">
        <v>156</v>
      </c>
      <c r="D446" s="14">
        <v>221</v>
      </c>
      <c r="E446" s="26" t="s">
        <v>637</v>
      </c>
      <c r="F446" s="14"/>
      <c r="G446" s="14"/>
      <c r="H446" s="14" t="b">
        <v>0</v>
      </c>
      <c r="I446" s="14" t="b">
        <v>0</v>
      </c>
      <c r="J446" s="14" t="b">
        <v>0</v>
      </c>
      <c r="K446" s="14" t="b">
        <v>0</v>
      </c>
      <c r="L446" s="14" t="b">
        <v>0</v>
      </c>
      <c r="M446" s="14" t="b">
        <v>0</v>
      </c>
      <c r="N446" s="14" t="b">
        <v>0</v>
      </c>
      <c r="O446" s="14" t="b">
        <v>1</v>
      </c>
      <c r="P446" s="14" t="b">
        <v>0</v>
      </c>
      <c r="Q446" s="14" t="b">
        <v>0</v>
      </c>
      <c r="R446" s="14" t="b">
        <v>0</v>
      </c>
      <c r="S446" s="14" t="b">
        <v>0</v>
      </c>
      <c r="T446" s="14" t="b">
        <v>0</v>
      </c>
      <c r="U446" s="14" t="b">
        <v>0</v>
      </c>
      <c r="V446" s="14" t="b">
        <v>0</v>
      </c>
      <c r="W446" s="14" t="b">
        <v>1</v>
      </c>
      <c r="X446" s="14" t="b">
        <v>1</v>
      </c>
    </row>
    <row r="447" spans="1:24" ht="13" customHeight="1" x14ac:dyDescent="0.15">
      <c r="A447" s="14" t="s">
        <v>569</v>
      </c>
      <c r="B447" s="14" t="s">
        <v>329</v>
      </c>
      <c r="C447" s="14" t="s">
        <v>156</v>
      </c>
      <c r="D447" s="14">
        <v>221</v>
      </c>
      <c r="E447" s="26" t="s">
        <v>637</v>
      </c>
      <c r="F447" s="14"/>
      <c r="G447" s="14"/>
      <c r="H447" s="14" t="b">
        <v>0</v>
      </c>
      <c r="I447" s="14" t="b">
        <v>0</v>
      </c>
      <c r="J447" s="14" t="b">
        <v>0</v>
      </c>
      <c r="K447" s="14" t="b">
        <v>0</v>
      </c>
      <c r="L447" s="14" t="b">
        <v>0</v>
      </c>
      <c r="M447" s="14" t="b">
        <v>0</v>
      </c>
      <c r="N447" s="14" t="b">
        <v>0</v>
      </c>
      <c r="O447" s="14" t="b">
        <v>1</v>
      </c>
      <c r="P447" s="14" t="b">
        <v>0</v>
      </c>
      <c r="Q447" s="14" t="b">
        <v>0</v>
      </c>
      <c r="R447" s="14" t="b">
        <v>0</v>
      </c>
      <c r="S447" s="14" t="b">
        <v>0</v>
      </c>
      <c r="T447" s="14" t="b">
        <v>0</v>
      </c>
      <c r="U447" s="14" t="b">
        <v>0</v>
      </c>
      <c r="V447" s="14" t="b">
        <v>0</v>
      </c>
      <c r="W447" s="14" t="b">
        <v>1</v>
      </c>
      <c r="X447" s="14" t="b">
        <v>1</v>
      </c>
    </row>
    <row r="448" spans="1:24" ht="13" customHeight="1" x14ac:dyDescent="0.15">
      <c r="A448" s="13" t="s">
        <v>569</v>
      </c>
      <c r="B448" s="13" t="s">
        <v>638</v>
      </c>
      <c r="C448" s="13" t="s">
        <v>156</v>
      </c>
      <c r="D448" s="13">
        <v>294</v>
      </c>
      <c r="E448" s="27" t="s">
        <v>639</v>
      </c>
      <c r="F448" s="13"/>
      <c r="G448" s="13"/>
      <c r="H448" s="13" t="b">
        <v>0</v>
      </c>
      <c r="I448" s="13" t="b">
        <v>0</v>
      </c>
      <c r="J448" s="13" t="b">
        <v>0</v>
      </c>
      <c r="K448" s="13" t="b">
        <v>0</v>
      </c>
      <c r="L448" s="13" t="b">
        <v>0</v>
      </c>
      <c r="M448" s="13" t="b">
        <v>0</v>
      </c>
      <c r="N448" s="13" t="b">
        <v>0</v>
      </c>
      <c r="O448" s="13" t="b">
        <v>1</v>
      </c>
      <c r="P448" s="13" t="b">
        <v>0</v>
      </c>
      <c r="Q448" s="13" t="b">
        <v>1</v>
      </c>
      <c r="R448" s="13" t="b">
        <v>0</v>
      </c>
      <c r="S448" s="13" t="b">
        <v>0</v>
      </c>
      <c r="T448" s="13" t="b">
        <v>0</v>
      </c>
      <c r="U448" s="13" t="b">
        <v>0</v>
      </c>
      <c r="V448" s="13" t="b">
        <v>0</v>
      </c>
      <c r="W448" s="13" t="b">
        <v>0</v>
      </c>
      <c r="X448" s="13" t="b">
        <v>0</v>
      </c>
    </row>
    <row r="449" spans="1:24" ht="13" customHeight="1" x14ac:dyDescent="0.15">
      <c r="A449" s="14" t="s">
        <v>569</v>
      </c>
      <c r="B449" s="14" t="s">
        <v>640</v>
      </c>
      <c r="C449" s="14" t="s">
        <v>156</v>
      </c>
      <c r="D449" s="14">
        <v>490</v>
      </c>
      <c r="E449" s="26" t="s">
        <v>641</v>
      </c>
      <c r="F449" s="14"/>
      <c r="G449" s="14"/>
      <c r="H449" s="14" t="b">
        <v>0</v>
      </c>
      <c r="I449" s="14" t="b">
        <v>0</v>
      </c>
      <c r="J449" s="14" t="b">
        <v>0</v>
      </c>
      <c r="K449" s="14" t="b">
        <v>0</v>
      </c>
      <c r="L449" s="14" t="b">
        <v>0</v>
      </c>
      <c r="M449" s="14" t="b">
        <v>0</v>
      </c>
      <c r="N449" s="14" t="b">
        <v>0</v>
      </c>
      <c r="O449" s="14" t="b">
        <v>1</v>
      </c>
      <c r="P449" s="14" t="b">
        <v>0</v>
      </c>
      <c r="Q449" s="14" t="b">
        <v>0</v>
      </c>
      <c r="R449" s="14" t="b">
        <v>0</v>
      </c>
      <c r="S449" s="14" t="b">
        <v>0</v>
      </c>
      <c r="T449" s="14" t="b">
        <v>0</v>
      </c>
      <c r="U449" s="14" t="b">
        <v>0</v>
      </c>
      <c r="V449" s="14" t="b">
        <v>0</v>
      </c>
      <c r="W449" s="14" t="b">
        <v>0</v>
      </c>
      <c r="X449" s="14" t="b">
        <v>1</v>
      </c>
    </row>
    <row r="450" spans="1:24" ht="13" customHeight="1" x14ac:dyDescent="0.15">
      <c r="A450" s="13" t="s">
        <v>569</v>
      </c>
      <c r="B450" s="13" t="s">
        <v>337</v>
      </c>
      <c r="C450" s="13" t="s">
        <v>163</v>
      </c>
      <c r="D450" s="13">
        <v>230</v>
      </c>
      <c r="E450" s="27" t="s">
        <v>338</v>
      </c>
      <c r="F450" s="13"/>
      <c r="G450" s="13"/>
      <c r="H450" s="13" t="b">
        <v>0</v>
      </c>
      <c r="I450" s="13" t="b">
        <v>0</v>
      </c>
      <c r="J450" s="13" t="b">
        <v>0</v>
      </c>
      <c r="K450" s="13" t="b">
        <v>1</v>
      </c>
      <c r="L450" s="13" t="b">
        <v>0</v>
      </c>
      <c r="M450" s="13" t="b">
        <v>0</v>
      </c>
      <c r="N450" s="13" t="b">
        <v>0</v>
      </c>
      <c r="O450" s="13" t="b">
        <v>0</v>
      </c>
      <c r="P450" s="13" t="b">
        <v>0</v>
      </c>
      <c r="Q450" s="13" t="b">
        <v>0</v>
      </c>
      <c r="R450" s="13" t="b">
        <v>0</v>
      </c>
      <c r="S450" s="13" t="b">
        <v>0</v>
      </c>
      <c r="T450" s="13" t="b">
        <v>0</v>
      </c>
      <c r="U450" s="13" t="b">
        <v>0</v>
      </c>
      <c r="V450" s="13" t="b">
        <v>0</v>
      </c>
      <c r="W450" s="13" t="b">
        <v>0</v>
      </c>
      <c r="X450" s="13" t="b">
        <v>0</v>
      </c>
    </row>
    <row r="451" spans="1:24" ht="13" customHeight="1" x14ac:dyDescent="0.15">
      <c r="A451" s="14" t="s">
        <v>569</v>
      </c>
      <c r="B451" s="14" t="s">
        <v>339</v>
      </c>
      <c r="C451" s="14" t="s">
        <v>163</v>
      </c>
      <c r="D451" s="14">
        <v>260</v>
      </c>
      <c r="E451" s="26" t="s">
        <v>642</v>
      </c>
      <c r="F451" s="14"/>
      <c r="G451" s="14"/>
      <c r="H451" s="14" t="b">
        <v>0</v>
      </c>
      <c r="I451" s="14" t="b">
        <v>0</v>
      </c>
      <c r="J451" s="14" t="b">
        <v>0</v>
      </c>
      <c r="K451" s="14" t="b">
        <v>1</v>
      </c>
      <c r="L451" s="14" t="b">
        <v>0</v>
      </c>
      <c r="M451" s="14" t="b">
        <v>0</v>
      </c>
      <c r="N451" s="14" t="b">
        <v>0</v>
      </c>
      <c r="O451" s="14" t="b">
        <v>0</v>
      </c>
      <c r="P451" s="14" t="b">
        <v>0</v>
      </c>
      <c r="Q451" s="14" t="b">
        <v>1</v>
      </c>
      <c r="R451" s="14" t="b">
        <v>0</v>
      </c>
      <c r="S451" s="14" t="b">
        <v>0</v>
      </c>
      <c r="T451" s="14" t="b">
        <v>0</v>
      </c>
      <c r="U451" s="14" t="b">
        <v>0</v>
      </c>
      <c r="V451" s="14" t="b">
        <v>0</v>
      </c>
      <c r="W451" s="14" t="b">
        <v>1</v>
      </c>
      <c r="X451" s="14" t="b">
        <v>0</v>
      </c>
    </row>
    <row r="452" spans="1:24" ht="13" customHeight="1" x14ac:dyDescent="0.15">
      <c r="A452" s="13" t="s">
        <v>569</v>
      </c>
      <c r="B452" s="13" t="s">
        <v>643</v>
      </c>
      <c r="C452" s="13" t="s">
        <v>163</v>
      </c>
      <c r="D452" s="13">
        <v>294</v>
      </c>
      <c r="E452" s="27" t="s">
        <v>644</v>
      </c>
      <c r="F452" s="13"/>
      <c r="G452" s="13"/>
      <c r="H452" s="13" t="b">
        <v>0</v>
      </c>
      <c r="I452" s="13" t="b">
        <v>0</v>
      </c>
      <c r="J452" s="13" t="b">
        <v>0</v>
      </c>
      <c r="K452" s="13" t="b">
        <v>1</v>
      </c>
      <c r="L452" s="13" t="b">
        <v>0</v>
      </c>
      <c r="M452" s="13" t="b">
        <v>0</v>
      </c>
      <c r="N452" s="13" t="b">
        <v>0</v>
      </c>
      <c r="O452" s="13" t="b">
        <v>0</v>
      </c>
      <c r="P452" s="13" t="b">
        <v>0</v>
      </c>
      <c r="Q452" s="13" t="b">
        <v>1</v>
      </c>
      <c r="R452" s="13" t="b">
        <v>0</v>
      </c>
      <c r="S452" s="13" t="b">
        <v>0</v>
      </c>
      <c r="T452" s="13" t="b">
        <v>0</v>
      </c>
      <c r="U452" s="13" t="b">
        <v>0</v>
      </c>
      <c r="V452" s="13" t="b">
        <v>0</v>
      </c>
      <c r="W452" s="13" t="b">
        <v>1</v>
      </c>
      <c r="X452" s="13" t="b">
        <v>0</v>
      </c>
    </row>
    <row r="453" spans="1:24" ht="13" customHeight="1" x14ac:dyDescent="0.15">
      <c r="A453" s="14" t="s">
        <v>569</v>
      </c>
      <c r="B453" s="14" t="s">
        <v>167</v>
      </c>
      <c r="C453" s="14" t="s">
        <v>163</v>
      </c>
      <c r="D453" s="14">
        <v>460</v>
      </c>
      <c r="E453" s="26" t="s">
        <v>645</v>
      </c>
      <c r="F453" s="14"/>
      <c r="G453" s="14"/>
      <c r="H453" s="14" t="b">
        <v>0</v>
      </c>
      <c r="I453" s="14" t="b">
        <v>0</v>
      </c>
      <c r="J453" s="14" t="b">
        <v>0</v>
      </c>
      <c r="K453" s="14" t="b">
        <v>1</v>
      </c>
      <c r="L453" s="14" t="b">
        <v>0</v>
      </c>
      <c r="M453" s="14" t="b">
        <v>0</v>
      </c>
      <c r="N453" s="14" t="b">
        <v>0</v>
      </c>
      <c r="O453" s="14" t="b">
        <v>0</v>
      </c>
      <c r="P453" s="14" t="b">
        <v>0</v>
      </c>
      <c r="Q453" s="14" t="b">
        <v>1</v>
      </c>
      <c r="R453" s="14" t="b">
        <v>0</v>
      </c>
      <c r="S453" s="14" t="b">
        <v>0</v>
      </c>
      <c r="T453" s="14" t="b">
        <v>0</v>
      </c>
      <c r="U453" s="14" t="b">
        <v>0</v>
      </c>
      <c r="V453" s="14" t="b">
        <v>0</v>
      </c>
      <c r="W453" s="14" t="b">
        <v>1</v>
      </c>
      <c r="X453" s="14" t="b">
        <v>1</v>
      </c>
    </row>
    <row r="454" spans="1:24" ht="13" customHeight="1" x14ac:dyDescent="0.15">
      <c r="A454" s="13" t="s">
        <v>569</v>
      </c>
      <c r="B454" s="13" t="s">
        <v>646</v>
      </c>
      <c r="C454" s="13" t="s">
        <v>98</v>
      </c>
      <c r="D454" s="13">
        <v>262</v>
      </c>
      <c r="E454" s="27" t="s">
        <v>647</v>
      </c>
      <c r="F454" s="13"/>
      <c r="G454" s="13"/>
      <c r="H454" s="13" t="b">
        <v>0</v>
      </c>
      <c r="I454" s="13" t="b">
        <v>0</v>
      </c>
      <c r="J454" s="13" t="b">
        <v>0</v>
      </c>
      <c r="K454" s="13" t="b">
        <v>0</v>
      </c>
      <c r="L454" s="13" t="b">
        <v>0</v>
      </c>
      <c r="M454" s="13" t="b">
        <v>0</v>
      </c>
      <c r="N454" s="13" t="b">
        <v>0</v>
      </c>
      <c r="O454" s="13" t="b">
        <v>0</v>
      </c>
      <c r="P454" s="13" t="b">
        <v>1</v>
      </c>
      <c r="Q454" s="13" t="b">
        <v>0</v>
      </c>
      <c r="R454" s="13" t="b">
        <v>1</v>
      </c>
      <c r="S454" s="13" t="b">
        <v>0</v>
      </c>
      <c r="T454" s="13" t="b">
        <v>0</v>
      </c>
      <c r="U454" s="13" t="b">
        <v>0</v>
      </c>
      <c r="V454" s="13" t="b">
        <v>0</v>
      </c>
      <c r="W454" s="13" t="b">
        <v>0</v>
      </c>
      <c r="X454" s="13" t="b">
        <v>0</v>
      </c>
    </row>
    <row r="455" spans="1:24" ht="13" customHeight="1" x14ac:dyDescent="0.15">
      <c r="A455" s="14" t="s">
        <v>569</v>
      </c>
      <c r="B455" s="14" t="s">
        <v>356</v>
      </c>
      <c r="C455" s="14" t="s">
        <v>98</v>
      </c>
      <c r="D455" s="14">
        <v>363</v>
      </c>
      <c r="E455" s="26" t="s">
        <v>357</v>
      </c>
      <c r="F455" s="14"/>
      <c r="G455" s="14"/>
      <c r="H455" s="14" t="b">
        <v>0</v>
      </c>
      <c r="I455" s="14" t="b">
        <v>0</v>
      </c>
      <c r="J455" s="14" t="b">
        <v>0</v>
      </c>
      <c r="K455" s="14" t="b">
        <v>0</v>
      </c>
      <c r="L455" s="14" t="b">
        <v>0</v>
      </c>
      <c r="M455" s="14" t="b">
        <v>0</v>
      </c>
      <c r="N455" s="14" t="b">
        <v>0</v>
      </c>
      <c r="O455" s="14" t="b">
        <v>0</v>
      </c>
      <c r="P455" s="14" t="b">
        <v>0</v>
      </c>
      <c r="Q455" s="14" t="b">
        <v>1</v>
      </c>
      <c r="R455" s="14" t="b">
        <v>1</v>
      </c>
      <c r="S455" s="14" t="b">
        <v>0</v>
      </c>
      <c r="T455" s="14" t="b">
        <v>0</v>
      </c>
      <c r="U455" s="14" t="b">
        <v>0</v>
      </c>
      <c r="V455" s="14" t="b">
        <v>0</v>
      </c>
      <c r="W455" s="14" t="b">
        <v>0</v>
      </c>
      <c r="X455" s="14" t="b">
        <v>0</v>
      </c>
    </row>
    <row r="456" spans="1:24" ht="13" customHeight="1" x14ac:dyDescent="0.15">
      <c r="A456" s="13" t="s">
        <v>569</v>
      </c>
      <c r="B456" s="13" t="s">
        <v>648</v>
      </c>
      <c r="C456" s="13" t="s">
        <v>98</v>
      </c>
      <c r="D456" s="13">
        <v>472</v>
      </c>
      <c r="E456" s="27" t="s">
        <v>649</v>
      </c>
      <c r="F456" s="13"/>
      <c r="G456" s="13"/>
      <c r="H456" s="13" t="b">
        <v>0</v>
      </c>
      <c r="I456" s="13" t="b">
        <v>0</v>
      </c>
      <c r="J456" s="13" t="b">
        <v>0</v>
      </c>
      <c r="K456" s="13" t="b">
        <v>0</v>
      </c>
      <c r="L456" s="13" t="b">
        <v>0</v>
      </c>
      <c r="M456" s="13" t="b">
        <v>0</v>
      </c>
      <c r="N456" s="13" t="b">
        <v>0</v>
      </c>
      <c r="O456" s="13" t="b">
        <v>0</v>
      </c>
      <c r="P456" s="13" t="b">
        <v>0</v>
      </c>
      <c r="Q456" s="13" t="b">
        <v>0</v>
      </c>
      <c r="R456" s="13" t="b">
        <v>1</v>
      </c>
      <c r="S456" s="13" t="b">
        <v>0</v>
      </c>
      <c r="T456" s="13" t="b">
        <v>0</v>
      </c>
      <c r="U456" s="13" t="b">
        <v>0</v>
      </c>
      <c r="V456" s="13" t="b">
        <v>0</v>
      </c>
      <c r="W456" s="13" t="b">
        <v>0</v>
      </c>
      <c r="X456" s="13" t="b">
        <v>0</v>
      </c>
    </row>
    <row r="457" spans="1:24" ht="13" customHeight="1" x14ac:dyDescent="0.15">
      <c r="A457" s="14" t="s">
        <v>569</v>
      </c>
      <c r="B457" s="14" t="s">
        <v>650</v>
      </c>
      <c r="C457" s="14" t="s">
        <v>98</v>
      </c>
      <c r="D457" s="14">
        <v>475</v>
      </c>
      <c r="E457" s="26" t="s">
        <v>651</v>
      </c>
      <c r="F457" s="14"/>
      <c r="G457" s="14"/>
      <c r="H457" s="14" t="b">
        <v>0</v>
      </c>
      <c r="I457" s="14" t="b">
        <v>0</v>
      </c>
      <c r="J457" s="14" t="b">
        <v>1</v>
      </c>
      <c r="K457" s="14" t="b">
        <v>0</v>
      </c>
      <c r="L457" s="14" t="b">
        <v>0</v>
      </c>
      <c r="M457" s="14" t="b">
        <v>0</v>
      </c>
      <c r="N457" s="14" t="b">
        <v>0</v>
      </c>
      <c r="O457" s="14" t="b">
        <v>0</v>
      </c>
      <c r="P457" s="14" t="b">
        <v>0</v>
      </c>
      <c r="Q457" s="14" t="b">
        <v>1</v>
      </c>
      <c r="R457" s="14" t="b">
        <v>0</v>
      </c>
      <c r="S457" s="14" t="b">
        <v>0</v>
      </c>
      <c r="T457" s="14" t="b">
        <v>0</v>
      </c>
      <c r="U457" s="14" t="b">
        <v>0</v>
      </c>
      <c r="V457" s="14" t="b">
        <v>0</v>
      </c>
      <c r="W457" s="14" t="b">
        <v>0</v>
      </c>
      <c r="X457" s="14" t="b">
        <v>0</v>
      </c>
    </row>
    <row r="458" spans="1:24" ht="13" customHeight="1" x14ac:dyDescent="0.15">
      <c r="A458" s="13" t="s">
        <v>569</v>
      </c>
      <c r="B458" s="13" t="s">
        <v>368</v>
      </c>
      <c r="C458" s="13" t="s">
        <v>369</v>
      </c>
      <c r="D458" s="13">
        <v>165</v>
      </c>
      <c r="E458" s="27" t="s">
        <v>652</v>
      </c>
      <c r="F458" s="13"/>
      <c r="G458" s="13"/>
      <c r="H458" s="13" t="b">
        <v>0</v>
      </c>
      <c r="I458" s="13" t="b">
        <v>0</v>
      </c>
      <c r="J458" s="13" t="b">
        <v>0</v>
      </c>
      <c r="K458" s="13" t="b">
        <v>0</v>
      </c>
      <c r="L458" s="13" t="b">
        <v>0</v>
      </c>
      <c r="M458" s="13" t="b">
        <v>0</v>
      </c>
      <c r="N458" s="13" t="b">
        <v>0</v>
      </c>
      <c r="O458" s="13" t="b">
        <v>0</v>
      </c>
      <c r="P458" s="13" t="b">
        <v>0</v>
      </c>
      <c r="Q458" s="13" t="b">
        <v>0</v>
      </c>
      <c r="R458" s="13" t="b">
        <v>0</v>
      </c>
      <c r="S458" s="13" t="b">
        <v>0</v>
      </c>
      <c r="T458" s="13" t="b">
        <v>0</v>
      </c>
      <c r="U458" s="13" t="b">
        <v>1</v>
      </c>
      <c r="V458" s="13" t="b">
        <v>1</v>
      </c>
      <c r="W458" s="13" t="b">
        <v>0</v>
      </c>
      <c r="X458" s="13" t="b">
        <v>0</v>
      </c>
    </row>
    <row r="459" spans="1:24" ht="13" customHeight="1" x14ac:dyDescent="0.15">
      <c r="A459" s="14" t="s">
        <v>569</v>
      </c>
      <c r="B459" s="14" t="s">
        <v>104</v>
      </c>
      <c r="C459" s="14" t="s">
        <v>369</v>
      </c>
      <c r="D459" s="14">
        <v>194</v>
      </c>
      <c r="E459" s="26" t="s">
        <v>653</v>
      </c>
      <c r="F459" s="14"/>
      <c r="G459" s="14"/>
      <c r="H459" s="14" t="b">
        <v>0</v>
      </c>
      <c r="I459" s="14" t="b">
        <v>0</v>
      </c>
      <c r="J459" s="14" t="b">
        <v>1</v>
      </c>
      <c r="K459" s="14" t="b">
        <v>0</v>
      </c>
      <c r="L459" s="14" t="b">
        <v>0</v>
      </c>
      <c r="M459" s="14" t="b">
        <v>0</v>
      </c>
      <c r="N459" s="14" t="b">
        <v>0</v>
      </c>
      <c r="O459" s="14" t="b">
        <v>0</v>
      </c>
      <c r="P459" s="14" t="b">
        <v>0</v>
      </c>
      <c r="Q459" s="14" t="b">
        <v>0</v>
      </c>
      <c r="R459" s="14" t="b">
        <v>1</v>
      </c>
      <c r="S459" s="14" t="b">
        <v>0</v>
      </c>
      <c r="T459" s="14" t="b">
        <v>0</v>
      </c>
      <c r="U459" s="14" t="b">
        <v>0</v>
      </c>
      <c r="V459" s="14" t="b">
        <v>1</v>
      </c>
      <c r="W459" s="14" t="b">
        <v>0</v>
      </c>
      <c r="X459" s="14" t="b">
        <v>0</v>
      </c>
    </row>
    <row r="460" spans="1:24" ht="13" customHeight="1" x14ac:dyDescent="0.15">
      <c r="A460" s="13" t="s">
        <v>569</v>
      </c>
      <c r="B460" s="13" t="s">
        <v>654</v>
      </c>
      <c r="C460" s="13" t="s">
        <v>369</v>
      </c>
      <c r="D460" s="13">
        <v>303</v>
      </c>
      <c r="E460" s="27" t="s">
        <v>655</v>
      </c>
      <c r="F460" s="13"/>
      <c r="G460" s="13"/>
      <c r="H460" s="13" t="b">
        <v>0</v>
      </c>
      <c r="I460" s="13" t="b">
        <v>0</v>
      </c>
      <c r="J460" s="13" t="b">
        <v>0</v>
      </c>
      <c r="K460" s="13" t="b">
        <v>0</v>
      </c>
      <c r="L460" s="13" t="b">
        <v>0</v>
      </c>
      <c r="M460" s="13" t="b">
        <v>1</v>
      </c>
      <c r="N460" s="13" t="b">
        <v>0</v>
      </c>
      <c r="O460" s="13" t="b">
        <v>0</v>
      </c>
      <c r="P460" s="13" t="b">
        <v>0</v>
      </c>
      <c r="Q460" s="13" t="b">
        <v>0</v>
      </c>
      <c r="R460" s="13" t="b">
        <v>0</v>
      </c>
      <c r="S460" s="13" t="b">
        <v>0</v>
      </c>
      <c r="T460" s="13" t="b">
        <v>0</v>
      </c>
      <c r="U460" s="13" t="b">
        <v>0</v>
      </c>
      <c r="V460" s="13" t="b">
        <v>0</v>
      </c>
      <c r="W460" s="13" t="b">
        <v>0</v>
      </c>
      <c r="X460" s="13" t="b">
        <v>0</v>
      </c>
    </row>
    <row r="461" spans="1:24" ht="13" customHeight="1" x14ac:dyDescent="0.15">
      <c r="A461" s="14" t="s">
        <v>569</v>
      </c>
      <c r="B461" s="14" t="s">
        <v>656</v>
      </c>
      <c r="C461" s="14" t="s">
        <v>369</v>
      </c>
      <c r="D461" s="14">
        <v>394</v>
      </c>
      <c r="E461" s="26" t="s">
        <v>657</v>
      </c>
      <c r="F461" s="14"/>
      <c r="G461" s="14"/>
      <c r="H461" s="14" t="b">
        <v>0</v>
      </c>
      <c r="I461" s="14" t="b">
        <v>0</v>
      </c>
      <c r="J461" s="14" t="b">
        <v>0</v>
      </c>
      <c r="K461" s="14" t="b">
        <v>0</v>
      </c>
      <c r="L461" s="14" t="b">
        <v>0</v>
      </c>
      <c r="M461" s="14" t="b">
        <v>0</v>
      </c>
      <c r="N461" s="14" t="b">
        <v>0</v>
      </c>
      <c r="O461" s="14" t="b">
        <v>0</v>
      </c>
      <c r="P461" s="14" t="b">
        <v>0</v>
      </c>
      <c r="Q461" s="14" t="b">
        <v>0</v>
      </c>
      <c r="R461" s="14" t="b">
        <v>0</v>
      </c>
      <c r="S461" s="14" t="b">
        <v>0</v>
      </c>
      <c r="T461" s="14" t="b">
        <v>0</v>
      </c>
      <c r="U461" s="14" t="b">
        <v>1</v>
      </c>
      <c r="V461" s="14" t="b">
        <v>1</v>
      </c>
      <c r="W461" s="14" t="b">
        <v>0</v>
      </c>
      <c r="X461" s="14" t="b">
        <v>0</v>
      </c>
    </row>
    <row r="462" spans="1:24" ht="13" customHeight="1" x14ac:dyDescent="0.15">
      <c r="A462" s="13" t="s">
        <v>569</v>
      </c>
      <c r="B462" s="13" t="s">
        <v>658</v>
      </c>
      <c r="C462" s="13" t="s">
        <v>538</v>
      </c>
      <c r="D462" s="13">
        <v>365</v>
      </c>
      <c r="E462" s="27" t="s">
        <v>659</v>
      </c>
      <c r="F462" s="13"/>
      <c r="G462" s="13"/>
      <c r="H462" s="13" t="b">
        <v>0</v>
      </c>
      <c r="I462" s="13" t="b">
        <v>0</v>
      </c>
      <c r="J462" s="13" t="b">
        <v>0</v>
      </c>
      <c r="K462" s="13" t="b">
        <v>0</v>
      </c>
      <c r="L462" s="13" t="b">
        <v>0</v>
      </c>
      <c r="M462" s="13" t="b">
        <v>0</v>
      </c>
      <c r="N462" s="13" t="b">
        <v>0</v>
      </c>
      <c r="O462" s="13" t="b">
        <v>1</v>
      </c>
      <c r="P462" s="13" t="b">
        <v>1</v>
      </c>
      <c r="Q462" s="13" t="b">
        <v>0</v>
      </c>
      <c r="R462" s="13" t="b">
        <v>0</v>
      </c>
      <c r="S462" s="13" t="b">
        <v>1</v>
      </c>
      <c r="T462" s="13" t="b">
        <v>0</v>
      </c>
      <c r="U462" s="13" t="b">
        <v>0</v>
      </c>
      <c r="V462" s="13" t="b">
        <v>0</v>
      </c>
      <c r="W462" s="13" t="b">
        <v>0</v>
      </c>
      <c r="X462" s="13" t="b">
        <v>0</v>
      </c>
    </row>
    <row r="463" spans="1:24" s="29" customFormat="1" ht="13" customHeight="1" x14ac:dyDescent="0.15">
      <c r="A463" s="14" t="s">
        <v>569</v>
      </c>
      <c r="B463" s="14" t="s">
        <v>660</v>
      </c>
      <c r="C463" s="14" t="s">
        <v>661</v>
      </c>
      <c r="D463" s="14">
        <v>294</v>
      </c>
      <c r="E463" s="26" t="s">
        <v>662</v>
      </c>
      <c r="F463" s="14"/>
      <c r="G463" s="14"/>
      <c r="H463" s="14" t="b">
        <v>0</v>
      </c>
      <c r="I463" s="14" t="b">
        <v>1</v>
      </c>
      <c r="J463" s="14" t="b">
        <v>0</v>
      </c>
      <c r="K463" s="14" t="b">
        <v>0</v>
      </c>
      <c r="L463" s="14" t="b">
        <v>0</v>
      </c>
      <c r="M463" s="14" t="b">
        <v>0</v>
      </c>
      <c r="N463" s="14" t="b">
        <v>0</v>
      </c>
      <c r="O463" s="14" t="b">
        <v>0</v>
      </c>
      <c r="P463" s="14" t="b">
        <v>0</v>
      </c>
      <c r="Q463" s="14" t="b">
        <v>0</v>
      </c>
      <c r="R463" s="14" t="b">
        <v>0</v>
      </c>
      <c r="S463" s="14" t="b">
        <v>0</v>
      </c>
      <c r="T463" s="14" t="b">
        <v>0</v>
      </c>
      <c r="U463" s="14" t="b">
        <v>0</v>
      </c>
      <c r="V463" s="14" t="b">
        <v>0</v>
      </c>
      <c r="W463" s="14" t="b">
        <v>1</v>
      </c>
      <c r="X463" s="14" t="b">
        <v>0</v>
      </c>
    </row>
    <row r="464" spans="1:24" ht="13" customHeight="1" x14ac:dyDescent="0.15">
      <c r="A464" s="14" t="s">
        <v>569</v>
      </c>
      <c r="B464" s="14" t="s">
        <v>660</v>
      </c>
      <c r="C464" s="14" t="s">
        <v>661</v>
      </c>
      <c r="D464" s="14">
        <v>294</v>
      </c>
      <c r="E464" s="26" t="s">
        <v>662</v>
      </c>
      <c r="F464" s="14"/>
      <c r="G464" s="14"/>
      <c r="H464" s="14" t="b">
        <v>0</v>
      </c>
      <c r="I464" s="14" t="b">
        <v>1</v>
      </c>
      <c r="J464" s="14" t="b">
        <v>0</v>
      </c>
      <c r="K464" s="14" t="b">
        <v>0</v>
      </c>
      <c r="L464" s="14" t="b">
        <v>0</v>
      </c>
      <c r="M464" s="14" t="b">
        <v>0</v>
      </c>
      <c r="N464" s="14" t="b">
        <v>0</v>
      </c>
      <c r="O464" s="14" t="b">
        <v>0</v>
      </c>
      <c r="P464" s="14" t="b">
        <v>0</v>
      </c>
      <c r="Q464" s="14" t="b">
        <v>0</v>
      </c>
      <c r="R464" s="14" t="b">
        <v>0</v>
      </c>
      <c r="S464" s="14" t="b">
        <v>0</v>
      </c>
      <c r="T464" s="14" t="b">
        <v>0</v>
      </c>
      <c r="U464" s="14" t="b">
        <v>0</v>
      </c>
      <c r="V464" s="14" t="b">
        <v>0</v>
      </c>
      <c r="W464" s="14" t="b">
        <v>1</v>
      </c>
      <c r="X464" s="14" t="b">
        <v>0</v>
      </c>
    </row>
    <row r="465" spans="1:24" s="29" customFormat="1" ht="13" customHeight="1" x14ac:dyDescent="0.15">
      <c r="A465" s="13" t="s">
        <v>569</v>
      </c>
      <c r="B465" s="13" t="s">
        <v>387</v>
      </c>
      <c r="C465" s="13" t="s">
        <v>389</v>
      </c>
      <c r="D465" s="13">
        <v>350</v>
      </c>
      <c r="E465" s="27" t="s">
        <v>388</v>
      </c>
      <c r="F465" s="13"/>
      <c r="G465" s="13"/>
      <c r="H465" s="13" t="b">
        <v>0</v>
      </c>
      <c r="I465" s="13" t="b">
        <v>0</v>
      </c>
      <c r="J465" s="13" t="b">
        <v>1</v>
      </c>
      <c r="K465" s="13" t="b">
        <v>0</v>
      </c>
      <c r="L465" s="13" t="b">
        <v>1</v>
      </c>
      <c r="M465" s="13" t="b">
        <v>0</v>
      </c>
      <c r="N465" s="13" t="b">
        <v>0</v>
      </c>
      <c r="O465" s="13" t="b">
        <v>0</v>
      </c>
      <c r="P465" s="13" t="b">
        <v>0</v>
      </c>
      <c r="Q465" s="13" t="b">
        <v>1</v>
      </c>
      <c r="R465" s="13" t="b">
        <v>0</v>
      </c>
      <c r="S465" s="13" t="b">
        <v>0</v>
      </c>
      <c r="T465" s="13" t="b">
        <v>0</v>
      </c>
      <c r="U465" s="13" t="b">
        <v>0</v>
      </c>
      <c r="V465" s="13" t="b">
        <v>0</v>
      </c>
      <c r="W465" s="13" t="b">
        <v>0</v>
      </c>
      <c r="X465" s="13" t="b">
        <v>0</v>
      </c>
    </row>
    <row r="466" spans="1:24" ht="13" customHeight="1" x14ac:dyDescent="0.15">
      <c r="A466" s="13" t="s">
        <v>569</v>
      </c>
      <c r="B466" s="13" t="s">
        <v>387</v>
      </c>
      <c r="C466" s="13" t="s">
        <v>389</v>
      </c>
      <c r="D466" s="13">
        <v>350</v>
      </c>
      <c r="E466" s="27" t="s">
        <v>388</v>
      </c>
      <c r="F466" s="13"/>
      <c r="G466" s="13"/>
      <c r="H466" s="13" t="b">
        <v>0</v>
      </c>
      <c r="I466" s="13" t="b">
        <v>0</v>
      </c>
      <c r="J466" s="13" t="b">
        <v>1</v>
      </c>
      <c r="K466" s="13" t="b">
        <v>0</v>
      </c>
      <c r="L466" s="13" t="b">
        <v>1</v>
      </c>
      <c r="M466" s="13" t="b">
        <v>0</v>
      </c>
      <c r="N466" s="13" t="b">
        <v>0</v>
      </c>
      <c r="O466" s="13" t="b">
        <v>0</v>
      </c>
      <c r="P466" s="13" t="b">
        <v>0</v>
      </c>
      <c r="Q466" s="13" t="b">
        <v>1</v>
      </c>
      <c r="R466" s="13" t="b">
        <v>0</v>
      </c>
      <c r="S466" s="13" t="b">
        <v>0</v>
      </c>
      <c r="T466" s="13" t="b">
        <v>0</v>
      </c>
      <c r="U466" s="13" t="b">
        <v>0</v>
      </c>
      <c r="V466" s="13" t="b">
        <v>0</v>
      </c>
      <c r="W466" s="13" t="b">
        <v>0</v>
      </c>
      <c r="X466" s="13" t="b">
        <v>0</v>
      </c>
    </row>
    <row r="467" spans="1:24" s="29" customFormat="1" ht="13" customHeight="1" x14ac:dyDescent="0.15">
      <c r="A467" s="14" t="s">
        <v>569</v>
      </c>
      <c r="B467" s="14" t="s">
        <v>663</v>
      </c>
      <c r="C467" s="14" t="s">
        <v>664</v>
      </c>
      <c r="D467" s="14">
        <v>381</v>
      </c>
      <c r="E467" s="26" t="s">
        <v>665</v>
      </c>
      <c r="F467" s="14"/>
      <c r="G467" s="14"/>
      <c r="H467" s="14" t="b">
        <v>0</v>
      </c>
      <c r="I467" s="14" t="b">
        <v>0</v>
      </c>
      <c r="J467" s="14" t="b">
        <v>0</v>
      </c>
      <c r="K467" s="14" t="b">
        <v>0</v>
      </c>
      <c r="L467" s="14" t="b">
        <v>0</v>
      </c>
      <c r="M467" s="14" t="b">
        <v>0</v>
      </c>
      <c r="N467" s="14" t="b">
        <v>0</v>
      </c>
      <c r="O467" s="14" t="b">
        <v>0</v>
      </c>
      <c r="P467" s="14" t="b">
        <v>0</v>
      </c>
      <c r="Q467" s="14" t="b">
        <v>1</v>
      </c>
      <c r="R467" s="14" t="b">
        <v>0</v>
      </c>
      <c r="S467" s="14" t="b">
        <v>0</v>
      </c>
      <c r="T467" s="14" t="b">
        <v>0</v>
      </c>
      <c r="U467" s="14" t="b">
        <v>0</v>
      </c>
      <c r="V467" s="14" t="b">
        <v>0</v>
      </c>
      <c r="W467" s="14" t="b">
        <v>0</v>
      </c>
      <c r="X467" s="14" t="b">
        <v>1</v>
      </c>
    </row>
    <row r="468" spans="1:24" s="29" customFormat="1" ht="13" customHeight="1" x14ac:dyDescent="0.15">
      <c r="A468" s="14" t="s">
        <v>569</v>
      </c>
      <c r="B468" s="14" t="s">
        <v>663</v>
      </c>
      <c r="C468" s="14" t="s">
        <v>664</v>
      </c>
      <c r="D468" s="14">
        <v>381</v>
      </c>
      <c r="E468" s="26" t="s">
        <v>665</v>
      </c>
      <c r="F468" s="14"/>
      <c r="G468" s="14"/>
      <c r="H468" s="14" t="b">
        <v>0</v>
      </c>
      <c r="I468" s="14" t="b">
        <v>0</v>
      </c>
      <c r="J468" s="14" t="b">
        <v>0</v>
      </c>
      <c r="K468" s="14" t="b">
        <v>0</v>
      </c>
      <c r="L468" s="14" t="b">
        <v>0</v>
      </c>
      <c r="M468" s="14" t="b">
        <v>0</v>
      </c>
      <c r="N468" s="14" t="b">
        <v>0</v>
      </c>
      <c r="O468" s="14" t="b">
        <v>0</v>
      </c>
      <c r="P468" s="14" t="b">
        <v>0</v>
      </c>
      <c r="Q468" s="14" t="b">
        <v>1</v>
      </c>
      <c r="R468" s="14" t="b">
        <v>0</v>
      </c>
      <c r="S468" s="14" t="b">
        <v>0</v>
      </c>
      <c r="T468" s="14" t="b">
        <v>0</v>
      </c>
      <c r="U468" s="14" t="b">
        <v>0</v>
      </c>
      <c r="V468" s="14" t="b">
        <v>0</v>
      </c>
      <c r="W468" s="14" t="b">
        <v>0</v>
      </c>
      <c r="X468" s="14" t="b">
        <v>1</v>
      </c>
    </row>
    <row r="469" spans="1:24" ht="13" customHeight="1" x14ac:dyDescent="0.15">
      <c r="A469" s="14" t="s">
        <v>569</v>
      </c>
      <c r="B469" s="14" t="s">
        <v>663</v>
      </c>
      <c r="C469" s="14" t="s">
        <v>664</v>
      </c>
      <c r="D469" s="14">
        <v>381</v>
      </c>
      <c r="E469" s="26" t="s">
        <v>665</v>
      </c>
      <c r="F469" s="14"/>
      <c r="G469" s="14"/>
      <c r="H469" s="14" t="b">
        <v>0</v>
      </c>
      <c r="I469" s="14" t="b">
        <v>0</v>
      </c>
      <c r="J469" s="14" t="b">
        <v>0</v>
      </c>
      <c r="K469" s="14" t="b">
        <v>0</v>
      </c>
      <c r="L469" s="14" t="b">
        <v>0</v>
      </c>
      <c r="M469" s="14" t="b">
        <v>0</v>
      </c>
      <c r="N469" s="14" t="b">
        <v>0</v>
      </c>
      <c r="O469" s="14" t="b">
        <v>0</v>
      </c>
      <c r="P469" s="14" t="b">
        <v>0</v>
      </c>
      <c r="Q469" s="14" t="b">
        <v>1</v>
      </c>
      <c r="R469" s="14" t="b">
        <v>0</v>
      </c>
      <c r="S469" s="14" t="b">
        <v>0</v>
      </c>
      <c r="T469" s="14" t="b">
        <v>0</v>
      </c>
      <c r="U469" s="14" t="b">
        <v>0</v>
      </c>
      <c r="V469" s="14" t="b">
        <v>0</v>
      </c>
      <c r="W469" s="14" t="b">
        <v>0</v>
      </c>
      <c r="X469" s="14" t="b">
        <v>1</v>
      </c>
    </row>
    <row r="470" spans="1:24" ht="13" customHeight="1" x14ac:dyDescent="0.15">
      <c r="A470" s="13" t="s">
        <v>569</v>
      </c>
      <c r="B470" s="13" t="s">
        <v>185</v>
      </c>
      <c r="C470" s="13" t="s">
        <v>186</v>
      </c>
      <c r="D470" s="13">
        <v>110</v>
      </c>
      <c r="E470" s="27" t="s">
        <v>666</v>
      </c>
      <c r="F470" s="13"/>
      <c r="G470" s="13"/>
      <c r="H470" s="13" t="b">
        <v>0</v>
      </c>
      <c r="I470" s="13" t="b">
        <v>0</v>
      </c>
      <c r="J470" s="13" t="b">
        <v>0</v>
      </c>
      <c r="K470" s="13" t="b">
        <v>0</v>
      </c>
      <c r="L470" s="13" t="b">
        <v>0</v>
      </c>
      <c r="M470" s="13" t="b">
        <v>0</v>
      </c>
      <c r="N470" s="13" t="b">
        <v>0</v>
      </c>
      <c r="O470" s="13" t="b">
        <v>0</v>
      </c>
      <c r="P470" s="13" t="b">
        <v>0</v>
      </c>
      <c r="Q470" s="13" t="b">
        <v>0</v>
      </c>
      <c r="R470" s="13" t="b">
        <v>1</v>
      </c>
      <c r="S470" s="13" t="b">
        <v>0</v>
      </c>
      <c r="T470" s="13" t="b">
        <v>0</v>
      </c>
      <c r="U470" s="13" t="b">
        <v>0</v>
      </c>
      <c r="V470" s="13" t="b">
        <v>0</v>
      </c>
      <c r="W470" s="13" t="b">
        <v>1</v>
      </c>
      <c r="X470" s="13" t="b">
        <v>0</v>
      </c>
    </row>
    <row r="471" spans="1:24" s="29" customFormat="1" ht="13" customHeight="1" x14ac:dyDescent="0.15">
      <c r="A471" s="14" t="s">
        <v>569</v>
      </c>
      <c r="B471" s="14" t="s">
        <v>393</v>
      </c>
      <c r="C471" s="14" t="s">
        <v>186</v>
      </c>
      <c r="D471" s="14">
        <v>114</v>
      </c>
      <c r="E471" s="26" t="s">
        <v>667</v>
      </c>
      <c r="F471" s="14"/>
      <c r="G471" s="14"/>
      <c r="H471" s="14" t="b">
        <v>0</v>
      </c>
      <c r="I471" s="14" t="b">
        <v>0</v>
      </c>
      <c r="J471" s="14" t="b">
        <v>0</v>
      </c>
      <c r="K471" s="14" t="b">
        <v>0</v>
      </c>
      <c r="L471" s="14" t="b">
        <v>0</v>
      </c>
      <c r="M471" s="14" t="b">
        <v>0</v>
      </c>
      <c r="N471" s="14" t="b">
        <v>0</v>
      </c>
      <c r="O471" s="14" t="b">
        <v>0</v>
      </c>
      <c r="P471" s="14" t="b">
        <v>0</v>
      </c>
      <c r="Q471" s="14" t="b">
        <v>0</v>
      </c>
      <c r="R471" s="14" t="b">
        <v>0</v>
      </c>
      <c r="S471" s="14" t="b">
        <v>0</v>
      </c>
      <c r="T471" s="14" t="b">
        <v>0</v>
      </c>
      <c r="U471" s="14" t="b">
        <v>0</v>
      </c>
      <c r="V471" s="14" t="b">
        <v>0</v>
      </c>
      <c r="W471" s="14" t="b">
        <v>1</v>
      </c>
      <c r="X471" s="14" t="b">
        <v>1</v>
      </c>
    </row>
    <row r="472" spans="1:24" ht="13" customHeight="1" x14ac:dyDescent="0.15">
      <c r="A472" s="14" t="s">
        <v>569</v>
      </c>
      <c r="B472" s="14" t="s">
        <v>393</v>
      </c>
      <c r="C472" s="14" t="s">
        <v>186</v>
      </c>
      <c r="D472" s="14">
        <v>114</v>
      </c>
      <c r="E472" s="26" t="s">
        <v>667</v>
      </c>
      <c r="F472" s="14"/>
      <c r="G472" s="14"/>
      <c r="H472" s="14" t="b">
        <v>0</v>
      </c>
      <c r="I472" s="14" t="b">
        <v>0</v>
      </c>
      <c r="J472" s="14" t="b">
        <v>0</v>
      </c>
      <c r="K472" s="14" t="b">
        <v>0</v>
      </c>
      <c r="L472" s="14" t="b">
        <v>0</v>
      </c>
      <c r="M472" s="14" t="b">
        <v>0</v>
      </c>
      <c r="N472" s="14" t="b">
        <v>0</v>
      </c>
      <c r="O472" s="14" t="b">
        <v>0</v>
      </c>
      <c r="P472" s="14" t="b">
        <v>0</v>
      </c>
      <c r="Q472" s="14" t="b">
        <v>0</v>
      </c>
      <c r="R472" s="14" t="b">
        <v>0</v>
      </c>
      <c r="S472" s="14" t="b">
        <v>0</v>
      </c>
      <c r="T472" s="14" t="b">
        <v>0</v>
      </c>
      <c r="U472" s="14" t="b">
        <v>0</v>
      </c>
      <c r="V472" s="14" t="b">
        <v>0</v>
      </c>
      <c r="W472" s="14" t="b">
        <v>1</v>
      </c>
      <c r="X472" s="14" t="b">
        <v>1</v>
      </c>
    </row>
    <row r="473" spans="1:24" ht="13" customHeight="1" x14ac:dyDescent="0.15">
      <c r="A473" s="13" t="s">
        <v>569</v>
      </c>
      <c r="B473" s="13" t="s">
        <v>188</v>
      </c>
      <c r="C473" s="13" t="s">
        <v>186</v>
      </c>
      <c r="D473" s="13">
        <v>245</v>
      </c>
      <c r="E473" s="27" t="s">
        <v>668</v>
      </c>
      <c r="F473" s="13"/>
      <c r="G473" s="13"/>
      <c r="H473" s="13" t="b">
        <v>0</v>
      </c>
      <c r="I473" s="13" t="b">
        <v>0</v>
      </c>
      <c r="J473" s="13" t="b">
        <v>1</v>
      </c>
      <c r="K473" s="13" t="b">
        <v>0</v>
      </c>
      <c r="L473" s="13" t="b">
        <v>0</v>
      </c>
      <c r="M473" s="13" t="b">
        <v>0</v>
      </c>
      <c r="N473" s="13" t="b">
        <v>0</v>
      </c>
      <c r="O473" s="13" t="b">
        <v>0</v>
      </c>
      <c r="P473" s="13" t="b">
        <v>0</v>
      </c>
      <c r="Q473" s="13" t="b">
        <v>1</v>
      </c>
      <c r="R473" s="13" t="b">
        <v>0</v>
      </c>
      <c r="S473" s="13" t="b">
        <v>0</v>
      </c>
      <c r="T473" s="13" t="b">
        <v>0</v>
      </c>
      <c r="U473" s="13" t="b">
        <v>0</v>
      </c>
      <c r="V473" s="13" t="b">
        <v>0</v>
      </c>
      <c r="W473" s="13" t="b">
        <v>1</v>
      </c>
      <c r="X473" s="13" t="b">
        <v>0</v>
      </c>
    </row>
    <row r="474" spans="1:24" s="29" customFormat="1" ht="13" customHeight="1" x14ac:dyDescent="0.15">
      <c r="A474" s="14" t="s">
        <v>569</v>
      </c>
      <c r="B474" s="14" t="s">
        <v>190</v>
      </c>
      <c r="C474" s="14" t="s">
        <v>186</v>
      </c>
      <c r="D474" s="14">
        <v>282</v>
      </c>
      <c r="E474" s="26" t="s">
        <v>669</v>
      </c>
      <c r="F474" s="14"/>
      <c r="G474" s="14"/>
      <c r="H474" s="14" t="b">
        <v>0</v>
      </c>
      <c r="I474" s="14" t="b">
        <v>0</v>
      </c>
      <c r="J474" s="14" t="b">
        <v>1</v>
      </c>
      <c r="K474" s="14" t="b">
        <v>0</v>
      </c>
      <c r="L474" s="14" t="b">
        <v>0</v>
      </c>
      <c r="M474" s="14" t="b">
        <v>0</v>
      </c>
      <c r="N474" s="14" t="b">
        <v>0</v>
      </c>
      <c r="O474" s="14" t="b">
        <v>0</v>
      </c>
      <c r="P474" s="14" t="b">
        <v>0</v>
      </c>
      <c r="Q474" s="14" t="b">
        <v>1</v>
      </c>
      <c r="R474" s="14" t="b">
        <v>0</v>
      </c>
      <c r="S474" s="14" t="b">
        <v>0</v>
      </c>
      <c r="T474" s="14" t="b">
        <v>0</v>
      </c>
      <c r="U474" s="14" t="b">
        <v>0</v>
      </c>
      <c r="V474" s="14" t="b">
        <v>0</v>
      </c>
      <c r="W474" s="14" t="b">
        <v>0</v>
      </c>
      <c r="X474" s="14" t="b">
        <v>0</v>
      </c>
    </row>
    <row r="475" spans="1:24" ht="13" customHeight="1" x14ac:dyDescent="0.15">
      <c r="A475" s="14" t="s">
        <v>569</v>
      </c>
      <c r="B475" s="14" t="s">
        <v>190</v>
      </c>
      <c r="C475" s="14" t="s">
        <v>186</v>
      </c>
      <c r="D475" s="14">
        <v>282</v>
      </c>
      <c r="E475" s="26" t="s">
        <v>669</v>
      </c>
      <c r="F475" s="14"/>
      <c r="G475" s="14"/>
      <c r="H475" s="14" t="b">
        <v>0</v>
      </c>
      <c r="I475" s="14" t="b">
        <v>0</v>
      </c>
      <c r="J475" s="14" t="b">
        <v>1</v>
      </c>
      <c r="K475" s="14" t="b">
        <v>0</v>
      </c>
      <c r="L475" s="14" t="b">
        <v>0</v>
      </c>
      <c r="M475" s="14" t="b">
        <v>0</v>
      </c>
      <c r="N475" s="14" t="b">
        <v>0</v>
      </c>
      <c r="O475" s="14" t="b">
        <v>0</v>
      </c>
      <c r="P475" s="14" t="b">
        <v>0</v>
      </c>
      <c r="Q475" s="14" t="b">
        <v>1</v>
      </c>
      <c r="R475" s="14" t="b">
        <v>0</v>
      </c>
      <c r="S475" s="14" t="b">
        <v>0</v>
      </c>
      <c r="T475" s="14" t="b">
        <v>0</v>
      </c>
      <c r="U475" s="14" t="b">
        <v>0</v>
      </c>
      <c r="V475" s="14" t="b">
        <v>0</v>
      </c>
      <c r="W475" s="14" t="b">
        <v>0</v>
      </c>
      <c r="X475" s="14" t="b">
        <v>0</v>
      </c>
    </row>
    <row r="476" spans="1:24" ht="13" customHeight="1" x14ac:dyDescent="0.15">
      <c r="A476" s="13" t="s">
        <v>569</v>
      </c>
      <c r="B476" s="13" t="s">
        <v>670</v>
      </c>
      <c r="C476" s="13" t="s">
        <v>186</v>
      </c>
      <c r="D476" s="13">
        <v>290</v>
      </c>
      <c r="E476" s="27" t="s">
        <v>671</v>
      </c>
      <c r="F476" s="13"/>
      <c r="G476" s="13"/>
      <c r="H476" s="13" t="b">
        <v>0</v>
      </c>
      <c r="I476" s="13" t="b">
        <v>1</v>
      </c>
      <c r="J476" s="13" t="b">
        <v>0</v>
      </c>
      <c r="K476" s="13" t="b">
        <v>0</v>
      </c>
      <c r="L476" s="13" t="b">
        <v>0</v>
      </c>
      <c r="M476" s="13" t="b">
        <v>0</v>
      </c>
      <c r="N476" s="13" t="b">
        <v>0</v>
      </c>
      <c r="O476" s="13" t="b">
        <v>0</v>
      </c>
      <c r="P476" s="13" t="b">
        <v>0</v>
      </c>
      <c r="Q476" s="13" t="b">
        <v>0</v>
      </c>
      <c r="R476" s="13" t="b">
        <v>0</v>
      </c>
      <c r="S476" s="13" t="b">
        <v>1</v>
      </c>
      <c r="T476" s="13" t="b">
        <v>0</v>
      </c>
      <c r="U476" s="13" t="b">
        <v>0</v>
      </c>
      <c r="V476" s="13" t="b">
        <v>0</v>
      </c>
      <c r="W476" s="13" t="b">
        <v>0</v>
      </c>
      <c r="X476" s="13" t="b">
        <v>1</v>
      </c>
    </row>
    <row r="477" spans="1:24" s="29" customFormat="1" ht="13" customHeight="1" x14ac:dyDescent="0.15">
      <c r="A477" s="14" t="s">
        <v>569</v>
      </c>
      <c r="B477" s="14" t="s">
        <v>672</v>
      </c>
      <c r="C477" s="14" t="s">
        <v>397</v>
      </c>
      <c r="D477" s="14">
        <v>301</v>
      </c>
      <c r="E477" s="26" t="s">
        <v>673</v>
      </c>
      <c r="F477" s="14"/>
      <c r="G477" s="14"/>
      <c r="H477" s="14" t="b">
        <v>0</v>
      </c>
      <c r="I477" s="14" t="b">
        <v>1</v>
      </c>
      <c r="J477" s="14" t="b">
        <v>1</v>
      </c>
      <c r="K477" s="14" t="b">
        <v>0</v>
      </c>
      <c r="L477" s="14" t="b">
        <v>0</v>
      </c>
      <c r="M477" s="14" t="b">
        <v>0</v>
      </c>
      <c r="N477" s="14" t="b">
        <v>0</v>
      </c>
      <c r="O477" s="14" t="b">
        <v>0</v>
      </c>
      <c r="P477" s="14" t="b">
        <v>1</v>
      </c>
      <c r="Q477" s="14" t="b">
        <v>0</v>
      </c>
      <c r="R477" s="14" t="b">
        <v>0</v>
      </c>
      <c r="S477" s="14" t="b">
        <v>0</v>
      </c>
      <c r="T477" s="14" t="b">
        <v>0</v>
      </c>
      <c r="U477" s="14" t="b">
        <v>0</v>
      </c>
      <c r="V477" s="14" t="b">
        <v>0</v>
      </c>
      <c r="W477" s="14" t="b">
        <v>1</v>
      </c>
      <c r="X477" s="14" t="b">
        <v>0</v>
      </c>
    </row>
    <row r="478" spans="1:24" ht="13" customHeight="1" x14ac:dyDescent="0.15">
      <c r="A478" s="14" t="s">
        <v>569</v>
      </c>
      <c r="B478" s="14" t="s">
        <v>672</v>
      </c>
      <c r="C478" s="14" t="s">
        <v>397</v>
      </c>
      <c r="D478" s="14">
        <v>301</v>
      </c>
      <c r="E478" s="26" t="s">
        <v>673</v>
      </c>
      <c r="F478" s="14"/>
      <c r="G478" s="14"/>
      <c r="H478" s="14" t="b">
        <v>0</v>
      </c>
      <c r="I478" s="14" t="b">
        <v>1</v>
      </c>
      <c r="J478" s="14" t="b">
        <v>1</v>
      </c>
      <c r="K478" s="14" t="b">
        <v>0</v>
      </c>
      <c r="L478" s="14" t="b">
        <v>0</v>
      </c>
      <c r="M478" s="14" t="b">
        <v>0</v>
      </c>
      <c r="N478" s="14" t="b">
        <v>0</v>
      </c>
      <c r="O478" s="14" t="b">
        <v>0</v>
      </c>
      <c r="P478" s="14" t="b">
        <v>1</v>
      </c>
      <c r="Q478" s="14" t="b">
        <v>0</v>
      </c>
      <c r="R478" s="14" t="b">
        <v>0</v>
      </c>
      <c r="S478" s="14" t="b">
        <v>0</v>
      </c>
      <c r="T478" s="14" t="b">
        <v>0</v>
      </c>
      <c r="U478" s="14" t="b">
        <v>0</v>
      </c>
      <c r="V478" s="14" t="b">
        <v>0</v>
      </c>
      <c r="W478" s="14" t="b">
        <v>1</v>
      </c>
      <c r="X478" s="14" t="b">
        <v>0</v>
      </c>
    </row>
    <row r="479" spans="1:24" s="29" customFormat="1" ht="13" customHeight="1" x14ac:dyDescent="0.15">
      <c r="A479" s="13" t="s">
        <v>569</v>
      </c>
      <c r="B479" s="13" t="s">
        <v>674</v>
      </c>
      <c r="C479" s="13" t="s">
        <v>675</v>
      </c>
      <c r="D479" s="13">
        <v>321</v>
      </c>
      <c r="E479" s="27" t="s">
        <v>676</v>
      </c>
      <c r="F479" s="13"/>
      <c r="G479" s="13"/>
      <c r="H479" s="13" t="b">
        <v>0</v>
      </c>
      <c r="I479" s="13" t="b">
        <v>0</v>
      </c>
      <c r="J479" s="13" t="b">
        <v>0</v>
      </c>
      <c r="K479" s="13" t="b">
        <v>0</v>
      </c>
      <c r="L479" s="13" t="b">
        <v>0</v>
      </c>
      <c r="M479" s="13" t="b">
        <v>0</v>
      </c>
      <c r="N479" s="13" t="b">
        <v>0</v>
      </c>
      <c r="O479" s="13" t="b">
        <v>1</v>
      </c>
      <c r="P479" s="13" t="b">
        <v>0</v>
      </c>
      <c r="Q479" s="13" t="b">
        <v>0</v>
      </c>
      <c r="R479" s="13" t="b">
        <v>0</v>
      </c>
      <c r="S479" s="13" t="b">
        <v>1</v>
      </c>
      <c r="T479" s="13" t="b">
        <v>0</v>
      </c>
      <c r="U479" s="13" t="b">
        <v>0</v>
      </c>
      <c r="V479" s="13" t="b">
        <v>0</v>
      </c>
      <c r="W479" s="13" t="b">
        <v>0</v>
      </c>
      <c r="X479" s="13" t="b">
        <v>1</v>
      </c>
    </row>
    <row r="480" spans="1:24" ht="13" customHeight="1" x14ac:dyDescent="0.15">
      <c r="A480" s="13" t="s">
        <v>569</v>
      </c>
      <c r="B480" s="13" t="s">
        <v>674</v>
      </c>
      <c r="C480" s="13" t="s">
        <v>675</v>
      </c>
      <c r="D480" s="13">
        <v>321</v>
      </c>
      <c r="E480" s="27" t="s">
        <v>676</v>
      </c>
      <c r="F480" s="13"/>
      <c r="G480" s="13"/>
      <c r="H480" s="13" t="b">
        <v>0</v>
      </c>
      <c r="I480" s="13" t="b">
        <v>0</v>
      </c>
      <c r="J480" s="13" t="b">
        <v>0</v>
      </c>
      <c r="K480" s="13" t="b">
        <v>0</v>
      </c>
      <c r="L480" s="13" t="b">
        <v>0</v>
      </c>
      <c r="M480" s="13" t="b">
        <v>0</v>
      </c>
      <c r="N480" s="13" t="b">
        <v>0</v>
      </c>
      <c r="O480" s="13" t="b">
        <v>1</v>
      </c>
      <c r="P480" s="13" t="b">
        <v>0</v>
      </c>
      <c r="Q480" s="13" t="b">
        <v>0</v>
      </c>
      <c r="R480" s="13" t="b">
        <v>0</v>
      </c>
      <c r="S480" s="13" t="b">
        <v>1</v>
      </c>
      <c r="T480" s="13" t="b">
        <v>0</v>
      </c>
      <c r="U480" s="13" t="b">
        <v>0</v>
      </c>
      <c r="V480" s="13" t="b">
        <v>0</v>
      </c>
      <c r="W480" s="13" t="b">
        <v>0</v>
      </c>
      <c r="X480" s="13" t="b">
        <v>1</v>
      </c>
    </row>
    <row r="481" spans="1:24" s="29" customFormat="1" ht="13" customHeight="1" x14ac:dyDescent="0.15">
      <c r="A481" s="14" t="s">
        <v>569</v>
      </c>
      <c r="B481" s="14" t="s">
        <v>398</v>
      </c>
      <c r="C481" s="14" t="s">
        <v>397</v>
      </c>
      <c r="D481" s="14">
        <v>352</v>
      </c>
      <c r="E481" s="26" t="s">
        <v>677</v>
      </c>
      <c r="F481" s="14"/>
      <c r="G481" s="14"/>
      <c r="H481" s="14" t="b">
        <v>0</v>
      </c>
      <c r="I481" s="14" t="b">
        <v>0</v>
      </c>
      <c r="J481" s="14" t="b">
        <v>0</v>
      </c>
      <c r="K481" s="14" t="b">
        <v>0</v>
      </c>
      <c r="L481" s="14" t="b">
        <v>0</v>
      </c>
      <c r="M481" s="14" t="b">
        <v>0</v>
      </c>
      <c r="N481" s="14" t="b">
        <v>0</v>
      </c>
      <c r="O481" s="14" t="b">
        <v>0</v>
      </c>
      <c r="P481" s="14" t="b">
        <v>0</v>
      </c>
      <c r="Q481" s="14" t="b">
        <v>0</v>
      </c>
      <c r="R481" s="14" t="b">
        <v>0</v>
      </c>
      <c r="S481" s="14" t="b">
        <v>0</v>
      </c>
      <c r="T481" s="14" t="b">
        <v>0</v>
      </c>
      <c r="U481" s="14" t="b">
        <v>0</v>
      </c>
      <c r="V481" s="14" t="b">
        <v>0</v>
      </c>
      <c r="W481" s="14" t="b">
        <v>0</v>
      </c>
      <c r="X481" s="14" t="b">
        <v>1</v>
      </c>
    </row>
    <row r="482" spans="1:24" ht="13" customHeight="1" x14ac:dyDescent="0.15">
      <c r="A482" s="14" t="s">
        <v>569</v>
      </c>
      <c r="B482" s="14" t="s">
        <v>398</v>
      </c>
      <c r="C482" s="14" t="s">
        <v>397</v>
      </c>
      <c r="D482" s="14">
        <v>352</v>
      </c>
      <c r="E482" s="26" t="s">
        <v>677</v>
      </c>
      <c r="F482" s="14"/>
      <c r="G482" s="14"/>
      <c r="H482" s="14" t="b">
        <v>0</v>
      </c>
      <c r="I482" s="14" t="b">
        <v>0</v>
      </c>
      <c r="J482" s="14" t="b">
        <v>0</v>
      </c>
      <c r="K482" s="14" t="b">
        <v>0</v>
      </c>
      <c r="L482" s="14" t="b">
        <v>0</v>
      </c>
      <c r="M482" s="14" t="b">
        <v>0</v>
      </c>
      <c r="N482" s="14" t="b">
        <v>0</v>
      </c>
      <c r="O482" s="14" t="b">
        <v>0</v>
      </c>
      <c r="P482" s="14" t="b">
        <v>0</v>
      </c>
      <c r="Q482" s="14" t="b">
        <v>0</v>
      </c>
      <c r="R482" s="14" t="b">
        <v>0</v>
      </c>
      <c r="S482" s="14" t="b">
        <v>0</v>
      </c>
      <c r="T482" s="14" t="b">
        <v>0</v>
      </c>
      <c r="U482" s="14" t="b">
        <v>0</v>
      </c>
      <c r="V482" s="14" t="b">
        <v>0</v>
      </c>
      <c r="W482" s="14" t="b">
        <v>0</v>
      </c>
      <c r="X482" s="14" t="b">
        <v>1</v>
      </c>
    </row>
    <row r="483" spans="1:24" s="29" customFormat="1" ht="13" customHeight="1" x14ac:dyDescent="0.15">
      <c r="A483" s="13" t="s">
        <v>569</v>
      </c>
      <c r="B483" s="13" t="s">
        <v>678</v>
      </c>
      <c r="C483" s="13" t="s">
        <v>679</v>
      </c>
      <c r="D483" s="13">
        <v>354</v>
      </c>
      <c r="E483" s="27" t="s">
        <v>680</v>
      </c>
      <c r="F483" s="13"/>
      <c r="G483" s="13"/>
      <c r="H483" s="13" t="b">
        <v>0</v>
      </c>
      <c r="I483" s="13" t="b">
        <v>0</v>
      </c>
      <c r="J483" s="13" t="b">
        <v>0</v>
      </c>
      <c r="K483" s="13" t="b">
        <v>0</v>
      </c>
      <c r="L483" s="13" t="b">
        <v>1</v>
      </c>
      <c r="M483" s="13" t="b">
        <v>0</v>
      </c>
      <c r="N483" s="13" t="b">
        <v>0</v>
      </c>
      <c r="O483" s="13" t="b">
        <v>0</v>
      </c>
      <c r="P483" s="13" t="b">
        <v>0</v>
      </c>
      <c r="Q483" s="13" t="b">
        <v>0</v>
      </c>
      <c r="R483" s="13" t="b">
        <v>0</v>
      </c>
      <c r="S483" s="13" t="b">
        <v>0</v>
      </c>
      <c r="T483" s="13" t="b">
        <v>0</v>
      </c>
      <c r="U483" s="13" t="b">
        <v>0</v>
      </c>
      <c r="V483" s="13" t="b">
        <v>0</v>
      </c>
      <c r="W483" s="13" t="b">
        <v>0</v>
      </c>
      <c r="X483" s="13" t="b">
        <v>0</v>
      </c>
    </row>
    <row r="484" spans="1:24" ht="13" customHeight="1" x14ac:dyDescent="0.15">
      <c r="A484" s="13" t="s">
        <v>569</v>
      </c>
      <c r="B484" s="13" t="s">
        <v>678</v>
      </c>
      <c r="C484" s="13" t="s">
        <v>679</v>
      </c>
      <c r="D484" s="13">
        <v>354</v>
      </c>
      <c r="E484" s="27" t="s">
        <v>680</v>
      </c>
      <c r="F484" s="13"/>
      <c r="G484" s="13"/>
      <c r="H484" s="13" t="b">
        <v>0</v>
      </c>
      <c r="I484" s="13" t="b">
        <v>0</v>
      </c>
      <c r="J484" s="13" t="b">
        <v>0</v>
      </c>
      <c r="K484" s="13" t="b">
        <v>0</v>
      </c>
      <c r="L484" s="13" t="b">
        <v>1</v>
      </c>
      <c r="M484" s="13" t="b">
        <v>0</v>
      </c>
      <c r="N484" s="13" t="b">
        <v>0</v>
      </c>
      <c r="O484" s="13" t="b">
        <v>0</v>
      </c>
      <c r="P484" s="13" t="b">
        <v>0</v>
      </c>
      <c r="Q484" s="13" t="b">
        <v>0</v>
      </c>
      <c r="R484" s="13" t="b">
        <v>0</v>
      </c>
      <c r="S484" s="13" t="b">
        <v>0</v>
      </c>
      <c r="T484" s="13" t="b">
        <v>0</v>
      </c>
      <c r="U484" s="13" t="b">
        <v>0</v>
      </c>
      <c r="V484" s="13" t="b">
        <v>0</v>
      </c>
      <c r="W484" s="13" t="b">
        <v>0</v>
      </c>
      <c r="X484" s="13" t="b">
        <v>0</v>
      </c>
    </row>
    <row r="485" spans="1:24" s="29" customFormat="1" ht="13" customHeight="1" x14ac:dyDescent="0.15">
      <c r="A485" s="14" t="s">
        <v>569</v>
      </c>
      <c r="B485" s="14" t="s">
        <v>197</v>
      </c>
      <c r="C485" s="14" t="s">
        <v>198</v>
      </c>
      <c r="D485" s="14">
        <v>121</v>
      </c>
      <c r="E485" s="26" t="s">
        <v>681</v>
      </c>
      <c r="F485" s="14"/>
      <c r="G485" s="14"/>
      <c r="H485" s="14" t="b">
        <v>0</v>
      </c>
      <c r="I485" s="14" t="b">
        <v>0</v>
      </c>
      <c r="J485" s="14" t="b">
        <v>0</v>
      </c>
      <c r="K485" s="14" t="b">
        <v>0</v>
      </c>
      <c r="L485" s="14" t="b">
        <v>1</v>
      </c>
      <c r="M485" s="14" t="b">
        <v>0</v>
      </c>
      <c r="N485" s="14" t="b">
        <v>0</v>
      </c>
      <c r="O485" s="14" t="b">
        <v>0</v>
      </c>
      <c r="P485" s="14" t="b">
        <v>0</v>
      </c>
      <c r="Q485" s="14" t="b">
        <v>1</v>
      </c>
      <c r="R485" s="14" t="b">
        <v>0</v>
      </c>
      <c r="S485" s="14" t="b">
        <v>0</v>
      </c>
      <c r="T485" s="14" t="b">
        <v>0</v>
      </c>
      <c r="U485" s="14" t="b">
        <v>0</v>
      </c>
      <c r="V485" s="14" t="b">
        <v>0</v>
      </c>
      <c r="W485" s="14" t="b">
        <v>1</v>
      </c>
      <c r="X485" s="14" t="b">
        <v>0</v>
      </c>
    </row>
    <row r="486" spans="1:24" ht="13" customHeight="1" x14ac:dyDescent="0.15">
      <c r="A486" s="14" t="s">
        <v>569</v>
      </c>
      <c r="B486" s="14" t="s">
        <v>197</v>
      </c>
      <c r="C486" s="14" t="s">
        <v>198</v>
      </c>
      <c r="D486" s="14">
        <v>121</v>
      </c>
      <c r="E486" s="26" t="s">
        <v>681</v>
      </c>
      <c r="F486" s="14"/>
      <c r="G486" s="14"/>
      <c r="H486" s="14" t="b">
        <v>0</v>
      </c>
      <c r="I486" s="14" t="b">
        <v>0</v>
      </c>
      <c r="J486" s="14" t="b">
        <v>0</v>
      </c>
      <c r="K486" s="14" t="b">
        <v>0</v>
      </c>
      <c r="L486" s="14" t="b">
        <v>1</v>
      </c>
      <c r="M486" s="14" t="b">
        <v>0</v>
      </c>
      <c r="N486" s="14" t="b">
        <v>0</v>
      </c>
      <c r="O486" s="14" t="b">
        <v>0</v>
      </c>
      <c r="P486" s="14" t="b">
        <v>0</v>
      </c>
      <c r="Q486" s="14" t="b">
        <v>1</v>
      </c>
      <c r="R486" s="14" t="b">
        <v>0</v>
      </c>
      <c r="S486" s="14" t="b">
        <v>0</v>
      </c>
      <c r="T486" s="14" t="b">
        <v>0</v>
      </c>
      <c r="U486" s="14" t="b">
        <v>0</v>
      </c>
      <c r="V486" s="14" t="b">
        <v>0</v>
      </c>
      <c r="W486" s="14" t="b">
        <v>1</v>
      </c>
      <c r="X486" s="14" t="b">
        <v>0</v>
      </c>
    </row>
    <row r="487" spans="1:24" ht="13" customHeight="1" x14ac:dyDescent="0.15">
      <c r="A487" s="13" t="s">
        <v>569</v>
      </c>
      <c r="B487" s="13" t="s">
        <v>682</v>
      </c>
      <c r="C487" s="13" t="s">
        <v>198</v>
      </c>
      <c r="D487" s="13">
        <v>226</v>
      </c>
      <c r="E487" s="27" t="s">
        <v>683</v>
      </c>
      <c r="F487" s="13"/>
      <c r="G487" s="13"/>
      <c r="H487" s="13" t="b">
        <v>0</v>
      </c>
      <c r="I487" s="13" t="b">
        <v>0</v>
      </c>
      <c r="J487" s="13" t="b">
        <v>0</v>
      </c>
      <c r="K487" s="13" t="b">
        <v>0</v>
      </c>
      <c r="L487" s="13" t="b">
        <v>0</v>
      </c>
      <c r="M487" s="13" t="b">
        <v>0</v>
      </c>
      <c r="N487" s="13" t="b">
        <v>0</v>
      </c>
      <c r="O487" s="13" t="b">
        <v>0</v>
      </c>
      <c r="P487" s="13" t="b">
        <v>0</v>
      </c>
      <c r="Q487" s="13" t="b">
        <v>0</v>
      </c>
      <c r="R487" s="13" t="b">
        <v>0</v>
      </c>
      <c r="S487" s="13" t="b">
        <v>0</v>
      </c>
      <c r="T487" s="13" t="b">
        <v>0</v>
      </c>
      <c r="U487" s="13" t="b">
        <v>0</v>
      </c>
      <c r="V487" s="13" t="b">
        <v>1</v>
      </c>
      <c r="W487" s="13" t="b">
        <v>0</v>
      </c>
      <c r="X487" s="13" t="b">
        <v>0</v>
      </c>
    </row>
    <row r="488" spans="1:24" ht="13" customHeight="1" x14ac:dyDescent="0.15">
      <c r="A488" s="14" t="s">
        <v>569</v>
      </c>
      <c r="B488" s="14" t="s">
        <v>684</v>
      </c>
      <c r="C488" s="14" t="s">
        <v>198</v>
      </c>
      <c r="D488" s="14">
        <v>294</v>
      </c>
      <c r="E488" s="26" t="s">
        <v>685</v>
      </c>
      <c r="F488" s="14"/>
      <c r="G488" s="14"/>
      <c r="H488" s="14" t="b">
        <v>0</v>
      </c>
      <c r="I488" s="14" t="b">
        <v>0</v>
      </c>
      <c r="J488" s="14" t="b">
        <v>1</v>
      </c>
      <c r="K488" s="14" t="b">
        <v>0</v>
      </c>
      <c r="L488" s="14" t="b">
        <v>0</v>
      </c>
      <c r="M488" s="14" t="b">
        <v>0</v>
      </c>
      <c r="N488" s="14" t="b">
        <v>0</v>
      </c>
      <c r="O488" s="14" t="b">
        <v>0</v>
      </c>
      <c r="P488" s="14" t="b">
        <v>0</v>
      </c>
      <c r="Q488" s="14" t="b">
        <v>0</v>
      </c>
      <c r="R488" s="14" t="b">
        <v>0</v>
      </c>
      <c r="S488" s="14" t="b">
        <v>0</v>
      </c>
      <c r="T488" s="14" t="b">
        <v>0</v>
      </c>
      <c r="U488" s="14" t="b">
        <v>0</v>
      </c>
      <c r="V488" s="14" t="b">
        <v>0</v>
      </c>
      <c r="W488" s="14" t="b">
        <v>1</v>
      </c>
      <c r="X488" s="14" t="b">
        <v>0</v>
      </c>
    </row>
    <row r="489" spans="1:24" s="29" customFormat="1" ht="13" customHeight="1" x14ac:dyDescent="0.15">
      <c r="A489" s="13" t="s">
        <v>569</v>
      </c>
      <c r="B489" s="13" t="s">
        <v>205</v>
      </c>
      <c r="C489" s="13" t="s">
        <v>206</v>
      </c>
      <c r="D489" s="13">
        <v>120</v>
      </c>
      <c r="E489" s="27" t="s">
        <v>686</v>
      </c>
      <c r="F489" s="13"/>
      <c r="G489" s="13"/>
      <c r="H489" s="13" t="b">
        <v>0</v>
      </c>
      <c r="I489" s="13" t="b">
        <v>0</v>
      </c>
      <c r="J489" s="13" t="b">
        <v>0</v>
      </c>
      <c r="K489" s="13" t="b">
        <v>0</v>
      </c>
      <c r="L489" s="13" t="b">
        <v>0</v>
      </c>
      <c r="M489" s="13" t="b">
        <v>0</v>
      </c>
      <c r="N489" s="13" t="b">
        <v>0</v>
      </c>
      <c r="O489" s="13" t="b">
        <v>0</v>
      </c>
      <c r="P489" s="13" t="b">
        <v>0</v>
      </c>
      <c r="Q489" s="13" t="b">
        <v>0</v>
      </c>
      <c r="R489" s="13" t="b">
        <v>0</v>
      </c>
      <c r="S489" s="13" t="b">
        <v>0</v>
      </c>
      <c r="T489" s="13" t="b">
        <v>0</v>
      </c>
      <c r="U489" s="13" t="b">
        <v>0</v>
      </c>
      <c r="V489" s="13" t="b">
        <v>0</v>
      </c>
      <c r="W489" s="13" t="b">
        <v>1</v>
      </c>
      <c r="X489" s="13" t="b">
        <v>0</v>
      </c>
    </row>
    <row r="490" spans="1:24" ht="13" customHeight="1" x14ac:dyDescent="0.15">
      <c r="A490" s="13" t="s">
        <v>569</v>
      </c>
      <c r="B490" s="13" t="s">
        <v>205</v>
      </c>
      <c r="C490" s="13" t="s">
        <v>206</v>
      </c>
      <c r="D490" s="13">
        <v>120</v>
      </c>
      <c r="E490" s="27" t="s">
        <v>686</v>
      </c>
      <c r="F490" s="13"/>
      <c r="G490" s="13"/>
      <c r="H490" s="13" t="b">
        <v>0</v>
      </c>
      <c r="I490" s="13" t="b">
        <v>0</v>
      </c>
      <c r="J490" s="13" t="b">
        <v>0</v>
      </c>
      <c r="K490" s="13" t="b">
        <v>0</v>
      </c>
      <c r="L490" s="13" t="b">
        <v>0</v>
      </c>
      <c r="M490" s="13" t="b">
        <v>0</v>
      </c>
      <c r="N490" s="13" t="b">
        <v>0</v>
      </c>
      <c r="O490" s="13" t="b">
        <v>0</v>
      </c>
      <c r="P490" s="13" t="b">
        <v>0</v>
      </c>
      <c r="Q490" s="13" t="b">
        <v>0</v>
      </c>
      <c r="R490" s="13" t="b">
        <v>0</v>
      </c>
      <c r="S490" s="13" t="b">
        <v>0</v>
      </c>
      <c r="T490" s="13" t="b">
        <v>0</v>
      </c>
      <c r="U490" s="13" t="b">
        <v>0</v>
      </c>
      <c r="V490" s="13" t="b">
        <v>0</v>
      </c>
      <c r="W490" s="13" t="b">
        <v>1</v>
      </c>
      <c r="X490" s="13" t="b">
        <v>0</v>
      </c>
    </row>
    <row r="491" spans="1:24" ht="13" customHeight="1" x14ac:dyDescent="0.15">
      <c r="A491" s="14" t="s">
        <v>569</v>
      </c>
      <c r="B491" s="14" t="s">
        <v>687</v>
      </c>
      <c r="C491" s="14" t="s">
        <v>206</v>
      </c>
      <c r="D491" s="14">
        <v>242</v>
      </c>
      <c r="E491" s="26" t="s">
        <v>688</v>
      </c>
      <c r="F491" s="14"/>
      <c r="G491" s="14"/>
      <c r="H491" s="14" t="b">
        <v>1</v>
      </c>
      <c r="I491" s="14" t="b">
        <v>0</v>
      </c>
      <c r="J491" s="14" t="b">
        <v>0</v>
      </c>
      <c r="K491" s="14" t="b">
        <v>0</v>
      </c>
      <c r="L491" s="14" t="b">
        <v>0</v>
      </c>
      <c r="M491" s="14" t="b">
        <v>0</v>
      </c>
      <c r="N491" s="14" t="b">
        <v>0</v>
      </c>
      <c r="O491" s="14" t="b">
        <v>0</v>
      </c>
      <c r="P491" s="14" t="b">
        <v>0</v>
      </c>
      <c r="Q491" s="14" t="b">
        <v>1</v>
      </c>
      <c r="R491" s="14" t="b">
        <v>0</v>
      </c>
      <c r="S491" s="14" t="b">
        <v>0</v>
      </c>
      <c r="T491" s="14" t="b">
        <v>0</v>
      </c>
      <c r="U491" s="14" t="b">
        <v>0</v>
      </c>
      <c r="V491" s="14" t="b">
        <v>0</v>
      </c>
      <c r="W491" s="14" t="b">
        <v>1</v>
      </c>
      <c r="X491" s="14" t="b">
        <v>0</v>
      </c>
    </row>
    <row r="492" spans="1:24" ht="13" customHeight="1" x14ac:dyDescent="0.15">
      <c r="A492" s="13" t="s">
        <v>569</v>
      </c>
      <c r="B492" s="13" t="s">
        <v>408</v>
      </c>
      <c r="C492" s="13" t="s">
        <v>206</v>
      </c>
      <c r="D492" s="13">
        <v>323</v>
      </c>
      <c r="E492" s="27" t="s">
        <v>689</v>
      </c>
      <c r="F492" s="13"/>
      <c r="G492" s="13"/>
      <c r="H492" s="13" t="b">
        <v>0</v>
      </c>
      <c r="I492" s="13" t="b">
        <v>0</v>
      </c>
      <c r="J492" s="13" t="b">
        <v>0</v>
      </c>
      <c r="K492" s="13" t="b">
        <v>0</v>
      </c>
      <c r="L492" s="13" t="b">
        <v>0</v>
      </c>
      <c r="M492" s="13" t="b">
        <v>0</v>
      </c>
      <c r="N492" s="13" t="b">
        <v>0</v>
      </c>
      <c r="O492" s="13" t="b">
        <v>0</v>
      </c>
      <c r="P492" s="13" t="b">
        <v>0</v>
      </c>
      <c r="Q492" s="13" t="b">
        <v>0</v>
      </c>
      <c r="R492" s="13" t="b">
        <v>0</v>
      </c>
      <c r="S492" s="13" t="b">
        <v>0</v>
      </c>
      <c r="T492" s="13" t="b">
        <v>0</v>
      </c>
      <c r="U492" s="13" t="b">
        <v>0</v>
      </c>
      <c r="V492" s="13" t="b">
        <v>0</v>
      </c>
      <c r="W492" s="13" t="b">
        <v>1</v>
      </c>
      <c r="X492" s="13" t="b">
        <v>0</v>
      </c>
    </row>
    <row r="493" spans="1:24" ht="13" customHeight="1" x14ac:dyDescent="0.15">
      <c r="A493" s="14" t="s">
        <v>569</v>
      </c>
      <c r="B493" s="14" t="s">
        <v>672</v>
      </c>
      <c r="C493" s="14" t="s">
        <v>206</v>
      </c>
      <c r="D493" s="14">
        <v>333</v>
      </c>
      <c r="E493" s="26" t="s">
        <v>690</v>
      </c>
      <c r="F493" s="14"/>
      <c r="G493" s="14"/>
      <c r="H493" s="14" t="b">
        <v>0</v>
      </c>
      <c r="I493" s="14" t="b">
        <v>1</v>
      </c>
      <c r="J493" s="14" t="b">
        <v>1</v>
      </c>
      <c r="K493" s="14" t="b">
        <v>0</v>
      </c>
      <c r="L493" s="14" t="b">
        <v>0</v>
      </c>
      <c r="M493" s="14" t="b">
        <v>0</v>
      </c>
      <c r="N493" s="14" t="b">
        <v>0</v>
      </c>
      <c r="O493" s="14" t="b">
        <v>1</v>
      </c>
      <c r="P493" s="14" t="b">
        <v>0</v>
      </c>
      <c r="Q493" s="14" t="b">
        <v>0</v>
      </c>
      <c r="R493" s="14" t="b">
        <v>0</v>
      </c>
      <c r="S493" s="14" t="b">
        <v>0</v>
      </c>
      <c r="T493" s="14" t="b">
        <v>0</v>
      </c>
      <c r="U493" s="14" t="b">
        <v>0</v>
      </c>
      <c r="V493" s="14" t="b">
        <v>0</v>
      </c>
      <c r="W493" s="14" t="b">
        <v>1</v>
      </c>
      <c r="X493" s="14" t="b">
        <v>0</v>
      </c>
    </row>
    <row r="494" spans="1:24" ht="13" customHeight="1" x14ac:dyDescent="0.15">
      <c r="A494" s="13" t="s">
        <v>569</v>
      </c>
      <c r="B494" s="13" t="s">
        <v>691</v>
      </c>
      <c r="C494" s="13" t="s">
        <v>230</v>
      </c>
      <c r="D494" s="13">
        <v>194</v>
      </c>
      <c r="E494" s="27" t="s">
        <v>692</v>
      </c>
      <c r="F494" s="13"/>
      <c r="G494" s="13"/>
      <c r="H494" s="13" t="b">
        <v>0</v>
      </c>
      <c r="I494" s="13" t="b">
        <v>1</v>
      </c>
      <c r="J494" s="13" t="b">
        <v>0</v>
      </c>
      <c r="K494" s="13" t="b">
        <v>0</v>
      </c>
      <c r="L494" s="13" t="b">
        <v>0</v>
      </c>
      <c r="M494" s="13" t="b">
        <v>0</v>
      </c>
      <c r="N494" s="13" t="b">
        <v>0</v>
      </c>
      <c r="O494" s="13" t="b">
        <v>0</v>
      </c>
      <c r="P494" s="13" t="b">
        <v>0</v>
      </c>
      <c r="Q494" s="13" t="b">
        <v>0</v>
      </c>
      <c r="R494" s="13" t="b">
        <v>0</v>
      </c>
      <c r="S494" s="13" t="b">
        <v>1</v>
      </c>
      <c r="T494" s="13" t="b">
        <v>0</v>
      </c>
      <c r="U494" s="13" t="b">
        <v>0</v>
      </c>
      <c r="V494" s="13" t="b">
        <v>0</v>
      </c>
      <c r="W494" s="13" t="b">
        <v>0</v>
      </c>
      <c r="X494" s="13" t="b">
        <v>0</v>
      </c>
    </row>
    <row r="495" spans="1:24" ht="13" customHeight="1" x14ac:dyDescent="0.15">
      <c r="A495" s="14" t="s">
        <v>569</v>
      </c>
      <c r="B495" s="14" t="s">
        <v>693</v>
      </c>
      <c r="C495" s="14" t="s">
        <v>230</v>
      </c>
      <c r="D495" s="14">
        <v>220</v>
      </c>
      <c r="E495" s="26" t="s">
        <v>694</v>
      </c>
      <c r="F495" s="14"/>
      <c r="G495" s="14"/>
      <c r="H495" s="14" t="b">
        <v>0</v>
      </c>
      <c r="I495" s="14" t="b">
        <v>0</v>
      </c>
      <c r="J495" s="14" t="b">
        <v>0</v>
      </c>
      <c r="K495" s="14" t="b">
        <v>0</v>
      </c>
      <c r="L495" s="14" t="b">
        <v>0</v>
      </c>
      <c r="M495" s="14" t="b">
        <v>0</v>
      </c>
      <c r="N495" s="14" t="b">
        <v>0</v>
      </c>
      <c r="O495" s="14" t="b">
        <v>0</v>
      </c>
      <c r="P495" s="14" t="b">
        <v>0</v>
      </c>
      <c r="Q495" s="14" t="b">
        <v>1</v>
      </c>
      <c r="R495" s="14" t="b">
        <v>0</v>
      </c>
      <c r="S495" s="14" t="b">
        <v>0</v>
      </c>
      <c r="T495" s="14" t="b">
        <v>0</v>
      </c>
      <c r="U495" s="14" t="b">
        <v>0</v>
      </c>
      <c r="V495" s="14" t="b">
        <v>0</v>
      </c>
      <c r="W495" s="14" t="b">
        <v>0</v>
      </c>
      <c r="X495" s="14" t="b">
        <v>0</v>
      </c>
    </row>
    <row r="496" spans="1:24" ht="13" customHeight="1" x14ac:dyDescent="0.15">
      <c r="A496" s="13" t="s">
        <v>569</v>
      </c>
      <c r="B496" s="13" t="s">
        <v>695</v>
      </c>
      <c r="C496" s="13" t="s">
        <v>230</v>
      </c>
      <c r="D496" s="13">
        <v>294</v>
      </c>
      <c r="E496" s="27" t="s">
        <v>696</v>
      </c>
      <c r="F496" s="13"/>
      <c r="G496" s="13"/>
      <c r="H496" s="13" t="b">
        <v>0</v>
      </c>
      <c r="I496" s="13" t="b">
        <v>0</v>
      </c>
      <c r="J496" s="13" t="b">
        <v>0</v>
      </c>
      <c r="K496" s="13" t="b">
        <v>0</v>
      </c>
      <c r="L496" s="13" t="b">
        <v>1</v>
      </c>
      <c r="M496" s="13" t="b">
        <v>0</v>
      </c>
      <c r="N496" s="13" t="b">
        <v>0</v>
      </c>
      <c r="O496" s="13" t="b">
        <v>0</v>
      </c>
      <c r="P496" s="13" t="b">
        <v>0</v>
      </c>
      <c r="Q496" s="13" t="b">
        <v>1</v>
      </c>
      <c r="R496" s="13" t="b">
        <v>0</v>
      </c>
      <c r="S496" s="13" t="b">
        <v>0</v>
      </c>
      <c r="T496" s="13" t="b">
        <v>0</v>
      </c>
      <c r="U496" s="13" t="b">
        <v>0</v>
      </c>
      <c r="V496" s="13" t="b">
        <v>0</v>
      </c>
      <c r="W496" s="13" t="b">
        <v>0</v>
      </c>
      <c r="X496" s="13" t="b">
        <v>0</v>
      </c>
    </row>
    <row r="497" spans="1:24" s="29" customFormat="1" ht="13" customHeight="1" x14ac:dyDescent="0.15">
      <c r="A497" s="14" t="s">
        <v>569</v>
      </c>
      <c r="B497" s="14" t="s">
        <v>697</v>
      </c>
      <c r="C497" s="14" t="s">
        <v>698</v>
      </c>
      <c r="D497" s="14">
        <v>210</v>
      </c>
      <c r="E497" s="26" t="s">
        <v>699</v>
      </c>
      <c r="F497" s="14"/>
      <c r="G497" s="14"/>
      <c r="H497" s="14" t="b">
        <v>0</v>
      </c>
      <c r="I497" s="14" t="b">
        <v>0</v>
      </c>
      <c r="J497" s="14" t="b">
        <v>0</v>
      </c>
      <c r="K497" s="14" t="b">
        <v>0</v>
      </c>
      <c r="L497" s="14" t="b">
        <v>0</v>
      </c>
      <c r="M497" s="14" t="b">
        <v>0</v>
      </c>
      <c r="N497" s="14" t="b">
        <v>0</v>
      </c>
      <c r="O497" s="14" t="b">
        <v>0</v>
      </c>
      <c r="P497" s="14" t="b">
        <v>0</v>
      </c>
      <c r="Q497" s="14" t="b">
        <v>0</v>
      </c>
      <c r="R497" s="14" t="b">
        <v>0</v>
      </c>
      <c r="S497" s="14" t="b">
        <v>0</v>
      </c>
      <c r="T497" s="14" t="b">
        <v>0</v>
      </c>
      <c r="U497" s="14" t="b">
        <v>0</v>
      </c>
      <c r="V497" s="14" t="b">
        <v>0</v>
      </c>
      <c r="W497" s="14" t="b">
        <v>0</v>
      </c>
      <c r="X497" s="14" t="b">
        <v>1</v>
      </c>
    </row>
    <row r="498" spans="1:24" ht="13" customHeight="1" x14ac:dyDescent="0.15">
      <c r="A498" s="14" t="s">
        <v>569</v>
      </c>
      <c r="B498" s="14" t="s">
        <v>697</v>
      </c>
      <c r="C498" s="14" t="s">
        <v>698</v>
      </c>
      <c r="D498" s="14">
        <v>210</v>
      </c>
      <c r="E498" s="26" t="s">
        <v>699</v>
      </c>
      <c r="F498" s="14"/>
      <c r="G498" s="14"/>
      <c r="H498" s="14" t="b">
        <v>0</v>
      </c>
      <c r="I498" s="14" t="b">
        <v>0</v>
      </c>
      <c r="J498" s="14" t="b">
        <v>0</v>
      </c>
      <c r="K498" s="14" t="b">
        <v>0</v>
      </c>
      <c r="L498" s="14" t="b">
        <v>0</v>
      </c>
      <c r="M498" s="14" t="b">
        <v>0</v>
      </c>
      <c r="N498" s="14" t="b">
        <v>0</v>
      </c>
      <c r="O498" s="14" t="b">
        <v>0</v>
      </c>
      <c r="P498" s="14" t="b">
        <v>0</v>
      </c>
      <c r="Q498" s="14" t="b">
        <v>0</v>
      </c>
      <c r="R498" s="14" t="b">
        <v>0</v>
      </c>
      <c r="S498" s="14" t="b">
        <v>0</v>
      </c>
      <c r="T498" s="14" t="b">
        <v>0</v>
      </c>
      <c r="U498" s="14" t="b">
        <v>0</v>
      </c>
      <c r="V498" s="14" t="b">
        <v>0</v>
      </c>
      <c r="W498" s="14" t="b">
        <v>0</v>
      </c>
      <c r="X498" s="14" t="b">
        <v>1</v>
      </c>
    </row>
    <row r="499" spans="1:24" ht="13" customHeight="1" x14ac:dyDescent="0.15">
      <c r="A499" s="13" t="s">
        <v>569</v>
      </c>
      <c r="B499" s="13" t="s">
        <v>700</v>
      </c>
      <c r="C499" s="13" t="s">
        <v>242</v>
      </c>
      <c r="D499" s="13">
        <v>100</v>
      </c>
      <c r="E499" s="27" t="s">
        <v>243</v>
      </c>
      <c r="F499" s="13"/>
      <c r="G499" s="13"/>
      <c r="H499" s="13" t="b">
        <v>0</v>
      </c>
      <c r="I499" s="13" t="b">
        <v>0</v>
      </c>
      <c r="J499" s="13" t="b">
        <v>0</v>
      </c>
      <c r="K499" s="13" t="b">
        <v>0</v>
      </c>
      <c r="L499" s="13" t="b">
        <v>1</v>
      </c>
      <c r="M499" s="13" t="b">
        <v>0</v>
      </c>
      <c r="N499" s="13" t="b">
        <v>0</v>
      </c>
      <c r="O499" s="13" t="b">
        <v>0</v>
      </c>
      <c r="P499" s="13" t="b">
        <v>0</v>
      </c>
      <c r="Q499" s="13" t="b">
        <v>1</v>
      </c>
      <c r="R499" s="13" t="b">
        <v>0</v>
      </c>
      <c r="S499" s="13" t="b">
        <v>0</v>
      </c>
      <c r="T499" s="13" t="b">
        <v>0</v>
      </c>
      <c r="U499" s="13" t="b">
        <v>0</v>
      </c>
      <c r="V499" s="13" t="b">
        <v>0</v>
      </c>
      <c r="W499" s="13" t="b">
        <v>0</v>
      </c>
      <c r="X499" s="13" t="b">
        <v>0</v>
      </c>
    </row>
    <row r="500" spans="1:24" s="29" customFormat="1" ht="13" customHeight="1" x14ac:dyDescent="0.15">
      <c r="A500" s="14" t="s">
        <v>569</v>
      </c>
      <c r="B500" s="14" t="s">
        <v>432</v>
      </c>
      <c r="C500" s="14" t="s">
        <v>433</v>
      </c>
      <c r="D500" s="14">
        <v>117</v>
      </c>
      <c r="E500" s="26" t="s">
        <v>701</v>
      </c>
      <c r="F500" s="14"/>
      <c r="G500" s="14"/>
      <c r="H500" s="14" t="b">
        <v>0</v>
      </c>
      <c r="I500" s="14" t="b">
        <v>0</v>
      </c>
      <c r="J500" s="14" t="b">
        <v>1</v>
      </c>
      <c r="K500" s="14" t="b">
        <v>0</v>
      </c>
      <c r="L500" s="14" t="b">
        <v>1</v>
      </c>
      <c r="M500" s="14" t="b">
        <v>0</v>
      </c>
      <c r="N500" s="14" t="b">
        <v>0</v>
      </c>
      <c r="O500" s="14" t="b">
        <v>0</v>
      </c>
      <c r="P500" s="14" t="b">
        <v>0</v>
      </c>
      <c r="Q500" s="14" t="b">
        <v>0</v>
      </c>
      <c r="R500" s="14" t="b">
        <v>0</v>
      </c>
      <c r="S500" s="14" t="b">
        <v>0</v>
      </c>
      <c r="T500" s="14" t="b">
        <v>0</v>
      </c>
      <c r="U500" s="14" t="b">
        <v>0</v>
      </c>
      <c r="V500" s="14" t="b">
        <v>0</v>
      </c>
      <c r="W500" s="14" t="b">
        <v>0</v>
      </c>
      <c r="X500" s="14" t="b">
        <v>0</v>
      </c>
    </row>
    <row r="501" spans="1:24" s="29" customFormat="1" ht="13" customHeight="1" x14ac:dyDescent="0.15">
      <c r="A501" s="14" t="s">
        <v>569</v>
      </c>
      <c r="B501" s="14" t="s">
        <v>432</v>
      </c>
      <c r="C501" s="14" t="s">
        <v>433</v>
      </c>
      <c r="D501" s="14">
        <v>117</v>
      </c>
      <c r="E501" s="26" t="s">
        <v>701</v>
      </c>
      <c r="F501" s="14"/>
      <c r="G501" s="14"/>
      <c r="H501" s="14" t="b">
        <v>0</v>
      </c>
      <c r="I501" s="14" t="b">
        <v>0</v>
      </c>
      <c r="J501" s="14" t="b">
        <v>1</v>
      </c>
      <c r="K501" s="14" t="b">
        <v>0</v>
      </c>
      <c r="L501" s="14" t="b">
        <v>1</v>
      </c>
      <c r="M501" s="14" t="b">
        <v>0</v>
      </c>
      <c r="N501" s="14" t="b">
        <v>0</v>
      </c>
      <c r="O501" s="14" t="b">
        <v>0</v>
      </c>
      <c r="P501" s="14" t="b">
        <v>0</v>
      </c>
      <c r="Q501" s="14" t="b">
        <v>0</v>
      </c>
      <c r="R501" s="14" t="b">
        <v>0</v>
      </c>
      <c r="S501" s="14" t="b">
        <v>0</v>
      </c>
      <c r="T501" s="14" t="b">
        <v>0</v>
      </c>
      <c r="U501" s="14" t="b">
        <v>0</v>
      </c>
      <c r="V501" s="14" t="b">
        <v>0</v>
      </c>
      <c r="W501" s="14" t="b">
        <v>0</v>
      </c>
      <c r="X501" s="14" t="b">
        <v>0</v>
      </c>
    </row>
    <row r="502" spans="1:24" s="29" customFormat="1" ht="13" customHeight="1" x14ac:dyDescent="0.15">
      <c r="A502" s="14" t="s">
        <v>569</v>
      </c>
      <c r="B502" s="14" t="s">
        <v>432</v>
      </c>
      <c r="C502" s="14" t="s">
        <v>433</v>
      </c>
      <c r="D502" s="14">
        <v>117</v>
      </c>
      <c r="E502" s="26" t="s">
        <v>701</v>
      </c>
      <c r="F502" s="14"/>
      <c r="G502" s="14"/>
      <c r="H502" s="14" t="b">
        <v>0</v>
      </c>
      <c r="I502" s="14" t="b">
        <v>0</v>
      </c>
      <c r="J502" s="14" t="b">
        <v>1</v>
      </c>
      <c r="K502" s="14" t="b">
        <v>0</v>
      </c>
      <c r="L502" s="14" t="b">
        <v>1</v>
      </c>
      <c r="M502" s="14" t="b">
        <v>0</v>
      </c>
      <c r="N502" s="14" t="b">
        <v>0</v>
      </c>
      <c r="O502" s="14" t="b">
        <v>0</v>
      </c>
      <c r="P502" s="14" t="b">
        <v>0</v>
      </c>
      <c r="Q502" s="14" t="b">
        <v>0</v>
      </c>
      <c r="R502" s="14" t="b">
        <v>0</v>
      </c>
      <c r="S502" s="14" t="b">
        <v>0</v>
      </c>
      <c r="T502" s="14" t="b">
        <v>0</v>
      </c>
      <c r="U502" s="14" t="b">
        <v>0</v>
      </c>
      <c r="V502" s="14" t="b">
        <v>0</v>
      </c>
      <c r="W502" s="14" t="b">
        <v>0</v>
      </c>
      <c r="X502" s="14" t="b">
        <v>0</v>
      </c>
    </row>
    <row r="503" spans="1:24" ht="13" customHeight="1" x14ac:dyDescent="0.15">
      <c r="A503" s="14" t="s">
        <v>569</v>
      </c>
      <c r="B503" s="14" t="s">
        <v>432</v>
      </c>
      <c r="C503" s="14" t="s">
        <v>433</v>
      </c>
      <c r="D503" s="14">
        <v>117</v>
      </c>
      <c r="E503" s="26" t="s">
        <v>701</v>
      </c>
      <c r="F503" s="14"/>
      <c r="G503" s="14"/>
      <c r="H503" s="14" t="b">
        <v>0</v>
      </c>
      <c r="I503" s="14" t="b">
        <v>0</v>
      </c>
      <c r="J503" s="14" t="b">
        <v>1</v>
      </c>
      <c r="K503" s="14" t="b">
        <v>0</v>
      </c>
      <c r="L503" s="14" t="b">
        <v>1</v>
      </c>
      <c r="M503" s="14" t="b">
        <v>0</v>
      </c>
      <c r="N503" s="14" t="b">
        <v>0</v>
      </c>
      <c r="O503" s="14" t="b">
        <v>0</v>
      </c>
      <c r="P503" s="14" t="b">
        <v>0</v>
      </c>
      <c r="Q503" s="14" t="b">
        <v>0</v>
      </c>
      <c r="R503" s="14" t="b">
        <v>0</v>
      </c>
      <c r="S503" s="14" t="b">
        <v>0</v>
      </c>
      <c r="T503" s="14" t="b">
        <v>0</v>
      </c>
      <c r="U503" s="14" t="b">
        <v>0</v>
      </c>
      <c r="V503" s="14" t="b">
        <v>0</v>
      </c>
      <c r="W503" s="14" t="b">
        <v>0</v>
      </c>
      <c r="X503" s="14" t="b">
        <v>0</v>
      </c>
    </row>
    <row r="504" spans="1:24" s="29" customFormat="1" ht="13" customHeight="1" x14ac:dyDescent="0.15">
      <c r="A504" s="13" t="s">
        <v>569</v>
      </c>
      <c r="B504" s="13" t="s">
        <v>702</v>
      </c>
      <c r="C504" s="13" t="s">
        <v>435</v>
      </c>
      <c r="D504" s="13">
        <v>185</v>
      </c>
      <c r="E504" s="27" t="s">
        <v>424</v>
      </c>
      <c r="F504" s="13"/>
      <c r="G504" s="13"/>
      <c r="H504" s="13" t="b">
        <v>0</v>
      </c>
      <c r="I504" s="13" t="b">
        <v>0</v>
      </c>
      <c r="J504" s="13" t="b">
        <v>0</v>
      </c>
      <c r="K504" s="13" t="b">
        <v>0</v>
      </c>
      <c r="L504" s="13" t="b">
        <v>1</v>
      </c>
      <c r="M504" s="13" t="b">
        <v>0</v>
      </c>
      <c r="N504" s="13" t="b">
        <v>0</v>
      </c>
      <c r="O504" s="13" t="b">
        <v>0</v>
      </c>
      <c r="P504" s="13" t="b">
        <v>0</v>
      </c>
      <c r="Q504" s="13" t="b">
        <v>0</v>
      </c>
      <c r="R504" s="13" t="b">
        <v>0</v>
      </c>
      <c r="S504" s="13" t="b">
        <v>0</v>
      </c>
      <c r="T504" s="13" t="b">
        <v>0</v>
      </c>
      <c r="U504" s="13" t="b">
        <v>0</v>
      </c>
      <c r="V504" s="13" t="b">
        <v>0</v>
      </c>
      <c r="W504" s="13" t="b">
        <v>0</v>
      </c>
      <c r="X504" s="13" t="b">
        <v>1</v>
      </c>
    </row>
    <row r="505" spans="1:24" ht="13" customHeight="1" x14ac:dyDescent="0.15">
      <c r="A505" s="13" t="s">
        <v>569</v>
      </c>
      <c r="B505" s="13" t="s">
        <v>702</v>
      </c>
      <c r="C505" s="13" t="s">
        <v>435</v>
      </c>
      <c r="D505" s="13">
        <v>185</v>
      </c>
      <c r="E505" s="27" t="s">
        <v>424</v>
      </c>
      <c r="F505" s="13"/>
      <c r="G505" s="13"/>
      <c r="H505" s="13" t="b">
        <v>0</v>
      </c>
      <c r="I505" s="13" t="b">
        <v>0</v>
      </c>
      <c r="J505" s="13" t="b">
        <v>0</v>
      </c>
      <c r="K505" s="13" t="b">
        <v>0</v>
      </c>
      <c r="L505" s="13" t="b">
        <v>1</v>
      </c>
      <c r="M505" s="13" t="b">
        <v>0</v>
      </c>
      <c r="N505" s="13" t="b">
        <v>0</v>
      </c>
      <c r="O505" s="13" t="b">
        <v>0</v>
      </c>
      <c r="P505" s="13" t="b">
        <v>0</v>
      </c>
      <c r="Q505" s="13" t="b">
        <v>0</v>
      </c>
      <c r="R505" s="13" t="b">
        <v>0</v>
      </c>
      <c r="S505" s="13" t="b">
        <v>0</v>
      </c>
      <c r="T505" s="13" t="b">
        <v>0</v>
      </c>
      <c r="U505" s="13" t="b">
        <v>0</v>
      </c>
      <c r="V505" s="13" t="b">
        <v>0</v>
      </c>
      <c r="W505" s="13" t="b">
        <v>0</v>
      </c>
      <c r="X505" s="13" t="b">
        <v>1</v>
      </c>
    </row>
    <row r="506" spans="1:24" s="29" customFormat="1" ht="13" customHeight="1" x14ac:dyDescent="0.15">
      <c r="A506" s="14" t="s">
        <v>569</v>
      </c>
      <c r="B506" s="14" t="s">
        <v>703</v>
      </c>
      <c r="C506" s="14" t="s">
        <v>704</v>
      </c>
      <c r="D506" s="14">
        <v>252</v>
      </c>
      <c r="E506" s="26" t="s">
        <v>705</v>
      </c>
      <c r="F506" s="14"/>
      <c r="G506" s="14"/>
      <c r="H506" s="14" t="b">
        <v>0</v>
      </c>
      <c r="I506" s="14" t="b">
        <v>0</v>
      </c>
      <c r="J506" s="14" t="b">
        <v>0</v>
      </c>
      <c r="K506" s="14" t="b">
        <v>0</v>
      </c>
      <c r="L506" s="14" t="b">
        <v>1</v>
      </c>
      <c r="M506" s="14" t="b">
        <v>0</v>
      </c>
      <c r="N506" s="14" t="b">
        <v>0</v>
      </c>
      <c r="O506" s="14" t="b">
        <v>0</v>
      </c>
      <c r="P506" s="14" t="b">
        <v>0</v>
      </c>
      <c r="Q506" s="14" t="b">
        <v>0</v>
      </c>
      <c r="R506" s="14" t="b">
        <v>0</v>
      </c>
      <c r="S506" s="14" t="b">
        <v>0</v>
      </c>
      <c r="T506" s="14" t="b">
        <v>0</v>
      </c>
      <c r="U506" s="14" t="b">
        <v>0</v>
      </c>
      <c r="V506" s="14" t="b">
        <v>0</v>
      </c>
      <c r="W506" s="14" t="b">
        <v>0</v>
      </c>
      <c r="X506" s="14" t="b">
        <v>0</v>
      </c>
    </row>
    <row r="507" spans="1:24" ht="13" customHeight="1" x14ac:dyDescent="0.15">
      <c r="A507" s="14" t="s">
        <v>569</v>
      </c>
      <c r="B507" s="14" t="s">
        <v>703</v>
      </c>
      <c r="C507" s="14" t="s">
        <v>704</v>
      </c>
      <c r="D507" s="14">
        <v>252</v>
      </c>
      <c r="E507" s="26" t="s">
        <v>705</v>
      </c>
      <c r="F507" s="14"/>
      <c r="G507" s="14"/>
      <c r="H507" s="14" t="b">
        <v>0</v>
      </c>
      <c r="I507" s="14" t="b">
        <v>0</v>
      </c>
      <c r="J507" s="14" t="b">
        <v>0</v>
      </c>
      <c r="K507" s="14" t="b">
        <v>0</v>
      </c>
      <c r="L507" s="14" t="b">
        <v>1</v>
      </c>
      <c r="M507" s="14" t="b">
        <v>0</v>
      </c>
      <c r="N507" s="14" t="b">
        <v>0</v>
      </c>
      <c r="O507" s="14" t="b">
        <v>0</v>
      </c>
      <c r="P507" s="14" t="b">
        <v>0</v>
      </c>
      <c r="Q507" s="14" t="b">
        <v>0</v>
      </c>
      <c r="R507" s="14" t="b">
        <v>0</v>
      </c>
      <c r="S507" s="14" t="b">
        <v>0</v>
      </c>
      <c r="T507" s="14" t="b">
        <v>0</v>
      </c>
      <c r="U507" s="14" t="b">
        <v>0</v>
      </c>
      <c r="V507" s="14" t="b">
        <v>0</v>
      </c>
      <c r="W507" s="14" t="b">
        <v>0</v>
      </c>
      <c r="X507" s="14" t="b">
        <v>0</v>
      </c>
    </row>
    <row r="508" spans="1:24" s="29" customFormat="1" ht="13" customHeight="1" x14ac:dyDescent="0.15">
      <c r="A508" s="13" t="s">
        <v>569</v>
      </c>
      <c r="B508" s="13" t="s">
        <v>706</v>
      </c>
      <c r="C508" s="13" t="s">
        <v>707</v>
      </c>
      <c r="D508" s="13">
        <v>294</v>
      </c>
      <c r="E508" s="27" t="s">
        <v>708</v>
      </c>
      <c r="F508" s="13"/>
      <c r="G508" s="13"/>
      <c r="H508" s="13" t="b">
        <v>0</v>
      </c>
      <c r="I508" s="13" t="b">
        <v>0</v>
      </c>
      <c r="J508" s="13" t="b">
        <v>0</v>
      </c>
      <c r="K508" s="13" t="b">
        <v>0</v>
      </c>
      <c r="L508" s="13" t="b">
        <v>1</v>
      </c>
      <c r="M508" s="13" t="b">
        <v>0</v>
      </c>
      <c r="N508" s="13" t="b">
        <v>0</v>
      </c>
      <c r="O508" s="13" t="b">
        <v>0</v>
      </c>
      <c r="P508" s="13" t="b">
        <v>0</v>
      </c>
      <c r="Q508" s="13" t="b">
        <v>1</v>
      </c>
      <c r="R508" s="13" t="b">
        <v>0</v>
      </c>
      <c r="S508" s="13" t="b">
        <v>0</v>
      </c>
      <c r="T508" s="13" t="b">
        <v>0</v>
      </c>
      <c r="U508" s="13" t="b">
        <v>0</v>
      </c>
      <c r="V508" s="13" t="b">
        <v>0</v>
      </c>
      <c r="W508" s="13" t="b">
        <v>0</v>
      </c>
      <c r="X508" s="13" t="b">
        <v>0</v>
      </c>
    </row>
    <row r="509" spans="1:24" ht="13" customHeight="1" x14ac:dyDescent="0.15">
      <c r="A509" s="13" t="s">
        <v>569</v>
      </c>
      <c r="B509" s="13" t="s">
        <v>706</v>
      </c>
      <c r="C509" s="13" t="s">
        <v>707</v>
      </c>
      <c r="D509" s="13">
        <v>294</v>
      </c>
      <c r="E509" s="27" t="s">
        <v>708</v>
      </c>
      <c r="F509" s="13"/>
      <c r="G509" s="13"/>
      <c r="H509" s="13" t="b">
        <v>0</v>
      </c>
      <c r="I509" s="13" t="b">
        <v>0</v>
      </c>
      <c r="J509" s="13" t="b">
        <v>0</v>
      </c>
      <c r="K509" s="13" t="b">
        <v>0</v>
      </c>
      <c r="L509" s="13" t="b">
        <v>1</v>
      </c>
      <c r="M509" s="13" t="b">
        <v>0</v>
      </c>
      <c r="N509" s="13" t="b">
        <v>0</v>
      </c>
      <c r="O509" s="13" t="b">
        <v>0</v>
      </c>
      <c r="P509" s="13" t="b">
        <v>0</v>
      </c>
      <c r="Q509" s="13" t="b">
        <v>1</v>
      </c>
      <c r="R509" s="13" t="b">
        <v>0</v>
      </c>
      <c r="S509" s="13" t="b">
        <v>0</v>
      </c>
      <c r="T509" s="13" t="b">
        <v>0</v>
      </c>
      <c r="U509" s="13" t="b">
        <v>0</v>
      </c>
      <c r="V509" s="13" t="b">
        <v>0</v>
      </c>
      <c r="W509" s="13" t="b">
        <v>0</v>
      </c>
      <c r="X509" s="13" t="b">
        <v>0</v>
      </c>
    </row>
    <row r="510" spans="1:24" s="29" customFormat="1" ht="13" customHeight="1" x14ac:dyDescent="0.15">
      <c r="A510" s="14" t="s">
        <v>569</v>
      </c>
      <c r="B510" s="14" t="s">
        <v>709</v>
      </c>
      <c r="C510" s="14" t="s">
        <v>710</v>
      </c>
      <c r="D510" s="14">
        <v>394</v>
      </c>
      <c r="E510" s="26" t="s">
        <v>711</v>
      </c>
      <c r="F510" s="14"/>
      <c r="G510" s="14"/>
      <c r="H510" s="14" t="b">
        <v>0</v>
      </c>
      <c r="I510" s="14" t="b">
        <v>0</v>
      </c>
      <c r="J510" s="14" t="b">
        <v>0</v>
      </c>
      <c r="K510" s="14" t="b">
        <v>0</v>
      </c>
      <c r="L510" s="14" t="b">
        <v>1</v>
      </c>
      <c r="M510" s="14" t="b">
        <v>0</v>
      </c>
      <c r="N510" s="14" t="b">
        <v>0</v>
      </c>
      <c r="O510" s="14" t="b">
        <v>0</v>
      </c>
      <c r="P510" s="14" t="b">
        <v>0</v>
      </c>
      <c r="Q510" s="14" t="b">
        <v>1</v>
      </c>
      <c r="R510" s="14" t="b">
        <v>0</v>
      </c>
      <c r="S510" s="14" t="b">
        <v>0</v>
      </c>
      <c r="T510" s="14" t="b">
        <v>0</v>
      </c>
      <c r="U510" s="14" t="b">
        <v>0</v>
      </c>
      <c r="V510" s="14" t="b">
        <v>0</v>
      </c>
      <c r="W510" s="14" t="b">
        <v>0</v>
      </c>
      <c r="X510" s="14" t="b">
        <v>0</v>
      </c>
    </row>
    <row r="511" spans="1:24" ht="13" customHeight="1" x14ac:dyDescent="0.15">
      <c r="A511" s="14" t="s">
        <v>569</v>
      </c>
      <c r="B511" s="14" t="s">
        <v>709</v>
      </c>
      <c r="C511" s="14" t="s">
        <v>710</v>
      </c>
      <c r="D511" s="14">
        <v>394</v>
      </c>
      <c r="E511" s="26" t="s">
        <v>711</v>
      </c>
      <c r="F511" s="14"/>
      <c r="G511" s="14"/>
      <c r="H511" s="14" t="b">
        <v>0</v>
      </c>
      <c r="I511" s="14" t="b">
        <v>0</v>
      </c>
      <c r="J511" s="14" t="b">
        <v>0</v>
      </c>
      <c r="K511" s="14" t="b">
        <v>0</v>
      </c>
      <c r="L511" s="14" t="b">
        <v>1</v>
      </c>
      <c r="M511" s="14" t="b">
        <v>0</v>
      </c>
      <c r="N511" s="14" t="b">
        <v>0</v>
      </c>
      <c r="O511" s="14" t="b">
        <v>0</v>
      </c>
      <c r="P511" s="14" t="b">
        <v>0</v>
      </c>
      <c r="Q511" s="14" t="b">
        <v>1</v>
      </c>
      <c r="R511" s="14" t="b">
        <v>0</v>
      </c>
      <c r="S511" s="14" t="b">
        <v>0</v>
      </c>
      <c r="T511" s="14" t="b">
        <v>0</v>
      </c>
      <c r="U511" s="14" t="b">
        <v>0</v>
      </c>
      <c r="V511" s="14" t="b">
        <v>0</v>
      </c>
      <c r="W511" s="14" t="b">
        <v>0</v>
      </c>
      <c r="X511" s="14" t="b">
        <v>0</v>
      </c>
    </row>
    <row r="512" spans="1:24" ht="13" customHeight="1" x14ac:dyDescent="0.15">
      <c r="A512" s="13"/>
      <c r="B512" s="13"/>
      <c r="C512" s="13"/>
      <c r="D512" s="13"/>
      <c r="E512" s="27"/>
      <c r="F512" s="13"/>
      <c r="G512" s="13"/>
      <c r="H512" s="13" t="b">
        <v>0</v>
      </c>
      <c r="I512" s="13" t="b">
        <v>0</v>
      </c>
      <c r="J512" s="13" t="b">
        <v>0</v>
      </c>
      <c r="K512" s="13" t="b">
        <v>0</v>
      </c>
      <c r="L512" s="13" t="b">
        <v>0</v>
      </c>
      <c r="M512" s="13" t="b">
        <v>0</v>
      </c>
      <c r="N512" s="13" t="b">
        <v>0</v>
      </c>
      <c r="O512" s="13" t="b">
        <v>0</v>
      </c>
      <c r="P512" s="13" t="b">
        <v>0</v>
      </c>
      <c r="Q512" s="13" t="b">
        <v>0</v>
      </c>
      <c r="R512" s="13" t="b">
        <v>0</v>
      </c>
      <c r="S512" s="13" t="b">
        <v>0</v>
      </c>
      <c r="T512" s="13" t="b">
        <v>0</v>
      </c>
      <c r="U512" s="13" t="b">
        <v>0</v>
      </c>
      <c r="V512" s="13" t="b">
        <v>0</v>
      </c>
      <c r="W512" s="13" t="b">
        <v>0</v>
      </c>
      <c r="X512" s="13" t="b">
        <v>0</v>
      </c>
    </row>
    <row r="513" spans="1:24" ht="13" customHeight="1" x14ac:dyDescent="0.15">
      <c r="A513" s="14"/>
      <c r="B513" s="14"/>
      <c r="C513" s="14"/>
      <c r="D513" s="14"/>
      <c r="E513" s="26"/>
      <c r="F513" s="14"/>
      <c r="G513" s="14"/>
      <c r="H513" s="14" t="b">
        <v>0</v>
      </c>
      <c r="I513" s="14" t="b">
        <v>0</v>
      </c>
      <c r="J513" s="14" t="b">
        <v>0</v>
      </c>
      <c r="K513" s="14" t="b">
        <v>0</v>
      </c>
      <c r="L513" s="14" t="b">
        <v>0</v>
      </c>
      <c r="M513" s="14" t="b">
        <v>0</v>
      </c>
      <c r="N513" s="14" t="b">
        <v>0</v>
      </c>
      <c r="O513" s="14" t="b">
        <v>0</v>
      </c>
      <c r="P513" s="14" t="b">
        <v>0</v>
      </c>
      <c r="Q513" s="14" t="b">
        <v>0</v>
      </c>
      <c r="R513" s="14" t="b">
        <v>1</v>
      </c>
      <c r="S513" s="14" t="b">
        <v>0</v>
      </c>
      <c r="T513" s="14" t="b">
        <v>0</v>
      </c>
      <c r="U513" s="14" t="b">
        <v>0</v>
      </c>
      <c r="V513" s="14" t="b">
        <v>0</v>
      </c>
      <c r="W513" s="14" t="b">
        <v>0</v>
      </c>
      <c r="X513" s="14" t="b">
        <v>0</v>
      </c>
    </row>
    <row r="514" spans="1:24" ht="13" customHeight="1" x14ac:dyDescent="0.15">
      <c r="A514" s="13"/>
      <c r="B514" s="13"/>
      <c r="C514" s="13"/>
      <c r="D514" s="13"/>
      <c r="E514" s="27"/>
      <c r="F514" s="13"/>
      <c r="G514" s="13"/>
      <c r="H514" s="13" t="b">
        <v>0</v>
      </c>
      <c r="I514" s="13" t="b">
        <v>0</v>
      </c>
      <c r="J514" s="13" t="b">
        <v>0</v>
      </c>
      <c r="K514" s="13" t="b">
        <v>0</v>
      </c>
      <c r="L514" s="13" t="b">
        <v>0</v>
      </c>
      <c r="M514" s="13" t="b">
        <v>0</v>
      </c>
      <c r="N514" s="13" t="b">
        <v>0</v>
      </c>
      <c r="O514" s="13" t="b">
        <v>0</v>
      </c>
      <c r="P514" s="13" t="b">
        <v>0</v>
      </c>
      <c r="Q514" s="13" t="b">
        <v>0</v>
      </c>
      <c r="R514" s="13" t="b">
        <v>0</v>
      </c>
      <c r="S514" s="13" t="b">
        <v>0</v>
      </c>
      <c r="T514" s="13" t="b">
        <v>0</v>
      </c>
      <c r="U514" s="13" t="b">
        <v>0</v>
      </c>
      <c r="V514" s="13" t="b">
        <v>0</v>
      </c>
      <c r="W514" s="13" t="b">
        <v>0</v>
      </c>
      <c r="X514" s="13" t="b">
        <v>0</v>
      </c>
    </row>
    <row r="515" spans="1:24" ht="13" customHeight="1" x14ac:dyDescent="0.15">
      <c r="A515" s="14"/>
      <c r="B515" s="14"/>
      <c r="C515" s="14"/>
      <c r="D515" s="14"/>
      <c r="E515" s="26"/>
      <c r="F515" s="14"/>
      <c r="G515" s="14"/>
      <c r="H515" s="14" t="b">
        <v>0</v>
      </c>
      <c r="I515" s="14" t="b">
        <v>0</v>
      </c>
      <c r="J515" s="14" t="b">
        <v>0</v>
      </c>
      <c r="K515" s="14" t="b">
        <v>0</v>
      </c>
      <c r="L515" s="14" t="b">
        <v>0</v>
      </c>
      <c r="M515" s="14" t="b">
        <v>0</v>
      </c>
      <c r="N515" s="14" t="b">
        <v>0</v>
      </c>
      <c r="O515" s="14" t="b">
        <v>0</v>
      </c>
      <c r="P515" s="14" t="b">
        <v>0</v>
      </c>
      <c r="Q515" s="14" t="b">
        <v>0</v>
      </c>
      <c r="R515" s="14" t="b">
        <v>0</v>
      </c>
      <c r="S515" s="14" t="b">
        <v>0</v>
      </c>
      <c r="T515" s="14" t="b">
        <v>0</v>
      </c>
      <c r="U515" s="14" t="b">
        <v>0</v>
      </c>
      <c r="V515" s="14" t="b">
        <v>0</v>
      </c>
      <c r="W515" s="14" t="b">
        <v>0</v>
      </c>
      <c r="X515" s="14" t="b">
        <v>0</v>
      </c>
    </row>
    <row r="516" spans="1:24" ht="13" customHeight="1" x14ac:dyDescent="0.15">
      <c r="A516" s="13"/>
      <c r="B516" s="13"/>
      <c r="C516" s="13"/>
      <c r="D516" s="13"/>
      <c r="E516" s="27"/>
      <c r="F516" s="13"/>
      <c r="G516" s="13"/>
      <c r="H516" s="13" t="b">
        <v>0</v>
      </c>
      <c r="I516" s="13" t="b">
        <v>0</v>
      </c>
      <c r="J516" s="13" t="b">
        <v>0</v>
      </c>
      <c r="K516" s="13" t="b">
        <v>0</v>
      </c>
      <c r="L516" s="13" t="b">
        <v>0</v>
      </c>
      <c r="M516" s="13" t="b">
        <v>0</v>
      </c>
      <c r="N516" s="13" t="b">
        <v>0</v>
      </c>
      <c r="O516" s="13" t="b">
        <v>0</v>
      </c>
      <c r="P516" s="13" t="b">
        <v>0</v>
      </c>
      <c r="Q516" s="13" t="b">
        <v>0</v>
      </c>
      <c r="R516" s="13" t="b">
        <v>0</v>
      </c>
      <c r="S516" s="13" t="b">
        <v>0</v>
      </c>
      <c r="T516" s="13" t="b">
        <v>0</v>
      </c>
      <c r="U516" s="13" t="b">
        <v>0</v>
      </c>
      <c r="V516" s="13" t="b">
        <v>0</v>
      </c>
      <c r="W516" s="13" t="b">
        <v>0</v>
      </c>
      <c r="X516" s="13" t="b">
        <v>0</v>
      </c>
    </row>
    <row r="517" spans="1:24" ht="13" customHeight="1" x14ac:dyDescent="0.15">
      <c r="A517" s="14"/>
      <c r="B517" s="14"/>
      <c r="C517" s="14"/>
      <c r="D517" s="14"/>
      <c r="E517" s="26"/>
      <c r="F517" s="14"/>
      <c r="G517" s="14"/>
      <c r="H517" s="14" t="b">
        <v>0</v>
      </c>
      <c r="I517" s="14" t="b">
        <v>0</v>
      </c>
      <c r="J517" s="14" t="b">
        <v>0</v>
      </c>
      <c r="K517" s="14" t="b">
        <v>0</v>
      </c>
      <c r="L517" s="14" t="b">
        <v>0</v>
      </c>
      <c r="M517" s="14" t="b">
        <v>0</v>
      </c>
      <c r="N517" s="14" t="b">
        <v>0</v>
      </c>
      <c r="O517" s="14" t="b">
        <v>0</v>
      </c>
      <c r="P517" s="14" t="b">
        <v>0</v>
      </c>
      <c r="Q517" s="14" t="b">
        <v>0</v>
      </c>
      <c r="R517" s="14" t="b">
        <v>0</v>
      </c>
      <c r="S517" s="14" t="b">
        <v>0</v>
      </c>
      <c r="T517" s="14" t="b">
        <v>0</v>
      </c>
      <c r="U517" s="14" t="b">
        <v>0</v>
      </c>
      <c r="V517" s="14" t="b">
        <v>0</v>
      </c>
      <c r="W517" s="14" t="b">
        <v>0</v>
      </c>
      <c r="X517" s="14" t="b">
        <v>0</v>
      </c>
    </row>
    <row r="518" spans="1:24" ht="13" customHeight="1" x14ac:dyDescent="0.15">
      <c r="A518" s="13"/>
      <c r="B518" s="13"/>
      <c r="C518" s="13"/>
      <c r="D518" s="13"/>
      <c r="E518" s="27"/>
      <c r="F518" s="13"/>
      <c r="G518" s="13"/>
      <c r="H518" s="13" t="b">
        <v>0</v>
      </c>
      <c r="I518" s="13" t="b">
        <v>0</v>
      </c>
      <c r="J518" s="13" t="b">
        <v>0</v>
      </c>
      <c r="K518" s="13" t="b">
        <v>0</v>
      </c>
      <c r="L518" s="13" t="b">
        <v>0</v>
      </c>
      <c r="M518" s="13" t="b">
        <v>0</v>
      </c>
      <c r="N518" s="13" t="b">
        <v>0</v>
      </c>
      <c r="O518" s="13" t="b">
        <v>0</v>
      </c>
      <c r="P518" s="13" t="b">
        <v>0</v>
      </c>
      <c r="Q518" s="13" t="b">
        <v>0</v>
      </c>
      <c r="R518" s="13" t="b">
        <v>0</v>
      </c>
      <c r="S518" s="13" t="b">
        <v>0</v>
      </c>
      <c r="T518" s="13" t="b">
        <v>0</v>
      </c>
      <c r="U518" s="13" t="b">
        <v>0</v>
      </c>
      <c r="V518" s="13" t="b">
        <v>0</v>
      </c>
      <c r="W518" s="13" t="b">
        <v>0</v>
      </c>
      <c r="X518" s="13" t="b">
        <v>0</v>
      </c>
    </row>
    <row r="519" spans="1:24" ht="13" customHeight="1" x14ac:dyDescent="0.15">
      <c r="A519" s="14"/>
      <c r="B519" s="14"/>
      <c r="C519" s="14"/>
      <c r="D519" s="14"/>
      <c r="E519" s="26"/>
      <c r="F519" s="14"/>
      <c r="G519" s="14"/>
      <c r="H519" s="14" t="b">
        <v>0</v>
      </c>
      <c r="I519" s="14" t="b">
        <v>0</v>
      </c>
      <c r="J519" s="14" t="b">
        <v>0</v>
      </c>
      <c r="K519" s="14" t="b">
        <v>0</v>
      </c>
      <c r="L519" s="14" t="b">
        <v>0</v>
      </c>
      <c r="M519" s="14" t="b">
        <v>0</v>
      </c>
      <c r="N519" s="14" t="b">
        <v>0</v>
      </c>
      <c r="O519" s="14" t="b">
        <v>0</v>
      </c>
      <c r="P519" s="14" t="b">
        <v>0</v>
      </c>
      <c r="Q519" s="14" t="b">
        <v>0</v>
      </c>
      <c r="R519" s="14" t="b">
        <v>0</v>
      </c>
      <c r="S519" s="14" t="b">
        <v>0</v>
      </c>
      <c r="T519" s="14" t="b">
        <v>0</v>
      </c>
      <c r="U519" s="14" t="b">
        <v>0</v>
      </c>
      <c r="V519" s="14" t="b">
        <v>0</v>
      </c>
      <c r="W519" s="14" t="b">
        <v>0</v>
      </c>
      <c r="X519" s="14" t="b">
        <v>0</v>
      </c>
    </row>
    <row r="520" spans="1:24" ht="13" customHeight="1" x14ac:dyDescent="0.15">
      <c r="A520" s="13"/>
      <c r="B520" s="13"/>
      <c r="C520" s="13"/>
      <c r="D520" s="13"/>
      <c r="E520" s="27"/>
      <c r="F520" s="13"/>
      <c r="G520" s="13"/>
      <c r="H520" s="13" t="b">
        <v>0</v>
      </c>
      <c r="I520" s="13" t="b">
        <v>0</v>
      </c>
      <c r="J520" s="13" t="b">
        <v>0</v>
      </c>
      <c r="K520" s="13" t="b">
        <v>0</v>
      </c>
      <c r="L520" s="13" t="b">
        <v>0</v>
      </c>
      <c r="M520" s="13" t="b">
        <v>0</v>
      </c>
      <c r="N520" s="13" t="b">
        <v>0</v>
      </c>
      <c r="O520" s="13" t="b">
        <v>0</v>
      </c>
      <c r="P520" s="13" t="b">
        <v>0</v>
      </c>
      <c r="Q520" s="13" t="b">
        <v>0</v>
      </c>
      <c r="R520" s="13" t="b">
        <v>0</v>
      </c>
      <c r="S520" s="13" t="b">
        <v>0</v>
      </c>
      <c r="T520" s="13" t="b">
        <v>0</v>
      </c>
      <c r="U520" s="13" t="b">
        <v>0</v>
      </c>
      <c r="V520" s="13" t="b">
        <v>0</v>
      </c>
      <c r="W520" s="13" t="b">
        <v>0</v>
      </c>
      <c r="X520" s="13" t="b">
        <v>0</v>
      </c>
    </row>
    <row r="521" spans="1:24" ht="13" customHeight="1" x14ac:dyDescent="0.15">
      <c r="A521" s="14"/>
      <c r="B521" s="14"/>
      <c r="C521" s="14"/>
      <c r="D521" s="14"/>
      <c r="E521" s="26"/>
      <c r="F521" s="14"/>
      <c r="G521" s="14"/>
      <c r="H521" s="14" t="b">
        <v>0</v>
      </c>
      <c r="I521" s="14" t="b">
        <v>0</v>
      </c>
      <c r="J521" s="14" t="b">
        <v>0</v>
      </c>
      <c r="K521" s="14" t="b">
        <v>0</v>
      </c>
      <c r="L521" s="14" t="b">
        <v>0</v>
      </c>
      <c r="M521" s="14" t="b">
        <v>0</v>
      </c>
      <c r="N521" s="14" t="b">
        <v>0</v>
      </c>
      <c r="O521" s="14" t="b">
        <v>0</v>
      </c>
      <c r="P521" s="14" t="b">
        <v>0</v>
      </c>
      <c r="Q521" s="14" t="b">
        <v>0</v>
      </c>
      <c r="R521" s="14" t="b">
        <v>0</v>
      </c>
      <c r="S521" s="14" t="b">
        <v>0</v>
      </c>
      <c r="T521" s="14" t="b">
        <v>0</v>
      </c>
      <c r="U521" s="14" t="b">
        <v>0</v>
      </c>
      <c r="V521" s="14" t="b">
        <v>0</v>
      </c>
      <c r="W521" s="14" t="b">
        <v>0</v>
      </c>
      <c r="X521" s="14" t="b">
        <v>0</v>
      </c>
    </row>
    <row r="522" spans="1:24" ht="13" customHeight="1" x14ac:dyDescent="0.15">
      <c r="A522" s="13"/>
      <c r="B522" s="13"/>
      <c r="C522" s="13"/>
      <c r="D522" s="13"/>
      <c r="E522" s="27"/>
      <c r="F522" s="13"/>
      <c r="G522" s="13"/>
      <c r="H522" s="13" t="b">
        <v>0</v>
      </c>
      <c r="I522" s="13" t="b">
        <v>0</v>
      </c>
      <c r="J522" s="13" t="b">
        <v>0</v>
      </c>
      <c r="K522" s="13" t="b">
        <v>0</v>
      </c>
      <c r="L522" s="13" t="b">
        <v>0</v>
      </c>
      <c r="M522" s="13" t="b">
        <v>0</v>
      </c>
      <c r="N522" s="13" t="b">
        <v>0</v>
      </c>
      <c r="O522" s="13" t="b">
        <v>0</v>
      </c>
      <c r="P522" s="13" t="b">
        <v>0</v>
      </c>
      <c r="Q522" s="13" t="b">
        <v>0</v>
      </c>
      <c r="R522" s="13" t="b">
        <v>0</v>
      </c>
      <c r="S522" s="13" t="b">
        <v>0</v>
      </c>
      <c r="T522" s="13" t="b">
        <v>0</v>
      </c>
      <c r="U522" s="13" t="b">
        <v>0</v>
      </c>
      <c r="V522" s="13" t="b">
        <v>0</v>
      </c>
      <c r="W522" s="13" t="b">
        <v>0</v>
      </c>
      <c r="X522" s="13" t="b">
        <v>0</v>
      </c>
    </row>
    <row r="523" spans="1:24" ht="13" customHeight="1" x14ac:dyDescent="0.15">
      <c r="A523" s="14"/>
      <c r="B523" s="14"/>
      <c r="C523" s="14"/>
      <c r="D523" s="14"/>
      <c r="E523" s="26"/>
      <c r="F523" s="14"/>
      <c r="G523" s="14"/>
      <c r="H523" s="14" t="b">
        <v>0</v>
      </c>
      <c r="I523" s="14" t="b">
        <v>0</v>
      </c>
      <c r="J523" s="14" t="b">
        <v>0</v>
      </c>
      <c r="K523" s="14" t="b">
        <v>0</v>
      </c>
      <c r="L523" s="14" t="b">
        <v>0</v>
      </c>
      <c r="M523" s="14" t="b">
        <v>0</v>
      </c>
      <c r="N523" s="14" t="b">
        <v>0</v>
      </c>
      <c r="O523" s="14" t="b">
        <v>0</v>
      </c>
      <c r="P523" s="14" t="b">
        <v>0</v>
      </c>
      <c r="Q523" s="14" t="b">
        <v>0</v>
      </c>
      <c r="R523" s="14" t="b">
        <v>0</v>
      </c>
      <c r="S523" s="14" t="b">
        <v>0</v>
      </c>
      <c r="T523" s="14" t="b">
        <v>0</v>
      </c>
      <c r="U523" s="14" t="b">
        <v>0</v>
      </c>
      <c r="V523" s="14" t="b">
        <v>0</v>
      </c>
      <c r="W523" s="14" t="b">
        <v>0</v>
      </c>
      <c r="X523" s="14" t="b">
        <v>0</v>
      </c>
    </row>
    <row r="524" spans="1:24" ht="13" customHeight="1" x14ac:dyDescent="0.15">
      <c r="A524" s="13"/>
      <c r="B524" s="13"/>
      <c r="C524" s="13"/>
      <c r="D524" s="13"/>
      <c r="E524" s="27"/>
      <c r="F524" s="13"/>
      <c r="G524" s="13"/>
      <c r="H524" s="13" t="b">
        <v>0</v>
      </c>
      <c r="I524" s="13" t="b">
        <v>0</v>
      </c>
      <c r="J524" s="13" t="b">
        <v>0</v>
      </c>
      <c r="K524" s="13" t="b">
        <v>0</v>
      </c>
      <c r="L524" s="13" t="b">
        <v>0</v>
      </c>
      <c r="M524" s="13" t="b">
        <v>0</v>
      </c>
      <c r="N524" s="13" t="b">
        <v>0</v>
      </c>
      <c r="O524" s="13" t="b">
        <v>0</v>
      </c>
      <c r="P524" s="13" t="b">
        <v>0</v>
      </c>
      <c r="Q524" s="13" t="b">
        <v>0</v>
      </c>
      <c r="R524" s="13" t="b">
        <v>0</v>
      </c>
      <c r="S524" s="13" t="b">
        <v>0</v>
      </c>
      <c r="T524" s="13" t="b">
        <v>0</v>
      </c>
      <c r="U524" s="13" t="b">
        <v>0</v>
      </c>
      <c r="V524" s="13" t="b">
        <v>0</v>
      </c>
      <c r="W524" s="13" t="b">
        <v>0</v>
      </c>
      <c r="X524" s="13" t="b">
        <v>0</v>
      </c>
    </row>
    <row r="525" spans="1:24" ht="13" customHeight="1" x14ac:dyDescent="0.15">
      <c r="A525" s="14"/>
      <c r="B525" s="14"/>
      <c r="C525" s="14"/>
      <c r="D525" s="14"/>
      <c r="E525" s="26"/>
      <c r="F525" s="14"/>
      <c r="G525" s="14"/>
      <c r="H525" s="14" t="b">
        <v>0</v>
      </c>
      <c r="I525" s="14" t="b">
        <v>0</v>
      </c>
      <c r="J525" s="14" t="b">
        <v>0</v>
      </c>
      <c r="K525" s="14" t="b">
        <v>0</v>
      </c>
      <c r="L525" s="14" t="b">
        <v>0</v>
      </c>
      <c r="M525" s="14" t="b">
        <v>0</v>
      </c>
      <c r="N525" s="14" t="b">
        <v>0</v>
      </c>
      <c r="O525" s="14" t="b">
        <v>0</v>
      </c>
      <c r="P525" s="14" t="b">
        <v>0</v>
      </c>
      <c r="Q525" s="14" t="b">
        <v>0</v>
      </c>
      <c r="R525" s="14" t="b">
        <v>0</v>
      </c>
      <c r="S525" s="14" t="b">
        <v>0</v>
      </c>
      <c r="T525" s="14" t="b">
        <v>0</v>
      </c>
      <c r="U525" s="14" t="b">
        <v>0</v>
      </c>
      <c r="V525" s="14" t="b">
        <v>0</v>
      </c>
      <c r="W525" s="14" t="b">
        <v>0</v>
      </c>
      <c r="X525" s="14" t="b">
        <v>0</v>
      </c>
    </row>
    <row r="526" spans="1:24" ht="13" customHeight="1" x14ac:dyDescent="0.15">
      <c r="A526" s="13"/>
      <c r="B526" s="13"/>
      <c r="C526" s="13"/>
      <c r="D526" s="13"/>
      <c r="E526" s="27"/>
      <c r="F526" s="13"/>
      <c r="G526" s="13"/>
      <c r="H526" s="13" t="b">
        <v>0</v>
      </c>
      <c r="I526" s="13" t="b">
        <v>0</v>
      </c>
      <c r="J526" s="13" t="b">
        <v>0</v>
      </c>
      <c r="K526" s="13" t="b">
        <v>0</v>
      </c>
      <c r="L526" s="13" t="b">
        <v>0</v>
      </c>
      <c r="M526" s="13" t="b">
        <v>0</v>
      </c>
      <c r="N526" s="13" t="b">
        <v>0</v>
      </c>
      <c r="O526" s="13" t="b">
        <v>0</v>
      </c>
      <c r="P526" s="13" t="b">
        <v>0</v>
      </c>
      <c r="Q526" s="13" t="b">
        <v>0</v>
      </c>
      <c r="R526" s="13" t="b">
        <v>0</v>
      </c>
      <c r="S526" s="13" t="b">
        <v>0</v>
      </c>
      <c r="T526" s="13" t="b">
        <v>0</v>
      </c>
      <c r="U526" s="13" t="b">
        <v>0</v>
      </c>
      <c r="V526" s="13" t="b">
        <v>0</v>
      </c>
      <c r="W526" s="13" t="b">
        <v>0</v>
      </c>
      <c r="X526" s="13" t="b">
        <v>0</v>
      </c>
    </row>
    <row r="527" spans="1:24" ht="13" customHeight="1" x14ac:dyDescent="0.15">
      <c r="A527" s="14"/>
      <c r="B527" s="14"/>
      <c r="C527" s="14"/>
      <c r="D527" s="14"/>
      <c r="E527" s="26"/>
      <c r="F527" s="14"/>
      <c r="G527" s="14"/>
      <c r="H527" s="14" t="b">
        <v>0</v>
      </c>
      <c r="I527" s="14" t="b">
        <v>0</v>
      </c>
      <c r="J527" s="14" t="b">
        <v>0</v>
      </c>
      <c r="K527" s="14" t="b">
        <v>0</v>
      </c>
      <c r="L527" s="14" t="b">
        <v>0</v>
      </c>
      <c r="M527" s="14" t="b">
        <v>0</v>
      </c>
      <c r="N527" s="14" t="b">
        <v>0</v>
      </c>
      <c r="O527" s="14" t="b">
        <v>0</v>
      </c>
      <c r="P527" s="14" t="b">
        <v>0</v>
      </c>
      <c r="Q527" s="14" t="b">
        <v>0</v>
      </c>
      <c r="R527" s="14" t="b">
        <v>0</v>
      </c>
      <c r="S527" s="14" t="b">
        <v>0</v>
      </c>
      <c r="T527" s="14" t="b">
        <v>0</v>
      </c>
      <c r="U527" s="14" t="b">
        <v>0</v>
      </c>
      <c r="V527" s="14" t="b">
        <v>0</v>
      </c>
      <c r="W527" s="14" t="b">
        <v>0</v>
      </c>
      <c r="X527" s="14" t="b">
        <v>0</v>
      </c>
    </row>
    <row r="528" spans="1:24" ht="13" customHeight="1" x14ac:dyDescent="0.15">
      <c r="A528" s="13"/>
      <c r="B528" s="13"/>
      <c r="C528" s="13"/>
      <c r="D528" s="13"/>
      <c r="E528" s="27"/>
      <c r="F528" s="13"/>
      <c r="G528" s="13"/>
      <c r="H528" s="13" t="b">
        <v>0</v>
      </c>
      <c r="I528" s="13" t="b">
        <v>0</v>
      </c>
      <c r="J528" s="13" t="b">
        <v>0</v>
      </c>
      <c r="K528" s="13" t="b">
        <v>0</v>
      </c>
      <c r="L528" s="13" t="b">
        <v>0</v>
      </c>
      <c r="M528" s="13" t="b">
        <v>0</v>
      </c>
      <c r="N528" s="13" t="b">
        <v>0</v>
      </c>
      <c r="O528" s="13" t="b">
        <v>0</v>
      </c>
      <c r="P528" s="13" t="b">
        <v>0</v>
      </c>
      <c r="Q528" s="13" t="b">
        <v>0</v>
      </c>
      <c r="R528" s="13" t="b">
        <v>0</v>
      </c>
      <c r="S528" s="13" t="b">
        <v>0</v>
      </c>
      <c r="T528" s="13" t="b">
        <v>0</v>
      </c>
      <c r="U528" s="13" t="b">
        <v>0</v>
      </c>
      <c r="V528" s="13" t="b">
        <v>0</v>
      </c>
      <c r="W528" s="13" t="b">
        <v>0</v>
      </c>
      <c r="X528" s="13" t="b">
        <v>0</v>
      </c>
    </row>
    <row r="529" spans="1:24" ht="13" customHeight="1" x14ac:dyDescent="0.15">
      <c r="A529" s="14"/>
      <c r="B529" s="14"/>
      <c r="C529" s="14"/>
      <c r="D529" s="14"/>
      <c r="E529" s="26"/>
      <c r="F529" s="14"/>
      <c r="G529" s="14"/>
      <c r="H529" s="14" t="b">
        <v>0</v>
      </c>
      <c r="I529" s="14" t="b">
        <v>0</v>
      </c>
      <c r="J529" s="14" t="b">
        <v>0</v>
      </c>
      <c r="K529" s="14" t="b">
        <v>0</v>
      </c>
      <c r="L529" s="14" t="b">
        <v>0</v>
      </c>
      <c r="M529" s="14" t="b">
        <v>0</v>
      </c>
      <c r="N529" s="14" t="b">
        <v>0</v>
      </c>
      <c r="O529" s="14" t="b">
        <v>0</v>
      </c>
      <c r="P529" s="14" t="b">
        <v>0</v>
      </c>
      <c r="Q529" s="14" t="b">
        <v>0</v>
      </c>
      <c r="R529" s="14" t="b">
        <v>0</v>
      </c>
      <c r="S529" s="14" t="b">
        <v>0</v>
      </c>
      <c r="T529" s="14" t="b">
        <v>0</v>
      </c>
      <c r="U529" s="14" t="b">
        <v>0</v>
      </c>
      <c r="V529" s="14" t="b">
        <v>0</v>
      </c>
      <c r="W529" s="14" t="b">
        <v>0</v>
      </c>
      <c r="X529" s="14" t="b">
        <v>0</v>
      </c>
    </row>
    <row r="530" spans="1:24" ht="13" customHeight="1" x14ac:dyDescent="0.15">
      <c r="A530" s="13"/>
      <c r="B530" s="13"/>
      <c r="C530" s="13"/>
      <c r="D530" s="13"/>
      <c r="E530" s="27"/>
      <c r="F530" s="13"/>
      <c r="G530" s="13"/>
      <c r="H530" s="13" t="b">
        <v>0</v>
      </c>
      <c r="I530" s="13" t="b">
        <v>0</v>
      </c>
      <c r="J530" s="13" t="b">
        <v>0</v>
      </c>
      <c r="K530" s="13" t="b">
        <v>0</v>
      </c>
      <c r="L530" s="13" t="b">
        <v>0</v>
      </c>
      <c r="M530" s="13" t="b">
        <v>0</v>
      </c>
      <c r="N530" s="13" t="b">
        <v>0</v>
      </c>
      <c r="O530" s="13" t="b">
        <v>0</v>
      </c>
      <c r="P530" s="13" t="b">
        <v>0</v>
      </c>
      <c r="Q530" s="13" t="b">
        <v>0</v>
      </c>
      <c r="R530" s="13" t="b">
        <v>0</v>
      </c>
      <c r="S530" s="13" t="b">
        <v>0</v>
      </c>
      <c r="T530" s="13" t="b">
        <v>0</v>
      </c>
      <c r="U530" s="13" t="b">
        <v>0</v>
      </c>
      <c r="V530" s="13" t="b">
        <v>0</v>
      </c>
      <c r="W530" s="13" t="b">
        <v>0</v>
      </c>
      <c r="X530" s="13" t="b">
        <v>0</v>
      </c>
    </row>
    <row r="531" spans="1:24" ht="13" customHeight="1" x14ac:dyDescent="0.15">
      <c r="A531" s="14"/>
      <c r="B531" s="14"/>
      <c r="C531" s="14"/>
      <c r="D531" s="14"/>
      <c r="E531" s="26"/>
      <c r="F531" s="14"/>
      <c r="G531" s="14"/>
      <c r="H531" s="14" t="b">
        <v>0</v>
      </c>
      <c r="I531" s="14" t="b">
        <v>0</v>
      </c>
      <c r="J531" s="14" t="b">
        <v>0</v>
      </c>
      <c r="K531" s="14" t="b">
        <v>0</v>
      </c>
      <c r="L531" s="14" t="b">
        <v>0</v>
      </c>
      <c r="M531" s="14" t="b">
        <v>0</v>
      </c>
      <c r="N531" s="14" t="b">
        <v>0</v>
      </c>
      <c r="O531" s="14" t="b">
        <v>0</v>
      </c>
      <c r="P531" s="14" t="b">
        <v>0</v>
      </c>
      <c r="Q531" s="14" t="b">
        <v>0</v>
      </c>
      <c r="R531" s="14" t="b">
        <v>0</v>
      </c>
      <c r="S531" s="14" t="b">
        <v>0</v>
      </c>
      <c r="T531" s="14" t="b">
        <v>0</v>
      </c>
      <c r="U531" s="14" t="b">
        <v>0</v>
      </c>
      <c r="V531" s="14" t="b">
        <v>0</v>
      </c>
      <c r="W531" s="14" t="b">
        <v>0</v>
      </c>
      <c r="X531" s="14" t="b">
        <v>0</v>
      </c>
    </row>
    <row r="532" spans="1:24" ht="13" customHeight="1" x14ac:dyDescent="0.15">
      <c r="A532" s="13"/>
      <c r="B532" s="13"/>
      <c r="C532" s="13"/>
      <c r="D532" s="13"/>
      <c r="E532" s="27"/>
      <c r="F532" s="13"/>
      <c r="G532" s="13"/>
      <c r="H532" s="13" t="b">
        <v>0</v>
      </c>
      <c r="I532" s="13" t="b">
        <v>0</v>
      </c>
      <c r="J532" s="13" t="b">
        <v>0</v>
      </c>
      <c r="K532" s="13" t="b">
        <v>0</v>
      </c>
      <c r="L532" s="13" t="b">
        <v>0</v>
      </c>
      <c r="M532" s="13" t="b">
        <v>0</v>
      </c>
      <c r="N532" s="13" t="b">
        <v>0</v>
      </c>
      <c r="O532" s="13" t="b">
        <v>0</v>
      </c>
      <c r="P532" s="13" t="b">
        <v>0</v>
      </c>
      <c r="Q532" s="13" t="b">
        <v>0</v>
      </c>
      <c r="R532" s="13" t="b">
        <v>0</v>
      </c>
      <c r="S532" s="13" t="b">
        <v>0</v>
      </c>
      <c r="T532" s="13" t="b">
        <v>0</v>
      </c>
      <c r="U532" s="13" t="b">
        <v>0</v>
      </c>
      <c r="V532" s="13" t="b">
        <v>0</v>
      </c>
      <c r="W532" s="13" t="b">
        <v>0</v>
      </c>
      <c r="X532" s="13" t="b">
        <v>0</v>
      </c>
    </row>
    <row r="533" spans="1:24" ht="13" customHeight="1" x14ac:dyDescent="0.15">
      <c r="A533" s="14"/>
      <c r="B533" s="14"/>
      <c r="C533" s="14"/>
      <c r="D533" s="14"/>
      <c r="E533" s="26"/>
      <c r="F533" s="14"/>
      <c r="G533" s="14"/>
      <c r="H533" s="14" t="b">
        <v>0</v>
      </c>
      <c r="I533" s="14" t="b">
        <v>0</v>
      </c>
      <c r="J533" s="14" t="b">
        <v>0</v>
      </c>
      <c r="K533" s="14" t="b">
        <v>0</v>
      </c>
      <c r="L533" s="14" t="b">
        <v>0</v>
      </c>
      <c r="M533" s="14" t="b">
        <v>0</v>
      </c>
      <c r="N533" s="14" t="b">
        <v>0</v>
      </c>
      <c r="O533" s="14" t="b">
        <v>0</v>
      </c>
      <c r="P533" s="14" t="b">
        <v>0</v>
      </c>
      <c r="Q533" s="14" t="b">
        <v>0</v>
      </c>
      <c r="R533" s="14" t="b">
        <v>0</v>
      </c>
      <c r="S533" s="14" t="b">
        <v>0</v>
      </c>
      <c r="T533" s="14" t="b">
        <v>0</v>
      </c>
      <c r="U533" s="14" t="b">
        <v>0</v>
      </c>
      <c r="V533" s="14" t="b">
        <v>0</v>
      </c>
      <c r="W533" s="14" t="b">
        <v>0</v>
      </c>
      <c r="X533" s="14" t="b">
        <v>0</v>
      </c>
    </row>
    <row r="534" spans="1:24" ht="13" customHeight="1" x14ac:dyDescent="0.15">
      <c r="A534" s="13"/>
      <c r="B534" s="13"/>
      <c r="C534" s="13"/>
      <c r="D534" s="13"/>
      <c r="E534" s="27"/>
      <c r="F534" s="13"/>
      <c r="G534" s="13"/>
      <c r="H534" s="13" t="b">
        <v>0</v>
      </c>
      <c r="I534" s="13" t="b">
        <v>0</v>
      </c>
      <c r="J534" s="13" t="b">
        <v>0</v>
      </c>
      <c r="K534" s="13" t="b">
        <v>0</v>
      </c>
      <c r="L534" s="13" t="b">
        <v>0</v>
      </c>
      <c r="M534" s="13" t="b">
        <v>0</v>
      </c>
      <c r="N534" s="13" t="b">
        <v>0</v>
      </c>
      <c r="O534" s="13" t="b">
        <v>0</v>
      </c>
      <c r="P534" s="13" t="b">
        <v>0</v>
      </c>
      <c r="Q534" s="13" t="b">
        <v>0</v>
      </c>
      <c r="R534" s="13" t="b">
        <v>0</v>
      </c>
      <c r="S534" s="13" t="b">
        <v>0</v>
      </c>
      <c r="T534" s="13" t="b">
        <v>0</v>
      </c>
      <c r="U534" s="13" t="b">
        <v>0</v>
      </c>
      <c r="V534" s="13" t="b">
        <v>0</v>
      </c>
      <c r="W534" s="13" t="b">
        <v>0</v>
      </c>
      <c r="X534" s="13" t="b">
        <v>0</v>
      </c>
    </row>
    <row r="535" spans="1:24" ht="13" customHeight="1" x14ac:dyDescent="0.15">
      <c r="A535" s="14"/>
      <c r="B535" s="14"/>
      <c r="C535" s="14"/>
      <c r="D535" s="14"/>
      <c r="E535" s="26"/>
      <c r="F535" s="14"/>
      <c r="G535" s="14"/>
      <c r="H535" s="14" t="b">
        <v>0</v>
      </c>
      <c r="I535" s="14" t="b">
        <v>0</v>
      </c>
      <c r="J535" s="14" t="b">
        <v>0</v>
      </c>
      <c r="K535" s="14" t="b">
        <v>0</v>
      </c>
      <c r="L535" s="14" t="b">
        <v>0</v>
      </c>
      <c r="M535" s="14" t="b">
        <v>0</v>
      </c>
      <c r="N535" s="14" t="b">
        <v>0</v>
      </c>
      <c r="O535" s="14" t="b">
        <v>0</v>
      </c>
      <c r="P535" s="14" t="b">
        <v>0</v>
      </c>
      <c r="Q535" s="14" t="b">
        <v>0</v>
      </c>
      <c r="R535" s="14" t="b">
        <v>0</v>
      </c>
      <c r="S535" s="14" t="b">
        <v>0</v>
      </c>
      <c r="T535" s="14" t="b">
        <v>0</v>
      </c>
      <c r="U535" s="14" t="b">
        <v>0</v>
      </c>
      <c r="V535" s="14" t="b">
        <v>0</v>
      </c>
      <c r="W535" s="14" t="b">
        <v>0</v>
      </c>
      <c r="X535" s="14" t="b">
        <v>0</v>
      </c>
    </row>
    <row r="536" spans="1:24" ht="13" customHeight="1" x14ac:dyDescent="0.15">
      <c r="A536" s="13"/>
      <c r="B536" s="13"/>
      <c r="C536" s="13"/>
      <c r="D536" s="13"/>
      <c r="E536" s="27"/>
      <c r="F536" s="13"/>
      <c r="G536" s="13"/>
      <c r="H536" s="13" t="b">
        <v>0</v>
      </c>
      <c r="I536" s="13" t="b">
        <v>0</v>
      </c>
      <c r="J536" s="13" t="b">
        <v>0</v>
      </c>
      <c r="K536" s="13" t="b">
        <v>0</v>
      </c>
      <c r="L536" s="13" t="b">
        <v>0</v>
      </c>
      <c r="M536" s="13" t="b">
        <v>0</v>
      </c>
      <c r="N536" s="13" t="b">
        <v>0</v>
      </c>
      <c r="O536" s="13" t="b">
        <v>0</v>
      </c>
      <c r="P536" s="13" t="b">
        <v>0</v>
      </c>
      <c r="Q536" s="13" t="b">
        <v>0</v>
      </c>
      <c r="R536" s="13" t="b">
        <v>0</v>
      </c>
      <c r="S536" s="13" t="b">
        <v>0</v>
      </c>
      <c r="T536" s="13" t="b">
        <v>0</v>
      </c>
      <c r="U536" s="13" t="b">
        <v>0</v>
      </c>
      <c r="V536" s="13" t="b">
        <v>0</v>
      </c>
      <c r="W536" s="13" t="b">
        <v>0</v>
      </c>
      <c r="X536" s="13" t="b">
        <v>0</v>
      </c>
    </row>
    <row r="537" spans="1:24" ht="13" customHeight="1" x14ac:dyDescent="0.15">
      <c r="A537" s="14"/>
      <c r="B537" s="14"/>
      <c r="C537" s="14"/>
      <c r="D537" s="14"/>
      <c r="E537" s="26"/>
      <c r="F537" s="14"/>
      <c r="G537" s="14"/>
      <c r="H537" s="14" t="b">
        <v>0</v>
      </c>
      <c r="I537" s="14" t="b">
        <v>0</v>
      </c>
      <c r="J537" s="14" t="b">
        <v>0</v>
      </c>
      <c r="K537" s="14" t="b">
        <v>0</v>
      </c>
      <c r="L537" s="14" t="b">
        <v>0</v>
      </c>
      <c r="M537" s="14" t="b">
        <v>0</v>
      </c>
      <c r="N537" s="14" t="b">
        <v>0</v>
      </c>
      <c r="O537" s="14" t="b">
        <v>0</v>
      </c>
      <c r="P537" s="14" t="b">
        <v>0</v>
      </c>
      <c r="Q537" s="14" t="b">
        <v>0</v>
      </c>
      <c r="R537" s="14" t="b">
        <v>0</v>
      </c>
      <c r="S537" s="14" t="b">
        <v>0</v>
      </c>
      <c r="T537" s="14" t="b">
        <v>0</v>
      </c>
      <c r="U537" s="14" t="b">
        <v>0</v>
      </c>
      <c r="V537" s="14" t="b">
        <v>0</v>
      </c>
      <c r="W537" s="14" t="b">
        <v>0</v>
      </c>
      <c r="X537" s="14" t="b">
        <v>0</v>
      </c>
    </row>
    <row r="538" spans="1:24" ht="13" customHeight="1" x14ac:dyDescent="0.15">
      <c r="A538" s="13"/>
      <c r="B538" s="13"/>
      <c r="C538" s="13"/>
      <c r="D538" s="13"/>
      <c r="E538" s="27"/>
      <c r="F538" s="13"/>
      <c r="G538" s="13"/>
      <c r="H538" s="13" t="b">
        <v>0</v>
      </c>
      <c r="I538" s="13" t="b">
        <v>0</v>
      </c>
      <c r="J538" s="13" t="b">
        <v>0</v>
      </c>
      <c r="K538" s="13" t="b">
        <v>0</v>
      </c>
      <c r="L538" s="13" t="b">
        <v>0</v>
      </c>
      <c r="M538" s="13" t="b">
        <v>0</v>
      </c>
      <c r="N538" s="13" t="b">
        <v>0</v>
      </c>
      <c r="O538" s="13" t="b">
        <v>0</v>
      </c>
      <c r="P538" s="13" t="b">
        <v>0</v>
      </c>
      <c r="Q538" s="13" t="b">
        <v>0</v>
      </c>
      <c r="R538" s="13" t="b">
        <v>0</v>
      </c>
      <c r="S538" s="13" t="b">
        <v>0</v>
      </c>
      <c r="T538" s="13" t="b">
        <v>0</v>
      </c>
      <c r="U538" s="13" t="b">
        <v>0</v>
      </c>
      <c r="V538" s="13" t="b">
        <v>0</v>
      </c>
      <c r="W538" s="13" t="b">
        <v>0</v>
      </c>
      <c r="X538" s="13" t="b">
        <v>0</v>
      </c>
    </row>
    <row r="539" spans="1:24" ht="13" customHeight="1" x14ac:dyDescent="0.15">
      <c r="A539" s="14"/>
      <c r="B539" s="14"/>
      <c r="C539" s="14"/>
      <c r="D539" s="14"/>
      <c r="E539" s="26"/>
      <c r="F539" s="14"/>
      <c r="G539" s="14"/>
      <c r="H539" s="14" t="b">
        <v>0</v>
      </c>
      <c r="I539" s="14" t="b">
        <v>0</v>
      </c>
      <c r="J539" s="14" t="b">
        <v>0</v>
      </c>
      <c r="K539" s="14" t="b">
        <v>0</v>
      </c>
      <c r="L539" s="14" t="b">
        <v>0</v>
      </c>
      <c r="M539" s="14" t="b">
        <v>0</v>
      </c>
      <c r="N539" s="14" t="b">
        <v>0</v>
      </c>
      <c r="O539" s="14" t="b">
        <v>0</v>
      </c>
      <c r="P539" s="14" t="b">
        <v>0</v>
      </c>
      <c r="Q539" s="14" t="b">
        <v>0</v>
      </c>
      <c r="R539" s="14" t="b">
        <v>0</v>
      </c>
      <c r="S539" s="14" t="b">
        <v>0</v>
      </c>
      <c r="T539" s="14" t="b">
        <v>0</v>
      </c>
      <c r="U539" s="14" t="b">
        <v>0</v>
      </c>
      <c r="V539" s="14" t="b">
        <v>0</v>
      </c>
      <c r="W539" s="14" t="b">
        <v>0</v>
      </c>
      <c r="X539" s="14" t="b">
        <v>0</v>
      </c>
    </row>
    <row r="540" spans="1:24" ht="13" customHeight="1" x14ac:dyDescent="0.15">
      <c r="A540" s="13"/>
      <c r="B540" s="13"/>
      <c r="C540" s="13"/>
      <c r="D540" s="13"/>
      <c r="E540" s="27"/>
      <c r="F540" s="13"/>
      <c r="G540" s="13"/>
      <c r="H540" s="13" t="b">
        <v>0</v>
      </c>
      <c r="I540" s="13" t="b">
        <v>0</v>
      </c>
      <c r="J540" s="13" t="b">
        <v>0</v>
      </c>
      <c r="K540" s="13" t="b">
        <v>0</v>
      </c>
      <c r="L540" s="13" t="b">
        <v>0</v>
      </c>
      <c r="M540" s="13" t="b">
        <v>0</v>
      </c>
      <c r="N540" s="13" t="b">
        <v>0</v>
      </c>
      <c r="O540" s="13" t="b">
        <v>0</v>
      </c>
      <c r="P540" s="13" t="b">
        <v>0</v>
      </c>
      <c r="Q540" s="13" t="b">
        <v>0</v>
      </c>
      <c r="R540" s="13" t="b">
        <v>0</v>
      </c>
      <c r="S540" s="13" t="b">
        <v>0</v>
      </c>
      <c r="T540" s="13" t="b">
        <v>0</v>
      </c>
      <c r="U540" s="13" t="b">
        <v>0</v>
      </c>
      <c r="V540" s="13" t="b">
        <v>0</v>
      </c>
      <c r="W540" s="13" t="b">
        <v>0</v>
      </c>
      <c r="X540" s="13" t="b">
        <v>0</v>
      </c>
    </row>
    <row r="541" spans="1:24" ht="13" customHeight="1" x14ac:dyDescent="0.15">
      <c r="A541" s="14"/>
      <c r="B541" s="14"/>
      <c r="C541" s="14"/>
      <c r="D541" s="14"/>
      <c r="E541" s="26"/>
      <c r="F541" s="14"/>
      <c r="G541" s="14"/>
      <c r="H541" s="14" t="b">
        <v>0</v>
      </c>
      <c r="I541" s="14" t="b">
        <v>0</v>
      </c>
      <c r="J541" s="14" t="b">
        <v>0</v>
      </c>
      <c r="K541" s="14" t="b">
        <v>0</v>
      </c>
      <c r="L541" s="14" t="b">
        <v>0</v>
      </c>
      <c r="M541" s="14" t="b">
        <v>0</v>
      </c>
      <c r="N541" s="14" t="b">
        <v>0</v>
      </c>
      <c r="O541" s="14" t="b">
        <v>0</v>
      </c>
      <c r="P541" s="14" t="b">
        <v>0</v>
      </c>
      <c r="Q541" s="14" t="b">
        <v>0</v>
      </c>
      <c r="R541" s="14" t="b">
        <v>0</v>
      </c>
      <c r="S541" s="14" t="b">
        <v>0</v>
      </c>
      <c r="T541" s="14" t="b">
        <v>0</v>
      </c>
      <c r="U541" s="14" t="b">
        <v>0</v>
      </c>
      <c r="V541" s="14" t="b">
        <v>0</v>
      </c>
      <c r="W541" s="14" t="b">
        <v>0</v>
      </c>
      <c r="X541" s="14" t="b">
        <v>0</v>
      </c>
    </row>
    <row r="542" spans="1:24" ht="13" customHeight="1" x14ac:dyDescent="0.15">
      <c r="A542" s="13"/>
      <c r="B542" s="13"/>
      <c r="C542" s="13"/>
      <c r="D542" s="13"/>
      <c r="E542" s="27"/>
      <c r="F542" s="13"/>
      <c r="G542" s="13"/>
      <c r="H542" s="13" t="b">
        <v>0</v>
      </c>
      <c r="I542" s="13" t="b">
        <v>0</v>
      </c>
      <c r="J542" s="13" t="b">
        <v>0</v>
      </c>
      <c r="K542" s="13" t="b">
        <v>0</v>
      </c>
      <c r="L542" s="13" t="b">
        <v>0</v>
      </c>
      <c r="M542" s="13" t="b">
        <v>0</v>
      </c>
      <c r="N542" s="13" t="b">
        <v>0</v>
      </c>
      <c r="O542" s="13" t="b">
        <v>0</v>
      </c>
      <c r="P542" s="13" t="b">
        <v>0</v>
      </c>
      <c r="Q542" s="13" t="b">
        <v>0</v>
      </c>
      <c r="R542" s="13" t="b">
        <v>0</v>
      </c>
      <c r="S542" s="13" t="b">
        <v>0</v>
      </c>
      <c r="T542" s="13" t="b">
        <v>0</v>
      </c>
      <c r="U542" s="13" t="b">
        <v>0</v>
      </c>
      <c r="V542" s="13" t="b">
        <v>0</v>
      </c>
      <c r="W542" s="13" t="b">
        <v>0</v>
      </c>
      <c r="X542" s="13" t="b">
        <v>0</v>
      </c>
    </row>
    <row r="543" spans="1:24" ht="13" customHeight="1" x14ac:dyDescent="0.15">
      <c r="A543" s="14"/>
      <c r="B543" s="14"/>
      <c r="C543" s="14"/>
      <c r="D543" s="14"/>
      <c r="E543" s="26"/>
      <c r="F543" s="14"/>
      <c r="G543" s="14"/>
      <c r="H543" s="14" t="b">
        <v>0</v>
      </c>
      <c r="I543" s="14" t="b">
        <v>0</v>
      </c>
      <c r="J543" s="14" t="b">
        <v>0</v>
      </c>
      <c r="K543" s="14" t="b">
        <v>0</v>
      </c>
      <c r="L543" s="14" t="b">
        <v>0</v>
      </c>
      <c r="M543" s="14" t="b">
        <v>0</v>
      </c>
      <c r="N543" s="14" t="b">
        <v>0</v>
      </c>
      <c r="O543" s="14" t="b">
        <v>0</v>
      </c>
      <c r="P543" s="14" t="b">
        <v>0</v>
      </c>
      <c r="Q543" s="14" t="b">
        <v>0</v>
      </c>
      <c r="R543" s="14" t="b">
        <v>0</v>
      </c>
      <c r="S543" s="14" t="b">
        <v>0</v>
      </c>
      <c r="T543" s="14" t="b">
        <v>0</v>
      </c>
      <c r="U543" s="14" t="b">
        <v>0</v>
      </c>
      <c r="V543" s="14" t="b">
        <v>0</v>
      </c>
      <c r="W543" s="14" t="b">
        <v>0</v>
      </c>
      <c r="X543" s="14" t="b">
        <v>0</v>
      </c>
    </row>
    <row r="544" spans="1:24" ht="13" customHeight="1" x14ac:dyDescent="0.15">
      <c r="A544" s="13"/>
      <c r="B544" s="13"/>
      <c r="C544" s="13"/>
      <c r="D544" s="13"/>
      <c r="E544" s="27"/>
      <c r="F544" s="13"/>
      <c r="G544" s="13"/>
      <c r="H544" s="13" t="b">
        <v>0</v>
      </c>
      <c r="I544" s="13" t="b">
        <v>0</v>
      </c>
      <c r="J544" s="13" t="b">
        <v>0</v>
      </c>
      <c r="K544" s="13" t="b">
        <v>0</v>
      </c>
      <c r="L544" s="13" t="b">
        <v>0</v>
      </c>
      <c r="M544" s="13" t="b">
        <v>0</v>
      </c>
      <c r="N544" s="13" t="b">
        <v>0</v>
      </c>
      <c r="O544" s="13" t="b">
        <v>0</v>
      </c>
      <c r="P544" s="13" t="b">
        <v>0</v>
      </c>
      <c r="Q544" s="13" t="b">
        <v>0</v>
      </c>
      <c r="R544" s="13" t="b">
        <v>0</v>
      </c>
      <c r="S544" s="13" t="b">
        <v>0</v>
      </c>
      <c r="T544" s="13" t="b">
        <v>0</v>
      </c>
      <c r="U544" s="13" t="b">
        <v>0</v>
      </c>
      <c r="V544" s="13" t="b">
        <v>0</v>
      </c>
      <c r="W544" s="13" t="b">
        <v>0</v>
      </c>
      <c r="X544" s="13" t="b">
        <v>0</v>
      </c>
    </row>
    <row r="545" spans="1:24" ht="13" customHeight="1" x14ac:dyDescent="0.15">
      <c r="A545" s="14"/>
      <c r="B545" s="14"/>
      <c r="C545" s="14"/>
      <c r="D545" s="14"/>
      <c r="E545" s="26"/>
      <c r="F545" s="14"/>
      <c r="G545" s="14"/>
      <c r="H545" s="14" t="b">
        <v>0</v>
      </c>
      <c r="I545" s="14" t="b">
        <v>0</v>
      </c>
      <c r="J545" s="14" t="b">
        <v>0</v>
      </c>
      <c r="K545" s="14" t="b">
        <v>0</v>
      </c>
      <c r="L545" s="14" t="b">
        <v>0</v>
      </c>
      <c r="M545" s="14" t="b">
        <v>0</v>
      </c>
      <c r="N545" s="14" t="b">
        <v>0</v>
      </c>
      <c r="O545" s="14" t="b">
        <v>0</v>
      </c>
      <c r="P545" s="14" t="b">
        <v>0</v>
      </c>
      <c r="Q545" s="14" t="b">
        <v>0</v>
      </c>
      <c r="R545" s="14" t="b">
        <v>0</v>
      </c>
      <c r="S545" s="14" t="b">
        <v>0</v>
      </c>
      <c r="T545" s="14" t="b">
        <v>0</v>
      </c>
      <c r="U545" s="14" t="b">
        <v>0</v>
      </c>
      <c r="V545" s="14" t="b">
        <v>0</v>
      </c>
      <c r="W545" s="14" t="b">
        <v>0</v>
      </c>
      <c r="X545" s="14" t="b">
        <v>0</v>
      </c>
    </row>
    <row r="546" spans="1:24" ht="13" customHeight="1" x14ac:dyDescent="0.15">
      <c r="A546" s="13"/>
      <c r="B546" s="13"/>
      <c r="C546" s="13"/>
      <c r="D546" s="13"/>
      <c r="E546" s="27"/>
      <c r="F546" s="13"/>
      <c r="G546" s="13"/>
      <c r="H546" s="13" t="b">
        <v>0</v>
      </c>
      <c r="I546" s="13" t="b">
        <v>0</v>
      </c>
      <c r="J546" s="13" t="b">
        <v>0</v>
      </c>
      <c r="K546" s="13" t="b">
        <v>0</v>
      </c>
      <c r="L546" s="13" t="b">
        <v>0</v>
      </c>
      <c r="M546" s="13" t="b">
        <v>0</v>
      </c>
      <c r="N546" s="13" t="b">
        <v>0</v>
      </c>
      <c r="O546" s="13" t="b">
        <v>0</v>
      </c>
      <c r="P546" s="13" t="b">
        <v>0</v>
      </c>
      <c r="Q546" s="13" t="b">
        <v>0</v>
      </c>
      <c r="R546" s="13" t="b">
        <v>0</v>
      </c>
      <c r="S546" s="13" t="b">
        <v>0</v>
      </c>
      <c r="T546" s="13" t="b">
        <v>0</v>
      </c>
      <c r="U546" s="13" t="b">
        <v>0</v>
      </c>
      <c r="V546" s="13" t="b">
        <v>0</v>
      </c>
      <c r="W546" s="13" t="b">
        <v>0</v>
      </c>
      <c r="X546" s="13" t="b">
        <v>0</v>
      </c>
    </row>
    <row r="547" spans="1:24" ht="13" customHeight="1" x14ac:dyDescent="0.15">
      <c r="A547" s="14"/>
      <c r="B547" s="14"/>
      <c r="C547" s="14"/>
      <c r="D547" s="14"/>
      <c r="E547" s="26"/>
      <c r="F547" s="14"/>
      <c r="G547" s="14"/>
      <c r="H547" s="14" t="b">
        <v>0</v>
      </c>
      <c r="I547" s="14" t="b">
        <v>0</v>
      </c>
      <c r="J547" s="14" t="b">
        <v>0</v>
      </c>
      <c r="K547" s="14" t="b">
        <v>0</v>
      </c>
      <c r="L547" s="14" t="b">
        <v>0</v>
      </c>
      <c r="M547" s="14" t="b">
        <v>0</v>
      </c>
      <c r="N547" s="14" t="b">
        <v>0</v>
      </c>
      <c r="O547" s="14" t="b">
        <v>0</v>
      </c>
      <c r="P547" s="14" t="b">
        <v>0</v>
      </c>
      <c r="Q547" s="14" t="b">
        <v>0</v>
      </c>
      <c r="R547" s="14" t="b">
        <v>0</v>
      </c>
      <c r="S547" s="14" t="b">
        <v>0</v>
      </c>
      <c r="T547" s="14" t="b">
        <v>0</v>
      </c>
      <c r="U547" s="14" t="b">
        <v>0</v>
      </c>
      <c r="V547" s="14" t="b">
        <v>0</v>
      </c>
      <c r="W547" s="14" t="b">
        <v>0</v>
      </c>
      <c r="X547" s="14" t="b">
        <v>0</v>
      </c>
    </row>
    <row r="548" spans="1:24" ht="13" customHeight="1" x14ac:dyDescent="0.15">
      <c r="A548" s="13"/>
      <c r="B548" s="13"/>
      <c r="C548" s="13"/>
      <c r="D548" s="13"/>
      <c r="E548" s="27"/>
      <c r="F548" s="13"/>
      <c r="G548" s="13"/>
      <c r="H548" s="13" t="b">
        <v>0</v>
      </c>
      <c r="I548" s="13" t="b">
        <v>0</v>
      </c>
      <c r="J548" s="13" t="b">
        <v>0</v>
      </c>
      <c r="K548" s="13" t="b">
        <v>0</v>
      </c>
      <c r="L548" s="13" t="b">
        <v>0</v>
      </c>
      <c r="M548" s="13" t="b">
        <v>0</v>
      </c>
      <c r="N548" s="13" t="b">
        <v>0</v>
      </c>
      <c r="O548" s="13" t="b">
        <v>0</v>
      </c>
      <c r="P548" s="13" t="b">
        <v>0</v>
      </c>
      <c r="Q548" s="13" t="b">
        <v>0</v>
      </c>
      <c r="R548" s="13" t="b">
        <v>0</v>
      </c>
      <c r="S548" s="13" t="b">
        <v>0</v>
      </c>
      <c r="T548" s="13" t="b">
        <v>0</v>
      </c>
      <c r="U548" s="13" t="b">
        <v>0</v>
      </c>
      <c r="V548" s="13" t="b">
        <v>0</v>
      </c>
      <c r="W548" s="13" t="b">
        <v>0</v>
      </c>
      <c r="X548" s="13" t="b">
        <v>0</v>
      </c>
    </row>
    <row r="549" spans="1:24" ht="13" customHeight="1" x14ac:dyDescent="0.15">
      <c r="A549" s="14"/>
      <c r="B549" s="14"/>
      <c r="C549" s="14"/>
      <c r="D549" s="14"/>
      <c r="E549" s="26"/>
      <c r="F549" s="14"/>
      <c r="G549" s="14"/>
      <c r="H549" s="14" t="b">
        <v>0</v>
      </c>
      <c r="I549" s="14" t="b">
        <v>0</v>
      </c>
      <c r="J549" s="14" t="b">
        <v>0</v>
      </c>
      <c r="K549" s="14" t="b">
        <v>0</v>
      </c>
      <c r="L549" s="14" t="b">
        <v>0</v>
      </c>
      <c r="M549" s="14" t="b">
        <v>0</v>
      </c>
      <c r="N549" s="14" t="b">
        <v>0</v>
      </c>
      <c r="O549" s="14" t="b">
        <v>0</v>
      </c>
      <c r="P549" s="14" t="b">
        <v>0</v>
      </c>
      <c r="Q549" s="14" t="b">
        <v>0</v>
      </c>
      <c r="R549" s="14" t="b">
        <v>0</v>
      </c>
      <c r="S549" s="14" t="b">
        <v>0</v>
      </c>
      <c r="T549" s="14" t="b">
        <v>0</v>
      </c>
      <c r="U549" s="14" t="b">
        <v>0</v>
      </c>
      <c r="V549" s="14" t="b">
        <v>0</v>
      </c>
      <c r="W549" s="14" t="b">
        <v>0</v>
      </c>
      <c r="X549" s="14" t="b">
        <v>0</v>
      </c>
    </row>
    <row r="550" spans="1:24" ht="13" customHeight="1" x14ac:dyDescent="0.15">
      <c r="A550" s="13"/>
      <c r="B550" s="13"/>
      <c r="C550" s="13"/>
      <c r="D550" s="13"/>
      <c r="E550" s="27"/>
      <c r="F550" s="13"/>
      <c r="G550" s="13"/>
      <c r="H550" s="13" t="b">
        <v>0</v>
      </c>
      <c r="I550" s="13" t="b">
        <v>0</v>
      </c>
      <c r="J550" s="13" t="b">
        <v>0</v>
      </c>
      <c r="K550" s="13" t="b">
        <v>0</v>
      </c>
      <c r="L550" s="13" t="b">
        <v>0</v>
      </c>
      <c r="M550" s="13" t="b">
        <v>0</v>
      </c>
      <c r="N550" s="13" t="b">
        <v>0</v>
      </c>
      <c r="O550" s="13" t="b">
        <v>0</v>
      </c>
      <c r="P550" s="13" t="b">
        <v>0</v>
      </c>
      <c r="Q550" s="13" t="b">
        <v>0</v>
      </c>
      <c r="R550" s="13" t="b">
        <v>0</v>
      </c>
      <c r="S550" s="13" t="b">
        <v>0</v>
      </c>
      <c r="T550" s="13" t="b">
        <v>0</v>
      </c>
      <c r="U550" s="13" t="b">
        <v>0</v>
      </c>
      <c r="V550" s="13" t="b">
        <v>0</v>
      </c>
      <c r="W550" s="13" t="b">
        <v>0</v>
      </c>
      <c r="X550" s="13" t="b">
        <v>0</v>
      </c>
    </row>
    <row r="551" spans="1:24" ht="13" customHeight="1" x14ac:dyDescent="0.15">
      <c r="A551" s="14"/>
      <c r="B551" s="14"/>
      <c r="C551" s="14"/>
      <c r="D551" s="14"/>
      <c r="E551" s="26"/>
      <c r="F551" s="14"/>
      <c r="G551" s="14"/>
      <c r="H551" s="14" t="b">
        <v>0</v>
      </c>
      <c r="I551" s="14" t="b">
        <v>0</v>
      </c>
      <c r="J551" s="14" t="b">
        <v>0</v>
      </c>
      <c r="K551" s="14" t="b">
        <v>0</v>
      </c>
      <c r="L551" s="14" t="b">
        <v>0</v>
      </c>
      <c r="M551" s="14" t="b">
        <v>0</v>
      </c>
      <c r="N551" s="14" t="b">
        <v>0</v>
      </c>
      <c r="O551" s="14" t="b">
        <v>0</v>
      </c>
      <c r="P551" s="14" t="b">
        <v>0</v>
      </c>
      <c r="Q551" s="14" t="b">
        <v>0</v>
      </c>
      <c r="R551" s="14" t="b">
        <v>0</v>
      </c>
      <c r="S551" s="14" t="b">
        <v>0</v>
      </c>
      <c r="T551" s="14" t="b">
        <v>0</v>
      </c>
      <c r="U551" s="14" t="b">
        <v>0</v>
      </c>
      <c r="V551" s="14" t="b">
        <v>0</v>
      </c>
      <c r="W551" s="14" t="b">
        <v>0</v>
      </c>
      <c r="X551" s="14" t="b">
        <v>0</v>
      </c>
    </row>
    <row r="552" spans="1:24" ht="13" customHeight="1" x14ac:dyDescent="0.15">
      <c r="A552" s="13"/>
      <c r="B552" s="13"/>
      <c r="C552" s="13"/>
      <c r="D552" s="13"/>
      <c r="E552" s="27"/>
      <c r="F552" s="13"/>
      <c r="G552" s="13"/>
      <c r="H552" s="13" t="b">
        <v>0</v>
      </c>
      <c r="I552" s="13" t="b">
        <v>0</v>
      </c>
      <c r="J552" s="13" t="b">
        <v>0</v>
      </c>
      <c r="K552" s="13" t="b">
        <v>0</v>
      </c>
      <c r="L552" s="13" t="b">
        <v>0</v>
      </c>
      <c r="M552" s="13" t="b">
        <v>0</v>
      </c>
      <c r="N552" s="13" t="b">
        <v>0</v>
      </c>
      <c r="O552" s="13" t="b">
        <v>0</v>
      </c>
      <c r="P552" s="13" t="b">
        <v>0</v>
      </c>
      <c r="Q552" s="13" t="b">
        <v>0</v>
      </c>
      <c r="R552" s="13" t="b">
        <v>0</v>
      </c>
      <c r="S552" s="13" t="b">
        <v>0</v>
      </c>
      <c r="T552" s="13" t="b">
        <v>0</v>
      </c>
      <c r="U552" s="13" t="b">
        <v>0</v>
      </c>
      <c r="V552" s="13" t="b">
        <v>0</v>
      </c>
      <c r="W552" s="13" t="b">
        <v>0</v>
      </c>
      <c r="X552" s="13" t="b">
        <v>0</v>
      </c>
    </row>
    <row r="553" spans="1:24" ht="13" customHeight="1" x14ac:dyDescent="0.15">
      <c r="A553" s="14"/>
      <c r="B553" s="14"/>
      <c r="C553" s="14"/>
      <c r="D553" s="14"/>
      <c r="E553" s="26"/>
      <c r="F553" s="14"/>
      <c r="G553" s="14"/>
      <c r="H553" s="14" t="b">
        <v>0</v>
      </c>
      <c r="I553" s="14" t="b">
        <v>0</v>
      </c>
      <c r="J553" s="14" t="b">
        <v>0</v>
      </c>
      <c r="K553" s="14" t="b">
        <v>0</v>
      </c>
      <c r="L553" s="14" t="b">
        <v>0</v>
      </c>
      <c r="M553" s="14" t="b">
        <v>0</v>
      </c>
      <c r="N553" s="14" t="b">
        <v>0</v>
      </c>
      <c r="O553" s="14" t="b">
        <v>0</v>
      </c>
      <c r="P553" s="14" t="b">
        <v>0</v>
      </c>
      <c r="Q553" s="14" t="b">
        <v>0</v>
      </c>
      <c r="R553" s="14" t="b">
        <v>0</v>
      </c>
      <c r="S553" s="14" t="b">
        <v>0</v>
      </c>
      <c r="T553" s="14" t="b">
        <v>0</v>
      </c>
      <c r="U553" s="14" t="b">
        <v>0</v>
      </c>
      <c r="V553" s="14" t="b">
        <v>0</v>
      </c>
      <c r="W553" s="14" t="b">
        <v>0</v>
      </c>
      <c r="X553" s="14" t="b">
        <v>0</v>
      </c>
    </row>
    <row r="554" spans="1:24" ht="13" customHeight="1" x14ac:dyDescent="0.15">
      <c r="A554" s="13"/>
      <c r="B554" s="13"/>
      <c r="C554" s="13"/>
      <c r="D554" s="13"/>
      <c r="E554" s="27"/>
      <c r="F554" s="13"/>
      <c r="G554" s="13"/>
      <c r="H554" s="13" t="b">
        <v>0</v>
      </c>
      <c r="I554" s="13" t="b">
        <v>0</v>
      </c>
      <c r="J554" s="13" t="b">
        <v>0</v>
      </c>
      <c r="K554" s="13" t="b">
        <v>0</v>
      </c>
      <c r="L554" s="13" t="b">
        <v>0</v>
      </c>
      <c r="M554" s="13" t="b">
        <v>0</v>
      </c>
      <c r="N554" s="13" t="b">
        <v>0</v>
      </c>
      <c r="O554" s="13" t="b">
        <v>0</v>
      </c>
      <c r="P554" s="13" t="b">
        <v>0</v>
      </c>
      <c r="Q554" s="13" t="b">
        <v>0</v>
      </c>
      <c r="R554" s="13" t="b">
        <v>0</v>
      </c>
      <c r="S554" s="13" t="b">
        <v>0</v>
      </c>
      <c r="T554" s="13" t="b">
        <v>0</v>
      </c>
      <c r="U554" s="13" t="b">
        <v>0</v>
      </c>
      <c r="V554" s="13" t="b">
        <v>0</v>
      </c>
      <c r="W554" s="13" t="b">
        <v>0</v>
      </c>
      <c r="X554" s="13" t="b">
        <v>0</v>
      </c>
    </row>
    <row r="555" spans="1:24" ht="13" customHeight="1" x14ac:dyDescent="0.15">
      <c r="A555" s="14"/>
      <c r="B555" s="14"/>
      <c r="C555" s="14"/>
      <c r="D555" s="14"/>
      <c r="E555" s="26"/>
      <c r="F555" s="14"/>
      <c r="G555" s="14"/>
      <c r="H555" s="14" t="b">
        <v>0</v>
      </c>
      <c r="I555" s="14" t="b">
        <v>0</v>
      </c>
      <c r="J555" s="14" t="b">
        <v>0</v>
      </c>
      <c r="K555" s="14" t="b">
        <v>0</v>
      </c>
      <c r="L555" s="14" t="b">
        <v>0</v>
      </c>
      <c r="M555" s="14" t="b">
        <v>0</v>
      </c>
      <c r="N555" s="14" t="b">
        <v>0</v>
      </c>
      <c r="O555" s="14" t="b">
        <v>0</v>
      </c>
      <c r="P555" s="14" t="b">
        <v>0</v>
      </c>
      <c r="Q555" s="14" t="b">
        <v>0</v>
      </c>
      <c r="R555" s="14" t="b">
        <v>0</v>
      </c>
      <c r="S555" s="14" t="b">
        <v>0</v>
      </c>
      <c r="T555" s="14" t="b">
        <v>0</v>
      </c>
      <c r="U555" s="14" t="b">
        <v>0</v>
      </c>
      <c r="V555" s="14" t="b">
        <v>0</v>
      </c>
      <c r="W555" s="14" t="b">
        <v>0</v>
      </c>
      <c r="X555" s="14" t="b">
        <v>0</v>
      </c>
    </row>
    <row r="556" spans="1:24" ht="13" customHeight="1" x14ac:dyDescent="0.15">
      <c r="A556" s="13"/>
      <c r="B556" s="13"/>
      <c r="C556" s="13"/>
      <c r="D556" s="13"/>
      <c r="E556" s="27"/>
      <c r="F556" s="13"/>
      <c r="G556" s="13"/>
      <c r="H556" s="13" t="b">
        <v>0</v>
      </c>
      <c r="I556" s="13" t="b">
        <v>0</v>
      </c>
      <c r="J556" s="13" t="b">
        <v>0</v>
      </c>
      <c r="K556" s="13" t="b">
        <v>0</v>
      </c>
      <c r="L556" s="13" t="b">
        <v>0</v>
      </c>
      <c r="M556" s="13" t="b">
        <v>0</v>
      </c>
      <c r="N556" s="13" t="b">
        <v>0</v>
      </c>
      <c r="O556" s="13" t="b">
        <v>0</v>
      </c>
      <c r="P556" s="13" t="b">
        <v>0</v>
      </c>
      <c r="Q556" s="13" t="b">
        <v>0</v>
      </c>
      <c r="R556" s="13" t="b">
        <v>0</v>
      </c>
      <c r="S556" s="13" t="b">
        <v>0</v>
      </c>
      <c r="T556" s="13" t="b">
        <v>0</v>
      </c>
      <c r="U556" s="13" t="b">
        <v>0</v>
      </c>
      <c r="V556" s="13" t="b">
        <v>0</v>
      </c>
      <c r="W556" s="13" t="b">
        <v>0</v>
      </c>
      <c r="X556" s="13" t="b">
        <v>0</v>
      </c>
    </row>
    <row r="557" spans="1:24" ht="13" customHeight="1" x14ac:dyDescent="0.15">
      <c r="A557" s="14"/>
      <c r="B557" s="14"/>
      <c r="C557" s="14"/>
      <c r="D557" s="14"/>
      <c r="E557" s="26"/>
      <c r="F557" s="14"/>
      <c r="G557" s="14"/>
      <c r="H557" s="14" t="b">
        <v>0</v>
      </c>
      <c r="I557" s="14" t="b">
        <v>0</v>
      </c>
      <c r="J557" s="14" t="b">
        <v>0</v>
      </c>
      <c r="K557" s="14" t="b">
        <v>0</v>
      </c>
      <c r="L557" s="14" t="b">
        <v>0</v>
      </c>
      <c r="M557" s="14" t="b">
        <v>0</v>
      </c>
      <c r="N557" s="14" t="b">
        <v>0</v>
      </c>
      <c r="O557" s="14" t="b">
        <v>0</v>
      </c>
      <c r="P557" s="14" t="b">
        <v>0</v>
      </c>
      <c r="Q557" s="14" t="b">
        <v>0</v>
      </c>
      <c r="R557" s="14" t="b">
        <v>0</v>
      </c>
      <c r="S557" s="14" t="b">
        <v>0</v>
      </c>
      <c r="T557" s="14" t="b">
        <v>0</v>
      </c>
      <c r="U557" s="14" t="b">
        <v>0</v>
      </c>
      <c r="V557" s="14" t="b">
        <v>0</v>
      </c>
      <c r="W557" s="14" t="b">
        <v>0</v>
      </c>
      <c r="X557" s="14" t="b">
        <v>0</v>
      </c>
    </row>
    <row r="558" spans="1:24" ht="13" customHeight="1" x14ac:dyDescent="0.15">
      <c r="A558" s="13"/>
      <c r="B558" s="13"/>
      <c r="C558" s="13"/>
      <c r="D558" s="13"/>
      <c r="E558" s="27"/>
      <c r="F558" s="13"/>
      <c r="G558" s="13"/>
      <c r="H558" s="13" t="b">
        <v>0</v>
      </c>
      <c r="I558" s="13" t="b">
        <v>0</v>
      </c>
      <c r="J558" s="13" t="b">
        <v>0</v>
      </c>
      <c r="K558" s="13" t="b">
        <v>0</v>
      </c>
      <c r="L558" s="13" t="b">
        <v>0</v>
      </c>
      <c r="M558" s="13" t="b">
        <v>0</v>
      </c>
      <c r="N558" s="13" t="b">
        <v>0</v>
      </c>
      <c r="O558" s="13" t="b">
        <v>0</v>
      </c>
      <c r="P558" s="13" t="b">
        <v>0</v>
      </c>
      <c r="Q558" s="13" t="b">
        <v>0</v>
      </c>
      <c r="R558" s="13" t="b">
        <v>0</v>
      </c>
      <c r="S558" s="13" t="b">
        <v>0</v>
      </c>
      <c r="T558" s="13" t="b">
        <v>0</v>
      </c>
      <c r="U558" s="13" t="b">
        <v>0</v>
      </c>
      <c r="V558" s="13" t="b">
        <v>0</v>
      </c>
      <c r="W558" s="13" t="b">
        <v>0</v>
      </c>
      <c r="X558" s="13" t="b">
        <v>0</v>
      </c>
    </row>
    <row r="559" spans="1:24" ht="13" customHeight="1" x14ac:dyDescent="0.15">
      <c r="A559" s="14"/>
      <c r="B559" s="14"/>
      <c r="C559" s="14"/>
      <c r="D559" s="14"/>
      <c r="E559" s="26"/>
      <c r="F559" s="14"/>
      <c r="G559" s="14"/>
      <c r="H559" s="14" t="b">
        <v>0</v>
      </c>
      <c r="I559" s="14" t="b">
        <v>0</v>
      </c>
      <c r="J559" s="14" t="b">
        <v>0</v>
      </c>
      <c r="K559" s="14" t="b">
        <v>0</v>
      </c>
      <c r="L559" s="14" t="b">
        <v>0</v>
      </c>
      <c r="M559" s="14" t="b">
        <v>0</v>
      </c>
      <c r="N559" s="14" t="b">
        <v>0</v>
      </c>
      <c r="O559" s="14" t="b">
        <v>0</v>
      </c>
      <c r="P559" s="14" t="b">
        <v>0</v>
      </c>
      <c r="Q559" s="14" t="b">
        <v>0</v>
      </c>
      <c r="R559" s="14" t="b">
        <v>0</v>
      </c>
      <c r="S559" s="14" t="b">
        <v>0</v>
      </c>
      <c r="T559" s="14" t="b">
        <v>0</v>
      </c>
      <c r="U559" s="14" t="b">
        <v>0</v>
      </c>
      <c r="V559" s="14" t="b">
        <v>0</v>
      </c>
      <c r="W559" s="14" t="b">
        <v>0</v>
      </c>
      <c r="X559" s="14" t="b">
        <v>0</v>
      </c>
    </row>
    <row r="560" spans="1:24" ht="13" customHeight="1" x14ac:dyDescent="0.15">
      <c r="A560" s="13"/>
      <c r="B560" s="13"/>
      <c r="C560" s="13"/>
      <c r="D560" s="13"/>
      <c r="E560" s="27"/>
      <c r="F560" s="13"/>
      <c r="G560" s="13"/>
      <c r="H560" s="13" t="b">
        <v>0</v>
      </c>
      <c r="I560" s="13" t="b">
        <v>0</v>
      </c>
      <c r="J560" s="13" t="b">
        <v>0</v>
      </c>
      <c r="K560" s="13" t="b">
        <v>0</v>
      </c>
      <c r="L560" s="13" t="b">
        <v>0</v>
      </c>
      <c r="M560" s="13" t="b">
        <v>0</v>
      </c>
      <c r="N560" s="13" t="b">
        <v>0</v>
      </c>
      <c r="O560" s="13" t="b">
        <v>0</v>
      </c>
      <c r="P560" s="13" t="b">
        <v>0</v>
      </c>
      <c r="Q560" s="13" t="b">
        <v>0</v>
      </c>
      <c r="R560" s="13" t="b">
        <v>0</v>
      </c>
      <c r="S560" s="13" t="b">
        <v>0</v>
      </c>
      <c r="T560" s="13" t="b">
        <v>0</v>
      </c>
      <c r="U560" s="13" t="b">
        <v>0</v>
      </c>
      <c r="V560" s="13" t="b">
        <v>0</v>
      </c>
      <c r="W560" s="13" t="b">
        <v>0</v>
      </c>
      <c r="X560" s="13" t="b">
        <v>0</v>
      </c>
    </row>
    <row r="561" spans="1:24" ht="13" customHeight="1" x14ac:dyDescent="0.15">
      <c r="A561" s="14"/>
      <c r="B561" s="14"/>
      <c r="C561" s="14"/>
      <c r="D561" s="14"/>
      <c r="E561" s="26"/>
      <c r="F561" s="14"/>
      <c r="G561" s="14"/>
      <c r="H561" s="14" t="b">
        <v>0</v>
      </c>
      <c r="I561" s="14" t="b">
        <v>0</v>
      </c>
      <c r="J561" s="14" t="b">
        <v>0</v>
      </c>
      <c r="K561" s="14" t="b">
        <v>0</v>
      </c>
      <c r="L561" s="14" t="b">
        <v>0</v>
      </c>
      <c r="M561" s="14" t="b">
        <v>0</v>
      </c>
      <c r="N561" s="14" t="b">
        <v>0</v>
      </c>
      <c r="O561" s="14" t="b">
        <v>0</v>
      </c>
      <c r="P561" s="14" t="b">
        <v>0</v>
      </c>
      <c r="Q561" s="14" t="b">
        <v>0</v>
      </c>
      <c r="R561" s="14" t="b">
        <v>0</v>
      </c>
      <c r="S561" s="14" t="b">
        <v>0</v>
      </c>
      <c r="T561" s="14" t="b">
        <v>0</v>
      </c>
      <c r="U561" s="14" t="b">
        <v>0</v>
      </c>
      <c r="V561" s="14" t="b">
        <v>0</v>
      </c>
      <c r="W561" s="14" t="b">
        <v>0</v>
      </c>
      <c r="X561" s="14" t="b">
        <v>0</v>
      </c>
    </row>
    <row r="562" spans="1:24" ht="13" customHeight="1" x14ac:dyDescent="0.15">
      <c r="A562" s="13"/>
      <c r="B562" s="13"/>
      <c r="C562" s="13"/>
      <c r="D562" s="13"/>
      <c r="E562" s="27"/>
      <c r="F562" s="13"/>
      <c r="G562" s="13"/>
      <c r="H562" s="13" t="b">
        <v>0</v>
      </c>
      <c r="I562" s="13" t="b">
        <v>0</v>
      </c>
      <c r="J562" s="13" t="b">
        <v>0</v>
      </c>
      <c r="K562" s="13" t="b">
        <v>0</v>
      </c>
      <c r="L562" s="13" t="b">
        <v>0</v>
      </c>
      <c r="M562" s="13" t="b">
        <v>0</v>
      </c>
      <c r="N562" s="13" t="b">
        <v>0</v>
      </c>
      <c r="O562" s="13" t="b">
        <v>0</v>
      </c>
      <c r="P562" s="13" t="b">
        <v>0</v>
      </c>
      <c r="Q562" s="13" t="b">
        <v>0</v>
      </c>
      <c r="R562" s="13" t="b">
        <v>0</v>
      </c>
      <c r="S562" s="13" t="b">
        <v>0</v>
      </c>
      <c r="T562" s="13" t="b">
        <v>0</v>
      </c>
      <c r="U562" s="13" t="b">
        <v>0</v>
      </c>
      <c r="V562" s="13" t="b">
        <v>0</v>
      </c>
      <c r="W562" s="13" t="b">
        <v>0</v>
      </c>
      <c r="X562" s="13" t="b">
        <v>0</v>
      </c>
    </row>
    <row r="563" spans="1:24" ht="13" customHeight="1" x14ac:dyDescent="0.15">
      <c r="A563" s="14"/>
      <c r="B563" s="14"/>
      <c r="C563" s="14"/>
      <c r="D563" s="14"/>
      <c r="E563" s="26"/>
      <c r="F563" s="14"/>
      <c r="G563" s="14"/>
      <c r="H563" s="14" t="b">
        <v>0</v>
      </c>
      <c r="I563" s="14" t="b">
        <v>0</v>
      </c>
      <c r="J563" s="14" t="b">
        <v>0</v>
      </c>
      <c r="K563" s="14" t="b">
        <v>0</v>
      </c>
      <c r="L563" s="14" t="b">
        <v>0</v>
      </c>
      <c r="M563" s="14" t="b">
        <v>0</v>
      </c>
      <c r="N563" s="14" t="b">
        <v>0</v>
      </c>
      <c r="O563" s="14" t="b">
        <v>0</v>
      </c>
      <c r="P563" s="14" t="b">
        <v>0</v>
      </c>
      <c r="Q563" s="14" t="b">
        <v>0</v>
      </c>
      <c r="R563" s="14" t="b">
        <v>0</v>
      </c>
      <c r="S563" s="14" t="b">
        <v>0</v>
      </c>
      <c r="T563" s="14" t="b">
        <v>0</v>
      </c>
      <c r="U563" s="14" t="b">
        <v>0</v>
      </c>
      <c r="V563" s="14" t="b">
        <v>0</v>
      </c>
      <c r="W563" s="14" t="b">
        <v>0</v>
      </c>
      <c r="X563" s="14" t="b">
        <v>0</v>
      </c>
    </row>
    <row r="564" spans="1:24" ht="13" customHeight="1" x14ac:dyDescent="0.15">
      <c r="A564" s="13"/>
      <c r="B564" s="13"/>
      <c r="C564" s="13"/>
      <c r="D564" s="13"/>
      <c r="E564" s="27"/>
      <c r="F564" s="13"/>
      <c r="G564" s="13"/>
      <c r="H564" s="13" t="b">
        <v>0</v>
      </c>
      <c r="I564" s="13" t="b">
        <v>0</v>
      </c>
      <c r="J564" s="13" t="b">
        <v>0</v>
      </c>
      <c r="K564" s="13" t="b">
        <v>0</v>
      </c>
      <c r="L564" s="13" t="b">
        <v>0</v>
      </c>
      <c r="M564" s="13" t="b">
        <v>0</v>
      </c>
      <c r="N564" s="13" t="b">
        <v>0</v>
      </c>
      <c r="O564" s="13" t="b">
        <v>0</v>
      </c>
      <c r="P564" s="13" t="b">
        <v>0</v>
      </c>
      <c r="Q564" s="13" t="b">
        <v>0</v>
      </c>
      <c r="R564" s="13" t="b">
        <v>0</v>
      </c>
      <c r="S564" s="13" t="b">
        <v>0</v>
      </c>
      <c r="T564" s="13" t="b">
        <v>0</v>
      </c>
      <c r="U564" s="13" t="b">
        <v>0</v>
      </c>
      <c r="V564" s="13" t="b">
        <v>0</v>
      </c>
      <c r="W564" s="13" t="b">
        <v>0</v>
      </c>
      <c r="X564" s="13" t="b">
        <v>0</v>
      </c>
    </row>
    <row r="565" spans="1:24" ht="13" customHeight="1" x14ac:dyDescent="0.15">
      <c r="A565" s="14"/>
      <c r="B565" s="14"/>
      <c r="C565" s="14"/>
      <c r="D565" s="14"/>
      <c r="E565" s="26"/>
      <c r="F565" s="14"/>
      <c r="G565" s="14"/>
      <c r="H565" s="14" t="b">
        <v>0</v>
      </c>
      <c r="I565" s="14" t="b">
        <v>0</v>
      </c>
      <c r="J565" s="14" t="b">
        <v>0</v>
      </c>
      <c r="K565" s="14" t="b">
        <v>0</v>
      </c>
      <c r="L565" s="14" t="b">
        <v>0</v>
      </c>
      <c r="M565" s="14" t="b">
        <v>0</v>
      </c>
      <c r="N565" s="14" t="b">
        <v>0</v>
      </c>
      <c r="O565" s="14" t="b">
        <v>0</v>
      </c>
      <c r="P565" s="14" t="b">
        <v>0</v>
      </c>
      <c r="Q565" s="14" t="b">
        <v>0</v>
      </c>
      <c r="R565" s="14" t="b">
        <v>0</v>
      </c>
      <c r="S565" s="14" t="b">
        <v>0</v>
      </c>
      <c r="T565" s="14" t="b">
        <v>0</v>
      </c>
      <c r="U565" s="14" t="b">
        <v>0</v>
      </c>
      <c r="V565" s="14" t="b">
        <v>0</v>
      </c>
      <c r="W565" s="14" t="b">
        <v>0</v>
      </c>
      <c r="X565" s="14" t="b">
        <v>0</v>
      </c>
    </row>
    <row r="566" spans="1:24" ht="13" customHeight="1" x14ac:dyDescent="0.15">
      <c r="A566" s="13"/>
      <c r="B566" s="13"/>
      <c r="C566" s="13"/>
      <c r="D566" s="13"/>
      <c r="E566" s="27"/>
      <c r="F566" s="13"/>
      <c r="G566" s="13"/>
      <c r="H566" s="13" t="b">
        <v>0</v>
      </c>
      <c r="I566" s="13" t="b">
        <v>0</v>
      </c>
      <c r="J566" s="13" t="b">
        <v>0</v>
      </c>
      <c r="K566" s="13" t="b">
        <v>0</v>
      </c>
      <c r="L566" s="13" t="b">
        <v>0</v>
      </c>
      <c r="M566" s="13" t="b">
        <v>0</v>
      </c>
      <c r="N566" s="13" t="b">
        <v>0</v>
      </c>
      <c r="O566" s="13" t="b">
        <v>0</v>
      </c>
      <c r="P566" s="13" t="b">
        <v>0</v>
      </c>
      <c r="Q566" s="13" t="b">
        <v>0</v>
      </c>
      <c r="R566" s="13" t="b">
        <v>0</v>
      </c>
      <c r="S566" s="13" t="b">
        <v>0</v>
      </c>
      <c r="T566" s="13" t="b">
        <v>0</v>
      </c>
      <c r="U566" s="13" t="b">
        <v>0</v>
      </c>
      <c r="V566" s="13" t="b">
        <v>0</v>
      </c>
      <c r="W566" s="13" t="b">
        <v>0</v>
      </c>
      <c r="X566" s="13" t="b">
        <v>0</v>
      </c>
    </row>
    <row r="567" spans="1:24" ht="13" customHeight="1" x14ac:dyDescent="0.15">
      <c r="A567" s="14"/>
      <c r="B567" s="14"/>
      <c r="C567" s="14"/>
      <c r="D567" s="14"/>
      <c r="E567" s="26"/>
      <c r="F567" s="14"/>
      <c r="G567" s="14"/>
      <c r="H567" s="14" t="b">
        <v>0</v>
      </c>
      <c r="I567" s="14" t="b">
        <v>0</v>
      </c>
      <c r="J567" s="14" t="b">
        <v>0</v>
      </c>
      <c r="K567" s="14" t="b">
        <v>0</v>
      </c>
      <c r="L567" s="14" t="b">
        <v>0</v>
      </c>
      <c r="M567" s="14" t="b">
        <v>0</v>
      </c>
      <c r="N567" s="14" t="b">
        <v>0</v>
      </c>
      <c r="O567" s="14" t="b">
        <v>0</v>
      </c>
      <c r="P567" s="14" t="b">
        <v>0</v>
      </c>
      <c r="Q567" s="14" t="b">
        <v>0</v>
      </c>
      <c r="R567" s="14" t="b">
        <v>0</v>
      </c>
      <c r="S567" s="14" t="b">
        <v>0</v>
      </c>
      <c r="T567" s="14" t="b">
        <v>0</v>
      </c>
      <c r="U567" s="14" t="b">
        <v>0</v>
      </c>
      <c r="V567" s="14" t="b">
        <v>0</v>
      </c>
      <c r="W567" s="14" t="b">
        <v>0</v>
      </c>
      <c r="X567" s="14" t="b">
        <v>0</v>
      </c>
    </row>
    <row r="568" spans="1:24" ht="13" customHeight="1" x14ac:dyDescent="0.15">
      <c r="A568" s="13"/>
      <c r="B568" s="13"/>
      <c r="C568" s="13"/>
      <c r="D568" s="13"/>
      <c r="E568" s="27"/>
      <c r="F568" s="13"/>
      <c r="G568" s="13"/>
      <c r="H568" s="13" t="b">
        <v>0</v>
      </c>
      <c r="I568" s="13" t="b">
        <v>0</v>
      </c>
      <c r="J568" s="13" t="b">
        <v>0</v>
      </c>
      <c r="K568" s="13" t="b">
        <v>0</v>
      </c>
      <c r="L568" s="13" t="b">
        <v>0</v>
      </c>
      <c r="M568" s="13" t="b">
        <v>0</v>
      </c>
      <c r="N568" s="13" t="b">
        <v>0</v>
      </c>
      <c r="O568" s="13" t="b">
        <v>0</v>
      </c>
      <c r="P568" s="13" t="b">
        <v>0</v>
      </c>
      <c r="Q568" s="13" t="b">
        <v>0</v>
      </c>
      <c r="R568" s="13" t="b">
        <v>0</v>
      </c>
      <c r="S568" s="13" t="b">
        <v>0</v>
      </c>
      <c r="T568" s="13" t="b">
        <v>0</v>
      </c>
      <c r="U568" s="13" t="b">
        <v>0</v>
      </c>
      <c r="V568" s="13" t="b">
        <v>0</v>
      </c>
      <c r="W568" s="13" t="b">
        <v>0</v>
      </c>
      <c r="X568" s="13" t="b">
        <v>0</v>
      </c>
    </row>
    <row r="569" spans="1:24" ht="13" customHeight="1" x14ac:dyDescent="0.15">
      <c r="A569" s="14"/>
      <c r="B569" s="14"/>
      <c r="C569" s="14"/>
      <c r="D569" s="14"/>
      <c r="E569" s="26"/>
      <c r="F569" s="14"/>
      <c r="G569" s="14"/>
      <c r="H569" s="14" t="b">
        <v>0</v>
      </c>
      <c r="I569" s="14" t="b">
        <v>0</v>
      </c>
      <c r="J569" s="14" t="b">
        <v>0</v>
      </c>
      <c r="K569" s="14" t="b">
        <v>0</v>
      </c>
      <c r="L569" s="14" t="b">
        <v>0</v>
      </c>
      <c r="M569" s="14" t="b">
        <v>0</v>
      </c>
      <c r="N569" s="14" t="b">
        <v>0</v>
      </c>
      <c r="O569" s="14" t="b">
        <v>0</v>
      </c>
      <c r="P569" s="14" t="b">
        <v>0</v>
      </c>
      <c r="Q569" s="14" t="b">
        <v>0</v>
      </c>
      <c r="R569" s="14" t="b">
        <v>0</v>
      </c>
      <c r="S569" s="14" t="b">
        <v>0</v>
      </c>
      <c r="T569" s="14" t="b">
        <v>0</v>
      </c>
      <c r="U569" s="14" t="b">
        <v>0</v>
      </c>
      <c r="V569" s="14" t="b">
        <v>0</v>
      </c>
      <c r="W569" s="14" t="b">
        <v>0</v>
      </c>
      <c r="X569" s="14" t="b">
        <v>0</v>
      </c>
    </row>
    <row r="570" spans="1:24" ht="13" customHeight="1" x14ac:dyDescent="0.15">
      <c r="A570" s="13"/>
      <c r="B570" s="13"/>
      <c r="C570" s="13"/>
      <c r="D570" s="13"/>
      <c r="E570" s="27"/>
      <c r="F570" s="13"/>
      <c r="G570" s="13"/>
      <c r="H570" s="13" t="b">
        <v>0</v>
      </c>
      <c r="I570" s="13" t="b">
        <v>0</v>
      </c>
      <c r="J570" s="13" t="b">
        <v>0</v>
      </c>
      <c r="K570" s="13" t="b">
        <v>0</v>
      </c>
      <c r="L570" s="13" t="b">
        <v>0</v>
      </c>
      <c r="M570" s="13" t="b">
        <v>0</v>
      </c>
      <c r="N570" s="13" t="b">
        <v>0</v>
      </c>
      <c r="O570" s="13" t="b">
        <v>0</v>
      </c>
      <c r="P570" s="13" t="b">
        <v>0</v>
      </c>
      <c r="Q570" s="13" t="b">
        <v>0</v>
      </c>
      <c r="R570" s="13" t="b">
        <v>0</v>
      </c>
      <c r="S570" s="13" t="b">
        <v>0</v>
      </c>
      <c r="T570" s="13" t="b">
        <v>0</v>
      </c>
      <c r="U570" s="13" t="b">
        <v>0</v>
      </c>
      <c r="V570" s="13" t="b">
        <v>0</v>
      </c>
      <c r="W570" s="13" t="b">
        <v>0</v>
      </c>
      <c r="X570" s="13" t="b">
        <v>0</v>
      </c>
    </row>
    <row r="571" spans="1:24" ht="13" customHeight="1" x14ac:dyDescent="0.15">
      <c r="A571" s="14"/>
      <c r="B571" s="14"/>
      <c r="C571" s="14"/>
      <c r="D571" s="14"/>
      <c r="E571" s="26"/>
      <c r="F571" s="14"/>
      <c r="G571" s="14"/>
      <c r="H571" s="14" t="b">
        <v>0</v>
      </c>
      <c r="I571" s="14" t="b">
        <v>0</v>
      </c>
      <c r="J571" s="14" t="b">
        <v>0</v>
      </c>
      <c r="K571" s="14" t="b">
        <v>0</v>
      </c>
      <c r="L571" s="14" t="b">
        <v>0</v>
      </c>
      <c r="M571" s="14" t="b">
        <v>0</v>
      </c>
      <c r="N571" s="14" t="b">
        <v>0</v>
      </c>
      <c r="O571" s="14" t="b">
        <v>0</v>
      </c>
      <c r="P571" s="14" t="b">
        <v>0</v>
      </c>
      <c r="Q571" s="14" t="b">
        <v>0</v>
      </c>
      <c r="R571" s="14" t="b">
        <v>0</v>
      </c>
      <c r="S571" s="14" t="b">
        <v>0</v>
      </c>
      <c r="T571" s="14" t="b">
        <v>0</v>
      </c>
      <c r="U571" s="14" t="b">
        <v>0</v>
      </c>
      <c r="V571" s="14" t="b">
        <v>0</v>
      </c>
      <c r="W571" s="14" t="b">
        <v>0</v>
      </c>
      <c r="X571" s="14" t="b">
        <v>0</v>
      </c>
    </row>
    <row r="572" spans="1:24" ht="13" customHeight="1" x14ac:dyDescent="0.15">
      <c r="A572" s="13"/>
      <c r="B572" s="13"/>
      <c r="C572" s="13"/>
      <c r="D572" s="13"/>
      <c r="E572" s="27"/>
      <c r="F572" s="13"/>
      <c r="G572" s="13"/>
      <c r="H572" s="13" t="b">
        <v>0</v>
      </c>
      <c r="I572" s="13" t="b">
        <v>0</v>
      </c>
      <c r="J572" s="13" t="b">
        <v>0</v>
      </c>
      <c r="K572" s="13" t="b">
        <v>0</v>
      </c>
      <c r="L572" s="13" t="b">
        <v>0</v>
      </c>
      <c r="M572" s="13" t="b">
        <v>0</v>
      </c>
      <c r="N572" s="13" t="b">
        <v>0</v>
      </c>
      <c r="O572" s="13" t="b">
        <v>0</v>
      </c>
      <c r="P572" s="13" t="b">
        <v>0</v>
      </c>
      <c r="Q572" s="13" t="b">
        <v>0</v>
      </c>
      <c r="R572" s="13" t="b">
        <v>0</v>
      </c>
      <c r="S572" s="13" t="b">
        <v>0</v>
      </c>
      <c r="T572" s="13" t="b">
        <v>0</v>
      </c>
      <c r="U572" s="13" t="b">
        <v>0</v>
      </c>
      <c r="V572" s="13" t="b">
        <v>0</v>
      </c>
      <c r="W572" s="13" t="b">
        <v>0</v>
      </c>
      <c r="X572" s="13" t="b">
        <v>0</v>
      </c>
    </row>
    <row r="573" spans="1:24" ht="13" customHeight="1" x14ac:dyDescent="0.15">
      <c r="A573" s="14"/>
      <c r="B573" s="14"/>
      <c r="C573" s="14"/>
      <c r="D573" s="14"/>
      <c r="E573" s="26"/>
      <c r="F573" s="14"/>
      <c r="G573" s="14"/>
      <c r="H573" s="14" t="b">
        <v>0</v>
      </c>
      <c r="I573" s="14" t="b">
        <v>0</v>
      </c>
      <c r="J573" s="14" t="b">
        <v>0</v>
      </c>
      <c r="K573" s="14" t="b">
        <v>0</v>
      </c>
      <c r="L573" s="14" t="b">
        <v>0</v>
      </c>
      <c r="M573" s="14" t="b">
        <v>0</v>
      </c>
      <c r="N573" s="14" t="b">
        <v>0</v>
      </c>
      <c r="O573" s="14" t="b">
        <v>0</v>
      </c>
      <c r="P573" s="14" t="b">
        <v>0</v>
      </c>
      <c r="Q573" s="14" t="b">
        <v>0</v>
      </c>
      <c r="R573" s="14" t="b">
        <v>0</v>
      </c>
      <c r="S573" s="14" t="b">
        <v>0</v>
      </c>
      <c r="T573" s="14" t="b">
        <v>0</v>
      </c>
      <c r="U573" s="14" t="b">
        <v>0</v>
      </c>
      <c r="V573" s="14" t="b">
        <v>0</v>
      </c>
      <c r="W573" s="14" t="b">
        <v>0</v>
      </c>
      <c r="X573" s="14" t="b">
        <v>0</v>
      </c>
    </row>
    <row r="574" spans="1:24" ht="13" customHeight="1" x14ac:dyDescent="0.15">
      <c r="A574" s="13"/>
      <c r="B574" s="13"/>
      <c r="C574" s="13"/>
      <c r="D574" s="13"/>
      <c r="E574" s="27"/>
      <c r="F574" s="13"/>
      <c r="G574" s="13"/>
      <c r="H574" s="13" t="b">
        <v>0</v>
      </c>
      <c r="I574" s="13" t="b">
        <v>0</v>
      </c>
      <c r="J574" s="13" t="b">
        <v>0</v>
      </c>
      <c r="K574" s="13" t="b">
        <v>0</v>
      </c>
      <c r="L574" s="13" t="b">
        <v>0</v>
      </c>
      <c r="M574" s="13" t="b">
        <v>0</v>
      </c>
      <c r="N574" s="13" t="b">
        <v>0</v>
      </c>
      <c r="O574" s="13" t="b">
        <v>0</v>
      </c>
      <c r="P574" s="13" t="b">
        <v>0</v>
      </c>
      <c r="Q574" s="13" t="b">
        <v>0</v>
      </c>
      <c r="R574" s="13" t="b">
        <v>0</v>
      </c>
      <c r="S574" s="13" t="b">
        <v>0</v>
      </c>
      <c r="T574" s="13" t="b">
        <v>0</v>
      </c>
      <c r="U574" s="13" t="b">
        <v>0</v>
      </c>
      <c r="V574" s="13" t="b">
        <v>0</v>
      </c>
      <c r="W574" s="13" t="b">
        <v>0</v>
      </c>
      <c r="X574" s="13" t="b">
        <v>0</v>
      </c>
    </row>
    <row r="575" spans="1:24" ht="13" customHeight="1" x14ac:dyDescent="0.15">
      <c r="A575" s="14"/>
      <c r="B575" s="14"/>
      <c r="C575" s="14"/>
      <c r="D575" s="14"/>
      <c r="E575" s="26"/>
      <c r="F575" s="14"/>
      <c r="G575" s="14"/>
      <c r="H575" s="14" t="b">
        <v>0</v>
      </c>
      <c r="I575" s="14" t="b">
        <v>0</v>
      </c>
      <c r="J575" s="14" t="b">
        <v>0</v>
      </c>
      <c r="K575" s="14" t="b">
        <v>0</v>
      </c>
      <c r="L575" s="14" t="b">
        <v>0</v>
      </c>
      <c r="M575" s="14" t="b">
        <v>0</v>
      </c>
      <c r="N575" s="14" t="b">
        <v>0</v>
      </c>
      <c r="O575" s="14" t="b">
        <v>0</v>
      </c>
      <c r="P575" s="14" t="b">
        <v>0</v>
      </c>
      <c r="Q575" s="14" t="b">
        <v>0</v>
      </c>
      <c r="R575" s="14" t="b">
        <v>0</v>
      </c>
      <c r="S575" s="14" t="b">
        <v>0</v>
      </c>
      <c r="T575" s="14" t="b">
        <v>0</v>
      </c>
      <c r="U575" s="14" t="b">
        <v>0</v>
      </c>
      <c r="V575" s="14" t="b">
        <v>0</v>
      </c>
      <c r="W575" s="14" t="b">
        <v>0</v>
      </c>
      <c r="X575" s="14" t="b">
        <v>0</v>
      </c>
    </row>
    <row r="576" spans="1:24" ht="13" customHeight="1" x14ac:dyDescent="0.15">
      <c r="A576" s="13"/>
      <c r="B576" s="13"/>
      <c r="C576" s="13"/>
      <c r="D576" s="13"/>
      <c r="E576" s="27"/>
      <c r="F576" s="13"/>
      <c r="G576" s="13"/>
      <c r="H576" s="13" t="b">
        <v>0</v>
      </c>
      <c r="I576" s="13" t="b">
        <v>0</v>
      </c>
      <c r="J576" s="13" t="b">
        <v>0</v>
      </c>
      <c r="K576" s="13" t="b">
        <v>0</v>
      </c>
      <c r="L576" s="13" t="b">
        <v>0</v>
      </c>
      <c r="M576" s="13" t="b">
        <v>0</v>
      </c>
      <c r="N576" s="13" t="b">
        <v>0</v>
      </c>
      <c r="O576" s="13" t="b">
        <v>0</v>
      </c>
      <c r="P576" s="13" t="b">
        <v>0</v>
      </c>
      <c r="Q576" s="13" t="b">
        <v>0</v>
      </c>
      <c r="R576" s="13" t="b">
        <v>0</v>
      </c>
      <c r="S576" s="13" t="b">
        <v>0</v>
      </c>
      <c r="T576" s="13" t="b">
        <v>0</v>
      </c>
      <c r="U576" s="13" t="b">
        <v>0</v>
      </c>
      <c r="V576" s="13" t="b">
        <v>0</v>
      </c>
      <c r="W576" s="13" t="b">
        <v>0</v>
      </c>
      <c r="X576" s="13" t="b">
        <v>0</v>
      </c>
    </row>
    <row r="577" spans="1:24" ht="13" customHeight="1" x14ac:dyDescent="0.15">
      <c r="A577" s="14"/>
      <c r="B577" s="14"/>
      <c r="C577" s="14"/>
      <c r="D577" s="14"/>
      <c r="E577" s="26"/>
      <c r="F577" s="14"/>
      <c r="G577" s="14"/>
      <c r="H577" s="14" t="b">
        <v>0</v>
      </c>
      <c r="I577" s="14" t="b">
        <v>0</v>
      </c>
      <c r="J577" s="14" t="b">
        <v>0</v>
      </c>
      <c r="K577" s="14" t="b">
        <v>0</v>
      </c>
      <c r="L577" s="14" t="b">
        <v>0</v>
      </c>
      <c r="M577" s="14" t="b">
        <v>0</v>
      </c>
      <c r="N577" s="14" t="b">
        <v>0</v>
      </c>
      <c r="O577" s="14" t="b">
        <v>0</v>
      </c>
      <c r="P577" s="14" t="b">
        <v>0</v>
      </c>
      <c r="Q577" s="14" t="b">
        <v>0</v>
      </c>
      <c r="R577" s="14" t="b">
        <v>0</v>
      </c>
      <c r="S577" s="14" t="b">
        <v>0</v>
      </c>
      <c r="T577" s="14" t="b">
        <v>0</v>
      </c>
      <c r="U577" s="14" t="b">
        <v>0</v>
      </c>
      <c r="V577" s="14" t="b">
        <v>0</v>
      </c>
      <c r="W577" s="14" t="b">
        <v>0</v>
      </c>
      <c r="X577" s="14" t="b">
        <v>0</v>
      </c>
    </row>
    <row r="578" spans="1:24" ht="13" customHeight="1" x14ac:dyDescent="0.15">
      <c r="A578" s="13"/>
      <c r="B578" s="13"/>
      <c r="C578" s="13"/>
      <c r="D578" s="13"/>
      <c r="E578" s="27"/>
      <c r="F578" s="13"/>
      <c r="G578" s="13"/>
      <c r="H578" s="13" t="b">
        <v>0</v>
      </c>
      <c r="I578" s="13" t="b">
        <v>0</v>
      </c>
      <c r="J578" s="13" t="b">
        <v>0</v>
      </c>
      <c r="K578" s="13" t="b">
        <v>0</v>
      </c>
      <c r="L578" s="13" t="b">
        <v>0</v>
      </c>
      <c r="M578" s="13" t="b">
        <v>0</v>
      </c>
      <c r="N578" s="13" t="b">
        <v>0</v>
      </c>
      <c r="O578" s="13" t="b">
        <v>0</v>
      </c>
      <c r="P578" s="13" t="b">
        <v>0</v>
      </c>
      <c r="Q578" s="13" t="b">
        <v>0</v>
      </c>
      <c r="R578" s="13" t="b">
        <v>0</v>
      </c>
      <c r="S578" s="13" t="b">
        <v>0</v>
      </c>
      <c r="T578" s="13" t="b">
        <v>0</v>
      </c>
      <c r="U578" s="13" t="b">
        <v>0</v>
      </c>
      <c r="V578" s="13" t="b">
        <v>0</v>
      </c>
      <c r="W578" s="13" t="b">
        <v>0</v>
      </c>
      <c r="X578" s="13" t="b">
        <v>0</v>
      </c>
    </row>
    <row r="579" spans="1:24" ht="13" customHeight="1" x14ac:dyDescent="0.15">
      <c r="A579" s="14"/>
      <c r="B579" s="14"/>
      <c r="C579" s="14"/>
      <c r="D579" s="14"/>
      <c r="E579" s="26"/>
      <c r="F579" s="14"/>
      <c r="G579" s="14"/>
      <c r="H579" s="14" t="b">
        <v>0</v>
      </c>
      <c r="I579" s="14" t="b">
        <v>0</v>
      </c>
      <c r="J579" s="14" t="b">
        <v>0</v>
      </c>
      <c r="K579" s="14" t="b">
        <v>0</v>
      </c>
      <c r="L579" s="14" t="b">
        <v>0</v>
      </c>
      <c r="M579" s="14" t="b">
        <v>0</v>
      </c>
      <c r="N579" s="14" t="b">
        <v>0</v>
      </c>
      <c r="O579" s="14" t="b">
        <v>0</v>
      </c>
      <c r="P579" s="14" t="b">
        <v>0</v>
      </c>
      <c r="Q579" s="14" t="b">
        <v>0</v>
      </c>
      <c r="R579" s="14" t="b">
        <v>0</v>
      </c>
      <c r="S579" s="14" t="b">
        <v>0</v>
      </c>
      <c r="T579" s="14" t="b">
        <v>0</v>
      </c>
      <c r="U579" s="14" t="b">
        <v>0</v>
      </c>
      <c r="V579" s="14" t="b">
        <v>0</v>
      </c>
      <c r="W579" s="14" t="b">
        <v>0</v>
      </c>
      <c r="X579" s="14" t="b">
        <v>0</v>
      </c>
    </row>
    <row r="580" spans="1:24" ht="13" customHeight="1" x14ac:dyDescent="0.15">
      <c r="A580" s="13"/>
      <c r="B580" s="13"/>
      <c r="C580" s="13"/>
      <c r="D580" s="13"/>
      <c r="E580" s="27"/>
      <c r="F580" s="13"/>
      <c r="G580" s="13"/>
      <c r="H580" s="13" t="b">
        <v>0</v>
      </c>
      <c r="I580" s="13" t="b">
        <v>0</v>
      </c>
      <c r="J580" s="13" t="b">
        <v>0</v>
      </c>
      <c r="K580" s="13" t="b">
        <v>0</v>
      </c>
      <c r="L580" s="13" t="b">
        <v>0</v>
      </c>
      <c r="M580" s="13" t="b">
        <v>0</v>
      </c>
      <c r="N580" s="13" t="b">
        <v>0</v>
      </c>
      <c r="O580" s="13" t="b">
        <v>0</v>
      </c>
      <c r="P580" s="13" t="b">
        <v>0</v>
      </c>
      <c r="Q580" s="13" t="b">
        <v>0</v>
      </c>
      <c r="R580" s="13" t="b">
        <v>0</v>
      </c>
      <c r="S580" s="13" t="b">
        <v>0</v>
      </c>
      <c r="T580" s="13" t="b">
        <v>0</v>
      </c>
      <c r="U580" s="13" t="b">
        <v>0</v>
      </c>
      <c r="V580" s="13" t="b">
        <v>0</v>
      </c>
      <c r="W580" s="13" t="b">
        <v>0</v>
      </c>
      <c r="X580" s="13" t="b">
        <v>0</v>
      </c>
    </row>
    <row r="581" spans="1:24" ht="13" customHeight="1" x14ac:dyDescent="0.15">
      <c r="A581" s="14"/>
      <c r="B581" s="14"/>
      <c r="C581" s="14"/>
      <c r="D581" s="14"/>
      <c r="E581" s="26"/>
      <c r="F581" s="14"/>
      <c r="G581" s="14"/>
      <c r="H581" s="14" t="b">
        <v>0</v>
      </c>
      <c r="I581" s="14" t="b">
        <v>0</v>
      </c>
      <c r="J581" s="14" t="b">
        <v>0</v>
      </c>
      <c r="K581" s="14" t="b">
        <v>0</v>
      </c>
      <c r="L581" s="14" t="b">
        <v>0</v>
      </c>
      <c r="M581" s="14" t="b">
        <v>0</v>
      </c>
      <c r="N581" s="14" t="b">
        <v>0</v>
      </c>
      <c r="O581" s="14" t="b">
        <v>0</v>
      </c>
      <c r="P581" s="14" t="b">
        <v>0</v>
      </c>
      <c r="Q581" s="14" t="b">
        <v>0</v>
      </c>
      <c r="R581" s="14" t="b">
        <v>0</v>
      </c>
      <c r="S581" s="14" t="b">
        <v>0</v>
      </c>
      <c r="T581" s="14" t="b">
        <v>0</v>
      </c>
      <c r="U581" s="14" t="b">
        <v>0</v>
      </c>
      <c r="V581" s="14" t="b">
        <v>0</v>
      </c>
      <c r="W581" s="14" t="b">
        <v>0</v>
      </c>
      <c r="X581" s="14" t="b">
        <v>0</v>
      </c>
    </row>
    <row r="582" spans="1:24" ht="13" customHeight="1" x14ac:dyDescent="0.15">
      <c r="A582" s="13"/>
      <c r="B582" s="13"/>
      <c r="C582" s="13"/>
      <c r="D582" s="13"/>
      <c r="E582" s="27"/>
      <c r="F582" s="13"/>
      <c r="G582" s="13"/>
      <c r="H582" s="13" t="b">
        <v>0</v>
      </c>
      <c r="I582" s="13" t="b">
        <v>0</v>
      </c>
      <c r="J582" s="13" t="b">
        <v>0</v>
      </c>
      <c r="K582" s="13" t="b">
        <v>0</v>
      </c>
      <c r="L582" s="13" t="b">
        <v>0</v>
      </c>
      <c r="M582" s="13" t="b">
        <v>0</v>
      </c>
      <c r="N582" s="13" t="b">
        <v>0</v>
      </c>
      <c r="O582" s="13" t="b">
        <v>0</v>
      </c>
      <c r="P582" s="13" t="b">
        <v>0</v>
      </c>
      <c r="Q582" s="13" t="b">
        <v>0</v>
      </c>
      <c r="R582" s="13" t="b">
        <v>0</v>
      </c>
      <c r="S582" s="13" t="b">
        <v>0</v>
      </c>
      <c r="T582" s="13" t="b">
        <v>0</v>
      </c>
      <c r="U582" s="13" t="b">
        <v>0</v>
      </c>
      <c r="V582" s="13" t="b">
        <v>0</v>
      </c>
      <c r="W582" s="13" t="b">
        <v>0</v>
      </c>
      <c r="X582" s="13" t="b">
        <v>0</v>
      </c>
    </row>
    <row r="583" spans="1:24" ht="13" customHeight="1" x14ac:dyDescent="0.15">
      <c r="A583" s="14"/>
      <c r="B583" s="14"/>
      <c r="C583" s="14"/>
      <c r="D583" s="14"/>
      <c r="E583" s="26"/>
      <c r="F583" s="14"/>
      <c r="G583" s="14"/>
      <c r="H583" s="14" t="b">
        <v>0</v>
      </c>
      <c r="I583" s="14" t="b">
        <v>0</v>
      </c>
      <c r="J583" s="14" t="b">
        <v>0</v>
      </c>
      <c r="K583" s="14" t="b">
        <v>0</v>
      </c>
      <c r="L583" s="14" t="b">
        <v>0</v>
      </c>
      <c r="M583" s="14" t="b">
        <v>0</v>
      </c>
      <c r="N583" s="14" t="b">
        <v>0</v>
      </c>
      <c r="O583" s="14" t="b">
        <v>0</v>
      </c>
      <c r="P583" s="14" t="b">
        <v>0</v>
      </c>
      <c r="Q583" s="14" t="b">
        <v>0</v>
      </c>
      <c r="R583" s="14" t="b">
        <v>0</v>
      </c>
      <c r="S583" s="14" t="b">
        <v>0</v>
      </c>
      <c r="T583" s="14" t="b">
        <v>0</v>
      </c>
      <c r="U583" s="14" t="b">
        <v>0</v>
      </c>
      <c r="V583" s="14" t="b">
        <v>0</v>
      </c>
      <c r="W583" s="14" t="b">
        <v>0</v>
      </c>
      <c r="X583" s="14" t="b">
        <v>0</v>
      </c>
    </row>
    <row r="584" spans="1:24" ht="13" customHeight="1" x14ac:dyDescent="0.15">
      <c r="A584" s="13"/>
      <c r="B584" s="13"/>
      <c r="C584" s="13"/>
      <c r="D584" s="13"/>
      <c r="E584" s="27"/>
      <c r="F584" s="13"/>
      <c r="G584" s="13"/>
      <c r="H584" s="13" t="b">
        <v>0</v>
      </c>
      <c r="I584" s="13" t="b">
        <v>0</v>
      </c>
      <c r="J584" s="13" t="b">
        <v>0</v>
      </c>
      <c r="K584" s="13" t="b">
        <v>0</v>
      </c>
      <c r="L584" s="13" t="b">
        <v>0</v>
      </c>
      <c r="M584" s="13" t="b">
        <v>0</v>
      </c>
      <c r="N584" s="13" t="b">
        <v>0</v>
      </c>
      <c r="O584" s="13" t="b">
        <v>0</v>
      </c>
      <c r="P584" s="13" t="b">
        <v>0</v>
      </c>
      <c r="Q584" s="13" t="b">
        <v>0</v>
      </c>
      <c r="R584" s="13" t="b">
        <v>0</v>
      </c>
      <c r="S584" s="13" t="b">
        <v>0</v>
      </c>
      <c r="T584" s="13" t="b">
        <v>0</v>
      </c>
      <c r="U584" s="13" t="b">
        <v>0</v>
      </c>
      <c r="V584" s="13" t="b">
        <v>0</v>
      </c>
      <c r="W584" s="13" t="b">
        <v>0</v>
      </c>
      <c r="X584" s="13" t="b">
        <v>0</v>
      </c>
    </row>
    <row r="585" spans="1:24" ht="13" customHeight="1" x14ac:dyDescent="0.15">
      <c r="A585" s="14"/>
      <c r="B585" s="14"/>
      <c r="C585" s="14"/>
      <c r="D585" s="14"/>
      <c r="E585" s="26"/>
      <c r="F585" s="14"/>
      <c r="G585" s="14"/>
      <c r="H585" s="14" t="b">
        <v>0</v>
      </c>
      <c r="I585" s="14" t="b">
        <v>0</v>
      </c>
      <c r="J585" s="14" t="b">
        <v>0</v>
      </c>
      <c r="K585" s="14" t="b">
        <v>0</v>
      </c>
      <c r="L585" s="14" t="b">
        <v>0</v>
      </c>
      <c r="M585" s="14" t="b">
        <v>0</v>
      </c>
      <c r="N585" s="14" t="b">
        <v>0</v>
      </c>
      <c r="O585" s="14" t="b">
        <v>0</v>
      </c>
      <c r="P585" s="14" t="b">
        <v>0</v>
      </c>
      <c r="Q585" s="14" t="b">
        <v>0</v>
      </c>
      <c r="R585" s="14" t="b">
        <v>0</v>
      </c>
      <c r="S585" s="14" t="b">
        <v>0</v>
      </c>
      <c r="T585" s="14" t="b">
        <v>0</v>
      </c>
      <c r="U585" s="14" t="b">
        <v>0</v>
      </c>
      <c r="V585" s="14" t="b">
        <v>0</v>
      </c>
      <c r="W585" s="14" t="b">
        <v>0</v>
      </c>
      <c r="X585" s="14" t="b">
        <v>0</v>
      </c>
    </row>
    <row r="586" spans="1:24" ht="13" customHeight="1" x14ac:dyDescent="0.15">
      <c r="A586" s="13"/>
      <c r="B586" s="13"/>
      <c r="C586" s="13"/>
      <c r="D586" s="13"/>
      <c r="E586" s="27"/>
      <c r="F586" s="13"/>
      <c r="G586" s="13"/>
      <c r="H586" s="13" t="b">
        <v>0</v>
      </c>
      <c r="I586" s="13" t="b">
        <v>0</v>
      </c>
      <c r="J586" s="13" t="b">
        <v>0</v>
      </c>
      <c r="K586" s="13" t="b">
        <v>0</v>
      </c>
      <c r="L586" s="13" t="b">
        <v>0</v>
      </c>
      <c r="M586" s="13" t="b">
        <v>0</v>
      </c>
      <c r="N586" s="13" t="b">
        <v>0</v>
      </c>
      <c r="O586" s="13" t="b">
        <v>0</v>
      </c>
      <c r="P586" s="13" t="b">
        <v>0</v>
      </c>
      <c r="Q586" s="13" t="b">
        <v>0</v>
      </c>
      <c r="R586" s="13" t="b">
        <v>0</v>
      </c>
      <c r="S586" s="13" t="b">
        <v>0</v>
      </c>
      <c r="T586" s="13" t="b">
        <v>0</v>
      </c>
      <c r="U586" s="13" t="b">
        <v>0</v>
      </c>
      <c r="V586" s="13" t="b">
        <v>0</v>
      </c>
      <c r="W586" s="13" t="b">
        <v>0</v>
      </c>
      <c r="X586" s="13" t="b">
        <v>0</v>
      </c>
    </row>
    <row r="587" spans="1:24" ht="13" customHeight="1" x14ac:dyDescent="0.15">
      <c r="A587" s="14"/>
      <c r="B587" s="14"/>
      <c r="C587" s="14"/>
      <c r="D587" s="14"/>
      <c r="E587" s="26"/>
      <c r="F587" s="14"/>
      <c r="G587" s="14"/>
      <c r="H587" s="14" t="b">
        <v>0</v>
      </c>
      <c r="I587" s="14" t="b">
        <v>0</v>
      </c>
      <c r="J587" s="14" t="b">
        <v>0</v>
      </c>
      <c r="K587" s="14" t="b">
        <v>0</v>
      </c>
      <c r="L587" s="14" t="b">
        <v>0</v>
      </c>
      <c r="M587" s="14" t="b">
        <v>0</v>
      </c>
      <c r="N587" s="14" t="b">
        <v>0</v>
      </c>
      <c r="O587" s="14" t="b">
        <v>0</v>
      </c>
      <c r="P587" s="14" t="b">
        <v>0</v>
      </c>
      <c r="Q587" s="14" t="b">
        <v>0</v>
      </c>
      <c r="R587" s="14" t="b">
        <v>0</v>
      </c>
      <c r="S587" s="14" t="b">
        <v>0</v>
      </c>
      <c r="T587" s="14" t="b">
        <v>0</v>
      </c>
      <c r="U587" s="14" t="b">
        <v>0</v>
      </c>
      <c r="V587" s="14" t="b">
        <v>0</v>
      </c>
      <c r="W587" s="14" t="b">
        <v>0</v>
      </c>
      <c r="X587" s="14" t="b">
        <v>0</v>
      </c>
    </row>
    <row r="588" spans="1:24" ht="13" customHeight="1" x14ac:dyDescent="0.15">
      <c r="A588" s="13"/>
      <c r="B588" s="13"/>
      <c r="C588" s="13"/>
      <c r="D588" s="13"/>
      <c r="E588" s="27"/>
      <c r="F588" s="13"/>
      <c r="G588" s="13"/>
      <c r="H588" s="13" t="b">
        <v>0</v>
      </c>
      <c r="I588" s="13" t="b">
        <v>0</v>
      </c>
      <c r="J588" s="13" t="b">
        <v>0</v>
      </c>
      <c r="K588" s="13" t="b">
        <v>0</v>
      </c>
      <c r="L588" s="13" t="b">
        <v>0</v>
      </c>
      <c r="M588" s="13" t="b">
        <v>0</v>
      </c>
      <c r="N588" s="13" t="b">
        <v>0</v>
      </c>
      <c r="O588" s="13" t="b">
        <v>0</v>
      </c>
      <c r="P588" s="13" t="b">
        <v>0</v>
      </c>
      <c r="Q588" s="13" t="b">
        <v>0</v>
      </c>
      <c r="R588" s="13" t="b">
        <v>0</v>
      </c>
      <c r="S588" s="13" t="b">
        <v>0</v>
      </c>
      <c r="T588" s="13" t="b">
        <v>0</v>
      </c>
      <c r="U588" s="13" t="b">
        <v>0</v>
      </c>
      <c r="V588" s="13" t="b">
        <v>0</v>
      </c>
      <c r="W588" s="13" t="b">
        <v>0</v>
      </c>
      <c r="X588" s="13" t="b">
        <v>0</v>
      </c>
    </row>
    <row r="589" spans="1:24" ht="13" customHeight="1" x14ac:dyDescent="0.15">
      <c r="A589" s="14"/>
      <c r="B589" s="14"/>
      <c r="C589" s="14"/>
      <c r="D589" s="14"/>
      <c r="E589" s="26"/>
      <c r="F589" s="14"/>
      <c r="G589" s="14"/>
      <c r="H589" s="14" t="b">
        <v>0</v>
      </c>
      <c r="I589" s="14" t="b">
        <v>0</v>
      </c>
      <c r="J589" s="14" t="b">
        <v>0</v>
      </c>
      <c r="K589" s="14" t="b">
        <v>0</v>
      </c>
      <c r="L589" s="14" t="b">
        <v>0</v>
      </c>
      <c r="M589" s="14" t="b">
        <v>0</v>
      </c>
      <c r="N589" s="14" t="b">
        <v>0</v>
      </c>
      <c r="O589" s="14" t="b">
        <v>0</v>
      </c>
      <c r="P589" s="14" t="b">
        <v>0</v>
      </c>
      <c r="Q589" s="14" t="b">
        <v>0</v>
      </c>
      <c r="R589" s="14" t="b">
        <v>0</v>
      </c>
      <c r="S589" s="14" t="b">
        <v>0</v>
      </c>
      <c r="T589" s="14" t="b">
        <v>0</v>
      </c>
      <c r="U589" s="14" t="b">
        <v>0</v>
      </c>
      <c r="V589" s="14" t="b">
        <v>0</v>
      </c>
      <c r="W589" s="14" t="b">
        <v>0</v>
      </c>
      <c r="X589" s="14" t="b">
        <v>0</v>
      </c>
    </row>
    <row r="590" spans="1:24" ht="13" customHeight="1" x14ac:dyDescent="0.15">
      <c r="A590" s="13"/>
      <c r="B590" s="13"/>
      <c r="C590" s="13"/>
      <c r="D590" s="13"/>
      <c r="E590" s="27"/>
      <c r="F590" s="13"/>
      <c r="G590" s="13"/>
      <c r="H590" s="13" t="b">
        <v>0</v>
      </c>
      <c r="I590" s="13" t="b">
        <v>0</v>
      </c>
      <c r="J590" s="13" t="b">
        <v>0</v>
      </c>
      <c r="K590" s="13" t="b">
        <v>0</v>
      </c>
      <c r="L590" s="13" t="b">
        <v>0</v>
      </c>
      <c r="M590" s="13" t="b">
        <v>0</v>
      </c>
      <c r="N590" s="13" t="b">
        <v>0</v>
      </c>
      <c r="O590" s="13" t="b">
        <v>0</v>
      </c>
      <c r="P590" s="13" t="b">
        <v>0</v>
      </c>
      <c r="Q590" s="13" t="b">
        <v>0</v>
      </c>
      <c r="R590" s="13" t="b">
        <v>0</v>
      </c>
      <c r="S590" s="13" t="b">
        <v>0</v>
      </c>
      <c r="T590" s="13" t="b">
        <v>0</v>
      </c>
      <c r="U590" s="13" t="b">
        <v>0</v>
      </c>
      <c r="V590" s="13" t="b">
        <v>0</v>
      </c>
      <c r="W590" s="13" t="b">
        <v>0</v>
      </c>
      <c r="X590" s="13" t="b">
        <v>0</v>
      </c>
    </row>
    <row r="591" spans="1:24" ht="13" customHeight="1" x14ac:dyDescent="0.15">
      <c r="A591" s="14"/>
      <c r="B591" s="14"/>
      <c r="C591" s="14"/>
      <c r="D591" s="14"/>
      <c r="E591" s="26"/>
      <c r="F591" s="14"/>
      <c r="G591" s="14"/>
      <c r="H591" s="14" t="b">
        <v>0</v>
      </c>
      <c r="I591" s="14" t="b">
        <v>0</v>
      </c>
      <c r="J591" s="14" t="b">
        <v>0</v>
      </c>
      <c r="K591" s="14" t="b">
        <v>0</v>
      </c>
      <c r="L591" s="14" t="b">
        <v>0</v>
      </c>
      <c r="M591" s="14" t="b">
        <v>0</v>
      </c>
      <c r="N591" s="14" t="b">
        <v>0</v>
      </c>
      <c r="O591" s="14" t="b">
        <v>0</v>
      </c>
      <c r="P591" s="14" t="b">
        <v>0</v>
      </c>
      <c r="Q591" s="14" t="b">
        <v>0</v>
      </c>
      <c r="R591" s="14" t="b">
        <v>0</v>
      </c>
      <c r="S591" s="14" t="b">
        <v>0</v>
      </c>
      <c r="T591" s="14" t="b">
        <v>0</v>
      </c>
      <c r="U591" s="14" t="b">
        <v>0</v>
      </c>
      <c r="V591" s="14" t="b">
        <v>0</v>
      </c>
      <c r="W591" s="14" t="b">
        <v>0</v>
      </c>
      <c r="X591" s="14" t="b">
        <v>0</v>
      </c>
    </row>
    <row r="592" spans="1:24" ht="13" customHeight="1" x14ac:dyDescent="0.15">
      <c r="A592" s="13"/>
      <c r="B592" s="13"/>
      <c r="C592" s="13"/>
      <c r="D592" s="13"/>
      <c r="E592" s="27"/>
      <c r="F592" s="13"/>
      <c r="G592" s="13"/>
      <c r="H592" s="13" t="b">
        <v>0</v>
      </c>
      <c r="I592" s="13" t="b">
        <v>0</v>
      </c>
      <c r="J592" s="13" t="b">
        <v>0</v>
      </c>
      <c r="K592" s="13" t="b">
        <v>0</v>
      </c>
      <c r="L592" s="13" t="b">
        <v>0</v>
      </c>
      <c r="M592" s="13" t="b">
        <v>0</v>
      </c>
      <c r="N592" s="13" t="b">
        <v>0</v>
      </c>
      <c r="O592" s="13" t="b">
        <v>0</v>
      </c>
      <c r="P592" s="13" t="b">
        <v>0</v>
      </c>
      <c r="Q592" s="13" t="b">
        <v>0</v>
      </c>
      <c r="R592" s="13" t="b">
        <v>0</v>
      </c>
      <c r="S592" s="13" t="b">
        <v>0</v>
      </c>
      <c r="T592" s="13" t="b">
        <v>0</v>
      </c>
      <c r="U592" s="13" t="b">
        <v>0</v>
      </c>
      <c r="V592" s="13" t="b">
        <v>0</v>
      </c>
      <c r="W592" s="13" t="b">
        <v>0</v>
      </c>
      <c r="X592" s="13" t="b">
        <v>0</v>
      </c>
    </row>
    <row r="593" spans="1:24" ht="13" customHeight="1" x14ac:dyDescent="0.15">
      <c r="A593" s="14"/>
      <c r="B593" s="14"/>
      <c r="C593" s="14"/>
      <c r="D593" s="14"/>
      <c r="E593" s="26"/>
      <c r="F593" s="14"/>
      <c r="G593" s="14"/>
      <c r="H593" s="14" t="b">
        <v>0</v>
      </c>
      <c r="I593" s="14" t="b">
        <v>0</v>
      </c>
      <c r="J593" s="14" t="b">
        <v>0</v>
      </c>
      <c r="K593" s="14" t="b">
        <v>0</v>
      </c>
      <c r="L593" s="14" t="b">
        <v>0</v>
      </c>
      <c r="M593" s="14" t="b">
        <v>0</v>
      </c>
      <c r="N593" s="14" t="b">
        <v>0</v>
      </c>
      <c r="O593" s="14" t="b">
        <v>0</v>
      </c>
      <c r="P593" s="14" t="b">
        <v>0</v>
      </c>
      <c r="Q593" s="14" t="b">
        <v>0</v>
      </c>
      <c r="R593" s="14" t="b">
        <v>0</v>
      </c>
      <c r="S593" s="14" t="b">
        <v>0</v>
      </c>
      <c r="T593" s="14" t="b">
        <v>0</v>
      </c>
      <c r="U593" s="14" t="b">
        <v>0</v>
      </c>
      <c r="V593" s="14" t="b">
        <v>0</v>
      </c>
      <c r="W593" s="14" t="b">
        <v>0</v>
      </c>
      <c r="X593" s="14" t="b">
        <v>0</v>
      </c>
    </row>
    <row r="594" spans="1:24" ht="13" customHeight="1" x14ac:dyDescent="0.15">
      <c r="A594" s="13"/>
      <c r="B594" s="13"/>
      <c r="C594" s="13"/>
      <c r="D594" s="13"/>
      <c r="E594" s="27"/>
      <c r="F594" s="13"/>
      <c r="G594" s="13"/>
      <c r="H594" s="13" t="b">
        <v>0</v>
      </c>
      <c r="I594" s="13" t="b">
        <v>0</v>
      </c>
      <c r="J594" s="13" t="b">
        <v>0</v>
      </c>
      <c r="K594" s="13" t="b">
        <v>0</v>
      </c>
      <c r="L594" s="13" t="b">
        <v>0</v>
      </c>
      <c r="M594" s="13" t="b">
        <v>0</v>
      </c>
      <c r="N594" s="13" t="b">
        <v>0</v>
      </c>
      <c r="O594" s="13" t="b">
        <v>0</v>
      </c>
      <c r="P594" s="13" t="b">
        <v>0</v>
      </c>
      <c r="Q594" s="13" t="b">
        <v>0</v>
      </c>
      <c r="R594" s="13" t="b">
        <v>0</v>
      </c>
      <c r="S594" s="13" t="b">
        <v>0</v>
      </c>
      <c r="T594" s="13" t="b">
        <v>0</v>
      </c>
      <c r="U594" s="13" t="b">
        <v>0</v>
      </c>
      <c r="V594" s="13" t="b">
        <v>0</v>
      </c>
      <c r="W594" s="13" t="b">
        <v>0</v>
      </c>
      <c r="X594" s="13" t="b">
        <v>0</v>
      </c>
    </row>
    <row r="595" spans="1:24" ht="13" customHeight="1" x14ac:dyDescent="0.15">
      <c r="A595" s="14"/>
      <c r="B595" s="14"/>
      <c r="C595" s="14"/>
      <c r="D595" s="14"/>
      <c r="E595" s="26"/>
      <c r="F595" s="14"/>
      <c r="G595" s="14"/>
      <c r="H595" s="14" t="b">
        <v>0</v>
      </c>
      <c r="I595" s="14" t="b">
        <v>0</v>
      </c>
      <c r="J595" s="14" t="b">
        <v>0</v>
      </c>
      <c r="K595" s="14" t="b">
        <v>0</v>
      </c>
      <c r="L595" s="14" t="b">
        <v>0</v>
      </c>
      <c r="M595" s="14" t="b">
        <v>0</v>
      </c>
      <c r="N595" s="14" t="b">
        <v>0</v>
      </c>
      <c r="O595" s="14" t="b">
        <v>0</v>
      </c>
      <c r="P595" s="14" t="b">
        <v>0</v>
      </c>
      <c r="Q595" s="14" t="b">
        <v>0</v>
      </c>
      <c r="R595" s="14" t="b">
        <v>0</v>
      </c>
      <c r="S595" s="14" t="b">
        <v>0</v>
      </c>
      <c r="T595" s="14" t="b">
        <v>0</v>
      </c>
      <c r="U595" s="14" t="b">
        <v>0</v>
      </c>
      <c r="V595" s="14" t="b">
        <v>0</v>
      </c>
      <c r="W595" s="14" t="b">
        <v>0</v>
      </c>
      <c r="X595" s="14" t="b">
        <v>0</v>
      </c>
    </row>
    <row r="596" spans="1:24" ht="13" customHeight="1" x14ac:dyDescent="0.15">
      <c r="A596" s="13"/>
      <c r="B596" s="13"/>
      <c r="C596" s="13"/>
      <c r="D596" s="13"/>
      <c r="E596" s="27"/>
      <c r="F596" s="13"/>
      <c r="G596" s="13"/>
      <c r="H596" s="13" t="b">
        <v>0</v>
      </c>
      <c r="I596" s="13" t="b">
        <v>0</v>
      </c>
      <c r="J596" s="13" t="b">
        <v>0</v>
      </c>
      <c r="K596" s="13" t="b">
        <v>0</v>
      </c>
      <c r="L596" s="13" t="b">
        <v>0</v>
      </c>
      <c r="M596" s="13" t="b">
        <v>0</v>
      </c>
      <c r="N596" s="13" t="b">
        <v>0</v>
      </c>
      <c r="O596" s="13" t="b">
        <v>0</v>
      </c>
      <c r="P596" s="13" t="b">
        <v>0</v>
      </c>
      <c r="Q596" s="13" t="b">
        <v>0</v>
      </c>
      <c r="R596" s="13" t="b">
        <v>0</v>
      </c>
      <c r="S596" s="13" t="b">
        <v>0</v>
      </c>
      <c r="T596" s="13" t="b">
        <v>0</v>
      </c>
      <c r="U596" s="13" t="b">
        <v>0</v>
      </c>
      <c r="V596" s="13" t="b">
        <v>0</v>
      </c>
      <c r="W596" s="13" t="b">
        <v>0</v>
      </c>
      <c r="X596" s="13" t="b">
        <v>0</v>
      </c>
    </row>
    <row r="597" spans="1:24" ht="13" customHeight="1" x14ac:dyDescent="0.15">
      <c r="A597" s="14"/>
      <c r="B597" s="14"/>
      <c r="C597" s="14"/>
      <c r="D597" s="14"/>
      <c r="E597" s="26"/>
      <c r="F597" s="14"/>
      <c r="G597" s="14"/>
      <c r="H597" s="14" t="b">
        <v>0</v>
      </c>
      <c r="I597" s="14" t="b">
        <v>0</v>
      </c>
      <c r="J597" s="14" t="b">
        <v>0</v>
      </c>
      <c r="K597" s="14" t="b">
        <v>0</v>
      </c>
      <c r="L597" s="14" t="b">
        <v>0</v>
      </c>
      <c r="M597" s="14" t="b">
        <v>0</v>
      </c>
      <c r="N597" s="14" t="b">
        <v>0</v>
      </c>
      <c r="O597" s="14" t="b">
        <v>0</v>
      </c>
      <c r="P597" s="14" t="b">
        <v>0</v>
      </c>
      <c r="Q597" s="14" t="b">
        <v>0</v>
      </c>
      <c r="R597" s="14" t="b">
        <v>0</v>
      </c>
      <c r="S597" s="14" t="b">
        <v>0</v>
      </c>
      <c r="T597" s="14" t="b">
        <v>0</v>
      </c>
      <c r="U597" s="14" t="b">
        <v>0</v>
      </c>
      <c r="V597" s="14" t="b">
        <v>0</v>
      </c>
      <c r="W597" s="14" t="b">
        <v>0</v>
      </c>
      <c r="X597" s="14" t="b">
        <v>0</v>
      </c>
    </row>
    <row r="598" spans="1:24" ht="13" customHeight="1" x14ac:dyDescent="0.15">
      <c r="A598" s="13"/>
      <c r="B598" s="13"/>
      <c r="C598" s="13"/>
      <c r="D598" s="13"/>
      <c r="E598" s="27"/>
      <c r="F598" s="13"/>
      <c r="G598" s="13"/>
      <c r="H598" s="13" t="b">
        <v>0</v>
      </c>
      <c r="I598" s="13" t="b">
        <v>0</v>
      </c>
      <c r="J598" s="13" t="b">
        <v>0</v>
      </c>
      <c r="K598" s="13" t="b">
        <v>0</v>
      </c>
      <c r="L598" s="13" t="b">
        <v>0</v>
      </c>
      <c r="M598" s="13" t="b">
        <v>0</v>
      </c>
      <c r="N598" s="13" t="b">
        <v>0</v>
      </c>
      <c r="O598" s="13" t="b">
        <v>0</v>
      </c>
      <c r="P598" s="13" t="b">
        <v>0</v>
      </c>
      <c r="Q598" s="13" t="b">
        <v>0</v>
      </c>
      <c r="R598" s="13" t="b">
        <v>0</v>
      </c>
      <c r="S598" s="13" t="b">
        <v>0</v>
      </c>
      <c r="T598" s="13" t="b">
        <v>0</v>
      </c>
      <c r="U598" s="13" t="b">
        <v>0</v>
      </c>
      <c r="V598" s="13" t="b">
        <v>0</v>
      </c>
      <c r="W598" s="13" t="b">
        <v>0</v>
      </c>
      <c r="X598" s="13" t="b">
        <v>0</v>
      </c>
    </row>
    <row r="599" spans="1:24" ht="13" customHeight="1" x14ac:dyDescent="0.15">
      <c r="A599" s="14"/>
      <c r="B599" s="14"/>
      <c r="C599" s="14"/>
      <c r="D599" s="14"/>
      <c r="E599" s="26"/>
      <c r="F599" s="14"/>
      <c r="G599" s="14"/>
      <c r="H599" s="14" t="b">
        <v>0</v>
      </c>
      <c r="I599" s="14" t="b">
        <v>0</v>
      </c>
      <c r="J599" s="14" t="b">
        <v>0</v>
      </c>
      <c r="K599" s="14" t="b">
        <v>0</v>
      </c>
      <c r="L599" s="14" t="b">
        <v>0</v>
      </c>
      <c r="M599" s="14" t="b">
        <v>0</v>
      </c>
      <c r="N599" s="14" t="b">
        <v>0</v>
      </c>
      <c r="O599" s="14" t="b">
        <v>0</v>
      </c>
      <c r="P599" s="14" t="b">
        <v>0</v>
      </c>
      <c r="Q599" s="14" t="b">
        <v>0</v>
      </c>
      <c r="R599" s="14" t="b">
        <v>0</v>
      </c>
      <c r="S599" s="14" t="b">
        <v>0</v>
      </c>
      <c r="T599" s="14" t="b">
        <v>0</v>
      </c>
      <c r="U599" s="14" t="b">
        <v>0</v>
      </c>
      <c r="V599" s="14" t="b">
        <v>0</v>
      </c>
      <c r="W599" s="14" t="b">
        <v>0</v>
      </c>
      <c r="X599" s="14" t="b">
        <v>0</v>
      </c>
    </row>
    <row r="600" spans="1:24" ht="13" customHeight="1" x14ac:dyDescent="0.15">
      <c r="A600" s="13"/>
      <c r="B600" s="13"/>
      <c r="C600" s="13"/>
      <c r="D600" s="13"/>
      <c r="E600" s="27"/>
      <c r="F600" s="13"/>
      <c r="G600" s="13"/>
      <c r="H600" s="13" t="b">
        <v>0</v>
      </c>
      <c r="I600" s="13" t="b">
        <v>0</v>
      </c>
      <c r="J600" s="13" t="b">
        <v>0</v>
      </c>
      <c r="K600" s="13" t="b">
        <v>0</v>
      </c>
      <c r="L600" s="13" t="b">
        <v>0</v>
      </c>
      <c r="M600" s="13" t="b">
        <v>0</v>
      </c>
      <c r="N600" s="13" t="b">
        <v>0</v>
      </c>
      <c r="O600" s="13" t="b">
        <v>0</v>
      </c>
      <c r="P600" s="13" t="b">
        <v>0</v>
      </c>
      <c r="Q600" s="13" t="b">
        <v>0</v>
      </c>
      <c r="R600" s="13" t="b">
        <v>0</v>
      </c>
      <c r="S600" s="13" t="b">
        <v>0</v>
      </c>
      <c r="T600" s="13" t="b">
        <v>0</v>
      </c>
      <c r="U600" s="13" t="b">
        <v>0</v>
      </c>
      <c r="V600" s="13" t="b">
        <v>0</v>
      </c>
      <c r="W600" s="13" t="b">
        <v>0</v>
      </c>
      <c r="X600" s="13" t="b">
        <v>0</v>
      </c>
    </row>
    <row r="601" spans="1:24" ht="13" customHeight="1" x14ac:dyDescent="0.15">
      <c r="A601" s="14"/>
      <c r="B601" s="14"/>
      <c r="C601" s="14"/>
      <c r="D601" s="14"/>
      <c r="E601" s="26"/>
      <c r="F601" s="14"/>
      <c r="G601" s="14"/>
      <c r="H601" s="14" t="b">
        <v>0</v>
      </c>
      <c r="I601" s="14" t="b">
        <v>0</v>
      </c>
      <c r="J601" s="14" t="b">
        <v>0</v>
      </c>
      <c r="K601" s="14" t="b">
        <v>0</v>
      </c>
      <c r="L601" s="14" t="b">
        <v>0</v>
      </c>
      <c r="M601" s="14" t="b">
        <v>0</v>
      </c>
      <c r="N601" s="14" t="b">
        <v>0</v>
      </c>
      <c r="O601" s="14" t="b">
        <v>0</v>
      </c>
      <c r="P601" s="14" t="b">
        <v>0</v>
      </c>
      <c r="Q601" s="14" t="b">
        <v>0</v>
      </c>
      <c r="R601" s="14" t="b">
        <v>0</v>
      </c>
      <c r="S601" s="14" t="b">
        <v>0</v>
      </c>
      <c r="T601" s="14" t="b">
        <v>0</v>
      </c>
      <c r="U601" s="14" t="b">
        <v>0</v>
      </c>
      <c r="V601" s="14" t="b">
        <v>0</v>
      </c>
      <c r="W601" s="14" t="b">
        <v>0</v>
      </c>
      <c r="X601" s="14" t="b">
        <v>0</v>
      </c>
    </row>
    <row r="602" spans="1:24" ht="13" customHeight="1" x14ac:dyDescent="0.15">
      <c r="A602" s="13"/>
      <c r="B602" s="13"/>
      <c r="C602" s="13"/>
      <c r="D602" s="13"/>
      <c r="E602" s="27"/>
      <c r="F602" s="13"/>
      <c r="G602" s="13"/>
      <c r="H602" s="13" t="b">
        <v>0</v>
      </c>
      <c r="I602" s="13" t="b">
        <v>0</v>
      </c>
      <c r="J602" s="13" t="b">
        <v>0</v>
      </c>
      <c r="K602" s="13" t="b">
        <v>0</v>
      </c>
      <c r="L602" s="13" t="b">
        <v>0</v>
      </c>
      <c r="M602" s="13" t="b">
        <v>0</v>
      </c>
      <c r="N602" s="13" t="b">
        <v>0</v>
      </c>
      <c r="O602" s="13" t="b">
        <v>0</v>
      </c>
      <c r="P602" s="13" t="b">
        <v>0</v>
      </c>
      <c r="Q602" s="13" t="b">
        <v>0</v>
      </c>
      <c r="R602" s="13" t="b">
        <v>0</v>
      </c>
      <c r="S602" s="13" t="b">
        <v>0</v>
      </c>
      <c r="T602" s="13" t="b">
        <v>0</v>
      </c>
      <c r="U602" s="13" t="b">
        <v>0</v>
      </c>
      <c r="V602" s="13" t="b">
        <v>0</v>
      </c>
      <c r="W602" s="13" t="b">
        <v>0</v>
      </c>
      <c r="X602" s="13" t="b">
        <v>0</v>
      </c>
    </row>
    <row r="603" spans="1:24" ht="13" customHeight="1" x14ac:dyDescent="0.15">
      <c r="A603" s="14"/>
      <c r="B603" s="14"/>
      <c r="C603" s="14"/>
      <c r="D603" s="14"/>
      <c r="E603" s="26"/>
      <c r="F603" s="14"/>
      <c r="G603" s="14"/>
      <c r="H603" s="14" t="b">
        <v>0</v>
      </c>
      <c r="I603" s="14" t="b">
        <v>0</v>
      </c>
      <c r="J603" s="14" t="b">
        <v>0</v>
      </c>
      <c r="K603" s="14" t="b">
        <v>0</v>
      </c>
      <c r="L603" s="14" t="b">
        <v>0</v>
      </c>
      <c r="M603" s="14" t="b">
        <v>0</v>
      </c>
      <c r="N603" s="14" t="b">
        <v>0</v>
      </c>
      <c r="O603" s="14" t="b">
        <v>0</v>
      </c>
      <c r="P603" s="14" t="b">
        <v>0</v>
      </c>
      <c r="Q603" s="14" t="b">
        <v>0</v>
      </c>
      <c r="R603" s="14" t="b">
        <v>0</v>
      </c>
      <c r="S603" s="14" t="b">
        <v>0</v>
      </c>
      <c r="T603" s="14" t="b">
        <v>0</v>
      </c>
      <c r="U603" s="14" t="b">
        <v>0</v>
      </c>
      <c r="V603" s="14" t="b">
        <v>0</v>
      </c>
      <c r="W603" s="14" t="b">
        <v>0</v>
      </c>
      <c r="X603" s="14" t="b">
        <v>0</v>
      </c>
    </row>
    <row r="604" spans="1:24" ht="13" customHeight="1" x14ac:dyDescent="0.15">
      <c r="A604" s="13"/>
      <c r="B604" s="13"/>
      <c r="C604" s="13"/>
      <c r="D604" s="13"/>
      <c r="E604" s="27"/>
      <c r="F604" s="13"/>
      <c r="G604" s="13"/>
      <c r="H604" s="13" t="b">
        <v>0</v>
      </c>
      <c r="I604" s="13" t="b">
        <v>0</v>
      </c>
      <c r="J604" s="13" t="b">
        <v>0</v>
      </c>
      <c r="K604" s="13" t="b">
        <v>0</v>
      </c>
      <c r="L604" s="13" t="b">
        <v>0</v>
      </c>
      <c r="M604" s="13" t="b">
        <v>0</v>
      </c>
      <c r="N604" s="13" t="b">
        <v>0</v>
      </c>
      <c r="O604" s="13" t="b">
        <v>0</v>
      </c>
      <c r="P604" s="13" t="b">
        <v>0</v>
      </c>
      <c r="Q604" s="13" t="b">
        <v>0</v>
      </c>
      <c r="R604" s="13" t="b">
        <v>0</v>
      </c>
      <c r="S604" s="13" t="b">
        <v>0</v>
      </c>
      <c r="T604" s="13" t="b">
        <v>0</v>
      </c>
      <c r="U604" s="13" t="b">
        <v>0</v>
      </c>
      <c r="V604" s="13" t="b">
        <v>0</v>
      </c>
      <c r="W604" s="13" t="b">
        <v>0</v>
      </c>
      <c r="X604" s="13" t="b">
        <v>0</v>
      </c>
    </row>
    <row r="605" spans="1:24" ht="13" customHeight="1" x14ac:dyDescent="0.15">
      <c r="A605" s="14"/>
      <c r="B605" s="14"/>
      <c r="C605" s="14"/>
      <c r="D605" s="14"/>
      <c r="E605" s="26"/>
      <c r="F605" s="14"/>
      <c r="G605" s="14"/>
      <c r="H605" s="14" t="b">
        <v>0</v>
      </c>
      <c r="I605" s="14" t="b">
        <v>0</v>
      </c>
      <c r="J605" s="14" t="b">
        <v>0</v>
      </c>
      <c r="K605" s="14" t="b">
        <v>0</v>
      </c>
      <c r="L605" s="14" t="b">
        <v>0</v>
      </c>
      <c r="M605" s="14" t="b">
        <v>0</v>
      </c>
      <c r="N605" s="14" t="b">
        <v>0</v>
      </c>
      <c r="O605" s="14" t="b">
        <v>0</v>
      </c>
      <c r="P605" s="14" t="b">
        <v>0</v>
      </c>
      <c r="Q605" s="14" t="b">
        <v>0</v>
      </c>
      <c r="R605" s="14" t="b">
        <v>0</v>
      </c>
      <c r="S605" s="14" t="b">
        <v>0</v>
      </c>
      <c r="T605" s="14" t="b">
        <v>0</v>
      </c>
      <c r="U605" s="14" t="b">
        <v>0</v>
      </c>
      <c r="V605" s="14" t="b">
        <v>0</v>
      </c>
      <c r="W605" s="14" t="b">
        <v>0</v>
      </c>
      <c r="X605" s="14" t="b">
        <v>0</v>
      </c>
    </row>
    <row r="606" spans="1:24" ht="13" customHeight="1" x14ac:dyDescent="0.15">
      <c r="A606" s="13"/>
      <c r="B606" s="13"/>
      <c r="C606" s="13"/>
      <c r="D606" s="13"/>
      <c r="E606" s="27"/>
      <c r="F606" s="13"/>
      <c r="G606" s="13"/>
      <c r="H606" s="13" t="b">
        <v>0</v>
      </c>
      <c r="I606" s="13" t="b">
        <v>0</v>
      </c>
      <c r="J606" s="13" t="b">
        <v>0</v>
      </c>
      <c r="K606" s="13" t="b">
        <v>0</v>
      </c>
      <c r="L606" s="13" t="b">
        <v>0</v>
      </c>
      <c r="M606" s="13" t="b">
        <v>0</v>
      </c>
      <c r="N606" s="13" t="b">
        <v>0</v>
      </c>
      <c r="O606" s="13" t="b">
        <v>0</v>
      </c>
      <c r="P606" s="13" t="b">
        <v>0</v>
      </c>
      <c r="Q606" s="13" t="b">
        <v>0</v>
      </c>
      <c r="R606" s="13" t="b">
        <v>0</v>
      </c>
      <c r="S606" s="13" t="b">
        <v>0</v>
      </c>
      <c r="T606" s="13" t="b">
        <v>0</v>
      </c>
      <c r="U606" s="13" t="b">
        <v>0</v>
      </c>
      <c r="V606" s="13" t="b">
        <v>0</v>
      </c>
      <c r="W606" s="13" t="b">
        <v>0</v>
      </c>
      <c r="X606" s="13" t="b">
        <v>0</v>
      </c>
    </row>
    <row r="607" spans="1:24" ht="13" customHeight="1" x14ac:dyDescent="0.15">
      <c r="A607" s="14"/>
      <c r="B607" s="14"/>
      <c r="C607" s="14"/>
      <c r="D607" s="14"/>
      <c r="E607" s="26"/>
      <c r="F607" s="14"/>
      <c r="G607" s="14"/>
      <c r="H607" s="14" t="b">
        <v>0</v>
      </c>
      <c r="I607" s="14" t="b">
        <v>0</v>
      </c>
      <c r="J607" s="14" t="b">
        <v>0</v>
      </c>
      <c r="K607" s="14" t="b">
        <v>0</v>
      </c>
      <c r="L607" s="14" t="b">
        <v>0</v>
      </c>
      <c r="M607" s="14" t="b">
        <v>0</v>
      </c>
      <c r="N607" s="14" t="b">
        <v>0</v>
      </c>
      <c r="O607" s="14" t="b">
        <v>0</v>
      </c>
      <c r="P607" s="14" t="b">
        <v>0</v>
      </c>
      <c r="Q607" s="14" t="b">
        <v>0</v>
      </c>
      <c r="R607" s="14" t="b">
        <v>0</v>
      </c>
      <c r="S607" s="14" t="b">
        <v>0</v>
      </c>
      <c r="T607" s="14" t="b">
        <v>0</v>
      </c>
      <c r="U607" s="14" t="b">
        <v>0</v>
      </c>
      <c r="V607" s="14" t="b">
        <v>0</v>
      </c>
      <c r="W607" s="14" t="b">
        <v>0</v>
      </c>
      <c r="X607" s="14" t="b">
        <v>0</v>
      </c>
    </row>
    <row r="608" spans="1:24" ht="13" customHeight="1" x14ac:dyDescent="0.15">
      <c r="A608" s="13"/>
      <c r="B608" s="13"/>
      <c r="C608" s="13"/>
      <c r="D608" s="13"/>
      <c r="E608" s="27"/>
      <c r="F608" s="13"/>
      <c r="G608" s="13"/>
      <c r="H608" s="13" t="b">
        <v>0</v>
      </c>
      <c r="I608" s="13" t="b">
        <v>0</v>
      </c>
      <c r="J608" s="13" t="b">
        <v>0</v>
      </c>
      <c r="K608" s="13" t="b">
        <v>0</v>
      </c>
      <c r="L608" s="13" t="b">
        <v>0</v>
      </c>
      <c r="M608" s="13" t="b">
        <v>0</v>
      </c>
      <c r="N608" s="13" t="b">
        <v>0</v>
      </c>
      <c r="O608" s="13" t="b">
        <v>0</v>
      </c>
      <c r="P608" s="13" t="b">
        <v>0</v>
      </c>
      <c r="Q608" s="13" t="b">
        <v>0</v>
      </c>
      <c r="R608" s="13" t="b">
        <v>0</v>
      </c>
      <c r="S608" s="13" t="b">
        <v>0</v>
      </c>
      <c r="T608" s="13" t="b">
        <v>0</v>
      </c>
      <c r="U608" s="13" t="b">
        <v>0</v>
      </c>
      <c r="V608" s="13" t="b">
        <v>0</v>
      </c>
      <c r="W608" s="13" t="b">
        <v>0</v>
      </c>
      <c r="X608" s="13" t="b">
        <v>0</v>
      </c>
    </row>
    <row r="609" spans="1:24" ht="13" customHeight="1" x14ac:dyDescent="0.15">
      <c r="A609" s="14"/>
      <c r="B609" s="14"/>
      <c r="C609" s="14"/>
      <c r="D609" s="14"/>
      <c r="E609" s="26"/>
      <c r="F609" s="14"/>
      <c r="G609" s="14"/>
      <c r="H609" s="14" t="b">
        <v>0</v>
      </c>
      <c r="I609" s="14" t="b">
        <v>0</v>
      </c>
      <c r="J609" s="14" t="b">
        <v>0</v>
      </c>
      <c r="K609" s="14" t="b">
        <v>0</v>
      </c>
      <c r="L609" s="14" t="b">
        <v>0</v>
      </c>
      <c r="M609" s="14" t="b">
        <v>0</v>
      </c>
      <c r="N609" s="14" t="b">
        <v>0</v>
      </c>
      <c r="O609" s="14" t="b">
        <v>0</v>
      </c>
      <c r="P609" s="14" t="b">
        <v>0</v>
      </c>
      <c r="Q609" s="14" t="b">
        <v>0</v>
      </c>
      <c r="R609" s="14" t="b">
        <v>0</v>
      </c>
      <c r="S609" s="14" t="b">
        <v>0</v>
      </c>
      <c r="T609" s="14" t="b">
        <v>0</v>
      </c>
      <c r="U609" s="14" t="b">
        <v>0</v>
      </c>
      <c r="V609" s="14" t="b">
        <v>0</v>
      </c>
      <c r="W609" s="14" t="b">
        <v>0</v>
      </c>
      <c r="X609" s="14" t="b">
        <v>0</v>
      </c>
    </row>
    <row r="610" spans="1:24" ht="13" customHeight="1" x14ac:dyDescent="0.15">
      <c r="A610" s="13"/>
      <c r="B610" s="13"/>
      <c r="C610" s="13"/>
      <c r="D610" s="13"/>
      <c r="E610" s="27"/>
      <c r="F610" s="13"/>
      <c r="G610" s="13"/>
      <c r="H610" s="13" t="b">
        <v>0</v>
      </c>
      <c r="I610" s="13" t="b">
        <v>0</v>
      </c>
      <c r="J610" s="13" t="b">
        <v>0</v>
      </c>
      <c r="K610" s="13" t="b">
        <v>0</v>
      </c>
      <c r="L610" s="13" t="b">
        <v>0</v>
      </c>
      <c r="M610" s="13" t="b">
        <v>0</v>
      </c>
      <c r="N610" s="13" t="b">
        <v>0</v>
      </c>
      <c r="O610" s="13" t="b">
        <v>0</v>
      </c>
      <c r="P610" s="13" t="b">
        <v>0</v>
      </c>
      <c r="Q610" s="13" t="b">
        <v>0</v>
      </c>
      <c r="R610" s="13" t="b">
        <v>0</v>
      </c>
      <c r="S610" s="13" t="b">
        <v>0</v>
      </c>
      <c r="T610" s="13" t="b">
        <v>0</v>
      </c>
      <c r="U610" s="13" t="b">
        <v>0</v>
      </c>
      <c r="V610" s="13" t="b">
        <v>0</v>
      </c>
      <c r="W610" s="13" t="b">
        <v>0</v>
      </c>
      <c r="X610" s="13" t="b">
        <v>0</v>
      </c>
    </row>
    <row r="611" spans="1:24" ht="12" customHeight="1" x14ac:dyDescent="0.15">
      <c r="A611" s="14"/>
      <c r="B611" s="14"/>
      <c r="C611" s="14"/>
      <c r="D611" s="14"/>
      <c r="E611" s="26"/>
      <c r="F611" s="14"/>
      <c r="G611" s="14"/>
      <c r="H611" s="14" t="b">
        <v>0</v>
      </c>
      <c r="I611" s="14" t="b">
        <v>0</v>
      </c>
      <c r="J611" s="14" t="b">
        <v>0</v>
      </c>
      <c r="K611" s="14" t="b">
        <v>0</v>
      </c>
      <c r="L611" s="14" t="b">
        <v>0</v>
      </c>
      <c r="M611" s="14" t="b">
        <v>0</v>
      </c>
      <c r="N611" s="14" t="b">
        <v>0</v>
      </c>
      <c r="O611" s="14" t="b">
        <v>0</v>
      </c>
      <c r="P611" s="14" t="b">
        <v>0</v>
      </c>
      <c r="Q611" s="14" t="b">
        <v>0</v>
      </c>
      <c r="R611" s="14" t="b">
        <v>0</v>
      </c>
      <c r="S611" s="14" t="b">
        <v>0</v>
      </c>
      <c r="T611" s="14" t="b">
        <v>0</v>
      </c>
      <c r="U611" s="14" t="b">
        <v>0</v>
      </c>
      <c r="V611" s="14" t="b">
        <v>0</v>
      </c>
      <c r="W611" s="14" t="b">
        <v>0</v>
      </c>
      <c r="X611" s="14" t="b">
        <v>0</v>
      </c>
    </row>
    <row r="612" spans="1:24" ht="12" customHeight="1" x14ac:dyDescent="0.15">
      <c r="A612" s="13"/>
      <c r="B612" s="13"/>
      <c r="C612" s="13"/>
      <c r="D612" s="13"/>
      <c r="E612" s="27"/>
      <c r="F612" s="13"/>
      <c r="G612" s="13"/>
      <c r="H612" s="13" t="b">
        <v>0</v>
      </c>
      <c r="I612" s="13" t="b">
        <v>0</v>
      </c>
      <c r="J612" s="13" t="b">
        <v>0</v>
      </c>
      <c r="K612" s="13" t="b">
        <v>0</v>
      </c>
      <c r="L612" s="13" t="b">
        <v>0</v>
      </c>
      <c r="M612" s="13" t="b">
        <v>0</v>
      </c>
      <c r="N612" s="13" t="b">
        <v>0</v>
      </c>
      <c r="O612" s="13" t="b">
        <v>0</v>
      </c>
      <c r="P612" s="13" t="b">
        <v>0</v>
      </c>
      <c r="Q612" s="13" t="b">
        <v>0</v>
      </c>
      <c r="R612" s="13" t="b">
        <v>0</v>
      </c>
      <c r="S612" s="13" t="b">
        <v>0</v>
      </c>
      <c r="T612" s="13" t="b">
        <v>0</v>
      </c>
      <c r="U612" s="13" t="b">
        <v>0</v>
      </c>
      <c r="V612" s="13" t="b">
        <v>0</v>
      </c>
      <c r="W612" s="13" t="b">
        <v>0</v>
      </c>
      <c r="X612" s="13" t="b">
        <v>0</v>
      </c>
    </row>
    <row r="613" spans="1:24" ht="12" customHeight="1" x14ac:dyDescent="0.15">
      <c r="A613" s="14"/>
      <c r="B613" s="14"/>
      <c r="C613" s="14"/>
      <c r="D613" s="14"/>
      <c r="E613" s="26"/>
      <c r="F613" s="14"/>
      <c r="G613" s="14"/>
      <c r="H613" s="14" t="b">
        <v>0</v>
      </c>
      <c r="I613" s="14" t="b">
        <v>0</v>
      </c>
      <c r="J613" s="14" t="b">
        <v>0</v>
      </c>
      <c r="K613" s="14" t="b">
        <v>0</v>
      </c>
      <c r="L613" s="14" t="b">
        <v>0</v>
      </c>
      <c r="M613" s="14" t="b">
        <v>0</v>
      </c>
      <c r="N613" s="14" t="b">
        <v>0</v>
      </c>
      <c r="O613" s="14" t="b">
        <v>0</v>
      </c>
      <c r="P613" s="14" t="b">
        <v>0</v>
      </c>
      <c r="Q613" s="14" t="b">
        <v>0</v>
      </c>
      <c r="R613" s="14" t="b">
        <v>0</v>
      </c>
      <c r="S613" s="14" t="b">
        <v>0</v>
      </c>
      <c r="T613" s="14" t="b">
        <v>0</v>
      </c>
      <c r="U613" s="14" t="b">
        <v>0</v>
      </c>
      <c r="V613" s="14" t="b">
        <v>0</v>
      </c>
      <c r="W613" s="14" t="b">
        <v>0</v>
      </c>
      <c r="X613" s="14" t="b">
        <v>0</v>
      </c>
    </row>
    <row r="614" spans="1:24" ht="12" customHeight="1" x14ac:dyDescent="0.15">
      <c r="A614" s="13"/>
      <c r="B614" s="13"/>
      <c r="C614" s="13"/>
      <c r="D614" s="13"/>
      <c r="E614" s="27"/>
      <c r="F614" s="13"/>
      <c r="G614" s="13"/>
      <c r="H614" s="13" t="b">
        <v>0</v>
      </c>
      <c r="I614" s="13" t="b">
        <v>0</v>
      </c>
      <c r="J614" s="13" t="b">
        <v>0</v>
      </c>
      <c r="K614" s="13" t="b">
        <v>0</v>
      </c>
      <c r="L614" s="13" t="b">
        <v>0</v>
      </c>
      <c r="M614" s="13" t="b">
        <v>0</v>
      </c>
      <c r="N614" s="13" t="b">
        <v>0</v>
      </c>
      <c r="O614" s="13" t="b">
        <v>0</v>
      </c>
      <c r="P614" s="13" t="b">
        <v>0</v>
      </c>
      <c r="Q614" s="13" t="b">
        <v>0</v>
      </c>
      <c r="R614" s="13" t="b">
        <v>0</v>
      </c>
      <c r="S614" s="13" t="b">
        <v>0</v>
      </c>
      <c r="T614" s="13" t="b">
        <v>0</v>
      </c>
      <c r="U614" s="13" t="b">
        <v>0</v>
      </c>
      <c r="V614" s="13" t="b">
        <v>0</v>
      </c>
      <c r="W614" s="13" t="b">
        <v>0</v>
      </c>
      <c r="X614" s="13" t="b">
        <v>0</v>
      </c>
    </row>
    <row r="615" spans="1:24" ht="12" customHeight="1" x14ac:dyDescent="0.15">
      <c r="A615" s="14"/>
      <c r="B615" s="14"/>
      <c r="C615" s="14"/>
      <c r="D615" s="14"/>
      <c r="E615" s="26"/>
      <c r="F615" s="14"/>
      <c r="G615" s="14"/>
      <c r="H615" s="14" t="b">
        <v>0</v>
      </c>
      <c r="I615" s="14" t="b">
        <v>0</v>
      </c>
      <c r="J615" s="14" t="b">
        <v>0</v>
      </c>
      <c r="K615" s="14" t="b">
        <v>0</v>
      </c>
      <c r="L615" s="14" t="b">
        <v>0</v>
      </c>
      <c r="M615" s="14" t="b">
        <v>0</v>
      </c>
      <c r="N615" s="14" t="b">
        <v>0</v>
      </c>
      <c r="O615" s="14" t="b">
        <v>0</v>
      </c>
      <c r="P615" s="14" t="b">
        <v>0</v>
      </c>
      <c r="Q615" s="14" t="b">
        <v>0</v>
      </c>
      <c r="R615" s="14" t="b">
        <v>0</v>
      </c>
      <c r="S615" s="14" t="b">
        <v>0</v>
      </c>
      <c r="T615" s="14" t="b">
        <v>0</v>
      </c>
      <c r="U615" s="14" t="b">
        <v>0</v>
      </c>
      <c r="V615" s="14" t="b">
        <v>0</v>
      </c>
      <c r="W615" s="14" t="b">
        <v>0</v>
      </c>
      <c r="X615" s="14" t="b">
        <v>0</v>
      </c>
    </row>
    <row r="616" spans="1:24" ht="12" customHeight="1" x14ac:dyDescent="0.15">
      <c r="A616" s="13"/>
      <c r="B616" s="13"/>
      <c r="C616" s="13"/>
      <c r="D616" s="13"/>
      <c r="E616" s="27"/>
      <c r="F616" s="13"/>
      <c r="G616" s="13"/>
      <c r="H616" s="13" t="b">
        <v>0</v>
      </c>
      <c r="I616" s="13" t="b">
        <v>0</v>
      </c>
      <c r="J616" s="13" t="b">
        <v>0</v>
      </c>
      <c r="K616" s="13" t="b">
        <v>0</v>
      </c>
      <c r="L616" s="13" t="b">
        <v>0</v>
      </c>
      <c r="M616" s="13" t="b">
        <v>0</v>
      </c>
      <c r="N616" s="13" t="b">
        <v>0</v>
      </c>
      <c r="O616" s="13" t="b">
        <v>0</v>
      </c>
      <c r="P616" s="13" t="b">
        <v>0</v>
      </c>
      <c r="Q616" s="13" t="b">
        <v>0</v>
      </c>
      <c r="R616" s="13" t="b">
        <v>0</v>
      </c>
      <c r="S616" s="13" t="b">
        <v>0</v>
      </c>
      <c r="T616" s="13" t="b">
        <v>0</v>
      </c>
      <c r="U616" s="13" t="b">
        <v>0</v>
      </c>
      <c r="V616" s="13" t="b">
        <v>0</v>
      </c>
      <c r="W616" s="13" t="b">
        <v>0</v>
      </c>
      <c r="X616" s="13" t="b">
        <v>0</v>
      </c>
    </row>
    <row r="617" spans="1:24" ht="12" customHeight="1" x14ac:dyDescent="0.15">
      <c r="A617" s="14"/>
      <c r="B617" s="14"/>
      <c r="C617" s="14"/>
      <c r="D617" s="14"/>
      <c r="E617" s="26"/>
      <c r="F617" s="14"/>
      <c r="G617" s="14"/>
      <c r="H617" s="14" t="b">
        <v>0</v>
      </c>
      <c r="I617" s="14" t="b">
        <v>0</v>
      </c>
      <c r="J617" s="14" t="b">
        <v>0</v>
      </c>
      <c r="K617" s="14" t="b">
        <v>0</v>
      </c>
      <c r="L617" s="14" t="b">
        <v>0</v>
      </c>
      <c r="M617" s="14" t="b">
        <v>0</v>
      </c>
      <c r="N617" s="14" t="b">
        <v>0</v>
      </c>
      <c r="O617" s="14" t="b">
        <v>0</v>
      </c>
      <c r="P617" s="14" t="b">
        <v>0</v>
      </c>
      <c r="Q617" s="14" t="b">
        <v>0</v>
      </c>
      <c r="R617" s="14" t="b">
        <v>0</v>
      </c>
      <c r="S617" s="14" t="b">
        <v>0</v>
      </c>
      <c r="T617" s="14" t="b">
        <v>0</v>
      </c>
      <c r="U617" s="14" t="b">
        <v>0</v>
      </c>
      <c r="V617" s="14" t="b">
        <v>0</v>
      </c>
      <c r="W617" s="14" t="b">
        <v>0</v>
      </c>
      <c r="X617" s="14" t="b">
        <v>0</v>
      </c>
    </row>
    <row r="618" spans="1:24" ht="12" customHeight="1" x14ac:dyDescent="0.15">
      <c r="A618" s="13"/>
      <c r="B618" s="13"/>
      <c r="C618" s="13"/>
      <c r="D618" s="13"/>
      <c r="E618" s="27"/>
      <c r="F618" s="13"/>
      <c r="G618" s="13"/>
      <c r="H618" s="13" t="b">
        <v>0</v>
      </c>
      <c r="I618" s="13" t="b">
        <v>0</v>
      </c>
      <c r="J618" s="13" t="b">
        <v>0</v>
      </c>
      <c r="K618" s="13" t="b">
        <v>0</v>
      </c>
      <c r="L618" s="13" t="b">
        <v>0</v>
      </c>
      <c r="M618" s="13" t="b">
        <v>0</v>
      </c>
      <c r="N618" s="13" t="b">
        <v>0</v>
      </c>
      <c r="O618" s="13" t="b">
        <v>0</v>
      </c>
      <c r="P618" s="13" t="b">
        <v>0</v>
      </c>
      <c r="Q618" s="13" t="b">
        <v>0</v>
      </c>
      <c r="R618" s="13" t="b">
        <v>0</v>
      </c>
      <c r="S618" s="13" t="b">
        <v>0</v>
      </c>
      <c r="T618" s="13" t="b">
        <v>0</v>
      </c>
      <c r="U618" s="13" t="b">
        <v>0</v>
      </c>
      <c r="V618" s="13" t="b">
        <v>0</v>
      </c>
      <c r="W618" s="13" t="b">
        <v>0</v>
      </c>
      <c r="X618" s="13" t="b">
        <v>0</v>
      </c>
    </row>
    <row r="619" spans="1:24" ht="12" customHeight="1" x14ac:dyDescent="0.15">
      <c r="A619" s="14"/>
      <c r="B619" s="14"/>
      <c r="C619" s="14"/>
      <c r="D619" s="14"/>
      <c r="E619" s="26"/>
      <c r="F619" s="14"/>
      <c r="G619" s="14"/>
      <c r="H619" s="14" t="b">
        <v>0</v>
      </c>
      <c r="I619" s="14" t="b">
        <v>0</v>
      </c>
      <c r="J619" s="14" t="b">
        <v>0</v>
      </c>
      <c r="K619" s="14" t="b">
        <v>0</v>
      </c>
      <c r="L619" s="14" t="b">
        <v>0</v>
      </c>
      <c r="M619" s="14" t="b">
        <v>0</v>
      </c>
      <c r="N619" s="14" t="b">
        <v>0</v>
      </c>
      <c r="O619" s="14" t="b">
        <v>0</v>
      </c>
      <c r="P619" s="14" t="b">
        <v>0</v>
      </c>
      <c r="Q619" s="14" t="b">
        <v>0</v>
      </c>
      <c r="R619" s="14" t="b">
        <v>0</v>
      </c>
      <c r="S619" s="14" t="b">
        <v>0</v>
      </c>
      <c r="T619" s="14" t="b">
        <v>0</v>
      </c>
      <c r="U619" s="14" t="b">
        <v>0</v>
      </c>
      <c r="V619" s="14" t="b">
        <v>0</v>
      </c>
      <c r="W619" s="14" t="b">
        <v>0</v>
      </c>
      <c r="X619" s="14" t="b">
        <v>0</v>
      </c>
    </row>
    <row r="620" spans="1:24" ht="12" customHeight="1" x14ac:dyDescent="0.15">
      <c r="A620" s="13"/>
      <c r="B620" s="13"/>
      <c r="C620" s="13"/>
      <c r="D620" s="13"/>
      <c r="E620" s="27"/>
      <c r="F620" s="13"/>
      <c r="G620" s="13"/>
      <c r="H620" s="13" t="b">
        <v>0</v>
      </c>
      <c r="I620" s="13" t="b">
        <v>0</v>
      </c>
      <c r="J620" s="13" t="b">
        <v>0</v>
      </c>
      <c r="K620" s="13" t="b">
        <v>0</v>
      </c>
      <c r="L620" s="13" t="b">
        <v>0</v>
      </c>
      <c r="M620" s="13" t="b">
        <v>0</v>
      </c>
      <c r="N620" s="13" t="b">
        <v>0</v>
      </c>
      <c r="O620" s="13" t="b">
        <v>0</v>
      </c>
      <c r="P620" s="13" t="b">
        <v>0</v>
      </c>
      <c r="Q620" s="13" t="b">
        <v>0</v>
      </c>
      <c r="R620" s="13" t="b">
        <v>0</v>
      </c>
      <c r="S620" s="13" t="b">
        <v>0</v>
      </c>
      <c r="T620" s="13" t="b">
        <v>0</v>
      </c>
      <c r="U620" s="13" t="b">
        <v>0</v>
      </c>
      <c r="V620" s="13" t="b">
        <v>0</v>
      </c>
      <c r="W620" s="13" t="b">
        <v>0</v>
      </c>
      <c r="X620" s="13" t="b">
        <v>0</v>
      </c>
    </row>
    <row r="621" spans="1:24" ht="12" customHeight="1" x14ac:dyDescent="0.15">
      <c r="A621" s="14"/>
      <c r="B621" s="14"/>
      <c r="C621" s="14"/>
      <c r="D621" s="14"/>
      <c r="E621" s="26"/>
      <c r="F621" s="14"/>
      <c r="G621" s="14"/>
      <c r="H621" s="14" t="b">
        <v>0</v>
      </c>
      <c r="I621" s="14" t="b">
        <v>0</v>
      </c>
      <c r="J621" s="14" t="b">
        <v>0</v>
      </c>
      <c r="K621" s="14" t="b">
        <v>0</v>
      </c>
      <c r="L621" s="14" t="b">
        <v>0</v>
      </c>
      <c r="M621" s="14" t="b">
        <v>0</v>
      </c>
      <c r="N621" s="14" t="b">
        <v>0</v>
      </c>
      <c r="O621" s="14" t="b">
        <v>0</v>
      </c>
      <c r="P621" s="14" t="b">
        <v>0</v>
      </c>
      <c r="Q621" s="14" t="b">
        <v>0</v>
      </c>
      <c r="R621" s="14" t="b">
        <v>0</v>
      </c>
      <c r="S621" s="14" t="b">
        <v>0</v>
      </c>
      <c r="T621" s="14" t="b">
        <v>0</v>
      </c>
      <c r="U621" s="14" t="b">
        <v>0</v>
      </c>
      <c r="V621" s="14" t="b">
        <v>0</v>
      </c>
      <c r="W621" s="14" t="b">
        <v>0</v>
      </c>
      <c r="X621" s="14" t="b">
        <v>0</v>
      </c>
    </row>
    <row r="622" spans="1:24" ht="12" customHeight="1" x14ac:dyDescent="0.15">
      <c r="A622" s="13"/>
      <c r="B622" s="13"/>
      <c r="C622" s="13"/>
      <c r="D622" s="13"/>
      <c r="E622" s="27"/>
      <c r="F622" s="13"/>
      <c r="G622" s="13"/>
      <c r="H622" s="13" t="b">
        <v>0</v>
      </c>
      <c r="I622" s="13" t="b">
        <v>0</v>
      </c>
      <c r="J622" s="13" t="b">
        <v>0</v>
      </c>
      <c r="K622" s="13" t="b">
        <v>0</v>
      </c>
      <c r="L622" s="13" t="b">
        <v>0</v>
      </c>
      <c r="M622" s="13" t="b">
        <v>0</v>
      </c>
      <c r="N622" s="13" t="b">
        <v>0</v>
      </c>
      <c r="O622" s="13" t="b">
        <v>0</v>
      </c>
      <c r="P622" s="13" t="b">
        <v>0</v>
      </c>
      <c r="Q622" s="13" t="b">
        <v>0</v>
      </c>
      <c r="R622" s="13" t="b">
        <v>0</v>
      </c>
      <c r="S622" s="13" t="b">
        <v>0</v>
      </c>
      <c r="T622" s="13" t="b">
        <v>0</v>
      </c>
      <c r="U622" s="13" t="b">
        <v>0</v>
      </c>
      <c r="V622" s="13" t="b">
        <v>0</v>
      </c>
      <c r="W622" s="13" t="b">
        <v>0</v>
      </c>
      <c r="X622" s="13" t="b">
        <v>0</v>
      </c>
    </row>
    <row r="623" spans="1:24" ht="12" customHeight="1" x14ac:dyDescent="0.15">
      <c r="A623" s="14"/>
      <c r="B623" s="14"/>
      <c r="C623" s="14"/>
      <c r="D623" s="14"/>
      <c r="E623" s="26"/>
      <c r="F623" s="14"/>
      <c r="G623" s="14"/>
      <c r="H623" s="14" t="b">
        <v>0</v>
      </c>
      <c r="I623" s="14" t="b">
        <v>0</v>
      </c>
      <c r="J623" s="14" t="b">
        <v>0</v>
      </c>
      <c r="K623" s="14" t="b">
        <v>0</v>
      </c>
      <c r="L623" s="14" t="b">
        <v>0</v>
      </c>
      <c r="M623" s="14" t="b">
        <v>0</v>
      </c>
      <c r="N623" s="14" t="b">
        <v>0</v>
      </c>
      <c r="O623" s="14" t="b">
        <v>0</v>
      </c>
      <c r="P623" s="14" t="b">
        <v>0</v>
      </c>
      <c r="Q623" s="14" t="b">
        <v>0</v>
      </c>
      <c r="R623" s="14" t="b">
        <v>0</v>
      </c>
      <c r="S623" s="14" t="b">
        <v>0</v>
      </c>
      <c r="T623" s="14" t="b">
        <v>0</v>
      </c>
      <c r="U623" s="14" t="b">
        <v>0</v>
      </c>
      <c r="V623" s="14" t="b">
        <v>0</v>
      </c>
      <c r="W623" s="14" t="b">
        <v>0</v>
      </c>
      <c r="X623" s="14" t="b">
        <v>0</v>
      </c>
    </row>
    <row r="624" spans="1:24" ht="12" customHeight="1" x14ac:dyDescent="0.15">
      <c r="A624" s="13"/>
      <c r="B624" s="13"/>
      <c r="C624" s="13"/>
      <c r="D624" s="13"/>
      <c r="E624" s="27"/>
      <c r="F624" s="13"/>
      <c r="G624" s="13"/>
      <c r="H624" s="13" t="b">
        <v>0</v>
      </c>
      <c r="I624" s="13" t="b">
        <v>0</v>
      </c>
      <c r="J624" s="13" t="b">
        <v>0</v>
      </c>
      <c r="K624" s="13" t="b">
        <v>0</v>
      </c>
      <c r="L624" s="13" t="b">
        <v>0</v>
      </c>
      <c r="M624" s="13" t="b">
        <v>0</v>
      </c>
      <c r="N624" s="13" t="b">
        <v>0</v>
      </c>
      <c r="O624" s="13" t="b">
        <v>0</v>
      </c>
      <c r="P624" s="13" t="b">
        <v>0</v>
      </c>
      <c r="Q624" s="13" t="b">
        <v>0</v>
      </c>
      <c r="R624" s="13" t="b">
        <v>0</v>
      </c>
      <c r="S624" s="13" t="b">
        <v>0</v>
      </c>
      <c r="T624" s="13" t="b">
        <v>0</v>
      </c>
      <c r="U624" s="13" t="b">
        <v>0</v>
      </c>
      <c r="V624" s="13" t="b">
        <v>0</v>
      </c>
      <c r="W624" s="13" t="b">
        <v>0</v>
      </c>
      <c r="X624" s="13" t="b">
        <v>0</v>
      </c>
    </row>
    <row r="625" spans="1:24" ht="12" customHeight="1" x14ac:dyDescent="0.15">
      <c r="A625" s="14"/>
      <c r="B625" s="14"/>
      <c r="C625" s="14"/>
      <c r="D625" s="14"/>
      <c r="E625" s="26"/>
      <c r="F625" s="14"/>
      <c r="G625" s="14"/>
      <c r="H625" s="14" t="b">
        <v>0</v>
      </c>
      <c r="I625" s="14" t="b">
        <v>0</v>
      </c>
      <c r="J625" s="14" t="b">
        <v>0</v>
      </c>
      <c r="K625" s="14" t="b">
        <v>0</v>
      </c>
      <c r="L625" s="14" t="b">
        <v>0</v>
      </c>
      <c r="M625" s="14" t="b">
        <v>0</v>
      </c>
      <c r="N625" s="14" t="b">
        <v>0</v>
      </c>
      <c r="O625" s="14" t="b">
        <v>0</v>
      </c>
      <c r="P625" s="14" t="b">
        <v>0</v>
      </c>
      <c r="Q625" s="14" t="b">
        <v>0</v>
      </c>
      <c r="R625" s="14" t="b">
        <v>0</v>
      </c>
      <c r="S625" s="14" t="b">
        <v>0</v>
      </c>
      <c r="T625" s="14" t="b">
        <v>0</v>
      </c>
      <c r="U625" s="14" t="b">
        <v>0</v>
      </c>
      <c r="V625" s="14" t="b">
        <v>0</v>
      </c>
      <c r="W625" s="14" t="b">
        <v>0</v>
      </c>
      <c r="X625" s="14" t="b">
        <v>0</v>
      </c>
    </row>
    <row r="626" spans="1:24" ht="12" customHeight="1" x14ac:dyDescent="0.15">
      <c r="A626" s="13"/>
      <c r="B626" s="13"/>
      <c r="C626" s="13"/>
      <c r="D626" s="13"/>
      <c r="E626" s="27"/>
      <c r="F626" s="13"/>
      <c r="G626" s="13"/>
      <c r="H626" s="13" t="b">
        <v>0</v>
      </c>
      <c r="I626" s="13" t="b">
        <v>0</v>
      </c>
      <c r="J626" s="13" t="b">
        <v>0</v>
      </c>
      <c r="K626" s="13" t="b">
        <v>0</v>
      </c>
      <c r="L626" s="13" t="b">
        <v>0</v>
      </c>
      <c r="M626" s="13" t="b">
        <v>0</v>
      </c>
      <c r="N626" s="13" t="b">
        <v>0</v>
      </c>
      <c r="O626" s="13" t="b">
        <v>0</v>
      </c>
      <c r="P626" s="13" t="b">
        <v>0</v>
      </c>
      <c r="Q626" s="13" t="b">
        <v>0</v>
      </c>
      <c r="R626" s="13" t="b">
        <v>0</v>
      </c>
      <c r="S626" s="13" t="b">
        <v>0</v>
      </c>
      <c r="T626" s="13" t="b">
        <v>0</v>
      </c>
      <c r="U626" s="13" t="b">
        <v>0</v>
      </c>
      <c r="V626" s="13" t="b">
        <v>0</v>
      </c>
      <c r="W626" s="13" t="b">
        <v>0</v>
      </c>
      <c r="X626" s="13" t="b">
        <v>0</v>
      </c>
    </row>
    <row r="627" spans="1:24" ht="12" customHeight="1" x14ac:dyDescent="0.15">
      <c r="A627" s="14"/>
      <c r="B627" s="14"/>
      <c r="C627" s="14"/>
      <c r="D627" s="14"/>
      <c r="E627" s="26"/>
      <c r="F627" s="14"/>
      <c r="G627" s="14"/>
      <c r="H627" s="14" t="b">
        <v>0</v>
      </c>
      <c r="I627" s="14" t="b">
        <v>0</v>
      </c>
      <c r="J627" s="14" t="b">
        <v>0</v>
      </c>
      <c r="K627" s="14" t="b">
        <v>0</v>
      </c>
      <c r="L627" s="14" t="b">
        <v>0</v>
      </c>
      <c r="M627" s="14" t="b">
        <v>0</v>
      </c>
      <c r="N627" s="14" t="b">
        <v>0</v>
      </c>
      <c r="O627" s="14" t="b">
        <v>0</v>
      </c>
      <c r="P627" s="14" t="b">
        <v>0</v>
      </c>
      <c r="Q627" s="14" t="b">
        <v>0</v>
      </c>
      <c r="R627" s="14" t="b">
        <v>0</v>
      </c>
      <c r="S627" s="14" t="b">
        <v>0</v>
      </c>
      <c r="T627" s="14" t="b">
        <v>0</v>
      </c>
      <c r="U627" s="14" t="b">
        <v>0</v>
      </c>
      <c r="V627" s="14" t="b">
        <v>0</v>
      </c>
      <c r="W627" s="14" t="b">
        <v>0</v>
      </c>
      <c r="X627" s="14" t="b">
        <v>0</v>
      </c>
    </row>
    <row r="628" spans="1:24" ht="12" customHeight="1" x14ac:dyDescent="0.15">
      <c r="A628" s="13"/>
      <c r="B628" s="13"/>
      <c r="C628" s="13"/>
      <c r="D628" s="13"/>
      <c r="E628" s="27"/>
      <c r="F628" s="13"/>
      <c r="G628" s="13"/>
      <c r="H628" s="13" t="b">
        <v>0</v>
      </c>
      <c r="I628" s="13" t="b">
        <v>0</v>
      </c>
      <c r="J628" s="13" t="b">
        <v>0</v>
      </c>
      <c r="K628" s="13" t="b">
        <v>0</v>
      </c>
      <c r="L628" s="13" t="b">
        <v>0</v>
      </c>
      <c r="M628" s="13" t="b">
        <v>0</v>
      </c>
      <c r="N628" s="13" t="b">
        <v>0</v>
      </c>
      <c r="O628" s="13" t="b">
        <v>0</v>
      </c>
      <c r="P628" s="13" t="b">
        <v>0</v>
      </c>
      <c r="Q628" s="13" t="b">
        <v>0</v>
      </c>
      <c r="R628" s="13" t="b">
        <v>0</v>
      </c>
      <c r="S628" s="13" t="b">
        <v>0</v>
      </c>
      <c r="T628" s="13" t="b">
        <v>0</v>
      </c>
      <c r="U628" s="13" t="b">
        <v>0</v>
      </c>
      <c r="V628" s="13" t="b">
        <v>0</v>
      </c>
      <c r="W628" s="13" t="b">
        <v>0</v>
      </c>
      <c r="X628" s="13" t="b">
        <v>0</v>
      </c>
    </row>
    <row r="629" spans="1:24" ht="12" customHeight="1" x14ac:dyDescent="0.15">
      <c r="A629" s="14"/>
      <c r="B629" s="14"/>
      <c r="C629" s="14"/>
      <c r="D629" s="14"/>
      <c r="E629" s="26"/>
      <c r="F629" s="14"/>
      <c r="G629" s="14"/>
      <c r="H629" s="14" t="b">
        <v>0</v>
      </c>
      <c r="I629" s="14" t="b">
        <v>0</v>
      </c>
      <c r="J629" s="14" t="b">
        <v>0</v>
      </c>
      <c r="K629" s="14" t="b">
        <v>0</v>
      </c>
      <c r="L629" s="14" t="b">
        <v>0</v>
      </c>
      <c r="M629" s="14" t="b">
        <v>0</v>
      </c>
      <c r="N629" s="14" t="b">
        <v>0</v>
      </c>
      <c r="O629" s="14" t="b">
        <v>0</v>
      </c>
      <c r="P629" s="14" t="b">
        <v>0</v>
      </c>
      <c r="Q629" s="14" t="b">
        <v>0</v>
      </c>
      <c r="R629" s="14" t="b">
        <v>0</v>
      </c>
      <c r="S629" s="14" t="b">
        <v>0</v>
      </c>
      <c r="T629" s="14" t="b">
        <v>0</v>
      </c>
      <c r="U629" s="14" t="b">
        <v>0</v>
      </c>
      <c r="V629" s="14" t="b">
        <v>0</v>
      </c>
      <c r="W629" s="14" t="b">
        <v>0</v>
      </c>
      <c r="X629" s="14" t="b">
        <v>0</v>
      </c>
    </row>
    <row r="630" spans="1:24" ht="12" customHeight="1" x14ac:dyDescent="0.15">
      <c r="A630" s="13"/>
      <c r="B630" s="13"/>
      <c r="C630" s="13"/>
      <c r="D630" s="13"/>
      <c r="E630" s="27"/>
      <c r="F630" s="13"/>
      <c r="G630" s="13"/>
      <c r="H630" s="13" t="b">
        <v>0</v>
      </c>
      <c r="I630" s="13" t="b">
        <v>0</v>
      </c>
      <c r="J630" s="13" t="b">
        <v>0</v>
      </c>
      <c r="K630" s="13" t="b">
        <v>0</v>
      </c>
      <c r="L630" s="13" t="b">
        <v>0</v>
      </c>
      <c r="M630" s="13" t="b">
        <v>0</v>
      </c>
      <c r="N630" s="13" t="b">
        <v>0</v>
      </c>
      <c r="O630" s="13" t="b">
        <v>0</v>
      </c>
      <c r="P630" s="13" t="b">
        <v>0</v>
      </c>
      <c r="Q630" s="13" t="b">
        <v>0</v>
      </c>
      <c r="R630" s="13" t="b">
        <v>0</v>
      </c>
      <c r="S630" s="13" t="b">
        <v>0</v>
      </c>
      <c r="T630" s="13" t="b">
        <v>0</v>
      </c>
      <c r="U630" s="13" t="b">
        <v>0</v>
      </c>
      <c r="V630" s="13" t="b">
        <v>0</v>
      </c>
      <c r="W630" s="13" t="b">
        <v>0</v>
      </c>
      <c r="X630" s="13" t="b">
        <v>0</v>
      </c>
    </row>
    <row r="631" spans="1:24" ht="12" customHeight="1" x14ac:dyDescent="0.15">
      <c r="A631" s="14"/>
      <c r="B631" s="14"/>
      <c r="C631" s="14"/>
      <c r="D631" s="14"/>
      <c r="E631" s="26"/>
      <c r="F631" s="14"/>
      <c r="G631" s="14"/>
      <c r="H631" s="14" t="b">
        <v>0</v>
      </c>
      <c r="I631" s="14" t="b">
        <v>0</v>
      </c>
      <c r="J631" s="14" t="b">
        <v>0</v>
      </c>
      <c r="K631" s="14" t="b">
        <v>0</v>
      </c>
      <c r="L631" s="14" t="b">
        <v>0</v>
      </c>
      <c r="M631" s="14" t="b">
        <v>0</v>
      </c>
      <c r="N631" s="14" t="b">
        <v>0</v>
      </c>
      <c r="O631" s="14" t="b">
        <v>0</v>
      </c>
      <c r="P631" s="14" t="b">
        <v>0</v>
      </c>
      <c r="Q631" s="14" t="b">
        <v>0</v>
      </c>
      <c r="R631" s="14" t="b">
        <v>0</v>
      </c>
      <c r="S631" s="14" t="b">
        <v>0</v>
      </c>
      <c r="T631" s="14" t="b">
        <v>0</v>
      </c>
      <c r="U631" s="14" t="b">
        <v>0</v>
      </c>
      <c r="V631" s="14" t="b">
        <v>0</v>
      </c>
      <c r="W631" s="14" t="b">
        <v>0</v>
      </c>
      <c r="X631" s="14" t="b">
        <v>0</v>
      </c>
    </row>
    <row r="632" spans="1:24" ht="12" customHeight="1" x14ac:dyDescent="0.15">
      <c r="A632" s="13"/>
      <c r="B632" s="13"/>
      <c r="C632" s="13"/>
      <c r="D632" s="13"/>
      <c r="E632" s="27"/>
      <c r="F632" s="13"/>
      <c r="G632" s="13"/>
      <c r="H632" s="13" t="b">
        <v>0</v>
      </c>
      <c r="I632" s="13" t="b">
        <v>0</v>
      </c>
      <c r="J632" s="13" t="b">
        <v>0</v>
      </c>
      <c r="K632" s="13" t="b">
        <v>0</v>
      </c>
      <c r="L632" s="13" t="b">
        <v>0</v>
      </c>
      <c r="M632" s="13" t="b">
        <v>0</v>
      </c>
      <c r="N632" s="13" t="b">
        <v>0</v>
      </c>
      <c r="O632" s="13" t="b">
        <v>0</v>
      </c>
      <c r="P632" s="13" t="b">
        <v>0</v>
      </c>
      <c r="Q632" s="13" t="b">
        <v>0</v>
      </c>
      <c r="R632" s="13" t="b">
        <v>0</v>
      </c>
      <c r="S632" s="13" t="b">
        <v>0</v>
      </c>
      <c r="T632" s="13" t="b">
        <v>0</v>
      </c>
      <c r="U632" s="13" t="b">
        <v>0</v>
      </c>
      <c r="V632" s="13" t="b">
        <v>0</v>
      </c>
      <c r="W632" s="13" t="b">
        <v>0</v>
      </c>
      <c r="X632" s="13" t="b">
        <v>0</v>
      </c>
    </row>
    <row r="633" spans="1:24" ht="12" customHeight="1" x14ac:dyDescent="0.15">
      <c r="A633" s="14"/>
      <c r="B633" s="14"/>
      <c r="C633" s="14"/>
      <c r="D633" s="14"/>
      <c r="E633" s="26"/>
      <c r="F633" s="14"/>
      <c r="G633" s="14"/>
      <c r="H633" s="14" t="b">
        <v>0</v>
      </c>
      <c r="I633" s="14" t="b">
        <v>0</v>
      </c>
      <c r="J633" s="14" t="b">
        <v>0</v>
      </c>
      <c r="K633" s="14" t="b">
        <v>0</v>
      </c>
      <c r="L633" s="14" t="b">
        <v>0</v>
      </c>
      <c r="M633" s="14" t="b">
        <v>0</v>
      </c>
      <c r="N633" s="14" t="b">
        <v>0</v>
      </c>
      <c r="O633" s="14" t="b">
        <v>0</v>
      </c>
      <c r="P633" s="14" t="b">
        <v>0</v>
      </c>
      <c r="Q633" s="14" t="b">
        <v>0</v>
      </c>
      <c r="R633" s="14" t="b">
        <v>0</v>
      </c>
      <c r="S633" s="14" t="b">
        <v>0</v>
      </c>
      <c r="T633" s="14" t="b">
        <v>0</v>
      </c>
      <c r="U633" s="14" t="b">
        <v>0</v>
      </c>
      <c r="V633" s="14" t="b">
        <v>0</v>
      </c>
      <c r="W633" s="14" t="b">
        <v>0</v>
      </c>
      <c r="X633" s="14" t="b">
        <v>0</v>
      </c>
    </row>
    <row r="634" spans="1:24" ht="12" customHeight="1" x14ac:dyDescent="0.15">
      <c r="A634" s="13"/>
      <c r="B634" s="13"/>
      <c r="C634" s="13"/>
      <c r="D634" s="13"/>
      <c r="E634" s="27"/>
      <c r="F634" s="13"/>
      <c r="G634" s="13"/>
      <c r="H634" s="13" t="b">
        <v>0</v>
      </c>
      <c r="I634" s="13" t="b">
        <v>0</v>
      </c>
      <c r="J634" s="13" t="b">
        <v>0</v>
      </c>
      <c r="K634" s="13" t="b">
        <v>0</v>
      </c>
      <c r="L634" s="13" t="b">
        <v>0</v>
      </c>
      <c r="M634" s="13" t="b">
        <v>0</v>
      </c>
      <c r="N634" s="13" t="b">
        <v>0</v>
      </c>
      <c r="O634" s="13" t="b">
        <v>0</v>
      </c>
      <c r="P634" s="13" t="b">
        <v>0</v>
      </c>
      <c r="Q634" s="13" t="b">
        <v>0</v>
      </c>
      <c r="R634" s="13" t="b">
        <v>0</v>
      </c>
      <c r="S634" s="13" t="b">
        <v>0</v>
      </c>
      <c r="T634" s="13" t="b">
        <v>0</v>
      </c>
      <c r="U634" s="13" t="b">
        <v>0</v>
      </c>
      <c r="V634" s="13" t="b">
        <v>0</v>
      </c>
      <c r="W634" s="13" t="b">
        <v>0</v>
      </c>
      <c r="X634" s="13" t="b">
        <v>0</v>
      </c>
    </row>
    <row r="635" spans="1:24" ht="12" customHeight="1" x14ac:dyDescent="0.15">
      <c r="A635" s="14"/>
      <c r="B635" s="14"/>
      <c r="C635" s="14"/>
      <c r="D635" s="14"/>
      <c r="E635" s="26"/>
      <c r="F635" s="14"/>
      <c r="G635" s="14"/>
      <c r="H635" s="14" t="b">
        <v>0</v>
      </c>
      <c r="I635" s="14" t="b">
        <v>0</v>
      </c>
      <c r="J635" s="14" t="b">
        <v>0</v>
      </c>
      <c r="K635" s="14" t="b">
        <v>0</v>
      </c>
      <c r="L635" s="14" t="b">
        <v>0</v>
      </c>
      <c r="M635" s="14" t="b">
        <v>0</v>
      </c>
      <c r="N635" s="14" t="b">
        <v>0</v>
      </c>
      <c r="O635" s="14" t="b">
        <v>0</v>
      </c>
      <c r="P635" s="14" t="b">
        <v>0</v>
      </c>
      <c r="Q635" s="14" t="b">
        <v>0</v>
      </c>
      <c r="R635" s="14" t="b">
        <v>0</v>
      </c>
      <c r="S635" s="14" t="b">
        <v>0</v>
      </c>
      <c r="T635" s="14" t="b">
        <v>0</v>
      </c>
      <c r="U635" s="14" t="b">
        <v>0</v>
      </c>
      <c r="V635" s="14" t="b">
        <v>0</v>
      </c>
      <c r="W635" s="14" t="b">
        <v>0</v>
      </c>
      <c r="X635" s="14" t="b">
        <v>0</v>
      </c>
    </row>
    <row r="636" spans="1:24" ht="12" customHeight="1" x14ac:dyDescent="0.15">
      <c r="A636" s="13"/>
      <c r="B636" s="13"/>
      <c r="C636" s="13"/>
      <c r="D636" s="13"/>
      <c r="E636" s="27"/>
      <c r="F636" s="13"/>
      <c r="G636" s="13"/>
      <c r="H636" s="13" t="b">
        <v>0</v>
      </c>
      <c r="I636" s="13" t="b">
        <v>0</v>
      </c>
      <c r="J636" s="13" t="b">
        <v>0</v>
      </c>
      <c r="K636" s="13" t="b">
        <v>0</v>
      </c>
      <c r="L636" s="13" t="b">
        <v>0</v>
      </c>
      <c r="M636" s="13" t="b">
        <v>0</v>
      </c>
      <c r="N636" s="13" t="b">
        <v>0</v>
      </c>
      <c r="O636" s="13" t="b">
        <v>0</v>
      </c>
      <c r="P636" s="13" t="b">
        <v>0</v>
      </c>
      <c r="Q636" s="13" t="b">
        <v>0</v>
      </c>
      <c r="R636" s="13" t="b">
        <v>0</v>
      </c>
      <c r="S636" s="13" t="b">
        <v>0</v>
      </c>
      <c r="T636" s="13" t="b">
        <v>0</v>
      </c>
      <c r="U636" s="13" t="b">
        <v>0</v>
      </c>
      <c r="V636" s="13" t="b">
        <v>0</v>
      </c>
      <c r="W636" s="13" t="b">
        <v>0</v>
      </c>
      <c r="X636" s="13" t="b">
        <v>0</v>
      </c>
    </row>
    <row r="637" spans="1:24" ht="12" customHeight="1" x14ac:dyDescent="0.15">
      <c r="A637" s="14"/>
      <c r="B637" s="14"/>
      <c r="C637" s="14"/>
      <c r="D637" s="14"/>
      <c r="E637" s="26"/>
      <c r="F637" s="14"/>
      <c r="G637" s="14"/>
      <c r="H637" s="14" t="b">
        <v>0</v>
      </c>
      <c r="I637" s="14" t="b">
        <v>0</v>
      </c>
      <c r="J637" s="14" t="b">
        <v>0</v>
      </c>
      <c r="K637" s="14" t="b">
        <v>0</v>
      </c>
      <c r="L637" s="14" t="b">
        <v>0</v>
      </c>
      <c r="M637" s="14" t="b">
        <v>0</v>
      </c>
      <c r="N637" s="14" t="b">
        <v>0</v>
      </c>
      <c r="O637" s="14" t="b">
        <v>0</v>
      </c>
      <c r="P637" s="14" t="b">
        <v>0</v>
      </c>
      <c r="Q637" s="14" t="b">
        <v>0</v>
      </c>
      <c r="R637" s="14" t="b">
        <v>0</v>
      </c>
      <c r="S637" s="14" t="b">
        <v>0</v>
      </c>
      <c r="T637" s="14" t="b">
        <v>0</v>
      </c>
      <c r="U637" s="14" t="b">
        <v>0</v>
      </c>
      <c r="V637" s="14" t="b">
        <v>0</v>
      </c>
      <c r="W637" s="14" t="b">
        <v>0</v>
      </c>
      <c r="X637" s="14" t="b">
        <v>0</v>
      </c>
    </row>
    <row r="638" spans="1:24" ht="12" customHeight="1" x14ac:dyDescent="0.15">
      <c r="A638" s="13"/>
      <c r="B638" s="13"/>
      <c r="C638" s="13"/>
      <c r="D638" s="13"/>
      <c r="E638" s="27"/>
      <c r="F638" s="13"/>
      <c r="G638" s="13"/>
      <c r="H638" s="13" t="b">
        <v>0</v>
      </c>
      <c r="I638" s="13" t="b">
        <v>0</v>
      </c>
      <c r="J638" s="13" t="b">
        <v>0</v>
      </c>
      <c r="K638" s="13" t="b">
        <v>0</v>
      </c>
      <c r="L638" s="13" t="b">
        <v>0</v>
      </c>
      <c r="M638" s="13" t="b">
        <v>0</v>
      </c>
      <c r="N638" s="13" t="b">
        <v>0</v>
      </c>
      <c r="O638" s="13" t="b">
        <v>0</v>
      </c>
      <c r="P638" s="13" t="b">
        <v>0</v>
      </c>
      <c r="Q638" s="13" t="b">
        <v>0</v>
      </c>
      <c r="R638" s="13" t="b">
        <v>0</v>
      </c>
      <c r="S638" s="13" t="b">
        <v>0</v>
      </c>
      <c r="T638" s="13" t="b">
        <v>0</v>
      </c>
      <c r="U638" s="13" t="b">
        <v>0</v>
      </c>
      <c r="V638" s="13" t="b">
        <v>0</v>
      </c>
      <c r="W638" s="13" t="b">
        <v>0</v>
      </c>
      <c r="X638" s="13" t="b">
        <v>0</v>
      </c>
    </row>
    <row r="639" spans="1:24" ht="12" customHeight="1" x14ac:dyDescent="0.15">
      <c r="A639" s="14"/>
      <c r="B639" s="14"/>
      <c r="C639" s="14"/>
      <c r="D639" s="14"/>
      <c r="E639" s="26"/>
      <c r="F639" s="14"/>
      <c r="G639" s="14"/>
      <c r="H639" s="14" t="b">
        <v>0</v>
      </c>
      <c r="I639" s="14" t="b">
        <v>0</v>
      </c>
      <c r="J639" s="14" t="b">
        <v>0</v>
      </c>
      <c r="K639" s="14" t="b">
        <v>0</v>
      </c>
      <c r="L639" s="14" t="b">
        <v>0</v>
      </c>
      <c r="M639" s="14" t="b">
        <v>0</v>
      </c>
      <c r="N639" s="14" t="b">
        <v>0</v>
      </c>
      <c r="O639" s="14" t="b">
        <v>0</v>
      </c>
      <c r="P639" s="14" t="b">
        <v>0</v>
      </c>
      <c r="Q639" s="14" t="b">
        <v>0</v>
      </c>
      <c r="R639" s="14" t="b">
        <v>0</v>
      </c>
      <c r="S639" s="14" t="b">
        <v>0</v>
      </c>
      <c r="T639" s="14" t="b">
        <v>0</v>
      </c>
      <c r="U639" s="14" t="b">
        <v>0</v>
      </c>
      <c r="V639" s="14" t="b">
        <v>0</v>
      </c>
      <c r="W639" s="14" t="b">
        <v>0</v>
      </c>
      <c r="X639" s="14" t="b">
        <v>0</v>
      </c>
    </row>
    <row r="640" spans="1:24" ht="12" customHeight="1" x14ac:dyDescent="0.15">
      <c r="A640" s="13"/>
      <c r="B640" s="13"/>
      <c r="C640" s="13"/>
      <c r="D640" s="13"/>
      <c r="E640" s="27"/>
      <c r="F640" s="13"/>
      <c r="G640" s="13"/>
      <c r="H640" s="13" t="b">
        <v>0</v>
      </c>
      <c r="I640" s="13" t="b">
        <v>0</v>
      </c>
      <c r="J640" s="13" t="b">
        <v>0</v>
      </c>
      <c r="K640" s="13" t="b">
        <v>0</v>
      </c>
      <c r="L640" s="13" t="b">
        <v>0</v>
      </c>
      <c r="M640" s="13" t="b">
        <v>0</v>
      </c>
      <c r="N640" s="13" t="b">
        <v>0</v>
      </c>
      <c r="O640" s="13" t="b">
        <v>0</v>
      </c>
      <c r="P640" s="13" t="b">
        <v>0</v>
      </c>
      <c r="Q640" s="13" t="b">
        <v>0</v>
      </c>
      <c r="R640" s="13" t="b">
        <v>0</v>
      </c>
      <c r="S640" s="13" t="b">
        <v>0</v>
      </c>
      <c r="T640" s="13" t="b">
        <v>0</v>
      </c>
      <c r="U640" s="13" t="b">
        <v>0</v>
      </c>
      <c r="V640" s="13" t="b">
        <v>0</v>
      </c>
      <c r="W640" s="13" t="b">
        <v>0</v>
      </c>
      <c r="X640" s="13" t="b">
        <v>0</v>
      </c>
    </row>
    <row r="641" spans="1:24" ht="12" customHeight="1" x14ac:dyDescent="0.15">
      <c r="A641" s="14"/>
      <c r="B641" s="14"/>
      <c r="C641" s="14"/>
      <c r="D641" s="14"/>
      <c r="E641" s="26"/>
      <c r="F641" s="14"/>
      <c r="G641" s="14"/>
      <c r="H641" s="14" t="b">
        <v>0</v>
      </c>
      <c r="I641" s="14" t="b">
        <v>0</v>
      </c>
      <c r="J641" s="14" t="b">
        <v>0</v>
      </c>
      <c r="K641" s="14" t="b">
        <v>0</v>
      </c>
      <c r="L641" s="14" t="b">
        <v>0</v>
      </c>
      <c r="M641" s="14" t="b">
        <v>0</v>
      </c>
      <c r="N641" s="14" t="b">
        <v>0</v>
      </c>
      <c r="O641" s="14" t="b">
        <v>0</v>
      </c>
      <c r="P641" s="14" t="b">
        <v>0</v>
      </c>
      <c r="Q641" s="14" t="b">
        <v>0</v>
      </c>
      <c r="R641" s="14" t="b">
        <v>0</v>
      </c>
      <c r="S641" s="14" t="b">
        <v>0</v>
      </c>
      <c r="T641" s="14" t="b">
        <v>0</v>
      </c>
      <c r="U641" s="14" t="b">
        <v>0</v>
      </c>
      <c r="V641" s="14" t="b">
        <v>0</v>
      </c>
      <c r="W641" s="14" t="b">
        <v>0</v>
      </c>
      <c r="X641" s="14" t="b">
        <v>0</v>
      </c>
    </row>
    <row r="642" spans="1:24" ht="12" customHeight="1" x14ac:dyDescent="0.15">
      <c r="A642" s="13"/>
      <c r="B642" s="13"/>
      <c r="C642" s="13"/>
      <c r="D642" s="13"/>
      <c r="E642" s="27"/>
      <c r="F642" s="13"/>
      <c r="G642" s="13"/>
      <c r="H642" s="13" t="b">
        <v>0</v>
      </c>
      <c r="I642" s="13" t="b">
        <v>0</v>
      </c>
      <c r="J642" s="13" t="b">
        <v>0</v>
      </c>
      <c r="K642" s="13" t="b">
        <v>0</v>
      </c>
      <c r="L642" s="13" t="b">
        <v>0</v>
      </c>
      <c r="M642" s="13" t="b">
        <v>0</v>
      </c>
      <c r="N642" s="13" t="b">
        <v>0</v>
      </c>
      <c r="O642" s="13" t="b">
        <v>0</v>
      </c>
      <c r="P642" s="13" t="b">
        <v>0</v>
      </c>
      <c r="Q642" s="13" t="b">
        <v>0</v>
      </c>
      <c r="R642" s="13" t="b">
        <v>0</v>
      </c>
      <c r="S642" s="13" t="b">
        <v>0</v>
      </c>
      <c r="T642" s="13" t="b">
        <v>0</v>
      </c>
      <c r="U642" s="13" t="b">
        <v>0</v>
      </c>
      <c r="V642" s="13" t="b">
        <v>0</v>
      </c>
      <c r="W642" s="13" t="b">
        <v>0</v>
      </c>
      <c r="X642" s="13" t="b">
        <v>0</v>
      </c>
    </row>
    <row r="643" spans="1:24" ht="12" customHeight="1" x14ac:dyDescent="0.15">
      <c r="A643" s="14"/>
      <c r="B643" s="14"/>
      <c r="C643" s="14"/>
      <c r="D643" s="14"/>
      <c r="E643" s="26"/>
      <c r="F643" s="14"/>
      <c r="G643" s="14"/>
      <c r="H643" s="14" t="b">
        <v>0</v>
      </c>
      <c r="I643" s="14" t="b">
        <v>0</v>
      </c>
      <c r="J643" s="14" t="b">
        <v>0</v>
      </c>
      <c r="K643" s="14" t="b">
        <v>0</v>
      </c>
      <c r="L643" s="14" t="b">
        <v>0</v>
      </c>
      <c r="M643" s="14" t="b">
        <v>0</v>
      </c>
      <c r="N643" s="14" t="b">
        <v>0</v>
      </c>
      <c r="O643" s="14" t="b">
        <v>0</v>
      </c>
      <c r="P643" s="14" t="b">
        <v>0</v>
      </c>
      <c r="Q643" s="14" t="b">
        <v>0</v>
      </c>
      <c r="R643" s="14" t="b">
        <v>0</v>
      </c>
      <c r="S643" s="14" t="b">
        <v>0</v>
      </c>
      <c r="T643" s="14" t="b">
        <v>0</v>
      </c>
      <c r="U643" s="14" t="b">
        <v>0</v>
      </c>
      <c r="V643" s="14" t="b">
        <v>0</v>
      </c>
      <c r="W643" s="14" t="b">
        <v>0</v>
      </c>
      <c r="X643" s="14" t="b">
        <v>0</v>
      </c>
    </row>
    <row r="644" spans="1:24" ht="12" customHeight="1" x14ac:dyDescent="0.15">
      <c r="A644" s="13"/>
      <c r="B644" s="13"/>
      <c r="C644" s="13"/>
      <c r="D644" s="13"/>
      <c r="E644" s="27"/>
      <c r="F644" s="13"/>
      <c r="G644" s="13"/>
      <c r="H644" s="13" t="b">
        <v>0</v>
      </c>
      <c r="I644" s="13" t="b">
        <v>0</v>
      </c>
      <c r="J644" s="13" t="b">
        <v>0</v>
      </c>
      <c r="K644" s="13" t="b">
        <v>0</v>
      </c>
      <c r="L644" s="13" t="b">
        <v>0</v>
      </c>
      <c r="M644" s="13" t="b">
        <v>0</v>
      </c>
      <c r="N644" s="13" t="b">
        <v>0</v>
      </c>
      <c r="O644" s="13" t="b">
        <v>0</v>
      </c>
      <c r="P644" s="13" t="b">
        <v>0</v>
      </c>
      <c r="Q644" s="13" t="b">
        <v>0</v>
      </c>
      <c r="R644" s="13" t="b">
        <v>0</v>
      </c>
      <c r="S644" s="13" t="b">
        <v>0</v>
      </c>
      <c r="T644" s="13" t="b">
        <v>0</v>
      </c>
      <c r="U644" s="13" t="b">
        <v>0</v>
      </c>
      <c r="V644" s="13" t="b">
        <v>0</v>
      </c>
      <c r="W644" s="13" t="b">
        <v>0</v>
      </c>
      <c r="X644" s="13" t="b">
        <v>0</v>
      </c>
    </row>
    <row r="645" spans="1:24" ht="12" customHeight="1" x14ac:dyDescent="0.15">
      <c r="A645" s="14"/>
      <c r="B645" s="14"/>
      <c r="C645" s="14"/>
      <c r="D645" s="14"/>
      <c r="E645" s="26"/>
      <c r="F645" s="14"/>
      <c r="G645" s="14"/>
      <c r="H645" s="14" t="b">
        <v>0</v>
      </c>
      <c r="I645" s="14" t="b">
        <v>0</v>
      </c>
      <c r="J645" s="14" t="b">
        <v>0</v>
      </c>
      <c r="K645" s="14" t="b">
        <v>0</v>
      </c>
      <c r="L645" s="14" t="b">
        <v>0</v>
      </c>
      <c r="M645" s="14" t="b">
        <v>0</v>
      </c>
      <c r="N645" s="14" t="b">
        <v>0</v>
      </c>
      <c r="O645" s="14" t="b">
        <v>0</v>
      </c>
      <c r="P645" s="14" t="b">
        <v>0</v>
      </c>
      <c r="Q645" s="14" t="b">
        <v>0</v>
      </c>
      <c r="R645" s="14" t="b">
        <v>0</v>
      </c>
      <c r="S645" s="14" t="b">
        <v>0</v>
      </c>
      <c r="T645" s="14" t="b">
        <v>0</v>
      </c>
      <c r="U645" s="14" t="b">
        <v>0</v>
      </c>
      <c r="V645" s="14" t="b">
        <v>0</v>
      </c>
      <c r="W645" s="14" t="b">
        <v>0</v>
      </c>
      <c r="X645" s="14" t="b">
        <v>0</v>
      </c>
    </row>
    <row r="646" spans="1:24" ht="12" customHeight="1" x14ac:dyDescent="0.15">
      <c r="A646" s="13"/>
      <c r="B646" s="13"/>
      <c r="C646" s="13"/>
      <c r="D646" s="13"/>
      <c r="E646" s="27"/>
      <c r="F646" s="13"/>
      <c r="G646" s="13"/>
      <c r="H646" s="13" t="b">
        <v>0</v>
      </c>
      <c r="I646" s="13" t="b">
        <v>0</v>
      </c>
      <c r="J646" s="13" t="b">
        <v>0</v>
      </c>
      <c r="K646" s="13" t="b">
        <v>0</v>
      </c>
      <c r="L646" s="13" t="b">
        <v>0</v>
      </c>
      <c r="M646" s="13" t="b">
        <v>0</v>
      </c>
      <c r="N646" s="13" t="b">
        <v>0</v>
      </c>
      <c r="O646" s="13" t="b">
        <v>0</v>
      </c>
      <c r="P646" s="13" t="b">
        <v>0</v>
      </c>
      <c r="Q646" s="13" t="b">
        <v>0</v>
      </c>
      <c r="R646" s="13" t="b">
        <v>0</v>
      </c>
      <c r="S646" s="13" t="b">
        <v>0</v>
      </c>
      <c r="T646" s="13" t="b">
        <v>0</v>
      </c>
      <c r="U646" s="13" t="b">
        <v>0</v>
      </c>
      <c r="V646" s="13" t="b">
        <v>0</v>
      </c>
      <c r="W646" s="13" t="b">
        <v>0</v>
      </c>
      <c r="X646" s="13" t="b">
        <v>0</v>
      </c>
    </row>
    <row r="647" spans="1:24" ht="12" customHeight="1" x14ac:dyDescent="0.15">
      <c r="A647" s="14"/>
      <c r="B647" s="14"/>
      <c r="C647" s="14"/>
      <c r="D647" s="14"/>
      <c r="E647" s="26"/>
      <c r="F647" s="14"/>
      <c r="G647" s="14"/>
      <c r="H647" s="14" t="b">
        <v>0</v>
      </c>
      <c r="I647" s="14" t="b">
        <v>0</v>
      </c>
      <c r="J647" s="14" t="b">
        <v>0</v>
      </c>
      <c r="K647" s="14" t="b">
        <v>0</v>
      </c>
      <c r="L647" s="14" t="b">
        <v>0</v>
      </c>
      <c r="M647" s="14" t="b">
        <v>0</v>
      </c>
      <c r="N647" s="14" t="b">
        <v>0</v>
      </c>
      <c r="O647" s="14" t="b">
        <v>0</v>
      </c>
      <c r="P647" s="14" t="b">
        <v>0</v>
      </c>
      <c r="Q647" s="14" t="b">
        <v>0</v>
      </c>
      <c r="R647" s="14" t="b">
        <v>0</v>
      </c>
      <c r="S647" s="14" t="b">
        <v>0</v>
      </c>
      <c r="T647" s="14" t="b">
        <v>0</v>
      </c>
      <c r="U647" s="14" t="b">
        <v>0</v>
      </c>
      <c r="V647" s="14" t="b">
        <v>0</v>
      </c>
      <c r="W647" s="14" t="b">
        <v>0</v>
      </c>
      <c r="X647" s="14" t="b">
        <v>0</v>
      </c>
    </row>
    <row r="648" spans="1:24" ht="12" customHeight="1" x14ac:dyDescent="0.15">
      <c r="A648" s="13"/>
      <c r="B648" s="13"/>
      <c r="C648" s="13"/>
      <c r="D648" s="13"/>
      <c r="E648" s="27"/>
      <c r="F648" s="13"/>
      <c r="G648" s="13"/>
      <c r="H648" s="13" t="b">
        <v>0</v>
      </c>
      <c r="I648" s="13" t="b">
        <v>0</v>
      </c>
      <c r="J648" s="13" t="b">
        <v>0</v>
      </c>
      <c r="K648" s="13" t="b">
        <v>0</v>
      </c>
      <c r="L648" s="13" t="b">
        <v>0</v>
      </c>
      <c r="M648" s="13" t="b">
        <v>0</v>
      </c>
      <c r="N648" s="13" t="b">
        <v>0</v>
      </c>
      <c r="O648" s="13" t="b">
        <v>0</v>
      </c>
      <c r="P648" s="13" t="b">
        <v>0</v>
      </c>
      <c r="Q648" s="13" t="b">
        <v>0</v>
      </c>
      <c r="R648" s="13" t="b">
        <v>0</v>
      </c>
      <c r="S648" s="13" t="b">
        <v>0</v>
      </c>
      <c r="T648" s="13" t="b">
        <v>0</v>
      </c>
      <c r="U648" s="13" t="b">
        <v>0</v>
      </c>
      <c r="V648" s="13" t="b">
        <v>0</v>
      </c>
      <c r="W648" s="13" t="b">
        <v>0</v>
      </c>
      <c r="X648" s="13" t="b">
        <v>0</v>
      </c>
    </row>
    <row r="649" spans="1:24" ht="12" customHeight="1" x14ac:dyDescent="0.15">
      <c r="A649" s="14"/>
      <c r="B649" s="14"/>
      <c r="C649" s="14"/>
      <c r="D649" s="14"/>
      <c r="E649" s="26"/>
      <c r="F649" s="14"/>
      <c r="G649" s="14"/>
      <c r="H649" s="14" t="b">
        <v>0</v>
      </c>
      <c r="I649" s="14" t="b">
        <v>0</v>
      </c>
      <c r="J649" s="14" t="b">
        <v>0</v>
      </c>
      <c r="K649" s="14" t="b">
        <v>0</v>
      </c>
      <c r="L649" s="14" t="b">
        <v>0</v>
      </c>
      <c r="M649" s="14" t="b">
        <v>0</v>
      </c>
      <c r="N649" s="14" t="b">
        <v>0</v>
      </c>
      <c r="O649" s="14" t="b">
        <v>0</v>
      </c>
      <c r="P649" s="14" t="b">
        <v>0</v>
      </c>
      <c r="Q649" s="14" t="b">
        <v>0</v>
      </c>
      <c r="R649" s="14" t="b">
        <v>0</v>
      </c>
      <c r="S649" s="14" t="b">
        <v>0</v>
      </c>
      <c r="T649" s="14" t="b">
        <v>0</v>
      </c>
      <c r="U649" s="14" t="b">
        <v>0</v>
      </c>
      <c r="V649" s="14" t="b">
        <v>0</v>
      </c>
      <c r="W649" s="14" t="b">
        <v>0</v>
      </c>
      <c r="X649" s="14" t="b">
        <v>0</v>
      </c>
    </row>
    <row r="650" spans="1:24" ht="12" customHeight="1" x14ac:dyDescent="0.15">
      <c r="A650" s="13"/>
      <c r="B650" s="13"/>
      <c r="C650" s="13"/>
      <c r="D650" s="13"/>
      <c r="E650" s="27"/>
      <c r="F650" s="13"/>
      <c r="G650" s="13"/>
      <c r="H650" s="13" t="b">
        <v>0</v>
      </c>
      <c r="I650" s="13" t="b">
        <v>0</v>
      </c>
      <c r="J650" s="13" t="b">
        <v>0</v>
      </c>
      <c r="K650" s="13" t="b">
        <v>0</v>
      </c>
      <c r="L650" s="13" t="b">
        <v>0</v>
      </c>
      <c r="M650" s="13" t="b">
        <v>0</v>
      </c>
      <c r="N650" s="13" t="b">
        <v>0</v>
      </c>
      <c r="O650" s="13" t="b">
        <v>0</v>
      </c>
      <c r="P650" s="13" t="b">
        <v>0</v>
      </c>
      <c r="Q650" s="13" t="b">
        <v>0</v>
      </c>
      <c r="R650" s="13" t="b">
        <v>0</v>
      </c>
      <c r="S650" s="13" t="b">
        <v>0</v>
      </c>
      <c r="T650" s="13" t="b">
        <v>0</v>
      </c>
      <c r="U650" s="13" t="b">
        <v>0</v>
      </c>
      <c r="V650" s="13" t="b">
        <v>0</v>
      </c>
      <c r="W650" s="13" t="b">
        <v>0</v>
      </c>
      <c r="X650" s="13" t="b">
        <v>0</v>
      </c>
    </row>
    <row r="651" spans="1:24" ht="12" customHeight="1" x14ac:dyDescent="0.15">
      <c r="A651" s="14"/>
      <c r="B651" s="14"/>
      <c r="C651" s="14"/>
      <c r="D651" s="14"/>
      <c r="E651" s="26"/>
      <c r="F651" s="14"/>
      <c r="G651" s="14"/>
      <c r="H651" s="14" t="b">
        <v>0</v>
      </c>
      <c r="I651" s="14" t="b">
        <v>0</v>
      </c>
      <c r="J651" s="14" t="b">
        <v>0</v>
      </c>
      <c r="K651" s="14" t="b">
        <v>0</v>
      </c>
      <c r="L651" s="14" t="b">
        <v>0</v>
      </c>
      <c r="M651" s="14" t="b">
        <v>0</v>
      </c>
      <c r="N651" s="14" t="b">
        <v>0</v>
      </c>
      <c r="O651" s="14" t="b">
        <v>0</v>
      </c>
      <c r="P651" s="14" t="b">
        <v>0</v>
      </c>
      <c r="Q651" s="14" t="b">
        <v>0</v>
      </c>
      <c r="R651" s="14" t="b">
        <v>0</v>
      </c>
      <c r="S651" s="14" t="b">
        <v>0</v>
      </c>
      <c r="T651" s="14" t="b">
        <v>0</v>
      </c>
      <c r="U651" s="14" t="b">
        <v>0</v>
      </c>
      <c r="V651" s="14" t="b">
        <v>0</v>
      </c>
      <c r="W651" s="14" t="b">
        <v>0</v>
      </c>
      <c r="X651" s="14" t="b">
        <v>0</v>
      </c>
    </row>
    <row r="652" spans="1:24" ht="12" customHeight="1" x14ac:dyDescent="0.15">
      <c r="A652" s="13"/>
      <c r="B652" s="13"/>
      <c r="C652" s="13"/>
      <c r="D652" s="13"/>
      <c r="E652" s="27"/>
      <c r="F652" s="13"/>
      <c r="G652" s="13"/>
      <c r="H652" s="13" t="b">
        <v>0</v>
      </c>
      <c r="I652" s="13" t="b">
        <v>0</v>
      </c>
      <c r="J652" s="13" t="b">
        <v>0</v>
      </c>
      <c r="K652" s="13" t="b">
        <v>0</v>
      </c>
      <c r="L652" s="13" t="b">
        <v>0</v>
      </c>
      <c r="M652" s="13" t="b">
        <v>0</v>
      </c>
      <c r="N652" s="13" t="b">
        <v>0</v>
      </c>
      <c r="O652" s="13" t="b">
        <v>0</v>
      </c>
      <c r="P652" s="13" t="b">
        <v>0</v>
      </c>
      <c r="Q652" s="13" t="b">
        <v>0</v>
      </c>
      <c r="R652" s="13" t="b">
        <v>0</v>
      </c>
      <c r="S652" s="13" t="b">
        <v>0</v>
      </c>
      <c r="T652" s="13" t="b">
        <v>0</v>
      </c>
      <c r="U652" s="13" t="b">
        <v>0</v>
      </c>
      <c r="V652" s="13" t="b">
        <v>0</v>
      </c>
      <c r="W652" s="13" t="b">
        <v>0</v>
      </c>
      <c r="X652" s="13" t="b">
        <v>0</v>
      </c>
    </row>
    <row r="653" spans="1:24" ht="12" customHeight="1" x14ac:dyDescent="0.15">
      <c r="A653" s="14"/>
      <c r="B653" s="14"/>
      <c r="C653" s="14"/>
      <c r="D653" s="14"/>
      <c r="E653" s="26"/>
      <c r="F653" s="14"/>
      <c r="G653" s="14"/>
      <c r="H653" s="14" t="b">
        <v>0</v>
      </c>
      <c r="I653" s="14" t="b">
        <v>0</v>
      </c>
      <c r="J653" s="14" t="b">
        <v>0</v>
      </c>
      <c r="K653" s="14" t="b">
        <v>0</v>
      </c>
      <c r="L653" s="14" t="b">
        <v>0</v>
      </c>
      <c r="M653" s="14" t="b">
        <v>0</v>
      </c>
      <c r="N653" s="14" t="b">
        <v>0</v>
      </c>
      <c r="O653" s="14" t="b">
        <v>0</v>
      </c>
      <c r="P653" s="14" t="b">
        <v>0</v>
      </c>
      <c r="Q653" s="14" t="b">
        <v>0</v>
      </c>
      <c r="R653" s="14" t="b">
        <v>0</v>
      </c>
      <c r="S653" s="14" t="b">
        <v>0</v>
      </c>
      <c r="T653" s="14" t="b">
        <v>0</v>
      </c>
      <c r="U653" s="14" t="b">
        <v>0</v>
      </c>
      <c r="V653" s="14" t="b">
        <v>0</v>
      </c>
      <c r="W653" s="14" t="b">
        <v>0</v>
      </c>
      <c r="X653" s="14" t="b">
        <v>0</v>
      </c>
    </row>
    <row r="654" spans="1:24" ht="12" customHeight="1" x14ac:dyDescent="0.15">
      <c r="A654" s="13"/>
      <c r="B654" s="13"/>
      <c r="C654" s="13"/>
      <c r="D654" s="13"/>
      <c r="E654" s="27"/>
      <c r="F654" s="13"/>
      <c r="G654" s="13"/>
      <c r="H654" s="13" t="b">
        <v>0</v>
      </c>
      <c r="I654" s="13" t="b">
        <v>0</v>
      </c>
      <c r="J654" s="13" t="b">
        <v>0</v>
      </c>
      <c r="K654" s="13" t="b">
        <v>0</v>
      </c>
      <c r="L654" s="13" t="b">
        <v>0</v>
      </c>
      <c r="M654" s="13" t="b">
        <v>0</v>
      </c>
      <c r="N654" s="13" t="b">
        <v>0</v>
      </c>
      <c r="O654" s="13" t="b">
        <v>0</v>
      </c>
      <c r="P654" s="13" t="b">
        <v>0</v>
      </c>
      <c r="Q654" s="13" t="b">
        <v>0</v>
      </c>
      <c r="R654" s="13" t="b">
        <v>0</v>
      </c>
      <c r="S654" s="13" t="b">
        <v>0</v>
      </c>
      <c r="T654" s="13" t="b">
        <v>0</v>
      </c>
      <c r="U654" s="13" t="b">
        <v>0</v>
      </c>
      <c r="V654" s="13" t="b">
        <v>0</v>
      </c>
      <c r="W654" s="13" t="b">
        <v>0</v>
      </c>
      <c r="X654" s="13" t="b">
        <v>0</v>
      </c>
    </row>
    <row r="655" spans="1:24" ht="12" customHeight="1" x14ac:dyDescent="0.15">
      <c r="A655" s="14"/>
      <c r="B655" s="14"/>
      <c r="C655" s="14"/>
      <c r="D655" s="14"/>
      <c r="E655" s="26"/>
      <c r="F655" s="14"/>
      <c r="G655" s="14"/>
      <c r="H655" s="14" t="b">
        <v>0</v>
      </c>
      <c r="I655" s="14" t="b">
        <v>0</v>
      </c>
      <c r="J655" s="14" t="b">
        <v>0</v>
      </c>
      <c r="K655" s="14" t="b">
        <v>0</v>
      </c>
      <c r="L655" s="14" t="b">
        <v>0</v>
      </c>
      <c r="M655" s="14" t="b">
        <v>0</v>
      </c>
      <c r="N655" s="14" t="b">
        <v>0</v>
      </c>
      <c r="O655" s="14" t="b">
        <v>0</v>
      </c>
      <c r="P655" s="14" t="b">
        <v>0</v>
      </c>
      <c r="Q655" s="14" t="b">
        <v>0</v>
      </c>
      <c r="R655" s="14" t="b">
        <v>0</v>
      </c>
      <c r="S655" s="14" t="b">
        <v>0</v>
      </c>
      <c r="T655" s="14" t="b">
        <v>0</v>
      </c>
      <c r="U655" s="14" t="b">
        <v>0</v>
      </c>
      <c r="V655" s="14" t="b">
        <v>0</v>
      </c>
      <c r="W655" s="14" t="b">
        <v>0</v>
      </c>
      <c r="X655" s="14" t="b">
        <v>0</v>
      </c>
    </row>
    <row r="656" spans="1:24" ht="12" customHeight="1" x14ac:dyDescent="0.15">
      <c r="A656" s="13"/>
      <c r="B656" s="13"/>
      <c r="C656" s="13"/>
      <c r="D656" s="13"/>
      <c r="E656" s="27"/>
      <c r="F656" s="13"/>
      <c r="G656" s="13"/>
      <c r="H656" s="13" t="b">
        <v>0</v>
      </c>
      <c r="I656" s="13" t="b">
        <v>0</v>
      </c>
      <c r="J656" s="13" t="b">
        <v>0</v>
      </c>
      <c r="K656" s="13" t="b">
        <v>0</v>
      </c>
      <c r="L656" s="13" t="b">
        <v>0</v>
      </c>
      <c r="M656" s="13" t="b">
        <v>0</v>
      </c>
      <c r="N656" s="13" t="b">
        <v>0</v>
      </c>
      <c r="O656" s="13" t="b">
        <v>0</v>
      </c>
      <c r="P656" s="13" t="b">
        <v>0</v>
      </c>
      <c r="Q656" s="13" t="b">
        <v>0</v>
      </c>
      <c r="R656" s="13" t="b">
        <v>0</v>
      </c>
      <c r="S656" s="13" t="b">
        <v>0</v>
      </c>
      <c r="T656" s="13" t="b">
        <v>0</v>
      </c>
      <c r="U656" s="13" t="b">
        <v>0</v>
      </c>
      <c r="V656" s="13" t="b">
        <v>0</v>
      </c>
      <c r="W656" s="13" t="b">
        <v>0</v>
      </c>
      <c r="X656" s="13" t="b">
        <v>0</v>
      </c>
    </row>
    <row r="657" spans="1:24" ht="12" customHeight="1" x14ac:dyDescent="0.15">
      <c r="A657" s="14"/>
      <c r="B657" s="14"/>
      <c r="C657" s="14"/>
      <c r="D657" s="14"/>
      <c r="E657" s="26"/>
      <c r="F657" s="14"/>
      <c r="G657" s="14"/>
      <c r="H657" s="14" t="b">
        <v>0</v>
      </c>
      <c r="I657" s="14" t="b">
        <v>0</v>
      </c>
      <c r="J657" s="14" t="b">
        <v>0</v>
      </c>
      <c r="K657" s="14" t="b">
        <v>0</v>
      </c>
      <c r="L657" s="14" t="b">
        <v>0</v>
      </c>
      <c r="M657" s="14" t="b">
        <v>0</v>
      </c>
      <c r="N657" s="14" t="b">
        <v>0</v>
      </c>
      <c r="O657" s="14" t="b">
        <v>0</v>
      </c>
      <c r="P657" s="14" t="b">
        <v>0</v>
      </c>
      <c r="Q657" s="14" t="b">
        <v>0</v>
      </c>
      <c r="R657" s="14" t="b">
        <v>0</v>
      </c>
      <c r="S657" s="14" t="b">
        <v>0</v>
      </c>
      <c r="T657" s="14" t="b">
        <v>0</v>
      </c>
      <c r="U657" s="14" t="b">
        <v>0</v>
      </c>
      <c r="V657" s="14" t="b">
        <v>0</v>
      </c>
      <c r="W657" s="14" t="b">
        <v>0</v>
      </c>
      <c r="X657" s="14" t="b">
        <v>0</v>
      </c>
    </row>
    <row r="658" spans="1:24" ht="12" customHeight="1" x14ac:dyDescent="0.15">
      <c r="A658" s="13"/>
      <c r="B658" s="13"/>
      <c r="C658" s="13"/>
      <c r="D658" s="13"/>
      <c r="E658" s="27"/>
      <c r="F658" s="13"/>
      <c r="G658" s="13"/>
      <c r="H658" s="13" t="b">
        <v>0</v>
      </c>
      <c r="I658" s="13" t="b">
        <v>0</v>
      </c>
      <c r="J658" s="13" t="b">
        <v>0</v>
      </c>
      <c r="K658" s="13" t="b">
        <v>0</v>
      </c>
      <c r="L658" s="13" t="b">
        <v>0</v>
      </c>
      <c r="M658" s="13" t="b">
        <v>0</v>
      </c>
      <c r="N658" s="13" t="b">
        <v>0</v>
      </c>
      <c r="O658" s="13" t="b">
        <v>0</v>
      </c>
      <c r="P658" s="13" t="b">
        <v>0</v>
      </c>
      <c r="Q658" s="13" t="b">
        <v>0</v>
      </c>
      <c r="R658" s="13" t="b">
        <v>0</v>
      </c>
      <c r="S658" s="13" t="b">
        <v>0</v>
      </c>
      <c r="T658" s="13" t="b">
        <v>0</v>
      </c>
      <c r="U658" s="13" t="b">
        <v>0</v>
      </c>
      <c r="V658" s="13" t="b">
        <v>0</v>
      </c>
      <c r="W658" s="13" t="b">
        <v>0</v>
      </c>
      <c r="X658" s="13" t="b">
        <v>0</v>
      </c>
    </row>
    <row r="659" spans="1:24" ht="12" customHeight="1" x14ac:dyDescent="0.15">
      <c r="A659" s="14"/>
      <c r="B659" s="14"/>
      <c r="C659" s="14"/>
      <c r="D659" s="14"/>
      <c r="E659" s="26"/>
      <c r="F659" s="14"/>
      <c r="G659" s="14"/>
      <c r="H659" s="14" t="b">
        <v>0</v>
      </c>
      <c r="I659" s="14" t="b">
        <v>0</v>
      </c>
      <c r="J659" s="14" t="b">
        <v>0</v>
      </c>
      <c r="K659" s="14" t="b">
        <v>0</v>
      </c>
      <c r="L659" s="14" t="b">
        <v>0</v>
      </c>
      <c r="M659" s="14" t="b">
        <v>0</v>
      </c>
      <c r="N659" s="14" t="b">
        <v>0</v>
      </c>
      <c r="O659" s="14" t="b">
        <v>0</v>
      </c>
      <c r="P659" s="14" t="b">
        <v>0</v>
      </c>
      <c r="Q659" s="14" t="b">
        <v>0</v>
      </c>
      <c r="R659" s="14" t="b">
        <v>0</v>
      </c>
      <c r="S659" s="14" t="b">
        <v>0</v>
      </c>
      <c r="T659" s="14" t="b">
        <v>0</v>
      </c>
      <c r="U659" s="14" t="b">
        <v>0</v>
      </c>
      <c r="V659" s="14" t="b">
        <v>0</v>
      </c>
      <c r="W659" s="14" t="b">
        <v>0</v>
      </c>
      <c r="X659" s="14" t="b">
        <v>0</v>
      </c>
    </row>
    <row r="660" spans="1:24" ht="12" customHeight="1" x14ac:dyDescent="0.15">
      <c r="A660" s="13"/>
      <c r="B660" s="13"/>
      <c r="C660" s="13"/>
      <c r="D660" s="13"/>
      <c r="E660" s="27"/>
      <c r="F660" s="13"/>
      <c r="G660" s="13"/>
      <c r="H660" s="13" t="b">
        <v>0</v>
      </c>
      <c r="I660" s="13" t="b">
        <v>0</v>
      </c>
      <c r="J660" s="13" t="b">
        <v>0</v>
      </c>
      <c r="K660" s="13" t="b">
        <v>0</v>
      </c>
      <c r="L660" s="13" t="b">
        <v>0</v>
      </c>
      <c r="M660" s="13" t="b">
        <v>0</v>
      </c>
      <c r="N660" s="13" t="b">
        <v>0</v>
      </c>
      <c r="O660" s="13" t="b">
        <v>0</v>
      </c>
      <c r="P660" s="13" t="b">
        <v>0</v>
      </c>
      <c r="Q660" s="13" t="b">
        <v>0</v>
      </c>
      <c r="R660" s="13" t="b">
        <v>0</v>
      </c>
      <c r="S660" s="13" t="b">
        <v>0</v>
      </c>
      <c r="T660" s="13" t="b">
        <v>0</v>
      </c>
      <c r="U660" s="13" t="b">
        <v>0</v>
      </c>
      <c r="V660" s="13" t="b">
        <v>0</v>
      </c>
      <c r="W660" s="13" t="b">
        <v>0</v>
      </c>
      <c r="X660" s="13" t="b">
        <v>0</v>
      </c>
    </row>
    <row r="661" spans="1:24" ht="12" customHeight="1" x14ac:dyDescent="0.15"/>
    <row r="662" spans="1:24" ht="12" customHeight="1" x14ac:dyDescent="0.15"/>
    <row r="663" spans="1:24" ht="12" customHeight="1" x14ac:dyDescent="0.15"/>
    <row r="664" spans="1:24" ht="12" customHeight="1" x14ac:dyDescent="0.15"/>
    <row r="665" spans="1:24" ht="12" customHeight="1" x14ac:dyDescent="0.15"/>
    <row r="666" spans="1:24" ht="12" customHeight="1" x14ac:dyDescent="0.15"/>
    <row r="667" spans="1:24" ht="12" customHeight="1" x14ac:dyDescent="0.15"/>
    <row r="668" spans="1:24" ht="12" customHeight="1" x14ac:dyDescent="0.15"/>
    <row r="669" spans="1:24" ht="12" customHeight="1" x14ac:dyDescent="0.15"/>
    <row r="670" spans="1:24" ht="12" customHeight="1" x14ac:dyDescent="0.15"/>
    <row r="671" spans="1:24" ht="12" customHeight="1" x14ac:dyDescent="0.15"/>
    <row r="672" spans="1:24" ht="12" customHeight="1" x14ac:dyDescent="0.15"/>
    <row r="673" ht="12" customHeight="1" x14ac:dyDescent="0.15"/>
    <row r="674" ht="12" customHeight="1" x14ac:dyDescent="0.15"/>
    <row r="675" ht="12" customHeight="1" x14ac:dyDescent="0.15"/>
    <row r="676" ht="12" customHeight="1" x14ac:dyDescent="0.15"/>
    <row r="677" ht="12" customHeight="1" x14ac:dyDescent="0.15"/>
    <row r="678" ht="12" customHeight="1" x14ac:dyDescent="0.15"/>
    <row r="679" ht="12" customHeight="1" x14ac:dyDescent="0.15"/>
    <row r="680" ht="12" customHeight="1" x14ac:dyDescent="0.15"/>
    <row r="681" ht="12" customHeight="1" x14ac:dyDescent="0.15"/>
    <row r="682" ht="12" customHeight="1" x14ac:dyDescent="0.15"/>
    <row r="683" ht="12" customHeight="1" x14ac:dyDescent="0.15"/>
    <row r="684" ht="12" customHeight="1" x14ac:dyDescent="0.15"/>
    <row r="685" ht="12" customHeight="1" x14ac:dyDescent="0.15"/>
    <row r="686" ht="12" customHeight="1" x14ac:dyDescent="0.15"/>
    <row r="687" ht="12" customHeight="1" x14ac:dyDescent="0.15"/>
    <row r="688" ht="12" customHeight="1" x14ac:dyDescent="0.15"/>
    <row r="689" ht="12" customHeight="1" x14ac:dyDescent="0.15"/>
    <row r="690" ht="12" customHeight="1" x14ac:dyDescent="0.15"/>
    <row r="691" ht="12" customHeight="1" x14ac:dyDescent="0.15"/>
    <row r="692" ht="12" customHeight="1" x14ac:dyDescent="0.15"/>
    <row r="693" ht="12" customHeight="1" x14ac:dyDescent="0.15"/>
    <row r="694" ht="12" customHeight="1" x14ac:dyDescent="0.15"/>
    <row r="695" ht="12" customHeight="1" x14ac:dyDescent="0.15"/>
    <row r="696" ht="12" customHeight="1" x14ac:dyDescent="0.15"/>
    <row r="697" ht="12" customHeight="1" x14ac:dyDescent="0.15"/>
    <row r="698" ht="12" customHeight="1" x14ac:dyDescent="0.15"/>
    <row r="699" ht="12" customHeight="1" x14ac:dyDescent="0.15"/>
    <row r="700" ht="12" customHeight="1" x14ac:dyDescent="0.15"/>
    <row r="701" ht="12" customHeight="1" x14ac:dyDescent="0.15"/>
    <row r="702" ht="12" customHeight="1" x14ac:dyDescent="0.15"/>
    <row r="703" ht="12" customHeight="1" x14ac:dyDescent="0.15"/>
    <row r="704" ht="12" customHeight="1" x14ac:dyDescent="0.15"/>
    <row r="705" ht="12" customHeight="1" x14ac:dyDescent="0.15"/>
    <row r="706" ht="12" customHeight="1" x14ac:dyDescent="0.15"/>
    <row r="707" ht="12" customHeight="1" x14ac:dyDescent="0.15"/>
    <row r="708" ht="12" customHeight="1" x14ac:dyDescent="0.15"/>
    <row r="709" ht="12" customHeight="1" x14ac:dyDescent="0.15"/>
    <row r="710" ht="12" customHeight="1" x14ac:dyDescent="0.15"/>
    <row r="711" ht="12" customHeight="1" x14ac:dyDescent="0.15"/>
    <row r="712" ht="12" customHeight="1" x14ac:dyDescent="0.15"/>
    <row r="713" ht="12" customHeight="1" x14ac:dyDescent="0.15"/>
    <row r="714" ht="12" customHeight="1" x14ac:dyDescent="0.15"/>
    <row r="715" ht="12" customHeight="1" x14ac:dyDescent="0.15"/>
    <row r="716" ht="12" customHeight="1" x14ac:dyDescent="0.15"/>
    <row r="717" ht="12" customHeight="1" x14ac:dyDescent="0.15"/>
    <row r="718" ht="12" customHeight="1" x14ac:dyDescent="0.15"/>
    <row r="719" ht="12" customHeight="1" x14ac:dyDescent="0.15"/>
    <row r="720" ht="12" customHeight="1" x14ac:dyDescent="0.15"/>
    <row r="721" ht="12" customHeight="1" x14ac:dyDescent="0.15"/>
    <row r="722" ht="12" customHeight="1" x14ac:dyDescent="0.15"/>
    <row r="723" ht="12" customHeight="1" x14ac:dyDescent="0.15"/>
    <row r="724" ht="12" customHeight="1" x14ac:dyDescent="0.15"/>
    <row r="725" ht="12" customHeight="1" x14ac:dyDescent="0.15"/>
    <row r="726" ht="12" customHeight="1" x14ac:dyDescent="0.15"/>
    <row r="727" ht="12" customHeight="1" x14ac:dyDescent="0.15"/>
    <row r="728" ht="12" customHeight="1" x14ac:dyDescent="0.15"/>
    <row r="729" ht="12" customHeight="1" x14ac:dyDescent="0.15"/>
    <row r="730" ht="12" customHeight="1" x14ac:dyDescent="0.15"/>
    <row r="731" ht="12" customHeight="1" x14ac:dyDescent="0.15"/>
    <row r="732" ht="12" customHeight="1" x14ac:dyDescent="0.15"/>
    <row r="733" ht="12" customHeight="1" x14ac:dyDescent="0.15"/>
    <row r="734" ht="12" customHeight="1" x14ac:dyDescent="0.15"/>
    <row r="735" ht="12" customHeight="1" x14ac:dyDescent="0.15"/>
    <row r="736" ht="12" customHeight="1" x14ac:dyDescent="0.15"/>
    <row r="737" ht="12" customHeight="1" x14ac:dyDescent="0.15"/>
    <row r="738" ht="12" customHeight="1" x14ac:dyDescent="0.15"/>
    <row r="739" ht="12" customHeight="1" x14ac:dyDescent="0.15"/>
    <row r="740" ht="12" customHeight="1" x14ac:dyDescent="0.15"/>
    <row r="741" ht="12" customHeight="1" x14ac:dyDescent="0.15"/>
    <row r="742" ht="12" customHeight="1" x14ac:dyDescent="0.15"/>
    <row r="743" ht="12" customHeight="1" x14ac:dyDescent="0.15"/>
    <row r="744" ht="12" customHeight="1" x14ac:dyDescent="0.15"/>
    <row r="745" ht="12" customHeight="1" x14ac:dyDescent="0.15"/>
    <row r="746" ht="12" customHeight="1" x14ac:dyDescent="0.15"/>
    <row r="747" ht="12" customHeight="1" x14ac:dyDescent="0.15"/>
    <row r="748" ht="12" customHeight="1" x14ac:dyDescent="0.15"/>
    <row r="749" ht="12" customHeight="1" x14ac:dyDescent="0.15"/>
    <row r="750" ht="12" customHeight="1" x14ac:dyDescent="0.15"/>
    <row r="751" ht="12" customHeight="1" x14ac:dyDescent="0.15"/>
    <row r="752" ht="12" customHeight="1" x14ac:dyDescent="0.15"/>
    <row r="753" ht="12" customHeight="1" x14ac:dyDescent="0.15"/>
    <row r="754" ht="12" customHeight="1" x14ac:dyDescent="0.15"/>
    <row r="755" ht="12" customHeight="1" x14ac:dyDescent="0.15"/>
    <row r="756" ht="12" customHeight="1" x14ac:dyDescent="0.15"/>
    <row r="757" ht="12" customHeight="1" x14ac:dyDescent="0.15"/>
    <row r="758" ht="12" customHeight="1" x14ac:dyDescent="0.15"/>
    <row r="759" ht="12" customHeight="1" x14ac:dyDescent="0.15"/>
    <row r="760" ht="12" customHeight="1" x14ac:dyDescent="0.15"/>
    <row r="761" ht="12" customHeight="1" x14ac:dyDescent="0.15"/>
    <row r="762" ht="12" customHeight="1" x14ac:dyDescent="0.15"/>
    <row r="763" ht="12" customHeight="1" x14ac:dyDescent="0.15"/>
    <row r="764" ht="12" customHeight="1" x14ac:dyDescent="0.15"/>
    <row r="765" ht="12" customHeight="1" x14ac:dyDescent="0.15"/>
    <row r="766" ht="12" customHeight="1" x14ac:dyDescent="0.15"/>
    <row r="767" ht="12" customHeight="1" x14ac:dyDescent="0.15"/>
    <row r="768" ht="12" customHeight="1" x14ac:dyDescent="0.15"/>
    <row r="769" ht="12" customHeight="1" x14ac:dyDescent="0.15"/>
    <row r="770" ht="12" customHeight="1" x14ac:dyDescent="0.15"/>
    <row r="771" ht="12" customHeight="1" x14ac:dyDescent="0.15"/>
    <row r="772" ht="12" customHeight="1" x14ac:dyDescent="0.15"/>
    <row r="773" ht="12" customHeight="1" x14ac:dyDescent="0.15"/>
    <row r="774" ht="12" customHeight="1" x14ac:dyDescent="0.15"/>
    <row r="775" ht="12" customHeight="1" x14ac:dyDescent="0.15"/>
    <row r="776" ht="12" customHeight="1" x14ac:dyDescent="0.15"/>
    <row r="777" ht="12" customHeight="1" x14ac:dyDescent="0.15"/>
    <row r="778" ht="12" customHeight="1" x14ac:dyDescent="0.15"/>
    <row r="779" ht="12" customHeight="1" x14ac:dyDescent="0.15"/>
    <row r="780" ht="12" customHeight="1" x14ac:dyDescent="0.15"/>
    <row r="781" ht="12" customHeight="1" x14ac:dyDescent="0.15"/>
    <row r="782" ht="12" customHeight="1" x14ac:dyDescent="0.15"/>
    <row r="783" ht="12" customHeight="1" x14ac:dyDescent="0.15"/>
    <row r="784" ht="12" customHeight="1" x14ac:dyDescent="0.15"/>
    <row r="785" ht="12" customHeight="1" x14ac:dyDescent="0.15"/>
    <row r="786" ht="12" customHeight="1" x14ac:dyDescent="0.15"/>
    <row r="787" ht="12" customHeight="1" x14ac:dyDescent="0.15"/>
    <row r="788" ht="12" customHeight="1" x14ac:dyDescent="0.15"/>
    <row r="789" ht="12" customHeight="1" x14ac:dyDescent="0.15"/>
    <row r="790" ht="12" customHeight="1" x14ac:dyDescent="0.15"/>
    <row r="791" ht="12" customHeight="1" x14ac:dyDescent="0.15"/>
    <row r="792" ht="12" customHeight="1" x14ac:dyDescent="0.15"/>
    <row r="793" ht="12" customHeight="1" x14ac:dyDescent="0.15"/>
    <row r="794" ht="12" customHeight="1" x14ac:dyDescent="0.15"/>
    <row r="795" ht="12" customHeight="1" x14ac:dyDescent="0.15"/>
    <row r="796" ht="12" customHeight="1" x14ac:dyDescent="0.15"/>
    <row r="797" ht="12" customHeight="1" x14ac:dyDescent="0.15"/>
    <row r="798" ht="12" customHeight="1" x14ac:dyDescent="0.15"/>
    <row r="799" ht="12" customHeight="1" x14ac:dyDescent="0.15"/>
    <row r="800" ht="12" customHeight="1" x14ac:dyDescent="0.15"/>
    <row r="801" ht="12" customHeight="1" x14ac:dyDescent="0.15"/>
    <row r="802" ht="12" customHeight="1" x14ac:dyDescent="0.15"/>
    <row r="803" ht="12" customHeight="1" x14ac:dyDescent="0.15"/>
    <row r="804" ht="12" customHeight="1" x14ac:dyDescent="0.15"/>
    <row r="805" ht="12" customHeight="1" x14ac:dyDescent="0.15"/>
    <row r="806" ht="12" customHeight="1" x14ac:dyDescent="0.15"/>
    <row r="807" ht="12" customHeight="1" x14ac:dyDescent="0.15"/>
    <row r="808" ht="12" customHeight="1" x14ac:dyDescent="0.15"/>
    <row r="809" ht="12" customHeight="1" x14ac:dyDescent="0.15"/>
    <row r="810" ht="12" customHeight="1" x14ac:dyDescent="0.15"/>
    <row r="811" ht="12" customHeight="1" x14ac:dyDescent="0.15"/>
    <row r="812" ht="12" customHeight="1" x14ac:dyDescent="0.15"/>
    <row r="813" ht="12" customHeight="1" x14ac:dyDescent="0.15"/>
    <row r="814" ht="12" customHeight="1" x14ac:dyDescent="0.15"/>
    <row r="815" ht="12" customHeight="1" x14ac:dyDescent="0.15"/>
    <row r="816" ht="12" customHeight="1" x14ac:dyDescent="0.15"/>
    <row r="817" ht="12" customHeight="1" x14ac:dyDescent="0.15"/>
    <row r="818" ht="12" customHeight="1" x14ac:dyDescent="0.15"/>
    <row r="819" ht="12" customHeight="1" x14ac:dyDescent="0.15"/>
    <row r="820" ht="12" customHeight="1" x14ac:dyDescent="0.15"/>
    <row r="821" ht="12" customHeight="1" x14ac:dyDescent="0.15"/>
    <row r="822" ht="12" customHeight="1" x14ac:dyDescent="0.15"/>
    <row r="823" ht="12" customHeight="1" x14ac:dyDescent="0.15"/>
    <row r="824" ht="12" customHeight="1" x14ac:dyDescent="0.15"/>
    <row r="825" ht="12" customHeight="1" x14ac:dyDescent="0.15"/>
    <row r="826" ht="12" customHeight="1" x14ac:dyDescent="0.15"/>
    <row r="827" ht="12" customHeight="1" x14ac:dyDescent="0.15"/>
    <row r="828" ht="12" customHeight="1" x14ac:dyDescent="0.15"/>
    <row r="829" ht="12" customHeight="1" x14ac:dyDescent="0.15"/>
    <row r="830" ht="12" customHeight="1" x14ac:dyDescent="0.15"/>
    <row r="831" ht="12" customHeight="1" x14ac:dyDescent="0.15"/>
    <row r="832" ht="12" customHeight="1" x14ac:dyDescent="0.15"/>
    <row r="833" ht="12" customHeight="1" x14ac:dyDescent="0.15"/>
    <row r="834" ht="12" customHeight="1" x14ac:dyDescent="0.15"/>
    <row r="835" ht="12" customHeight="1" x14ac:dyDescent="0.15"/>
    <row r="836" ht="12" customHeight="1" x14ac:dyDescent="0.15"/>
    <row r="837" ht="12" customHeight="1" x14ac:dyDescent="0.15"/>
    <row r="838" ht="12" customHeight="1" x14ac:dyDescent="0.15"/>
    <row r="839" ht="12" customHeight="1" x14ac:dyDescent="0.15"/>
    <row r="840" ht="12" customHeight="1" x14ac:dyDescent="0.15"/>
    <row r="841" ht="12" customHeight="1" x14ac:dyDescent="0.15"/>
    <row r="842" ht="12" customHeight="1" x14ac:dyDescent="0.15"/>
    <row r="843" ht="12" customHeight="1" x14ac:dyDescent="0.15"/>
    <row r="844" ht="12" customHeight="1" x14ac:dyDescent="0.15"/>
    <row r="845" ht="12" customHeight="1" x14ac:dyDescent="0.15"/>
    <row r="846" ht="12" customHeight="1" x14ac:dyDescent="0.15"/>
    <row r="847" ht="12" customHeight="1" x14ac:dyDescent="0.15"/>
    <row r="848" ht="12" customHeight="1" x14ac:dyDescent="0.15"/>
    <row r="849" ht="12" customHeight="1" x14ac:dyDescent="0.15"/>
    <row r="850" ht="12" customHeight="1" x14ac:dyDescent="0.15"/>
    <row r="851" ht="12" customHeight="1" x14ac:dyDescent="0.15"/>
    <row r="852" ht="12" customHeight="1" x14ac:dyDescent="0.15"/>
    <row r="853" ht="12" customHeight="1" x14ac:dyDescent="0.15"/>
    <row r="854" ht="12" customHeight="1" x14ac:dyDescent="0.15"/>
    <row r="855" ht="12" customHeight="1" x14ac:dyDescent="0.15"/>
    <row r="856" ht="12" customHeight="1" x14ac:dyDescent="0.15"/>
    <row r="857" ht="12" customHeight="1" x14ac:dyDescent="0.15"/>
    <row r="858" ht="12" customHeight="1" x14ac:dyDescent="0.15"/>
    <row r="859" ht="12" customHeight="1" x14ac:dyDescent="0.15"/>
    <row r="860" ht="12" customHeight="1" x14ac:dyDescent="0.15"/>
    <row r="861" ht="12" customHeight="1" x14ac:dyDescent="0.15"/>
    <row r="862" ht="12" customHeight="1" x14ac:dyDescent="0.15"/>
    <row r="863" ht="12" customHeight="1" x14ac:dyDescent="0.15"/>
    <row r="864" ht="12" customHeight="1" x14ac:dyDescent="0.15"/>
    <row r="865" ht="12" customHeight="1" x14ac:dyDescent="0.15"/>
    <row r="866" ht="12" customHeight="1" x14ac:dyDescent="0.15"/>
    <row r="867" ht="12" customHeight="1" x14ac:dyDescent="0.15"/>
    <row r="868" ht="12" customHeight="1" x14ac:dyDescent="0.15"/>
    <row r="869" ht="12" customHeight="1" x14ac:dyDescent="0.15"/>
    <row r="870" ht="12" customHeight="1" x14ac:dyDescent="0.15"/>
    <row r="871" ht="12" customHeight="1" x14ac:dyDescent="0.15"/>
    <row r="872" ht="12" customHeight="1" x14ac:dyDescent="0.15"/>
    <row r="873" ht="12" customHeight="1" x14ac:dyDescent="0.15"/>
    <row r="874" ht="12" customHeight="1" x14ac:dyDescent="0.15"/>
    <row r="875" ht="12" customHeight="1" x14ac:dyDescent="0.15"/>
    <row r="876" ht="12" customHeight="1" x14ac:dyDescent="0.15"/>
    <row r="877" ht="12" customHeight="1" x14ac:dyDescent="0.15"/>
    <row r="878" ht="12" customHeight="1" x14ac:dyDescent="0.15"/>
    <row r="879" ht="12" customHeight="1" x14ac:dyDescent="0.15"/>
    <row r="880" ht="12" customHeight="1" x14ac:dyDescent="0.15"/>
    <row r="881" ht="12" customHeight="1" x14ac:dyDescent="0.15"/>
    <row r="882" ht="12" customHeight="1" x14ac:dyDescent="0.15"/>
    <row r="883" ht="12" customHeight="1" x14ac:dyDescent="0.15"/>
    <row r="884" ht="12" customHeight="1" x14ac:dyDescent="0.15"/>
    <row r="885" ht="12" customHeight="1" x14ac:dyDescent="0.15"/>
    <row r="886" ht="12" customHeight="1" x14ac:dyDescent="0.15"/>
    <row r="887" ht="12" customHeight="1" x14ac:dyDescent="0.15"/>
    <row r="888" ht="12" customHeight="1" x14ac:dyDescent="0.15"/>
    <row r="889" ht="12" customHeight="1" x14ac:dyDescent="0.15"/>
    <row r="890" ht="12" customHeight="1" x14ac:dyDescent="0.15"/>
    <row r="891" ht="12" customHeight="1" x14ac:dyDescent="0.15"/>
    <row r="892" ht="12" customHeight="1" x14ac:dyDescent="0.15"/>
    <row r="893" ht="12" customHeight="1" x14ac:dyDescent="0.15"/>
    <row r="894" ht="12" customHeight="1" x14ac:dyDescent="0.15"/>
    <row r="895" ht="12" customHeight="1" x14ac:dyDescent="0.15"/>
    <row r="896" ht="12" customHeight="1" x14ac:dyDescent="0.15"/>
    <row r="897" ht="12" customHeight="1" x14ac:dyDescent="0.15"/>
    <row r="898" ht="12" customHeight="1" x14ac:dyDescent="0.15"/>
    <row r="899" ht="12" customHeight="1" x14ac:dyDescent="0.15"/>
    <row r="900" ht="12" customHeight="1" x14ac:dyDescent="0.15"/>
    <row r="901" ht="12" customHeight="1" x14ac:dyDescent="0.15"/>
    <row r="902" ht="12" customHeight="1" x14ac:dyDescent="0.15"/>
    <row r="903" ht="12" customHeight="1" x14ac:dyDescent="0.15"/>
    <row r="904" ht="12" customHeight="1" x14ac:dyDescent="0.15"/>
    <row r="905" ht="12" customHeight="1" x14ac:dyDescent="0.15"/>
    <row r="906" ht="12" customHeight="1" x14ac:dyDescent="0.15"/>
    <row r="907" ht="12" customHeight="1" x14ac:dyDescent="0.15"/>
    <row r="908" ht="12" customHeight="1" x14ac:dyDescent="0.15"/>
    <row r="909" ht="12" customHeight="1" x14ac:dyDescent="0.15"/>
    <row r="910" ht="12" customHeight="1" x14ac:dyDescent="0.15"/>
    <row r="911" ht="12" customHeight="1" x14ac:dyDescent="0.15"/>
    <row r="912" ht="12" customHeight="1" x14ac:dyDescent="0.15"/>
    <row r="913" ht="12" customHeight="1" x14ac:dyDescent="0.15"/>
    <row r="914" ht="12" customHeight="1" x14ac:dyDescent="0.15"/>
    <row r="915" ht="12" customHeight="1" x14ac:dyDescent="0.15"/>
    <row r="916" ht="12" customHeight="1" x14ac:dyDescent="0.15"/>
    <row r="917" ht="12" customHeight="1" x14ac:dyDescent="0.15"/>
    <row r="918" ht="12" customHeight="1" x14ac:dyDescent="0.15"/>
    <row r="919" ht="12" customHeight="1" x14ac:dyDescent="0.15"/>
    <row r="920" ht="12" customHeight="1" x14ac:dyDescent="0.15"/>
    <row r="921" ht="12" customHeight="1" x14ac:dyDescent="0.15"/>
    <row r="922" ht="12" customHeight="1" x14ac:dyDescent="0.15"/>
    <row r="923" ht="12" customHeight="1" x14ac:dyDescent="0.15"/>
    <row r="924" ht="12" customHeight="1" x14ac:dyDescent="0.15"/>
    <row r="925" ht="12" customHeight="1" x14ac:dyDescent="0.15"/>
    <row r="926" ht="12" customHeight="1" x14ac:dyDescent="0.15"/>
    <row r="927" ht="12" customHeight="1" x14ac:dyDescent="0.15"/>
    <row r="928" ht="12" customHeight="1" x14ac:dyDescent="0.15"/>
    <row r="929" ht="12" customHeight="1" x14ac:dyDescent="0.15"/>
    <row r="930" ht="12" customHeight="1" x14ac:dyDescent="0.15"/>
    <row r="931" ht="12" customHeight="1" x14ac:dyDescent="0.15"/>
    <row r="932" ht="12" customHeight="1" x14ac:dyDescent="0.15"/>
    <row r="933" ht="12" customHeight="1" x14ac:dyDescent="0.15"/>
    <row r="934" ht="12" customHeight="1" x14ac:dyDescent="0.15"/>
    <row r="935" ht="12" customHeight="1" x14ac:dyDescent="0.15"/>
    <row r="936" ht="12" customHeight="1" x14ac:dyDescent="0.15"/>
    <row r="937" ht="12" customHeight="1" x14ac:dyDescent="0.15"/>
    <row r="938" ht="12" customHeight="1" x14ac:dyDescent="0.15"/>
    <row r="939" ht="12" customHeight="1" x14ac:dyDescent="0.15"/>
    <row r="940" ht="12" customHeight="1" x14ac:dyDescent="0.15"/>
    <row r="941" ht="12" customHeight="1" x14ac:dyDescent="0.15"/>
    <row r="942" ht="12" customHeight="1" x14ac:dyDescent="0.15"/>
    <row r="943" ht="12" customHeight="1" x14ac:dyDescent="0.15"/>
    <row r="944" ht="12" customHeight="1" x14ac:dyDescent="0.15"/>
    <row r="945" ht="12" customHeight="1" x14ac:dyDescent="0.15"/>
    <row r="946" ht="12" customHeight="1" x14ac:dyDescent="0.15"/>
    <row r="947" ht="12" customHeight="1" x14ac:dyDescent="0.15"/>
    <row r="948" ht="12" customHeight="1" x14ac:dyDescent="0.15"/>
    <row r="949" ht="12" customHeight="1" x14ac:dyDescent="0.15"/>
    <row r="950" ht="12" customHeight="1" x14ac:dyDescent="0.15"/>
    <row r="951" ht="12" customHeight="1" x14ac:dyDescent="0.15"/>
    <row r="952" ht="12" customHeight="1" x14ac:dyDescent="0.15"/>
    <row r="953" ht="12" customHeight="1" x14ac:dyDescent="0.15"/>
    <row r="954" ht="12" customHeight="1" x14ac:dyDescent="0.15"/>
    <row r="955" ht="12" customHeight="1" x14ac:dyDescent="0.15"/>
    <row r="956" ht="12" customHeight="1" x14ac:dyDescent="0.15"/>
    <row r="957" ht="12" customHeight="1" x14ac:dyDescent="0.15"/>
    <row r="958" ht="12" customHeight="1" x14ac:dyDescent="0.15"/>
    <row r="959" ht="12" customHeight="1" x14ac:dyDescent="0.15"/>
    <row r="960" ht="12" customHeight="1" x14ac:dyDescent="0.15"/>
    <row r="961" ht="12" customHeight="1" x14ac:dyDescent="0.15"/>
    <row r="962" ht="12" customHeight="1" x14ac:dyDescent="0.15"/>
    <row r="963" ht="12" customHeight="1" x14ac:dyDescent="0.15"/>
    <row r="964" ht="12" customHeight="1" x14ac:dyDescent="0.15"/>
    <row r="965" ht="12" customHeight="1" x14ac:dyDescent="0.15"/>
    <row r="966" ht="12" customHeight="1" x14ac:dyDescent="0.15"/>
    <row r="967" ht="12" customHeight="1" x14ac:dyDescent="0.15"/>
    <row r="968" ht="12" customHeight="1" x14ac:dyDescent="0.15"/>
    <row r="969" ht="12" customHeight="1" x14ac:dyDescent="0.15"/>
    <row r="970" ht="12" customHeight="1" x14ac:dyDescent="0.15"/>
    <row r="971" ht="12" customHeight="1" x14ac:dyDescent="0.15"/>
    <row r="972" ht="12" customHeight="1" x14ac:dyDescent="0.15"/>
    <row r="973" ht="12" customHeight="1" x14ac:dyDescent="0.15"/>
    <row r="974" ht="12" customHeight="1" x14ac:dyDescent="0.15"/>
    <row r="975" ht="12" customHeight="1" x14ac:dyDescent="0.15"/>
    <row r="976" ht="12" customHeight="1" x14ac:dyDescent="0.15"/>
    <row r="977" ht="12" customHeight="1" x14ac:dyDescent="0.15"/>
    <row r="978" ht="12" customHeight="1" x14ac:dyDescent="0.15"/>
    <row r="979" ht="12" customHeight="1" x14ac:dyDescent="0.15"/>
    <row r="980" ht="12" customHeight="1" x14ac:dyDescent="0.15"/>
    <row r="981" ht="12" customHeight="1" x14ac:dyDescent="0.15"/>
    <row r="982" ht="12" customHeight="1" x14ac:dyDescent="0.15"/>
    <row r="983" ht="12" customHeight="1" x14ac:dyDescent="0.15"/>
    <row r="984" ht="12" customHeight="1" x14ac:dyDescent="0.15"/>
    <row r="985" ht="12" customHeight="1" x14ac:dyDescent="0.15"/>
    <row r="986" ht="12" customHeight="1" x14ac:dyDescent="0.15"/>
    <row r="987" ht="12" customHeight="1" x14ac:dyDescent="0.15"/>
    <row r="988" ht="12" customHeight="1" x14ac:dyDescent="0.15"/>
    <row r="989" ht="12" customHeight="1" x14ac:dyDescent="0.15"/>
    <row r="990" ht="12" customHeight="1" x14ac:dyDescent="0.15"/>
    <row r="991" ht="12" customHeight="1" x14ac:dyDescent="0.15"/>
    <row r="992" ht="12" customHeight="1" x14ac:dyDescent="0.15"/>
    <row r="993" ht="12" customHeight="1" x14ac:dyDescent="0.15"/>
    <row r="994" ht="12" customHeight="1" x14ac:dyDescent="0.15"/>
    <row r="995" ht="12" customHeight="1" x14ac:dyDescent="0.15"/>
    <row r="996" ht="12" customHeight="1" x14ac:dyDescent="0.15"/>
    <row r="997" ht="12" customHeight="1" x14ac:dyDescent="0.15"/>
    <row r="998" ht="12" customHeight="1" x14ac:dyDescent="0.15"/>
    <row r="999" ht="12" customHeight="1" x14ac:dyDescent="0.15"/>
    <row r="1000" ht="12" customHeight="1" x14ac:dyDescent="0.15"/>
    <row r="1001" ht="12" customHeight="1" x14ac:dyDescent="0.15"/>
    <row r="1002" ht="12" customHeight="1" x14ac:dyDescent="0.15"/>
    <row r="1003" ht="12" customHeight="1" x14ac:dyDescent="0.15"/>
    <row r="1004" ht="12" customHeight="1" x14ac:dyDescent="0.15"/>
    <row r="1005" ht="12" customHeight="1" x14ac:dyDescent="0.15"/>
    <row r="1006" ht="12" customHeight="1" x14ac:dyDescent="0.15"/>
    <row r="1007" ht="12" customHeight="1" x14ac:dyDescent="0.15"/>
    <row r="1008" ht="12" customHeight="1" x14ac:dyDescent="0.15"/>
    <row r="1009" ht="12" customHeight="1" x14ac:dyDescent="0.15"/>
    <row r="1010" ht="12" customHeight="1" x14ac:dyDescent="0.15"/>
    <row r="1011" ht="12" customHeight="1" x14ac:dyDescent="0.15"/>
    <row r="1012" ht="12" customHeight="1" x14ac:dyDescent="0.15"/>
    <row r="1013" ht="12" customHeight="1" x14ac:dyDescent="0.15"/>
    <row r="1014" ht="12" customHeight="1" x14ac:dyDescent="0.15"/>
    <row r="1015" ht="12" customHeight="1" x14ac:dyDescent="0.15"/>
    <row r="1016" ht="12" customHeight="1" x14ac:dyDescent="0.15"/>
    <row r="1017" ht="12" customHeight="1" x14ac:dyDescent="0.15"/>
    <row r="1018" ht="12" customHeight="1" x14ac:dyDescent="0.15"/>
    <row r="1019" ht="12" customHeight="1" x14ac:dyDescent="0.15"/>
    <row r="1020" ht="12" customHeight="1" x14ac:dyDescent="0.15"/>
    <row r="1021" ht="12" customHeight="1" x14ac:dyDescent="0.15"/>
    <row r="1022" ht="12" customHeight="1" x14ac:dyDescent="0.15"/>
    <row r="1023" ht="12" customHeight="1" x14ac:dyDescent="0.15"/>
    <row r="1024" ht="12" customHeight="1" x14ac:dyDescent="0.15"/>
    <row r="1025" ht="12" customHeight="1" x14ac:dyDescent="0.15"/>
    <row r="1026" ht="12" customHeight="1" x14ac:dyDescent="0.15"/>
    <row r="1027" ht="12" customHeight="1" x14ac:dyDescent="0.15"/>
    <row r="1028" ht="12" customHeight="1" x14ac:dyDescent="0.15"/>
    <row r="1029" ht="12" customHeight="1" x14ac:dyDescent="0.15"/>
    <row r="1030" ht="12" customHeight="1" x14ac:dyDescent="0.15"/>
    <row r="1031" ht="12" customHeight="1" x14ac:dyDescent="0.15"/>
    <row r="1032" ht="12" customHeight="1" x14ac:dyDescent="0.15"/>
    <row r="1033" ht="12" customHeight="1" x14ac:dyDescent="0.15"/>
    <row r="1034" ht="12" customHeight="1" x14ac:dyDescent="0.15"/>
    <row r="1035" ht="12" customHeight="1" x14ac:dyDescent="0.15"/>
    <row r="1036" ht="12" customHeight="1" x14ac:dyDescent="0.15"/>
    <row r="1037" ht="12" customHeight="1" x14ac:dyDescent="0.15"/>
    <row r="1038" ht="12" customHeight="1" x14ac:dyDescent="0.15"/>
    <row r="1039" ht="12" customHeight="1" x14ac:dyDescent="0.15"/>
    <row r="1040" ht="12" customHeight="1" x14ac:dyDescent="0.15"/>
    <row r="1041" ht="12" customHeight="1" x14ac:dyDescent="0.15"/>
    <row r="1042" ht="12" customHeight="1" x14ac:dyDescent="0.15"/>
    <row r="1043" ht="12" customHeight="1" x14ac:dyDescent="0.15"/>
    <row r="1044" ht="12" customHeight="1" x14ac:dyDescent="0.15"/>
    <row r="1045" ht="12" customHeight="1" x14ac:dyDescent="0.15"/>
    <row r="1046" ht="12" customHeight="1" x14ac:dyDescent="0.15"/>
    <row r="1047" ht="12" customHeight="1" x14ac:dyDescent="0.15"/>
    <row r="1048" ht="12" customHeight="1" x14ac:dyDescent="0.15"/>
    <row r="1049" ht="12" customHeight="1" x14ac:dyDescent="0.15"/>
    <row r="1050" ht="12" customHeight="1" x14ac:dyDescent="0.15"/>
    <row r="1051" ht="12" customHeight="1" x14ac:dyDescent="0.15"/>
    <row r="1052" ht="12" customHeight="1" x14ac:dyDescent="0.15"/>
    <row r="1053" ht="12" customHeight="1" x14ac:dyDescent="0.15"/>
    <row r="1054" ht="12" customHeight="1" x14ac:dyDescent="0.15"/>
    <row r="1055" ht="12" customHeight="1" x14ac:dyDescent="0.15"/>
    <row r="1056" ht="12" customHeight="1" x14ac:dyDescent="0.15"/>
    <row r="1057" ht="12" customHeight="1" x14ac:dyDescent="0.15"/>
    <row r="1058" ht="12" customHeight="1" x14ac:dyDescent="0.15"/>
    <row r="1059" ht="12" customHeight="1" x14ac:dyDescent="0.15"/>
    <row r="1060" ht="12" customHeight="1" x14ac:dyDescent="0.15"/>
    <row r="1061" ht="12" customHeight="1" x14ac:dyDescent="0.15"/>
    <row r="1062" ht="12" customHeight="1" x14ac:dyDescent="0.15"/>
    <row r="1063" ht="12" customHeight="1" x14ac:dyDescent="0.15"/>
    <row r="1064" ht="12" customHeight="1" x14ac:dyDescent="0.15"/>
    <row r="1065" ht="12" customHeight="1" x14ac:dyDescent="0.15"/>
    <row r="1066" ht="12" customHeight="1" x14ac:dyDescent="0.15"/>
    <row r="1067" ht="12" customHeight="1" x14ac:dyDescent="0.15"/>
    <row r="1068" ht="12" customHeight="1" x14ac:dyDescent="0.15"/>
    <row r="1069" ht="12" customHeight="1" x14ac:dyDescent="0.15"/>
    <row r="1070" ht="12" customHeight="1" x14ac:dyDescent="0.15"/>
    <row r="1071" ht="12" customHeight="1" x14ac:dyDescent="0.15"/>
    <row r="1072" ht="12" customHeight="1" x14ac:dyDescent="0.15"/>
    <row r="1073" ht="12" customHeight="1" x14ac:dyDescent="0.15"/>
    <row r="1074" ht="12" customHeight="1" x14ac:dyDescent="0.15"/>
    <row r="1075" ht="12" customHeight="1" x14ac:dyDescent="0.15"/>
    <row r="1076" ht="12" customHeight="1" x14ac:dyDescent="0.15"/>
    <row r="1077" ht="12" customHeight="1" x14ac:dyDescent="0.15"/>
    <row r="1078" ht="12" customHeight="1" x14ac:dyDescent="0.15"/>
    <row r="1079" ht="12" customHeight="1" x14ac:dyDescent="0.15"/>
    <row r="1080" ht="12" customHeight="1" x14ac:dyDescent="0.15"/>
    <row r="1081" ht="12" customHeight="1" x14ac:dyDescent="0.15"/>
    <row r="1082" ht="12" customHeight="1" x14ac:dyDescent="0.15"/>
    <row r="1083" ht="12" customHeight="1" x14ac:dyDescent="0.15"/>
    <row r="1084" ht="12" customHeight="1" x14ac:dyDescent="0.15"/>
    <row r="1085" ht="12" customHeight="1" x14ac:dyDescent="0.15"/>
    <row r="1086" ht="12" customHeight="1" x14ac:dyDescent="0.15"/>
    <row r="1087" ht="12" customHeight="1" x14ac:dyDescent="0.15"/>
    <row r="1088" ht="12" customHeight="1" x14ac:dyDescent="0.15"/>
    <row r="1089" ht="12" customHeight="1" x14ac:dyDescent="0.15"/>
    <row r="1090" ht="12" customHeight="1" x14ac:dyDescent="0.15"/>
    <row r="1091" ht="12" customHeight="1" x14ac:dyDescent="0.15"/>
    <row r="1092" ht="12" customHeight="1" x14ac:dyDescent="0.15"/>
    <row r="1093" ht="12" customHeight="1" x14ac:dyDescent="0.15"/>
    <row r="1094" ht="12" customHeight="1" x14ac:dyDescent="0.15"/>
    <row r="1095" ht="12" customHeight="1" x14ac:dyDescent="0.15"/>
    <row r="1096" ht="12" customHeight="1" x14ac:dyDescent="0.15"/>
    <row r="1097" ht="12" customHeight="1" x14ac:dyDescent="0.15"/>
    <row r="1098" ht="12" customHeight="1" x14ac:dyDescent="0.15"/>
    <row r="1099" ht="12" customHeight="1" x14ac:dyDescent="0.15"/>
    <row r="1100" ht="12" customHeight="1" x14ac:dyDescent="0.15"/>
    <row r="1101" ht="12" customHeight="1" x14ac:dyDescent="0.15"/>
    <row r="1102" ht="12" customHeight="1" x14ac:dyDescent="0.15"/>
    <row r="1103" ht="12" customHeight="1" x14ac:dyDescent="0.15"/>
    <row r="1104" ht="12" customHeight="1" x14ac:dyDescent="0.15"/>
    <row r="1105" ht="12" customHeight="1" x14ac:dyDescent="0.15"/>
    <row r="1106" ht="12" customHeight="1" x14ac:dyDescent="0.15"/>
    <row r="1107" ht="12" customHeight="1" x14ac:dyDescent="0.15"/>
    <row r="1108" ht="12" customHeight="1" x14ac:dyDescent="0.15"/>
    <row r="1109" ht="12" customHeight="1" x14ac:dyDescent="0.15"/>
    <row r="1110" ht="12" customHeight="1" x14ac:dyDescent="0.15"/>
    <row r="1111" ht="12" customHeight="1" x14ac:dyDescent="0.15"/>
    <row r="1112" ht="12" customHeight="1" x14ac:dyDescent="0.15"/>
    <row r="1113" ht="12" customHeight="1" x14ac:dyDescent="0.15"/>
    <row r="1114" ht="12" customHeight="1" x14ac:dyDescent="0.15"/>
    <row r="1115" ht="12" customHeight="1" x14ac:dyDescent="0.15"/>
    <row r="1116" ht="12" customHeight="1" x14ac:dyDescent="0.15"/>
    <row r="1117" ht="12" customHeight="1" x14ac:dyDescent="0.15"/>
    <row r="1118" ht="12" customHeight="1" x14ac:dyDescent="0.15"/>
    <row r="1119" ht="12" customHeight="1" x14ac:dyDescent="0.15"/>
    <row r="1120" ht="12" customHeight="1" x14ac:dyDescent="0.15"/>
    <row r="1121" ht="12" customHeight="1" x14ac:dyDescent="0.15"/>
    <row r="1122" ht="12" customHeight="1" x14ac:dyDescent="0.15"/>
    <row r="1123" ht="12" customHeight="1" x14ac:dyDescent="0.15"/>
    <row r="1124" ht="12" customHeight="1" x14ac:dyDescent="0.15"/>
    <row r="1125" ht="12" customHeight="1" x14ac:dyDescent="0.15"/>
    <row r="1126" ht="12" customHeight="1" x14ac:dyDescent="0.15"/>
    <row r="1127" ht="12" customHeight="1" x14ac:dyDescent="0.15"/>
    <row r="1128" ht="12" customHeight="1" x14ac:dyDescent="0.15"/>
    <row r="1129" ht="12" customHeight="1" x14ac:dyDescent="0.15"/>
    <row r="1130" ht="12" customHeight="1" x14ac:dyDescent="0.15"/>
    <row r="1131" ht="12" customHeight="1" x14ac:dyDescent="0.15"/>
    <row r="1132" ht="12" customHeight="1" x14ac:dyDescent="0.15"/>
    <row r="1133" ht="12" customHeight="1" x14ac:dyDescent="0.15"/>
    <row r="1134" ht="12" customHeight="1" x14ac:dyDescent="0.15"/>
    <row r="1135" ht="12" customHeight="1" x14ac:dyDescent="0.15"/>
    <row r="1136" ht="12" customHeight="1" x14ac:dyDescent="0.15"/>
    <row r="1137" ht="12" customHeight="1" x14ac:dyDescent="0.15"/>
    <row r="1138" ht="12" customHeight="1" x14ac:dyDescent="0.15"/>
    <row r="1139" ht="12" customHeight="1" x14ac:dyDescent="0.15"/>
    <row r="1140" ht="12" customHeight="1" x14ac:dyDescent="0.15"/>
    <row r="1141" ht="12" customHeight="1" x14ac:dyDescent="0.15"/>
    <row r="1142" ht="12" customHeight="1" x14ac:dyDescent="0.15"/>
    <row r="1143" ht="12" customHeight="1" x14ac:dyDescent="0.15"/>
    <row r="1144" ht="12" customHeight="1" x14ac:dyDescent="0.15"/>
    <row r="1145" ht="12" customHeight="1" x14ac:dyDescent="0.15"/>
    <row r="1146" ht="12" customHeight="1" x14ac:dyDescent="0.15"/>
    <row r="1147" ht="12" customHeight="1" x14ac:dyDescent="0.15"/>
    <row r="1148" ht="12" customHeight="1" x14ac:dyDescent="0.15"/>
    <row r="1149" ht="12" customHeight="1" x14ac:dyDescent="0.15"/>
    <row r="1150" ht="12" customHeight="1" x14ac:dyDescent="0.15"/>
    <row r="1151" ht="12" customHeight="1" x14ac:dyDescent="0.15"/>
    <row r="1152" ht="12" customHeight="1" x14ac:dyDescent="0.15"/>
    <row r="1153" ht="12" customHeight="1" x14ac:dyDescent="0.15"/>
    <row r="1154" ht="12" customHeight="1" x14ac:dyDescent="0.15"/>
    <row r="1155" ht="12" customHeight="1" x14ac:dyDescent="0.15"/>
    <row r="1156" ht="12" customHeight="1" x14ac:dyDescent="0.15"/>
    <row r="1157" ht="12" customHeight="1" x14ac:dyDescent="0.15"/>
    <row r="1158" ht="12" customHeight="1" x14ac:dyDescent="0.15"/>
    <row r="1159" ht="12" customHeight="1" x14ac:dyDescent="0.15"/>
    <row r="1160" ht="12" customHeight="1" x14ac:dyDescent="0.15"/>
    <row r="1161" ht="12" customHeight="1" x14ac:dyDescent="0.15"/>
    <row r="1162" ht="12" customHeight="1" x14ac:dyDescent="0.15"/>
    <row r="1163" ht="12" customHeight="1" x14ac:dyDescent="0.15"/>
    <row r="1164" ht="12" customHeight="1" x14ac:dyDescent="0.15"/>
    <row r="1165" ht="12" customHeight="1" x14ac:dyDescent="0.15"/>
    <row r="1166" ht="12" customHeight="1" x14ac:dyDescent="0.15"/>
    <row r="1167" ht="12" customHeight="1" x14ac:dyDescent="0.15"/>
    <row r="1168" ht="12" customHeight="1" x14ac:dyDescent="0.15"/>
    <row r="1169" ht="12" customHeight="1" x14ac:dyDescent="0.15"/>
    <row r="1170" ht="12" customHeight="1" x14ac:dyDescent="0.15"/>
    <row r="1171" ht="12" customHeight="1" x14ac:dyDescent="0.15"/>
    <row r="1172" ht="12" customHeight="1" x14ac:dyDescent="0.15"/>
    <row r="1173" ht="12" customHeight="1" x14ac:dyDescent="0.15"/>
    <row r="1174" ht="12" customHeight="1" x14ac:dyDescent="0.15"/>
    <row r="1175" ht="12" customHeight="1" x14ac:dyDescent="0.15"/>
    <row r="1176" ht="12" customHeight="1" x14ac:dyDescent="0.15"/>
    <row r="1177" ht="12" customHeight="1" x14ac:dyDescent="0.15"/>
    <row r="1178" ht="12" customHeight="1" x14ac:dyDescent="0.15"/>
    <row r="1179" ht="12" customHeight="1" x14ac:dyDescent="0.15"/>
    <row r="1180" ht="12" customHeight="1" x14ac:dyDescent="0.15"/>
    <row r="1181" ht="12" customHeight="1" x14ac:dyDescent="0.15"/>
    <row r="1182" ht="12" customHeight="1" x14ac:dyDescent="0.15"/>
    <row r="1183" ht="12" customHeight="1" x14ac:dyDescent="0.15"/>
    <row r="1184" ht="12" customHeight="1" x14ac:dyDescent="0.15"/>
    <row r="1185" ht="12" customHeight="1" x14ac:dyDescent="0.15"/>
    <row r="1186" ht="12" customHeight="1" x14ac:dyDescent="0.15"/>
    <row r="1187" ht="12" customHeight="1" x14ac:dyDescent="0.15"/>
    <row r="1188" ht="12" customHeight="1" x14ac:dyDescent="0.15"/>
    <row r="1189" ht="12" customHeight="1" x14ac:dyDescent="0.15"/>
    <row r="1190" ht="12" customHeight="1" x14ac:dyDescent="0.15"/>
    <row r="1191" ht="12" customHeight="1" x14ac:dyDescent="0.15"/>
    <row r="1192" ht="12" customHeight="1" x14ac:dyDescent="0.15"/>
    <row r="1193" ht="12" customHeight="1" x14ac:dyDescent="0.15"/>
    <row r="1194" ht="12" customHeight="1" x14ac:dyDescent="0.15"/>
    <row r="1195" ht="12" customHeight="1" x14ac:dyDescent="0.15"/>
    <row r="1196" ht="12" customHeight="1" x14ac:dyDescent="0.15"/>
    <row r="1197" ht="12" customHeight="1" x14ac:dyDescent="0.15"/>
    <row r="1198" ht="12" customHeight="1" x14ac:dyDescent="0.15"/>
    <row r="1199" ht="12" customHeight="1" x14ac:dyDescent="0.15"/>
    <row r="1200" ht="12" customHeight="1" x14ac:dyDescent="0.15"/>
    <row r="1201" ht="12" customHeight="1" x14ac:dyDescent="0.15"/>
    <row r="1202" ht="12" customHeight="1" x14ac:dyDescent="0.15"/>
    <row r="1203" ht="12" customHeight="1" x14ac:dyDescent="0.15"/>
    <row r="1204" ht="12" customHeight="1" x14ac:dyDescent="0.15"/>
    <row r="1205" ht="12" customHeight="1" x14ac:dyDescent="0.15"/>
    <row r="1206" ht="12" customHeight="1" x14ac:dyDescent="0.15"/>
    <row r="1207" ht="12" customHeight="1" x14ac:dyDescent="0.15"/>
    <row r="1208" ht="12" customHeight="1" x14ac:dyDescent="0.15"/>
    <row r="1209" ht="12" customHeight="1" x14ac:dyDescent="0.15"/>
    <row r="1210" ht="12" customHeight="1" x14ac:dyDescent="0.15"/>
    <row r="1211" ht="12" customHeight="1" x14ac:dyDescent="0.15"/>
    <row r="1212" ht="12" customHeight="1" x14ac:dyDescent="0.15"/>
    <row r="1213" ht="12" customHeight="1" x14ac:dyDescent="0.15"/>
    <row r="1214" ht="12" customHeight="1" x14ac:dyDescent="0.15"/>
    <row r="1215" ht="12" customHeight="1" x14ac:dyDescent="0.15"/>
    <row r="1216" ht="12" customHeight="1" x14ac:dyDescent="0.15"/>
    <row r="1217" ht="12" customHeight="1" x14ac:dyDescent="0.15"/>
    <row r="1218" ht="12" customHeight="1" x14ac:dyDescent="0.15"/>
    <row r="1219" ht="12" customHeight="1" x14ac:dyDescent="0.15"/>
    <row r="1220" ht="12" customHeight="1" x14ac:dyDescent="0.15"/>
    <row r="1221" ht="12" customHeight="1" x14ac:dyDescent="0.15"/>
    <row r="1222" ht="12" customHeight="1" x14ac:dyDescent="0.15"/>
    <row r="1223" ht="12" customHeight="1" x14ac:dyDescent="0.15"/>
    <row r="1224" ht="12" customHeight="1" x14ac:dyDescent="0.15"/>
    <row r="1225" ht="12" customHeight="1" x14ac:dyDescent="0.15"/>
    <row r="1226" ht="12" customHeight="1" x14ac:dyDescent="0.15"/>
    <row r="1227" ht="12" customHeight="1" x14ac:dyDescent="0.15"/>
    <row r="1228" ht="12" customHeight="1" x14ac:dyDescent="0.15"/>
    <row r="1229" ht="12" customHeight="1" x14ac:dyDescent="0.15"/>
    <row r="1230" ht="12" customHeight="1" x14ac:dyDescent="0.15"/>
    <row r="1231" ht="12" customHeight="1" x14ac:dyDescent="0.15"/>
    <row r="1232" ht="12" customHeight="1" x14ac:dyDescent="0.15"/>
    <row r="1233" ht="12" customHeight="1" x14ac:dyDescent="0.15"/>
    <row r="1234" ht="12" customHeight="1" x14ac:dyDescent="0.15"/>
    <row r="1235" ht="12" customHeight="1" x14ac:dyDescent="0.15"/>
    <row r="1236" ht="12" customHeight="1" x14ac:dyDescent="0.15"/>
    <row r="1237" ht="12" customHeight="1" x14ac:dyDescent="0.15"/>
    <row r="1238" ht="12" customHeight="1" x14ac:dyDescent="0.15"/>
    <row r="1239" ht="12" customHeight="1" x14ac:dyDescent="0.15"/>
    <row r="1240" ht="12" customHeight="1" x14ac:dyDescent="0.15"/>
    <row r="1241" ht="12" customHeight="1" x14ac:dyDescent="0.15"/>
    <row r="1242" ht="12" customHeight="1" x14ac:dyDescent="0.15"/>
    <row r="1243" ht="12" customHeight="1" x14ac:dyDescent="0.15"/>
    <row r="1244" ht="12" customHeight="1" x14ac:dyDescent="0.15"/>
    <row r="1245" ht="12" customHeight="1" x14ac:dyDescent="0.15"/>
    <row r="1246" ht="12" customHeight="1" x14ac:dyDescent="0.15"/>
    <row r="1247" ht="12" customHeight="1" x14ac:dyDescent="0.15"/>
    <row r="1248" ht="12" customHeight="1" x14ac:dyDescent="0.15"/>
    <row r="1249" ht="12" customHeight="1" x14ac:dyDescent="0.15"/>
    <row r="1250" ht="12" customHeight="1" x14ac:dyDescent="0.15"/>
    <row r="1251" ht="12" customHeight="1" x14ac:dyDescent="0.15"/>
    <row r="1252" ht="12" customHeight="1" x14ac:dyDescent="0.15"/>
    <row r="1253" ht="12" customHeight="1" x14ac:dyDescent="0.15"/>
    <row r="1254" ht="12" customHeight="1" x14ac:dyDescent="0.15"/>
    <row r="1255" ht="12" customHeight="1" x14ac:dyDescent="0.15"/>
    <row r="1256" ht="12" customHeight="1" x14ac:dyDescent="0.15"/>
    <row r="1257" ht="12" customHeight="1" x14ac:dyDescent="0.15"/>
    <row r="1258" ht="12" customHeight="1" x14ac:dyDescent="0.15"/>
    <row r="1259" ht="12" customHeight="1" x14ac:dyDescent="0.15"/>
    <row r="1260" ht="12" customHeight="1" x14ac:dyDescent="0.15"/>
    <row r="1261" ht="12" customHeight="1" x14ac:dyDescent="0.15"/>
    <row r="1262" ht="12" customHeight="1" x14ac:dyDescent="0.15"/>
    <row r="1263" ht="12" customHeight="1" x14ac:dyDescent="0.15"/>
    <row r="1264" ht="12" customHeight="1" x14ac:dyDescent="0.15"/>
    <row r="1265" ht="12" customHeight="1" x14ac:dyDescent="0.15"/>
    <row r="1266" ht="12" customHeight="1" x14ac:dyDescent="0.15"/>
    <row r="1267" ht="12" customHeight="1" x14ac:dyDescent="0.15"/>
    <row r="1268" ht="12" customHeight="1" x14ac:dyDescent="0.15"/>
    <row r="1269" ht="12" customHeight="1" x14ac:dyDescent="0.15"/>
    <row r="1270" ht="12" customHeight="1" x14ac:dyDescent="0.15"/>
    <row r="1271" ht="12" customHeight="1" x14ac:dyDescent="0.15"/>
    <row r="1272" ht="12" customHeight="1" x14ac:dyDescent="0.15"/>
    <row r="1273" ht="12" customHeight="1" x14ac:dyDescent="0.15"/>
    <row r="1274" ht="12" customHeight="1" x14ac:dyDescent="0.15"/>
    <row r="1275" ht="12" customHeight="1" x14ac:dyDescent="0.15"/>
    <row r="1276" ht="12" customHeight="1" x14ac:dyDescent="0.15"/>
    <row r="1277" ht="12" customHeight="1" x14ac:dyDescent="0.15"/>
    <row r="1278" ht="12" customHeight="1" x14ac:dyDescent="0.15"/>
    <row r="1279" ht="12" customHeight="1" x14ac:dyDescent="0.15"/>
    <row r="1280" ht="12" customHeight="1" x14ac:dyDescent="0.15"/>
    <row r="1281" ht="12" customHeight="1" x14ac:dyDescent="0.15"/>
    <row r="1282" ht="12" customHeight="1" x14ac:dyDescent="0.15"/>
    <row r="1283" ht="12" customHeight="1" x14ac:dyDescent="0.15"/>
    <row r="1284" ht="12" customHeight="1" x14ac:dyDescent="0.15"/>
    <row r="1285" ht="12" customHeight="1" x14ac:dyDescent="0.15"/>
    <row r="1286" ht="12" customHeight="1" x14ac:dyDescent="0.15"/>
    <row r="1287" ht="12" customHeight="1" x14ac:dyDescent="0.15"/>
    <row r="1288" ht="12" customHeight="1" x14ac:dyDescent="0.15"/>
    <row r="1289" ht="12" customHeight="1" x14ac:dyDescent="0.15"/>
    <row r="1290" ht="12" customHeight="1" x14ac:dyDescent="0.15"/>
    <row r="1291" ht="12" customHeight="1" x14ac:dyDescent="0.15"/>
    <row r="1292" ht="12" customHeight="1" x14ac:dyDescent="0.15"/>
    <row r="1293" ht="12" customHeight="1" x14ac:dyDescent="0.15"/>
    <row r="1294" ht="12" customHeight="1" x14ac:dyDescent="0.15"/>
    <row r="1295" ht="12" customHeight="1" x14ac:dyDescent="0.15"/>
    <row r="1296" ht="12" customHeight="1" x14ac:dyDescent="0.15"/>
    <row r="1297" ht="12" customHeight="1" x14ac:dyDescent="0.15"/>
    <row r="1298" ht="12" customHeight="1" x14ac:dyDescent="0.15"/>
    <row r="1299" ht="12" customHeight="1" x14ac:dyDescent="0.15"/>
  </sheetData>
  <autoFilter ref="B2:X660" xr:uid="{00000000-0009-0000-0000-000001000000}"/>
  <mergeCells count="2">
    <mergeCell ref="H1:X1"/>
    <mergeCell ref="B1:F1"/>
  </mergeCells>
  <phoneticPr fontId="14" type="noConversion"/>
  <conditionalFormatting sqref="A11:I11 Y11:XFD11 U11:V11 P11 K11:N11 S13 U13 W13:XFD13 A13:Q13 U15:XFD15 A15:H15 J15:Q15 A19:O19 T19:U19 W19:XFD19 A21:M21 Q19 S21:XFD21 A3:XFD10 A17:XFD18 Q21 A23:XFD661">
    <cfRule type="colorScale" priority="6">
      <colorScale>
        <cfvo type="formula" val="MOD(ROW(),2)=0"/>
        <cfvo type="formula" val="MOD(COLUMN(),2)=0"/>
        <color theme="0"/>
        <color theme="0" tint="-0.14999847407452621"/>
      </colorScale>
    </cfRule>
  </conditionalFormatting>
  <conditionalFormatting sqref="A12:I12 Y12:XFD12 U12:V12 P12 K12:N12">
    <cfRule type="colorScale" priority="5">
      <colorScale>
        <cfvo type="formula" val="MOD(ROW(),2)=0"/>
        <cfvo type="formula" val="MOD(COLUMN(),2)=0"/>
        <color theme="0"/>
        <color theme="0" tint="-0.14999847407452621"/>
      </colorScale>
    </cfRule>
  </conditionalFormatting>
  <conditionalFormatting sqref="U14 S14 W14:XFD14 A14:Q14">
    <cfRule type="colorScale" priority="4">
      <colorScale>
        <cfvo type="formula" val="MOD(ROW(),2)=0"/>
        <cfvo type="formula" val="MOD(COLUMN(),2)=0"/>
        <color theme="0"/>
        <color theme="0" tint="-0.14999847407452621"/>
      </colorScale>
    </cfRule>
  </conditionalFormatting>
  <conditionalFormatting sqref="U16:XFD16 A16:H16 J16:Q16">
    <cfRule type="colorScale" priority="3">
      <colorScale>
        <cfvo type="formula" val="MOD(ROW(),2)=0"/>
        <cfvo type="formula" val="MOD(COLUMN(),2)=0"/>
        <color theme="0"/>
        <color theme="0" tint="-0.14999847407452621"/>
      </colorScale>
    </cfRule>
  </conditionalFormatting>
  <conditionalFormatting sqref="A20:O20 T20:U20 W20:XFD20 Q20">
    <cfRule type="colorScale" priority="2">
      <colorScale>
        <cfvo type="formula" val="MOD(ROW(),2)=0"/>
        <cfvo type="formula" val="MOD(COLUMN(),2)=0"/>
        <color theme="0"/>
        <color theme="0" tint="-0.14999847407452621"/>
      </colorScale>
    </cfRule>
  </conditionalFormatting>
  <conditionalFormatting sqref="A22:M22 S22:XFD22 Q22">
    <cfRule type="colorScale" priority="1">
      <colorScale>
        <cfvo type="formula" val="MOD(ROW(),2)=0"/>
        <cfvo type="formula" val="MOD(COLUMN(),2)=0"/>
        <color theme="0"/>
        <color theme="0" tint="-0.14999847407452621"/>
      </colorScale>
    </cfRule>
  </conditionalFormatting>
  <dataValidations count="2">
    <dataValidation type="list" allowBlank="1" sqref="G413:G414 F3:F660" xr:uid="{00000000-0002-0000-0100-000000000000}">
      <formula1>"Sustainability-focused,Sustainability-inclusive"</formula1>
    </dataValidation>
    <dataValidation type="list" allowBlank="1" showInputMessage="1" showErrorMessage="1" sqref="A1:A1048576" xr:uid="{43BC76FC-5E94-FE44-A4B3-F624458B97B9}">
      <formula1>"Fall 2018, Spring 2019, Fall 2019, Spring 2020"</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A998"/>
  <sheetViews>
    <sheetView showGridLines="0" workbookViewId="0"/>
  </sheetViews>
  <sheetFormatPr baseColWidth="10" defaultColWidth="14.5" defaultRowHeight="15" customHeight="1" x14ac:dyDescent="0.2"/>
  <cols>
    <col min="1" max="1" width="4.6640625" customWidth="1"/>
    <col min="2" max="2" width="144.83203125" customWidth="1"/>
  </cols>
  <sheetData>
    <row r="1" spans="1:27" x14ac:dyDescent="0.2">
      <c r="A1" s="16"/>
      <c r="B1" s="17"/>
      <c r="C1" s="16"/>
      <c r="D1" s="16"/>
      <c r="E1" s="16"/>
      <c r="F1" s="16"/>
      <c r="G1" s="16"/>
      <c r="H1" s="16"/>
      <c r="I1" s="16"/>
      <c r="J1" s="16"/>
      <c r="K1" s="16"/>
      <c r="L1" s="16"/>
      <c r="M1" s="16"/>
      <c r="N1" s="16"/>
      <c r="O1" s="16"/>
      <c r="P1" s="16"/>
      <c r="Q1" s="16"/>
      <c r="R1" s="16"/>
      <c r="S1" s="16"/>
      <c r="T1" s="16"/>
      <c r="U1" s="16"/>
      <c r="V1" s="16"/>
      <c r="W1" s="16"/>
      <c r="X1" s="16"/>
      <c r="Y1" s="16"/>
      <c r="Z1" s="16"/>
      <c r="AA1" s="16"/>
    </row>
    <row r="2" spans="1:27" x14ac:dyDescent="0.2">
      <c r="A2" s="16"/>
      <c r="B2" s="18" t="s">
        <v>40</v>
      </c>
      <c r="C2" s="16"/>
      <c r="D2" s="16"/>
      <c r="E2" s="16"/>
      <c r="F2" s="16"/>
      <c r="G2" s="16"/>
      <c r="H2" s="16"/>
      <c r="I2" s="16"/>
      <c r="J2" s="16"/>
      <c r="K2" s="16"/>
      <c r="L2" s="16"/>
      <c r="M2" s="16"/>
      <c r="N2" s="16"/>
      <c r="O2" s="16"/>
      <c r="P2" s="16"/>
      <c r="Q2" s="16"/>
      <c r="R2" s="16"/>
      <c r="S2" s="16"/>
      <c r="T2" s="16"/>
      <c r="U2" s="16"/>
      <c r="V2" s="16"/>
      <c r="W2" s="16"/>
      <c r="X2" s="16"/>
      <c r="Y2" s="16"/>
      <c r="Z2" s="16"/>
      <c r="AA2" s="16"/>
    </row>
    <row r="3" spans="1:27" x14ac:dyDescent="0.2">
      <c r="A3" s="16"/>
      <c r="B3" s="19" t="s">
        <v>41</v>
      </c>
      <c r="C3" s="16"/>
      <c r="D3" s="16"/>
      <c r="E3" s="16"/>
      <c r="F3" s="16"/>
      <c r="G3" s="16"/>
      <c r="H3" s="16"/>
      <c r="I3" s="16"/>
      <c r="J3" s="16"/>
      <c r="K3" s="16"/>
      <c r="L3" s="16"/>
      <c r="M3" s="16"/>
      <c r="N3" s="16"/>
      <c r="O3" s="16"/>
      <c r="P3" s="16"/>
      <c r="Q3" s="16"/>
      <c r="R3" s="16"/>
      <c r="S3" s="16"/>
      <c r="T3" s="16"/>
      <c r="U3" s="16"/>
      <c r="V3" s="16"/>
      <c r="W3" s="16"/>
      <c r="X3" s="16"/>
      <c r="Y3" s="16"/>
      <c r="Z3" s="16"/>
      <c r="AA3" s="16"/>
    </row>
    <row r="4" spans="1:27" x14ac:dyDescent="0.2">
      <c r="A4" s="16"/>
      <c r="B4" s="20"/>
      <c r="C4" s="16"/>
      <c r="D4" s="16"/>
      <c r="E4" s="16"/>
      <c r="F4" s="16"/>
      <c r="G4" s="16"/>
      <c r="H4" s="16"/>
      <c r="I4" s="16"/>
      <c r="J4" s="16"/>
      <c r="K4" s="16"/>
      <c r="L4" s="16"/>
      <c r="M4" s="16"/>
      <c r="N4" s="16"/>
      <c r="O4" s="16"/>
      <c r="P4" s="16"/>
      <c r="Q4" s="16"/>
      <c r="R4" s="16"/>
      <c r="S4" s="16"/>
      <c r="T4" s="16"/>
      <c r="U4" s="16"/>
      <c r="V4" s="16"/>
      <c r="W4" s="16"/>
      <c r="X4" s="16"/>
      <c r="Y4" s="16"/>
      <c r="Z4" s="16"/>
      <c r="AA4" s="16"/>
    </row>
    <row r="5" spans="1:27" x14ac:dyDescent="0.2">
      <c r="A5" s="16"/>
      <c r="B5" s="20" t="s">
        <v>42</v>
      </c>
      <c r="C5" s="16"/>
      <c r="D5" s="16"/>
      <c r="E5" s="16"/>
      <c r="F5" s="16"/>
      <c r="G5" s="16"/>
      <c r="H5" s="16"/>
      <c r="I5" s="16"/>
      <c r="J5" s="16"/>
      <c r="K5" s="16"/>
      <c r="L5" s="16"/>
      <c r="M5" s="16"/>
      <c r="N5" s="16"/>
      <c r="O5" s="16"/>
      <c r="P5" s="16"/>
      <c r="Q5" s="16"/>
      <c r="R5" s="16"/>
      <c r="S5" s="16"/>
      <c r="T5" s="16"/>
      <c r="U5" s="16"/>
      <c r="V5" s="16"/>
      <c r="W5" s="16"/>
      <c r="X5" s="16"/>
      <c r="Y5" s="16"/>
      <c r="Z5" s="16"/>
      <c r="AA5" s="16"/>
    </row>
    <row r="6" spans="1:27" x14ac:dyDescent="0.2">
      <c r="A6" s="16"/>
      <c r="B6" s="19" t="s">
        <v>43</v>
      </c>
      <c r="C6" s="16"/>
      <c r="D6" s="16"/>
      <c r="E6" s="16"/>
      <c r="F6" s="16"/>
      <c r="G6" s="16"/>
      <c r="H6" s="16"/>
      <c r="I6" s="16"/>
      <c r="J6" s="16"/>
      <c r="K6" s="16"/>
      <c r="L6" s="16"/>
      <c r="M6" s="16"/>
      <c r="N6" s="16"/>
      <c r="O6" s="16"/>
      <c r="P6" s="16"/>
      <c r="Q6" s="16"/>
      <c r="R6" s="16"/>
      <c r="S6" s="16"/>
      <c r="T6" s="16"/>
      <c r="U6" s="16"/>
      <c r="V6" s="16"/>
      <c r="W6" s="16"/>
      <c r="X6" s="16"/>
      <c r="Y6" s="16"/>
      <c r="Z6" s="16"/>
      <c r="AA6" s="16"/>
    </row>
    <row r="7" spans="1:27" x14ac:dyDescent="0.2">
      <c r="A7" s="16"/>
      <c r="B7" s="19" t="s">
        <v>44</v>
      </c>
      <c r="C7" s="16"/>
      <c r="D7" s="16"/>
      <c r="E7" s="16"/>
      <c r="F7" s="16"/>
      <c r="G7" s="16"/>
      <c r="H7" s="16"/>
      <c r="I7" s="16"/>
      <c r="J7" s="16"/>
      <c r="K7" s="16"/>
      <c r="L7" s="16"/>
      <c r="M7" s="16"/>
      <c r="N7" s="16"/>
      <c r="O7" s="16"/>
      <c r="P7" s="16"/>
      <c r="Q7" s="16"/>
      <c r="R7" s="16"/>
      <c r="S7" s="16"/>
      <c r="T7" s="16"/>
      <c r="U7" s="16"/>
      <c r="V7" s="16"/>
      <c r="W7" s="16"/>
      <c r="X7" s="16"/>
      <c r="Y7" s="16"/>
      <c r="Z7" s="16"/>
      <c r="AA7" s="16"/>
    </row>
    <row r="8" spans="1:27" x14ac:dyDescent="0.2">
      <c r="A8" s="16"/>
      <c r="B8" s="19" t="s">
        <v>45</v>
      </c>
      <c r="C8" s="16"/>
      <c r="D8" s="16"/>
      <c r="E8" s="16"/>
      <c r="F8" s="16"/>
      <c r="G8" s="16"/>
      <c r="H8" s="16"/>
      <c r="I8" s="16"/>
      <c r="J8" s="16"/>
      <c r="K8" s="16"/>
      <c r="L8" s="16"/>
      <c r="M8" s="16"/>
      <c r="N8" s="16"/>
      <c r="O8" s="16"/>
      <c r="P8" s="16"/>
      <c r="Q8" s="16"/>
      <c r="R8" s="16"/>
      <c r="S8" s="16"/>
      <c r="T8" s="16"/>
      <c r="U8" s="16"/>
      <c r="V8" s="16"/>
      <c r="W8" s="16"/>
      <c r="X8" s="16"/>
      <c r="Y8" s="16"/>
      <c r="Z8" s="16"/>
      <c r="AA8" s="16"/>
    </row>
    <row r="9" spans="1:27" x14ac:dyDescent="0.2">
      <c r="A9" s="16"/>
      <c r="B9" s="19" t="s">
        <v>46</v>
      </c>
      <c r="C9" s="16"/>
      <c r="D9" s="16"/>
      <c r="E9" s="16"/>
      <c r="F9" s="16"/>
      <c r="G9" s="16"/>
      <c r="H9" s="16"/>
      <c r="I9" s="16"/>
      <c r="J9" s="16"/>
      <c r="K9" s="16"/>
      <c r="L9" s="16"/>
      <c r="M9" s="16"/>
      <c r="N9" s="16"/>
      <c r="O9" s="16"/>
      <c r="P9" s="16"/>
      <c r="Q9" s="16"/>
      <c r="R9" s="16"/>
      <c r="S9" s="16"/>
      <c r="T9" s="16"/>
      <c r="U9" s="16"/>
      <c r="V9" s="16"/>
      <c r="W9" s="16"/>
      <c r="X9" s="16"/>
      <c r="Y9" s="16"/>
      <c r="Z9" s="16"/>
      <c r="AA9" s="16"/>
    </row>
    <row r="10" spans="1:27" x14ac:dyDescent="0.2">
      <c r="A10" s="16"/>
      <c r="B10" s="21"/>
      <c r="C10" s="16"/>
      <c r="D10" s="16"/>
      <c r="E10" s="16"/>
      <c r="F10" s="16"/>
      <c r="G10" s="16"/>
      <c r="H10" s="16"/>
      <c r="I10" s="16"/>
      <c r="J10" s="16"/>
      <c r="K10" s="16"/>
      <c r="L10" s="16"/>
      <c r="M10" s="16"/>
      <c r="N10" s="16"/>
      <c r="O10" s="16"/>
      <c r="P10" s="16"/>
      <c r="Q10" s="16"/>
      <c r="R10" s="16"/>
      <c r="S10" s="16"/>
      <c r="T10" s="16"/>
      <c r="U10" s="16"/>
      <c r="V10" s="16"/>
      <c r="W10" s="16"/>
      <c r="X10" s="16"/>
      <c r="Y10" s="16"/>
      <c r="Z10" s="16"/>
      <c r="AA10" s="16"/>
    </row>
    <row r="11" spans="1:27" x14ac:dyDescent="0.2">
      <c r="A11" s="16"/>
      <c r="B11" s="19" t="s">
        <v>47</v>
      </c>
      <c r="C11" s="16"/>
      <c r="D11" s="16"/>
      <c r="E11" s="16"/>
      <c r="F11" s="16"/>
      <c r="G11" s="16"/>
      <c r="H11" s="16"/>
      <c r="I11" s="16"/>
      <c r="J11" s="16"/>
      <c r="K11" s="16"/>
      <c r="L11" s="16"/>
      <c r="M11" s="16"/>
      <c r="N11" s="16"/>
      <c r="O11" s="16"/>
      <c r="P11" s="16"/>
      <c r="Q11" s="16"/>
      <c r="R11" s="16"/>
      <c r="S11" s="16"/>
      <c r="T11" s="16"/>
      <c r="U11" s="16"/>
      <c r="V11" s="16"/>
      <c r="W11" s="16"/>
      <c r="X11" s="16"/>
      <c r="Y11" s="16"/>
      <c r="Z11" s="16"/>
      <c r="AA11" s="16"/>
    </row>
    <row r="12" spans="1:27" x14ac:dyDescent="0.2">
      <c r="A12" s="16"/>
      <c r="B12" s="20"/>
      <c r="C12" s="16"/>
      <c r="D12" s="16"/>
      <c r="E12" s="16"/>
      <c r="F12" s="16"/>
      <c r="G12" s="16"/>
      <c r="H12" s="16"/>
      <c r="I12" s="16"/>
      <c r="J12" s="16"/>
      <c r="K12" s="16"/>
      <c r="L12" s="16"/>
      <c r="M12" s="16"/>
      <c r="N12" s="16"/>
      <c r="O12" s="16"/>
      <c r="P12" s="16"/>
      <c r="Q12" s="16"/>
      <c r="R12" s="16"/>
      <c r="S12" s="16"/>
      <c r="T12" s="16"/>
      <c r="U12" s="16"/>
      <c r="V12" s="16"/>
      <c r="W12" s="16"/>
      <c r="X12" s="16"/>
      <c r="Y12" s="16"/>
      <c r="Z12" s="16"/>
      <c r="AA12" s="16"/>
    </row>
    <row r="13" spans="1:27" x14ac:dyDescent="0.2">
      <c r="A13" s="16"/>
      <c r="B13" s="20" t="s">
        <v>48</v>
      </c>
      <c r="C13" s="16"/>
      <c r="D13" s="16"/>
      <c r="E13" s="16"/>
      <c r="F13" s="16"/>
      <c r="G13" s="16"/>
      <c r="H13" s="16"/>
      <c r="I13" s="16"/>
      <c r="J13" s="16"/>
      <c r="K13" s="16"/>
      <c r="L13" s="16"/>
      <c r="M13" s="16"/>
      <c r="N13" s="16"/>
      <c r="O13" s="16"/>
      <c r="P13" s="16"/>
      <c r="Q13" s="16"/>
      <c r="R13" s="16"/>
      <c r="S13" s="16"/>
      <c r="T13" s="16"/>
      <c r="U13" s="16"/>
      <c r="V13" s="16"/>
      <c r="W13" s="16"/>
      <c r="X13" s="16"/>
      <c r="Y13" s="16"/>
      <c r="Z13" s="16"/>
      <c r="AA13" s="16"/>
    </row>
    <row r="14" spans="1:27" x14ac:dyDescent="0.2">
      <c r="A14" s="16"/>
      <c r="B14" s="19" t="s">
        <v>49</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row>
    <row r="15" spans="1:27" x14ac:dyDescent="0.2">
      <c r="A15" s="16"/>
      <c r="B15" s="21"/>
      <c r="C15" s="16"/>
      <c r="D15" s="16"/>
      <c r="E15" s="16"/>
      <c r="F15" s="16"/>
      <c r="G15" s="16"/>
      <c r="H15" s="16"/>
      <c r="I15" s="16"/>
      <c r="J15" s="16"/>
      <c r="K15" s="16"/>
      <c r="L15" s="16"/>
      <c r="M15" s="16"/>
      <c r="N15" s="16"/>
      <c r="O15" s="16"/>
      <c r="P15" s="16"/>
      <c r="Q15" s="16"/>
      <c r="R15" s="16"/>
      <c r="S15" s="16"/>
      <c r="T15" s="16"/>
      <c r="U15" s="16"/>
      <c r="V15" s="16"/>
      <c r="W15" s="16"/>
      <c r="X15" s="16"/>
      <c r="Y15" s="16"/>
      <c r="Z15" s="16"/>
      <c r="AA15" s="16"/>
    </row>
    <row r="16" spans="1:27" x14ac:dyDescent="0.2">
      <c r="A16" s="16"/>
      <c r="B16" s="19" t="s">
        <v>50</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row>
    <row r="17" spans="1:27" x14ac:dyDescent="0.2">
      <c r="A17" s="16"/>
      <c r="B17" s="21"/>
      <c r="C17" s="16"/>
      <c r="D17" s="16"/>
      <c r="E17" s="16"/>
      <c r="F17" s="16"/>
      <c r="G17" s="16"/>
      <c r="H17" s="16"/>
      <c r="I17" s="16"/>
      <c r="J17" s="16"/>
      <c r="K17" s="16"/>
      <c r="L17" s="16"/>
      <c r="M17" s="16"/>
      <c r="N17" s="16"/>
      <c r="O17" s="16"/>
      <c r="P17" s="16"/>
      <c r="Q17" s="16"/>
      <c r="R17" s="16"/>
      <c r="S17" s="16"/>
      <c r="T17" s="16"/>
      <c r="U17" s="16"/>
      <c r="V17" s="16"/>
      <c r="W17" s="16"/>
      <c r="X17" s="16"/>
      <c r="Y17" s="16"/>
      <c r="Z17" s="16"/>
      <c r="AA17" s="16"/>
    </row>
    <row r="18" spans="1:27" x14ac:dyDescent="0.2">
      <c r="A18" s="22"/>
      <c r="B18" s="23" t="s">
        <v>51</v>
      </c>
      <c r="C18" s="22"/>
      <c r="D18" s="22"/>
      <c r="E18" s="22"/>
      <c r="F18" s="22"/>
      <c r="G18" s="22"/>
      <c r="H18" s="22"/>
      <c r="I18" s="22"/>
      <c r="J18" s="22"/>
      <c r="K18" s="22"/>
      <c r="L18" s="22"/>
      <c r="M18" s="22"/>
      <c r="N18" s="22"/>
      <c r="O18" s="22"/>
      <c r="P18" s="22"/>
      <c r="Q18" s="22"/>
      <c r="R18" s="22"/>
      <c r="S18" s="22"/>
      <c r="T18" s="22"/>
      <c r="U18" s="22"/>
      <c r="V18" s="22"/>
      <c r="W18" s="22"/>
      <c r="X18" s="22"/>
      <c r="Y18" s="22"/>
      <c r="Z18" s="22"/>
      <c r="AA18" s="22"/>
    </row>
    <row r="19" spans="1:27" x14ac:dyDescent="0.2">
      <c r="A19" s="22"/>
      <c r="B19" s="24" t="s">
        <v>52</v>
      </c>
      <c r="C19" s="22"/>
      <c r="D19" s="22"/>
      <c r="E19" s="22"/>
      <c r="F19" s="22"/>
      <c r="G19" s="22"/>
      <c r="H19" s="22"/>
      <c r="I19" s="22"/>
      <c r="J19" s="22"/>
      <c r="K19" s="22"/>
      <c r="L19" s="22"/>
      <c r="M19" s="22"/>
      <c r="N19" s="22"/>
      <c r="O19" s="22"/>
      <c r="P19" s="22"/>
      <c r="Q19" s="22"/>
      <c r="R19" s="22"/>
      <c r="S19" s="22"/>
      <c r="T19" s="22"/>
      <c r="U19" s="22"/>
      <c r="V19" s="22"/>
      <c r="W19" s="22"/>
      <c r="X19" s="22"/>
      <c r="Y19" s="22"/>
      <c r="Z19" s="22"/>
      <c r="AA19" s="22"/>
    </row>
    <row r="20" spans="1:27" x14ac:dyDescent="0.2">
      <c r="A20" s="22"/>
      <c r="B20" s="25" t="str">
        <f>HYPERLINK("http://www.aashe.org/wp-content/uploads/2017/09/un_sdgs_and_targets.pdf","SDG Targets")</f>
        <v>SDG Targets</v>
      </c>
      <c r="C20" s="22"/>
      <c r="D20" s="22"/>
      <c r="E20" s="22"/>
      <c r="F20" s="22"/>
      <c r="G20" s="22"/>
      <c r="H20" s="22"/>
      <c r="I20" s="22"/>
      <c r="J20" s="22"/>
      <c r="K20" s="22"/>
      <c r="L20" s="22"/>
      <c r="M20" s="22"/>
      <c r="N20" s="22"/>
      <c r="O20" s="22"/>
      <c r="P20" s="22"/>
      <c r="Q20" s="22"/>
      <c r="R20" s="22"/>
      <c r="S20" s="22"/>
      <c r="T20" s="22"/>
      <c r="U20" s="22"/>
      <c r="V20" s="22"/>
      <c r="W20" s="22"/>
      <c r="X20" s="22"/>
      <c r="Y20" s="22"/>
      <c r="Z20" s="22"/>
      <c r="AA20" s="22"/>
    </row>
    <row r="21" spans="1:27" x14ac:dyDescent="0.2">
      <c r="A21" s="16"/>
      <c r="B21" s="17"/>
      <c r="C21" s="16"/>
      <c r="D21" s="16"/>
      <c r="E21" s="16"/>
      <c r="F21" s="16"/>
      <c r="G21" s="16"/>
      <c r="H21" s="16"/>
      <c r="I21" s="16"/>
      <c r="J21" s="16"/>
      <c r="K21" s="16"/>
      <c r="L21" s="16"/>
      <c r="M21" s="16"/>
      <c r="N21" s="16"/>
      <c r="O21" s="16"/>
      <c r="P21" s="16"/>
      <c r="Q21" s="16"/>
      <c r="R21" s="16"/>
      <c r="S21" s="16"/>
      <c r="T21" s="16"/>
      <c r="U21" s="16"/>
      <c r="V21" s="16"/>
      <c r="W21" s="16"/>
      <c r="X21" s="16"/>
      <c r="Y21" s="16"/>
      <c r="Z21" s="16"/>
      <c r="AA21" s="16"/>
    </row>
    <row r="22" spans="1:27" x14ac:dyDescent="0.2">
      <c r="A22" s="16"/>
      <c r="B22" s="17"/>
      <c r="C22" s="16"/>
      <c r="D22" s="16"/>
      <c r="E22" s="16"/>
      <c r="F22" s="16"/>
      <c r="G22" s="16"/>
      <c r="H22" s="16"/>
      <c r="I22" s="16"/>
      <c r="J22" s="16"/>
      <c r="K22" s="16"/>
      <c r="L22" s="16"/>
      <c r="M22" s="16"/>
      <c r="N22" s="16"/>
      <c r="O22" s="16"/>
      <c r="P22" s="16"/>
      <c r="Q22" s="16"/>
      <c r="R22" s="16"/>
      <c r="S22" s="16"/>
      <c r="T22" s="16"/>
      <c r="U22" s="16"/>
      <c r="V22" s="16"/>
      <c r="W22" s="16"/>
      <c r="X22" s="16"/>
      <c r="Y22" s="16"/>
      <c r="Z22" s="16"/>
      <c r="AA22" s="16"/>
    </row>
    <row r="23" spans="1:27" x14ac:dyDescent="0.2">
      <c r="A23" s="16"/>
      <c r="B23" s="17"/>
      <c r="C23" s="16"/>
      <c r="D23" s="16"/>
      <c r="E23" s="16"/>
      <c r="F23" s="16"/>
      <c r="G23" s="16"/>
      <c r="H23" s="16"/>
      <c r="I23" s="16"/>
      <c r="J23" s="16"/>
      <c r="K23" s="16"/>
      <c r="L23" s="16"/>
      <c r="M23" s="16"/>
      <c r="N23" s="16"/>
      <c r="O23" s="16"/>
      <c r="P23" s="16"/>
      <c r="Q23" s="16"/>
      <c r="R23" s="16"/>
      <c r="S23" s="16"/>
      <c r="T23" s="16"/>
      <c r="U23" s="16"/>
      <c r="V23" s="16"/>
      <c r="W23" s="16"/>
      <c r="X23" s="16"/>
      <c r="Y23" s="16"/>
      <c r="Z23" s="16"/>
      <c r="AA23" s="16"/>
    </row>
    <row r="24" spans="1:27" x14ac:dyDescent="0.2">
      <c r="A24" s="16"/>
      <c r="B24" s="17"/>
      <c r="C24" s="16"/>
      <c r="D24" s="16"/>
      <c r="E24" s="16"/>
      <c r="F24" s="16"/>
      <c r="G24" s="16"/>
      <c r="H24" s="16"/>
      <c r="I24" s="16"/>
      <c r="J24" s="16"/>
      <c r="K24" s="16"/>
      <c r="L24" s="16"/>
      <c r="M24" s="16"/>
      <c r="N24" s="16"/>
      <c r="O24" s="16"/>
      <c r="P24" s="16"/>
      <c r="Q24" s="16"/>
      <c r="R24" s="16"/>
      <c r="S24" s="16"/>
      <c r="T24" s="16"/>
      <c r="U24" s="16"/>
      <c r="V24" s="16"/>
      <c r="W24" s="16"/>
      <c r="X24" s="16"/>
      <c r="Y24" s="16"/>
      <c r="Z24" s="16"/>
      <c r="AA24" s="16"/>
    </row>
    <row r="25" spans="1:27" x14ac:dyDescent="0.2">
      <c r="A25" s="16"/>
      <c r="B25" s="17"/>
      <c r="C25" s="16"/>
      <c r="D25" s="16"/>
      <c r="E25" s="16"/>
      <c r="F25" s="16"/>
      <c r="G25" s="16"/>
      <c r="H25" s="16"/>
      <c r="I25" s="16"/>
      <c r="J25" s="16"/>
      <c r="K25" s="16"/>
      <c r="L25" s="16"/>
      <c r="M25" s="16"/>
      <c r="N25" s="16"/>
      <c r="O25" s="16"/>
      <c r="P25" s="16"/>
      <c r="Q25" s="16"/>
      <c r="R25" s="16"/>
      <c r="S25" s="16"/>
      <c r="T25" s="16"/>
      <c r="U25" s="16"/>
      <c r="V25" s="16"/>
      <c r="W25" s="16"/>
      <c r="X25" s="16"/>
      <c r="Y25" s="16"/>
      <c r="Z25" s="16"/>
      <c r="AA25" s="16"/>
    </row>
    <row r="26" spans="1:27" x14ac:dyDescent="0.2">
      <c r="A26" s="16"/>
      <c r="B26" s="17"/>
      <c r="C26" s="16"/>
      <c r="D26" s="16"/>
      <c r="E26" s="16"/>
      <c r="F26" s="16"/>
      <c r="G26" s="16"/>
      <c r="H26" s="16"/>
      <c r="I26" s="16"/>
      <c r="J26" s="16"/>
      <c r="K26" s="16"/>
      <c r="L26" s="16"/>
      <c r="M26" s="16"/>
      <c r="N26" s="16"/>
      <c r="O26" s="16"/>
      <c r="P26" s="16"/>
      <c r="Q26" s="16"/>
      <c r="R26" s="16"/>
      <c r="S26" s="16"/>
      <c r="T26" s="16"/>
      <c r="U26" s="16"/>
      <c r="V26" s="16"/>
      <c r="W26" s="16"/>
      <c r="X26" s="16"/>
      <c r="Y26" s="16"/>
      <c r="Z26" s="16"/>
      <c r="AA26" s="16"/>
    </row>
    <row r="27" spans="1:27" x14ac:dyDescent="0.2">
      <c r="A27" s="16"/>
      <c r="B27" s="17"/>
      <c r="C27" s="16"/>
      <c r="D27" s="16"/>
      <c r="E27" s="16"/>
      <c r="F27" s="16"/>
      <c r="G27" s="16"/>
      <c r="H27" s="16"/>
      <c r="I27" s="16"/>
      <c r="J27" s="16"/>
      <c r="K27" s="16"/>
      <c r="L27" s="16"/>
      <c r="M27" s="16"/>
      <c r="N27" s="16"/>
      <c r="O27" s="16"/>
      <c r="P27" s="16"/>
      <c r="Q27" s="16"/>
      <c r="R27" s="16"/>
      <c r="S27" s="16"/>
      <c r="T27" s="16"/>
      <c r="U27" s="16"/>
      <c r="V27" s="16"/>
      <c r="W27" s="16"/>
      <c r="X27" s="16"/>
      <c r="Y27" s="16"/>
      <c r="Z27" s="16"/>
      <c r="AA27" s="16"/>
    </row>
    <row r="28" spans="1:27" x14ac:dyDescent="0.2">
      <c r="A28" s="16"/>
      <c r="B28" s="17"/>
      <c r="C28" s="16"/>
      <c r="D28" s="16"/>
      <c r="E28" s="16"/>
      <c r="F28" s="16"/>
      <c r="G28" s="16"/>
      <c r="H28" s="16"/>
      <c r="I28" s="16"/>
      <c r="J28" s="16"/>
      <c r="K28" s="16"/>
      <c r="L28" s="16"/>
      <c r="M28" s="16"/>
      <c r="N28" s="16"/>
      <c r="O28" s="16"/>
      <c r="P28" s="16"/>
      <c r="Q28" s="16"/>
      <c r="R28" s="16"/>
      <c r="S28" s="16"/>
      <c r="T28" s="16"/>
      <c r="U28" s="16"/>
      <c r="V28" s="16"/>
      <c r="W28" s="16"/>
      <c r="X28" s="16"/>
      <c r="Y28" s="16"/>
      <c r="Z28" s="16"/>
      <c r="AA28" s="16"/>
    </row>
    <row r="29" spans="1:27" x14ac:dyDescent="0.2">
      <c r="A29" s="16"/>
      <c r="B29" s="17"/>
      <c r="C29" s="16"/>
      <c r="D29" s="16"/>
      <c r="E29" s="16"/>
      <c r="F29" s="16"/>
      <c r="G29" s="16"/>
      <c r="H29" s="16"/>
      <c r="I29" s="16"/>
      <c r="J29" s="16"/>
      <c r="K29" s="16"/>
      <c r="L29" s="16"/>
      <c r="M29" s="16"/>
      <c r="N29" s="16"/>
      <c r="O29" s="16"/>
      <c r="P29" s="16"/>
      <c r="Q29" s="16"/>
      <c r="R29" s="16"/>
      <c r="S29" s="16"/>
      <c r="T29" s="16"/>
      <c r="U29" s="16"/>
      <c r="V29" s="16"/>
      <c r="W29" s="16"/>
      <c r="X29" s="16"/>
      <c r="Y29" s="16"/>
      <c r="Z29" s="16"/>
      <c r="AA29" s="16"/>
    </row>
    <row r="30" spans="1:27" x14ac:dyDescent="0.2">
      <c r="A30" s="16"/>
      <c r="B30" s="17"/>
      <c r="C30" s="16"/>
      <c r="D30" s="16"/>
      <c r="E30" s="16"/>
      <c r="F30" s="16"/>
      <c r="G30" s="16"/>
      <c r="H30" s="16"/>
      <c r="I30" s="16"/>
      <c r="J30" s="16"/>
      <c r="K30" s="16"/>
      <c r="L30" s="16"/>
      <c r="M30" s="16"/>
      <c r="N30" s="16"/>
      <c r="O30" s="16"/>
      <c r="P30" s="16"/>
      <c r="Q30" s="16"/>
      <c r="R30" s="16"/>
      <c r="S30" s="16"/>
      <c r="T30" s="16"/>
      <c r="U30" s="16"/>
      <c r="V30" s="16"/>
      <c r="W30" s="16"/>
      <c r="X30" s="16"/>
      <c r="Y30" s="16"/>
      <c r="Z30" s="16"/>
      <c r="AA30" s="16"/>
    </row>
    <row r="31" spans="1:27" x14ac:dyDescent="0.2">
      <c r="A31" s="16"/>
      <c r="B31" s="17"/>
      <c r="C31" s="16"/>
      <c r="D31" s="16"/>
      <c r="E31" s="16"/>
      <c r="F31" s="16"/>
      <c r="G31" s="16"/>
      <c r="H31" s="16"/>
      <c r="I31" s="16"/>
      <c r="J31" s="16"/>
      <c r="K31" s="16"/>
      <c r="L31" s="16"/>
      <c r="M31" s="16"/>
      <c r="N31" s="16"/>
      <c r="O31" s="16"/>
      <c r="P31" s="16"/>
      <c r="Q31" s="16"/>
      <c r="R31" s="16"/>
      <c r="S31" s="16"/>
      <c r="T31" s="16"/>
      <c r="U31" s="16"/>
      <c r="V31" s="16"/>
      <c r="W31" s="16"/>
      <c r="X31" s="16"/>
      <c r="Y31" s="16"/>
      <c r="Z31" s="16"/>
      <c r="AA31" s="16"/>
    </row>
    <row r="32" spans="1:27" x14ac:dyDescent="0.2">
      <c r="A32" s="16"/>
      <c r="B32" s="17"/>
      <c r="C32" s="16"/>
      <c r="D32" s="16"/>
      <c r="E32" s="16"/>
      <c r="F32" s="16"/>
      <c r="G32" s="16"/>
      <c r="H32" s="16"/>
      <c r="I32" s="16"/>
      <c r="J32" s="16"/>
      <c r="K32" s="16"/>
      <c r="L32" s="16"/>
      <c r="M32" s="16"/>
      <c r="N32" s="16"/>
      <c r="O32" s="16"/>
      <c r="P32" s="16"/>
      <c r="Q32" s="16"/>
      <c r="R32" s="16"/>
      <c r="S32" s="16"/>
      <c r="T32" s="16"/>
      <c r="U32" s="16"/>
      <c r="V32" s="16"/>
      <c r="W32" s="16"/>
      <c r="X32" s="16"/>
      <c r="Y32" s="16"/>
      <c r="Z32" s="16"/>
      <c r="AA32" s="16"/>
    </row>
    <row r="33" spans="1:27" x14ac:dyDescent="0.2">
      <c r="A33" s="16"/>
      <c r="B33" s="17"/>
      <c r="C33" s="16"/>
      <c r="D33" s="16"/>
      <c r="E33" s="16"/>
      <c r="F33" s="16"/>
      <c r="G33" s="16"/>
      <c r="H33" s="16"/>
      <c r="I33" s="16"/>
      <c r="J33" s="16"/>
      <c r="K33" s="16"/>
      <c r="L33" s="16"/>
      <c r="M33" s="16"/>
      <c r="N33" s="16"/>
      <c r="O33" s="16"/>
      <c r="P33" s="16"/>
      <c r="Q33" s="16"/>
      <c r="R33" s="16"/>
      <c r="S33" s="16"/>
      <c r="T33" s="16"/>
      <c r="U33" s="16"/>
      <c r="V33" s="16"/>
      <c r="W33" s="16"/>
      <c r="X33" s="16"/>
      <c r="Y33" s="16"/>
      <c r="Z33" s="16"/>
      <c r="AA33" s="16"/>
    </row>
    <row r="34" spans="1:27" x14ac:dyDescent="0.2">
      <c r="A34" s="16"/>
      <c r="B34" s="17"/>
      <c r="C34" s="16"/>
      <c r="D34" s="16"/>
      <c r="E34" s="16"/>
      <c r="F34" s="16"/>
      <c r="G34" s="16"/>
      <c r="H34" s="16"/>
      <c r="I34" s="16"/>
      <c r="J34" s="16"/>
      <c r="K34" s="16"/>
      <c r="L34" s="16"/>
      <c r="M34" s="16"/>
      <c r="N34" s="16"/>
      <c r="O34" s="16"/>
      <c r="P34" s="16"/>
      <c r="Q34" s="16"/>
      <c r="R34" s="16"/>
      <c r="S34" s="16"/>
      <c r="T34" s="16"/>
      <c r="U34" s="16"/>
      <c r="V34" s="16"/>
      <c r="W34" s="16"/>
      <c r="X34" s="16"/>
      <c r="Y34" s="16"/>
      <c r="Z34" s="16"/>
      <c r="AA34" s="16"/>
    </row>
    <row r="35" spans="1:27" x14ac:dyDescent="0.2">
      <c r="A35" s="16"/>
      <c r="B35" s="17"/>
      <c r="C35" s="16"/>
      <c r="D35" s="16"/>
      <c r="E35" s="16"/>
      <c r="F35" s="16"/>
      <c r="G35" s="16"/>
      <c r="H35" s="16"/>
      <c r="I35" s="16"/>
      <c r="J35" s="16"/>
      <c r="K35" s="16"/>
      <c r="L35" s="16"/>
      <c r="M35" s="16"/>
      <c r="N35" s="16"/>
      <c r="O35" s="16"/>
      <c r="P35" s="16"/>
      <c r="Q35" s="16"/>
      <c r="R35" s="16"/>
      <c r="S35" s="16"/>
      <c r="T35" s="16"/>
      <c r="U35" s="16"/>
      <c r="V35" s="16"/>
      <c r="W35" s="16"/>
      <c r="X35" s="16"/>
      <c r="Y35" s="16"/>
      <c r="Z35" s="16"/>
      <c r="AA35" s="16"/>
    </row>
    <row r="36" spans="1:27" x14ac:dyDescent="0.2">
      <c r="A36" s="16"/>
      <c r="B36" s="17"/>
      <c r="C36" s="16"/>
      <c r="D36" s="16"/>
      <c r="E36" s="16"/>
      <c r="F36" s="16"/>
      <c r="G36" s="16"/>
      <c r="H36" s="16"/>
      <c r="I36" s="16"/>
      <c r="J36" s="16"/>
      <c r="K36" s="16"/>
      <c r="L36" s="16"/>
      <c r="M36" s="16"/>
      <c r="N36" s="16"/>
      <c r="O36" s="16"/>
      <c r="P36" s="16"/>
      <c r="Q36" s="16"/>
      <c r="R36" s="16"/>
      <c r="S36" s="16"/>
      <c r="T36" s="16"/>
      <c r="U36" s="16"/>
      <c r="V36" s="16"/>
      <c r="W36" s="16"/>
      <c r="X36" s="16"/>
      <c r="Y36" s="16"/>
      <c r="Z36" s="16"/>
      <c r="AA36" s="16"/>
    </row>
    <row r="37" spans="1:27" x14ac:dyDescent="0.2">
      <c r="A37" s="16"/>
      <c r="B37" s="17"/>
      <c r="C37" s="16"/>
      <c r="D37" s="16"/>
      <c r="E37" s="16"/>
      <c r="F37" s="16"/>
      <c r="G37" s="16"/>
      <c r="H37" s="16"/>
      <c r="I37" s="16"/>
      <c r="J37" s="16"/>
      <c r="K37" s="16"/>
      <c r="L37" s="16"/>
      <c r="M37" s="16"/>
      <c r="N37" s="16"/>
      <c r="O37" s="16"/>
      <c r="P37" s="16"/>
      <c r="Q37" s="16"/>
      <c r="R37" s="16"/>
      <c r="S37" s="16"/>
      <c r="T37" s="16"/>
      <c r="U37" s="16"/>
      <c r="V37" s="16"/>
      <c r="W37" s="16"/>
      <c r="X37" s="16"/>
      <c r="Y37" s="16"/>
      <c r="Z37" s="16"/>
      <c r="AA37" s="16"/>
    </row>
    <row r="38" spans="1:27" x14ac:dyDescent="0.2">
      <c r="A38" s="16"/>
      <c r="B38" s="17"/>
      <c r="C38" s="16"/>
      <c r="D38" s="16"/>
      <c r="E38" s="16"/>
      <c r="F38" s="16"/>
      <c r="G38" s="16"/>
      <c r="H38" s="16"/>
      <c r="I38" s="16"/>
      <c r="J38" s="16"/>
      <c r="K38" s="16"/>
      <c r="L38" s="16"/>
      <c r="M38" s="16"/>
      <c r="N38" s="16"/>
      <c r="O38" s="16"/>
      <c r="P38" s="16"/>
      <c r="Q38" s="16"/>
      <c r="R38" s="16"/>
      <c r="S38" s="16"/>
      <c r="T38" s="16"/>
      <c r="U38" s="16"/>
      <c r="V38" s="16"/>
      <c r="W38" s="16"/>
      <c r="X38" s="16"/>
      <c r="Y38" s="16"/>
      <c r="Z38" s="16"/>
      <c r="AA38" s="16"/>
    </row>
    <row r="39" spans="1:27" x14ac:dyDescent="0.2">
      <c r="A39" s="16"/>
      <c r="B39" s="17"/>
      <c r="C39" s="16"/>
      <c r="D39" s="16"/>
      <c r="E39" s="16"/>
      <c r="F39" s="16"/>
      <c r="G39" s="16"/>
      <c r="H39" s="16"/>
      <c r="I39" s="16"/>
      <c r="J39" s="16"/>
      <c r="K39" s="16"/>
      <c r="L39" s="16"/>
      <c r="M39" s="16"/>
      <c r="N39" s="16"/>
      <c r="O39" s="16"/>
      <c r="P39" s="16"/>
      <c r="Q39" s="16"/>
      <c r="R39" s="16"/>
      <c r="S39" s="16"/>
      <c r="T39" s="16"/>
      <c r="U39" s="16"/>
      <c r="V39" s="16"/>
      <c r="W39" s="16"/>
      <c r="X39" s="16"/>
      <c r="Y39" s="16"/>
      <c r="Z39" s="16"/>
      <c r="AA39" s="16"/>
    </row>
    <row r="40" spans="1:27" x14ac:dyDescent="0.2">
      <c r="A40" s="16"/>
      <c r="B40" s="17"/>
      <c r="C40" s="16"/>
      <c r="D40" s="16"/>
      <c r="E40" s="16"/>
      <c r="F40" s="16"/>
      <c r="G40" s="16"/>
      <c r="H40" s="16"/>
      <c r="I40" s="16"/>
      <c r="J40" s="16"/>
      <c r="K40" s="16"/>
      <c r="L40" s="16"/>
      <c r="M40" s="16"/>
      <c r="N40" s="16"/>
      <c r="O40" s="16"/>
      <c r="P40" s="16"/>
      <c r="Q40" s="16"/>
      <c r="R40" s="16"/>
      <c r="S40" s="16"/>
      <c r="T40" s="16"/>
      <c r="U40" s="16"/>
      <c r="V40" s="16"/>
      <c r="W40" s="16"/>
      <c r="X40" s="16"/>
      <c r="Y40" s="16"/>
      <c r="Z40" s="16"/>
      <c r="AA40" s="16"/>
    </row>
    <row r="41" spans="1:27" x14ac:dyDescent="0.2">
      <c r="A41" s="16"/>
      <c r="B41" s="17"/>
      <c r="C41" s="16"/>
      <c r="D41" s="16"/>
      <c r="E41" s="16"/>
      <c r="F41" s="16"/>
      <c r="G41" s="16"/>
      <c r="H41" s="16"/>
      <c r="I41" s="16"/>
      <c r="J41" s="16"/>
      <c r="K41" s="16"/>
      <c r="L41" s="16"/>
      <c r="M41" s="16"/>
      <c r="N41" s="16"/>
      <c r="O41" s="16"/>
      <c r="P41" s="16"/>
      <c r="Q41" s="16"/>
      <c r="R41" s="16"/>
      <c r="S41" s="16"/>
      <c r="T41" s="16"/>
      <c r="U41" s="16"/>
      <c r="V41" s="16"/>
      <c r="W41" s="16"/>
      <c r="X41" s="16"/>
      <c r="Y41" s="16"/>
      <c r="Z41" s="16"/>
      <c r="AA41" s="16"/>
    </row>
    <row r="42" spans="1:27" x14ac:dyDescent="0.2">
      <c r="A42" s="16"/>
      <c r="B42" s="17"/>
      <c r="C42" s="16"/>
      <c r="D42" s="16"/>
      <c r="E42" s="16"/>
      <c r="F42" s="16"/>
      <c r="G42" s="16"/>
      <c r="H42" s="16"/>
      <c r="I42" s="16"/>
      <c r="J42" s="16"/>
      <c r="K42" s="16"/>
      <c r="L42" s="16"/>
      <c r="M42" s="16"/>
      <c r="N42" s="16"/>
      <c r="O42" s="16"/>
      <c r="P42" s="16"/>
      <c r="Q42" s="16"/>
      <c r="R42" s="16"/>
      <c r="S42" s="16"/>
      <c r="T42" s="16"/>
      <c r="U42" s="16"/>
      <c r="V42" s="16"/>
      <c r="W42" s="16"/>
      <c r="X42" s="16"/>
      <c r="Y42" s="16"/>
      <c r="Z42" s="16"/>
      <c r="AA42" s="16"/>
    </row>
    <row r="43" spans="1:27" x14ac:dyDescent="0.2">
      <c r="A43" s="16"/>
      <c r="B43" s="17"/>
      <c r="C43" s="16"/>
      <c r="D43" s="16"/>
      <c r="E43" s="16"/>
      <c r="F43" s="16"/>
      <c r="G43" s="16"/>
      <c r="H43" s="16"/>
      <c r="I43" s="16"/>
      <c r="J43" s="16"/>
      <c r="K43" s="16"/>
      <c r="L43" s="16"/>
      <c r="M43" s="16"/>
      <c r="N43" s="16"/>
      <c r="O43" s="16"/>
      <c r="P43" s="16"/>
      <c r="Q43" s="16"/>
      <c r="R43" s="16"/>
      <c r="S43" s="16"/>
      <c r="T43" s="16"/>
      <c r="U43" s="16"/>
      <c r="V43" s="16"/>
      <c r="W43" s="16"/>
      <c r="X43" s="16"/>
      <c r="Y43" s="16"/>
      <c r="Z43" s="16"/>
      <c r="AA43" s="16"/>
    </row>
    <row r="44" spans="1:27" x14ac:dyDescent="0.2">
      <c r="A44" s="16"/>
      <c r="B44" s="17"/>
      <c r="C44" s="16"/>
      <c r="D44" s="16"/>
      <c r="E44" s="16"/>
      <c r="F44" s="16"/>
      <c r="G44" s="16"/>
      <c r="H44" s="16"/>
      <c r="I44" s="16"/>
      <c r="J44" s="16"/>
      <c r="K44" s="16"/>
      <c r="L44" s="16"/>
      <c r="M44" s="16"/>
      <c r="N44" s="16"/>
      <c r="O44" s="16"/>
      <c r="P44" s="16"/>
      <c r="Q44" s="16"/>
      <c r="R44" s="16"/>
      <c r="S44" s="16"/>
      <c r="T44" s="16"/>
      <c r="U44" s="16"/>
      <c r="V44" s="16"/>
      <c r="W44" s="16"/>
      <c r="X44" s="16"/>
      <c r="Y44" s="16"/>
      <c r="Z44" s="16"/>
      <c r="AA44" s="16"/>
    </row>
    <row r="45" spans="1:27" x14ac:dyDescent="0.2">
      <c r="A45" s="16"/>
      <c r="B45" s="17"/>
      <c r="C45" s="16"/>
      <c r="D45" s="16"/>
      <c r="E45" s="16"/>
      <c r="F45" s="16"/>
      <c r="G45" s="16"/>
      <c r="H45" s="16"/>
      <c r="I45" s="16"/>
      <c r="J45" s="16"/>
      <c r="K45" s="16"/>
      <c r="L45" s="16"/>
      <c r="M45" s="16"/>
      <c r="N45" s="16"/>
      <c r="O45" s="16"/>
      <c r="P45" s="16"/>
      <c r="Q45" s="16"/>
      <c r="R45" s="16"/>
      <c r="S45" s="16"/>
      <c r="T45" s="16"/>
      <c r="U45" s="16"/>
      <c r="V45" s="16"/>
      <c r="W45" s="16"/>
      <c r="X45" s="16"/>
      <c r="Y45" s="16"/>
      <c r="Z45" s="16"/>
      <c r="AA45" s="16"/>
    </row>
    <row r="46" spans="1:27" x14ac:dyDescent="0.2">
      <c r="A46" s="16"/>
      <c r="B46" s="17"/>
      <c r="C46" s="16"/>
      <c r="D46" s="16"/>
      <c r="E46" s="16"/>
      <c r="F46" s="16"/>
      <c r="G46" s="16"/>
      <c r="H46" s="16"/>
      <c r="I46" s="16"/>
      <c r="J46" s="16"/>
      <c r="K46" s="16"/>
      <c r="L46" s="16"/>
      <c r="M46" s="16"/>
      <c r="N46" s="16"/>
      <c r="O46" s="16"/>
      <c r="P46" s="16"/>
      <c r="Q46" s="16"/>
      <c r="R46" s="16"/>
      <c r="S46" s="16"/>
      <c r="T46" s="16"/>
      <c r="U46" s="16"/>
      <c r="V46" s="16"/>
      <c r="W46" s="16"/>
      <c r="X46" s="16"/>
      <c r="Y46" s="16"/>
      <c r="Z46" s="16"/>
      <c r="AA46" s="16"/>
    </row>
    <row r="47" spans="1:27" x14ac:dyDescent="0.2">
      <c r="A47" s="16"/>
      <c r="B47" s="17"/>
      <c r="C47" s="16"/>
      <c r="D47" s="16"/>
      <c r="E47" s="16"/>
      <c r="F47" s="16"/>
      <c r="G47" s="16"/>
      <c r="H47" s="16"/>
      <c r="I47" s="16"/>
      <c r="J47" s="16"/>
      <c r="K47" s="16"/>
      <c r="L47" s="16"/>
      <c r="M47" s="16"/>
      <c r="N47" s="16"/>
      <c r="O47" s="16"/>
      <c r="P47" s="16"/>
      <c r="Q47" s="16"/>
      <c r="R47" s="16"/>
      <c r="S47" s="16"/>
      <c r="T47" s="16"/>
      <c r="U47" s="16"/>
      <c r="V47" s="16"/>
      <c r="W47" s="16"/>
      <c r="X47" s="16"/>
      <c r="Y47" s="16"/>
      <c r="Z47" s="16"/>
      <c r="AA47" s="16"/>
    </row>
    <row r="48" spans="1:27" x14ac:dyDescent="0.2">
      <c r="A48" s="16"/>
      <c r="B48" s="17"/>
      <c r="C48" s="16"/>
      <c r="D48" s="16"/>
      <c r="E48" s="16"/>
      <c r="F48" s="16"/>
      <c r="G48" s="16"/>
      <c r="H48" s="16"/>
      <c r="I48" s="16"/>
      <c r="J48" s="16"/>
      <c r="K48" s="16"/>
      <c r="L48" s="16"/>
      <c r="M48" s="16"/>
      <c r="N48" s="16"/>
      <c r="O48" s="16"/>
      <c r="P48" s="16"/>
      <c r="Q48" s="16"/>
      <c r="R48" s="16"/>
      <c r="S48" s="16"/>
      <c r="T48" s="16"/>
      <c r="U48" s="16"/>
      <c r="V48" s="16"/>
      <c r="W48" s="16"/>
      <c r="X48" s="16"/>
      <c r="Y48" s="16"/>
      <c r="Z48" s="16"/>
      <c r="AA48" s="16"/>
    </row>
    <row r="49" spans="1:27" x14ac:dyDescent="0.2">
      <c r="A49" s="16"/>
      <c r="B49" s="17"/>
      <c r="C49" s="16"/>
      <c r="D49" s="16"/>
      <c r="E49" s="16"/>
      <c r="F49" s="16"/>
      <c r="G49" s="16"/>
      <c r="H49" s="16"/>
      <c r="I49" s="16"/>
      <c r="J49" s="16"/>
      <c r="K49" s="16"/>
      <c r="L49" s="16"/>
      <c r="M49" s="16"/>
      <c r="N49" s="16"/>
      <c r="O49" s="16"/>
      <c r="P49" s="16"/>
      <c r="Q49" s="16"/>
      <c r="R49" s="16"/>
      <c r="S49" s="16"/>
      <c r="T49" s="16"/>
      <c r="U49" s="16"/>
      <c r="V49" s="16"/>
      <c r="W49" s="16"/>
      <c r="X49" s="16"/>
      <c r="Y49" s="16"/>
      <c r="Z49" s="16"/>
      <c r="AA49" s="16"/>
    </row>
    <row r="50" spans="1:27" x14ac:dyDescent="0.2">
      <c r="A50" s="16"/>
      <c r="B50" s="17"/>
      <c r="C50" s="16"/>
      <c r="D50" s="16"/>
      <c r="E50" s="16"/>
      <c r="F50" s="16"/>
      <c r="G50" s="16"/>
      <c r="H50" s="16"/>
      <c r="I50" s="16"/>
      <c r="J50" s="16"/>
      <c r="K50" s="16"/>
      <c r="L50" s="16"/>
      <c r="M50" s="16"/>
      <c r="N50" s="16"/>
      <c r="O50" s="16"/>
      <c r="P50" s="16"/>
      <c r="Q50" s="16"/>
      <c r="R50" s="16"/>
      <c r="S50" s="16"/>
      <c r="T50" s="16"/>
      <c r="U50" s="16"/>
      <c r="V50" s="16"/>
      <c r="W50" s="16"/>
      <c r="X50" s="16"/>
      <c r="Y50" s="16"/>
      <c r="Z50" s="16"/>
      <c r="AA50" s="16"/>
    </row>
    <row r="51" spans="1:27" x14ac:dyDescent="0.2">
      <c r="A51" s="16"/>
      <c r="B51" s="17"/>
      <c r="C51" s="16"/>
      <c r="D51" s="16"/>
      <c r="E51" s="16"/>
      <c r="F51" s="16"/>
      <c r="G51" s="16"/>
      <c r="H51" s="16"/>
      <c r="I51" s="16"/>
      <c r="J51" s="16"/>
      <c r="K51" s="16"/>
      <c r="L51" s="16"/>
      <c r="M51" s="16"/>
      <c r="N51" s="16"/>
      <c r="O51" s="16"/>
      <c r="P51" s="16"/>
      <c r="Q51" s="16"/>
      <c r="R51" s="16"/>
      <c r="S51" s="16"/>
      <c r="T51" s="16"/>
      <c r="U51" s="16"/>
      <c r="V51" s="16"/>
      <c r="W51" s="16"/>
      <c r="X51" s="16"/>
      <c r="Y51" s="16"/>
      <c r="Z51" s="16"/>
      <c r="AA51" s="16"/>
    </row>
    <row r="52" spans="1:27" x14ac:dyDescent="0.2">
      <c r="A52" s="16"/>
      <c r="B52" s="17"/>
      <c r="C52" s="16"/>
      <c r="D52" s="16"/>
      <c r="E52" s="16"/>
      <c r="F52" s="16"/>
      <c r="G52" s="16"/>
      <c r="H52" s="16"/>
      <c r="I52" s="16"/>
      <c r="J52" s="16"/>
      <c r="K52" s="16"/>
      <c r="L52" s="16"/>
      <c r="M52" s="16"/>
      <c r="N52" s="16"/>
      <c r="O52" s="16"/>
      <c r="P52" s="16"/>
      <c r="Q52" s="16"/>
      <c r="R52" s="16"/>
      <c r="S52" s="16"/>
      <c r="T52" s="16"/>
      <c r="U52" s="16"/>
      <c r="V52" s="16"/>
      <c r="W52" s="16"/>
      <c r="X52" s="16"/>
      <c r="Y52" s="16"/>
      <c r="Z52" s="16"/>
      <c r="AA52" s="16"/>
    </row>
    <row r="53" spans="1:27" x14ac:dyDescent="0.2">
      <c r="A53" s="16"/>
      <c r="B53" s="17"/>
      <c r="C53" s="16"/>
      <c r="D53" s="16"/>
      <c r="E53" s="16"/>
      <c r="F53" s="16"/>
      <c r="G53" s="16"/>
      <c r="H53" s="16"/>
      <c r="I53" s="16"/>
      <c r="J53" s="16"/>
      <c r="K53" s="16"/>
      <c r="L53" s="16"/>
      <c r="M53" s="16"/>
      <c r="N53" s="16"/>
      <c r="O53" s="16"/>
      <c r="P53" s="16"/>
      <c r="Q53" s="16"/>
      <c r="R53" s="16"/>
      <c r="S53" s="16"/>
      <c r="T53" s="16"/>
      <c r="U53" s="16"/>
      <c r="V53" s="16"/>
      <c r="W53" s="16"/>
      <c r="X53" s="16"/>
      <c r="Y53" s="16"/>
      <c r="Z53" s="16"/>
      <c r="AA53" s="16"/>
    </row>
    <row r="54" spans="1:27" x14ac:dyDescent="0.2">
      <c r="A54" s="16"/>
      <c r="B54" s="17"/>
      <c r="C54" s="16"/>
      <c r="D54" s="16"/>
      <c r="E54" s="16"/>
      <c r="F54" s="16"/>
      <c r="G54" s="16"/>
      <c r="H54" s="16"/>
      <c r="I54" s="16"/>
      <c r="J54" s="16"/>
      <c r="K54" s="16"/>
      <c r="L54" s="16"/>
      <c r="M54" s="16"/>
      <c r="N54" s="16"/>
      <c r="O54" s="16"/>
      <c r="P54" s="16"/>
      <c r="Q54" s="16"/>
      <c r="R54" s="16"/>
      <c r="S54" s="16"/>
      <c r="T54" s="16"/>
      <c r="U54" s="16"/>
      <c r="V54" s="16"/>
      <c r="W54" s="16"/>
      <c r="X54" s="16"/>
      <c r="Y54" s="16"/>
      <c r="Z54" s="16"/>
      <c r="AA54" s="16"/>
    </row>
    <row r="55" spans="1:27" x14ac:dyDescent="0.2">
      <c r="A55" s="16"/>
      <c r="B55" s="17"/>
      <c r="C55" s="16"/>
      <c r="D55" s="16"/>
      <c r="E55" s="16"/>
      <c r="F55" s="16"/>
      <c r="G55" s="16"/>
      <c r="H55" s="16"/>
      <c r="I55" s="16"/>
      <c r="J55" s="16"/>
      <c r="K55" s="16"/>
      <c r="L55" s="16"/>
      <c r="M55" s="16"/>
      <c r="N55" s="16"/>
      <c r="O55" s="16"/>
      <c r="P55" s="16"/>
      <c r="Q55" s="16"/>
      <c r="R55" s="16"/>
      <c r="S55" s="16"/>
      <c r="T55" s="16"/>
      <c r="U55" s="16"/>
      <c r="V55" s="16"/>
      <c r="W55" s="16"/>
      <c r="X55" s="16"/>
      <c r="Y55" s="16"/>
      <c r="Z55" s="16"/>
      <c r="AA55" s="16"/>
    </row>
    <row r="56" spans="1:27" x14ac:dyDescent="0.2">
      <c r="A56" s="16"/>
      <c r="B56" s="17"/>
      <c r="C56" s="16"/>
      <c r="D56" s="16"/>
      <c r="E56" s="16"/>
      <c r="F56" s="16"/>
      <c r="G56" s="16"/>
      <c r="H56" s="16"/>
      <c r="I56" s="16"/>
      <c r="J56" s="16"/>
      <c r="K56" s="16"/>
      <c r="L56" s="16"/>
      <c r="M56" s="16"/>
      <c r="N56" s="16"/>
      <c r="O56" s="16"/>
      <c r="P56" s="16"/>
      <c r="Q56" s="16"/>
      <c r="R56" s="16"/>
      <c r="S56" s="16"/>
      <c r="T56" s="16"/>
      <c r="U56" s="16"/>
      <c r="V56" s="16"/>
      <c r="W56" s="16"/>
      <c r="X56" s="16"/>
      <c r="Y56" s="16"/>
      <c r="Z56" s="16"/>
      <c r="AA56" s="16"/>
    </row>
    <row r="57" spans="1:27" x14ac:dyDescent="0.2">
      <c r="A57" s="16"/>
      <c r="B57" s="17"/>
      <c r="C57" s="16"/>
      <c r="D57" s="16"/>
      <c r="E57" s="16"/>
      <c r="F57" s="16"/>
      <c r="G57" s="16"/>
      <c r="H57" s="16"/>
      <c r="I57" s="16"/>
      <c r="J57" s="16"/>
      <c r="K57" s="16"/>
      <c r="L57" s="16"/>
      <c r="M57" s="16"/>
      <c r="N57" s="16"/>
      <c r="O57" s="16"/>
      <c r="P57" s="16"/>
      <c r="Q57" s="16"/>
      <c r="R57" s="16"/>
      <c r="S57" s="16"/>
      <c r="T57" s="16"/>
      <c r="U57" s="16"/>
      <c r="V57" s="16"/>
      <c r="W57" s="16"/>
      <c r="X57" s="16"/>
      <c r="Y57" s="16"/>
      <c r="Z57" s="16"/>
      <c r="AA57" s="16"/>
    </row>
    <row r="58" spans="1:27" x14ac:dyDescent="0.2">
      <c r="A58" s="16"/>
      <c r="B58" s="17"/>
      <c r="C58" s="16"/>
      <c r="D58" s="16"/>
      <c r="E58" s="16"/>
      <c r="F58" s="16"/>
      <c r="G58" s="16"/>
      <c r="H58" s="16"/>
      <c r="I58" s="16"/>
      <c r="J58" s="16"/>
      <c r="K58" s="16"/>
      <c r="L58" s="16"/>
      <c r="M58" s="16"/>
      <c r="N58" s="16"/>
      <c r="O58" s="16"/>
      <c r="P58" s="16"/>
      <c r="Q58" s="16"/>
      <c r="R58" s="16"/>
      <c r="S58" s="16"/>
      <c r="T58" s="16"/>
      <c r="U58" s="16"/>
      <c r="V58" s="16"/>
      <c r="W58" s="16"/>
      <c r="X58" s="16"/>
      <c r="Y58" s="16"/>
      <c r="Z58" s="16"/>
      <c r="AA58" s="16"/>
    </row>
    <row r="59" spans="1:27" x14ac:dyDescent="0.2">
      <c r="A59" s="16"/>
      <c r="B59" s="17"/>
      <c r="C59" s="16"/>
      <c r="D59" s="16"/>
      <c r="E59" s="16"/>
      <c r="F59" s="16"/>
      <c r="G59" s="16"/>
      <c r="H59" s="16"/>
      <c r="I59" s="16"/>
      <c r="J59" s="16"/>
      <c r="K59" s="16"/>
      <c r="L59" s="16"/>
      <c r="M59" s="16"/>
      <c r="N59" s="16"/>
      <c r="O59" s="16"/>
      <c r="P59" s="16"/>
      <c r="Q59" s="16"/>
      <c r="R59" s="16"/>
      <c r="S59" s="16"/>
      <c r="T59" s="16"/>
      <c r="U59" s="16"/>
      <c r="V59" s="16"/>
      <c r="W59" s="16"/>
      <c r="X59" s="16"/>
      <c r="Y59" s="16"/>
      <c r="Z59" s="16"/>
      <c r="AA59" s="16"/>
    </row>
    <row r="60" spans="1:27" x14ac:dyDescent="0.2">
      <c r="A60" s="16"/>
      <c r="B60" s="17"/>
      <c r="C60" s="16"/>
      <c r="D60" s="16"/>
      <c r="E60" s="16"/>
      <c r="F60" s="16"/>
      <c r="G60" s="16"/>
      <c r="H60" s="16"/>
      <c r="I60" s="16"/>
      <c r="J60" s="16"/>
      <c r="K60" s="16"/>
      <c r="L60" s="16"/>
      <c r="M60" s="16"/>
      <c r="N60" s="16"/>
      <c r="O60" s="16"/>
      <c r="P60" s="16"/>
      <c r="Q60" s="16"/>
      <c r="R60" s="16"/>
      <c r="S60" s="16"/>
      <c r="T60" s="16"/>
      <c r="U60" s="16"/>
      <c r="V60" s="16"/>
      <c r="W60" s="16"/>
      <c r="X60" s="16"/>
      <c r="Y60" s="16"/>
      <c r="Z60" s="16"/>
      <c r="AA60" s="16"/>
    </row>
    <row r="61" spans="1:27" x14ac:dyDescent="0.2">
      <c r="A61" s="16"/>
      <c r="B61" s="17"/>
      <c r="C61" s="16"/>
      <c r="D61" s="16"/>
      <c r="E61" s="16"/>
      <c r="F61" s="16"/>
      <c r="G61" s="16"/>
      <c r="H61" s="16"/>
      <c r="I61" s="16"/>
      <c r="J61" s="16"/>
      <c r="K61" s="16"/>
      <c r="L61" s="16"/>
      <c r="M61" s="16"/>
      <c r="N61" s="16"/>
      <c r="O61" s="16"/>
      <c r="P61" s="16"/>
      <c r="Q61" s="16"/>
      <c r="R61" s="16"/>
      <c r="S61" s="16"/>
      <c r="T61" s="16"/>
      <c r="U61" s="16"/>
      <c r="V61" s="16"/>
      <c r="W61" s="16"/>
      <c r="X61" s="16"/>
      <c r="Y61" s="16"/>
      <c r="Z61" s="16"/>
      <c r="AA61" s="16"/>
    </row>
    <row r="62" spans="1:27" x14ac:dyDescent="0.2">
      <c r="A62" s="16"/>
      <c r="B62" s="17"/>
      <c r="C62" s="16"/>
      <c r="D62" s="16"/>
      <c r="E62" s="16"/>
      <c r="F62" s="16"/>
      <c r="G62" s="16"/>
      <c r="H62" s="16"/>
      <c r="I62" s="16"/>
      <c r="J62" s="16"/>
      <c r="K62" s="16"/>
      <c r="L62" s="16"/>
      <c r="M62" s="16"/>
      <c r="N62" s="16"/>
      <c r="O62" s="16"/>
      <c r="P62" s="16"/>
      <c r="Q62" s="16"/>
      <c r="R62" s="16"/>
      <c r="S62" s="16"/>
      <c r="T62" s="16"/>
      <c r="U62" s="16"/>
      <c r="V62" s="16"/>
      <c r="W62" s="16"/>
      <c r="X62" s="16"/>
      <c r="Y62" s="16"/>
      <c r="Z62" s="16"/>
      <c r="AA62" s="16"/>
    </row>
    <row r="63" spans="1:27" x14ac:dyDescent="0.2">
      <c r="A63" s="16"/>
      <c r="B63" s="17"/>
      <c r="C63" s="16"/>
      <c r="D63" s="16"/>
      <c r="E63" s="16"/>
      <c r="F63" s="16"/>
      <c r="G63" s="16"/>
      <c r="H63" s="16"/>
      <c r="I63" s="16"/>
      <c r="J63" s="16"/>
      <c r="K63" s="16"/>
      <c r="L63" s="16"/>
      <c r="M63" s="16"/>
      <c r="N63" s="16"/>
      <c r="O63" s="16"/>
      <c r="P63" s="16"/>
      <c r="Q63" s="16"/>
      <c r="R63" s="16"/>
      <c r="S63" s="16"/>
      <c r="T63" s="16"/>
      <c r="U63" s="16"/>
      <c r="V63" s="16"/>
      <c r="W63" s="16"/>
      <c r="X63" s="16"/>
      <c r="Y63" s="16"/>
      <c r="Z63" s="16"/>
      <c r="AA63" s="16"/>
    </row>
    <row r="64" spans="1:27" x14ac:dyDescent="0.2">
      <c r="A64" s="16"/>
      <c r="B64" s="17"/>
      <c r="C64" s="16"/>
      <c r="D64" s="16"/>
      <c r="E64" s="16"/>
      <c r="F64" s="16"/>
      <c r="G64" s="16"/>
      <c r="H64" s="16"/>
      <c r="I64" s="16"/>
      <c r="J64" s="16"/>
      <c r="K64" s="16"/>
      <c r="L64" s="16"/>
      <c r="M64" s="16"/>
      <c r="N64" s="16"/>
      <c r="O64" s="16"/>
      <c r="P64" s="16"/>
      <c r="Q64" s="16"/>
      <c r="R64" s="16"/>
      <c r="S64" s="16"/>
      <c r="T64" s="16"/>
      <c r="U64" s="16"/>
      <c r="V64" s="16"/>
      <c r="W64" s="16"/>
      <c r="X64" s="16"/>
      <c r="Y64" s="16"/>
      <c r="Z64" s="16"/>
      <c r="AA64" s="16"/>
    </row>
    <row r="65" spans="1:27" x14ac:dyDescent="0.2">
      <c r="A65" s="16"/>
      <c r="B65" s="17"/>
      <c r="C65" s="16"/>
      <c r="D65" s="16"/>
      <c r="E65" s="16"/>
      <c r="F65" s="16"/>
      <c r="G65" s="16"/>
      <c r="H65" s="16"/>
      <c r="I65" s="16"/>
      <c r="J65" s="16"/>
      <c r="K65" s="16"/>
      <c r="L65" s="16"/>
      <c r="M65" s="16"/>
      <c r="N65" s="16"/>
      <c r="O65" s="16"/>
      <c r="P65" s="16"/>
      <c r="Q65" s="16"/>
      <c r="R65" s="16"/>
      <c r="S65" s="16"/>
      <c r="T65" s="16"/>
      <c r="U65" s="16"/>
      <c r="V65" s="16"/>
      <c r="W65" s="16"/>
      <c r="X65" s="16"/>
      <c r="Y65" s="16"/>
      <c r="Z65" s="16"/>
      <c r="AA65" s="16"/>
    </row>
    <row r="66" spans="1:27" x14ac:dyDescent="0.2">
      <c r="A66" s="16"/>
      <c r="B66" s="17"/>
      <c r="C66" s="16"/>
      <c r="D66" s="16"/>
      <c r="E66" s="16"/>
      <c r="F66" s="16"/>
      <c r="G66" s="16"/>
      <c r="H66" s="16"/>
      <c r="I66" s="16"/>
      <c r="J66" s="16"/>
      <c r="K66" s="16"/>
      <c r="L66" s="16"/>
      <c r="M66" s="16"/>
      <c r="N66" s="16"/>
      <c r="O66" s="16"/>
      <c r="P66" s="16"/>
      <c r="Q66" s="16"/>
      <c r="R66" s="16"/>
      <c r="S66" s="16"/>
      <c r="T66" s="16"/>
      <c r="U66" s="16"/>
      <c r="V66" s="16"/>
      <c r="W66" s="16"/>
      <c r="X66" s="16"/>
      <c r="Y66" s="16"/>
      <c r="Z66" s="16"/>
      <c r="AA66" s="16"/>
    </row>
    <row r="67" spans="1:27" x14ac:dyDescent="0.2">
      <c r="A67" s="16"/>
      <c r="B67" s="17"/>
      <c r="C67" s="16"/>
      <c r="D67" s="16"/>
      <c r="E67" s="16"/>
      <c r="F67" s="16"/>
      <c r="G67" s="16"/>
      <c r="H67" s="16"/>
      <c r="I67" s="16"/>
      <c r="J67" s="16"/>
      <c r="K67" s="16"/>
      <c r="L67" s="16"/>
      <c r="M67" s="16"/>
      <c r="N67" s="16"/>
      <c r="O67" s="16"/>
      <c r="P67" s="16"/>
      <c r="Q67" s="16"/>
      <c r="R67" s="16"/>
      <c r="S67" s="16"/>
      <c r="T67" s="16"/>
      <c r="U67" s="16"/>
      <c r="V67" s="16"/>
      <c r="W67" s="16"/>
      <c r="X67" s="16"/>
      <c r="Y67" s="16"/>
      <c r="Z67" s="16"/>
      <c r="AA67" s="16"/>
    </row>
    <row r="68" spans="1:27" x14ac:dyDescent="0.2">
      <c r="A68" s="16"/>
      <c r="B68" s="17"/>
      <c r="C68" s="16"/>
      <c r="D68" s="16"/>
      <c r="E68" s="16"/>
      <c r="F68" s="16"/>
      <c r="G68" s="16"/>
      <c r="H68" s="16"/>
      <c r="I68" s="16"/>
      <c r="J68" s="16"/>
      <c r="K68" s="16"/>
      <c r="L68" s="16"/>
      <c r="M68" s="16"/>
      <c r="N68" s="16"/>
      <c r="O68" s="16"/>
      <c r="P68" s="16"/>
      <c r="Q68" s="16"/>
      <c r="R68" s="16"/>
      <c r="S68" s="16"/>
      <c r="T68" s="16"/>
      <c r="U68" s="16"/>
      <c r="V68" s="16"/>
      <c r="W68" s="16"/>
      <c r="X68" s="16"/>
      <c r="Y68" s="16"/>
      <c r="Z68" s="16"/>
      <c r="AA68" s="16"/>
    </row>
    <row r="69" spans="1:27" x14ac:dyDescent="0.2">
      <c r="A69" s="16"/>
      <c r="B69" s="17"/>
      <c r="C69" s="16"/>
      <c r="D69" s="16"/>
      <c r="E69" s="16"/>
      <c r="F69" s="16"/>
      <c r="G69" s="16"/>
      <c r="H69" s="16"/>
      <c r="I69" s="16"/>
      <c r="J69" s="16"/>
      <c r="K69" s="16"/>
      <c r="L69" s="16"/>
      <c r="M69" s="16"/>
      <c r="N69" s="16"/>
      <c r="O69" s="16"/>
      <c r="P69" s="16"/>
      <c r="Q69" s="16"/>
      <c r="R69" s="16"/>
      <c r="S69" s="16"/>
      <c r="T69" s="16"/>
      <c r="U69" s="16"/>
      <c r="V69" s="16"/>
      <c r="W69" s="16"/>
      <c r="X69" s="16"/>
      <c r="Y69" s="16"/>
      <c r="Z69" s="16"/>
      <c r="AA69" s="16"/>
    </row>
    <row r="70" spans="1:27" x14ac:dyDescent="0.2">
      <c r="A70" s="16"/>
      <c r="B70" s="17"/>
      <c r="C70" s="16"/>
      <c r="D70" s="16"/>
      <c r="E70" s="16"/>
      <c r="F70" s="16"/>
      <c r="G70" s="16"/>
      <c r="H70" s="16"/>
      <c r="I70" s="16"/>
      <c r="J70" s="16"/>
      <c r="K70" s="16"/>
      <c r="L70" s="16"/>
      <c r="M70" s="16"/>
      <c r="N70" s="16"/>
      <c r="O70" s="16"/>
      <c r="P70" s="16"/>
      <c r="Q70" s="16"/>
      <c r="R70" s="16"/>
      <c r="S70" s="16"/>
      <c r="T70" s="16"/>
      <c r="U70" s="16"/>
      <c r="V70" s="16"/>
      <c r="W70" s="16"/>
      <c r="X70" s="16"/>
      <c r="Y70" s="16"/>
      <c r="Z70" s="16"/>
      <c r="AA70" s="16"/>
    </row>
    <row r="71" spans="1:27" x14ac:dyDescent="0.2">
      <c r="A71" s="16"/>
      <c r="B71" s="17"/>
      <c r="C71" s="16"/>
      <c r="D71" s="16"/>
      <c r="E71" s="16"/>
      <c r="F71" s="16"/>
      <c r="G71" s="16"/>
      <c r="H71" s="16"/>
      <c r="I71" s="16"/>
      <c r="J71" s="16"/>
      <c r="K71" s="16"/>
      <c r="L71" s="16"/>
      <c r="M71" s="16"/>
      <c r="N71" s="16"/>
      <c r="O71" s="16"/>
      <c r="P71" s="16"/>
      <c r="Q71" s="16"/>
      <c r="R71" s="16"/>
      <c r="S71" s="16"/>
      <c r="T71" s="16"/>
      <c r="U71" s="16"/>
      <c r="V71" s="16"/>
      <c r="W71" s="16"/>
      <c r="X71" s="16"/>
      <c r="Y71" s="16"/>
      <c r="Z71" s="16"/>
      <c r="AA71" s="16"/>
    </row>
    <row r="72" spans="1:27" x14ac:dyDescent="0.2">
      <c r="A72" s="16"/>
      <c r="B72" s="17"/>
      <c r="C72" s="16"/>
      <c r="D72" s="16"/>
      <c r="E72" s="16"/>
      <c r="F72" s="16"/>
      <c r="G72" s="16"/>
      <c r="H72" s="16"/>
      <c r="I72" s="16"/>
      <c r="J72" s="16"/>
      <c r="K72" s="16"/>
      <c r="L72" s="16"/>
      <c r="M72" s="16"/>
      <c r="N72" s="16"/>
      <c r="O72" s="16"/>
      <c r="P72" s="16"/>
      <c r="Q72" s="16"/>
      <c r="R72" s="16"/>
      <c r="S72" s="16"/>
      <c r="T72" s="16"/>
      <c r="U72" s="16"/>
      <c r="V72" s="16"/>
      <c r="W72" s="16"/>
      <c r="X72" s="16"/>
      <c r="Y72" s="16"/>
      <c r="Z72" s="16"/>
      <c r="AA72" s="16"/>
    </row>
    <row r="73" spans="1:27" x14ac:dyDescent="0.2">
      <c r="A73" s="16"/>
      <c r="B73" s="17"/>
      <c r="C73" s="16"/>
      <c r="D73" s="16"/>
      <c r="E73" s="16"/>
      <c r="F73" s="16"/>
      <c r="G73" s="16"/>
      <c r="H73" s="16"/>
      <c r="I73" s="16"/>
      <c r="J73" s="16"/>
      <c r="K73" s="16"/>
      <c r="L73" s="16"/>
      <c r="M73" s="16"/>
      <c r="N73" s="16"/>
      <c r="O73" s="16"/>
      <c r="P73" s="16"/>
      <c r="Q73" s="16"/>
      <c r="R73" s="16"/>
      <c r="S73" s="16"/>
      <c r="T73" s="16"/>
      <c r="U73" s="16"/>
      <c r="V73" s="16"/>
      <c r="W73" s="16"/>
      <c r="X73" s="16"/>
      <c r="Y73" s="16"/>
      <c r="Z73" s="16"/>
      <c r="AA73" s="16"/>
    </row>
    <row r="74" spans="1:27" x14ac:dyDescent="0.2">
      <c r="A74" s="16"/>
      <c r="B74" s="17"/>
      <c r="C74" s="16"/>
      <c r="D74" s="16"/>
      <c r="E74" s="16"/>
      <c r="F74" s="16"/>
      <c r="G74" s="16"/>
      <c r="H74" s="16"/>
      <c r="I74" s="16"/>
      <c r="J74" s="16"/>
      <c r="K74" s="16"/>
      <c r="L74" s="16"/>
      <c r="M74" s="16"/>
      <c r="N74" s="16"/>
      <c r="O74" s="16"/>
      <c r="P74" s="16"/>
      <c r="Q74" s="16"/>
      <c r="R74" s="16"/>
      <c r="S74" s="16"/>
      <c r="T74" s="16"/>
      <c r="U74" s="16"/>
      <c r="V74" s="16"/>
      <c r="W74" s="16"/>
      <c r="X74" s="16"/>
      <c r="Y74" s="16"/>
      <c r="Z74" s="16"/>
      <c r="AA74" s="16"/>
    </row>
    <row r="75" spans="1:27" x14ac:dyDescent="0.2">
      <c r="A75" s="16"/>
      <c r="B75" s="17"/>
      <c r="C75" s="16"/>
      <c r="D75" s="16"/>
      <c r="E75" s="16"/>
      <c r="F75" s="16"/>
      <c r="G75" s="16"/>
      <c r="H75" s="16"/>
      <c r="I75" s="16"/>
      <c r="J75" s="16"/>
      <c r="K75" s="16"/>
      <c r="L75" s="16"/>
      <c r="M75" s="16"/>
      <c r="N75" s="16"/>
      <c r="O75" s="16"/>
      <c r="P75" s="16"/>
      <c r="Q75" s="16"/>
      <c r="R75" s="16"/>
      <c r="S75" s="16"/>
      <c r="T75" s="16"/>
      <c r="U75" s="16"/>
      <c r="V75" s="16"/>
      <c r="W75" s="16"/>
      <c r="X75" s="16"/>
      <c r="Y75" s="16"/>
      <c r="Z75" s="16"/>
      <c r="AA75" s="16"/>
    </row>
    <row r="76" spans="1:27" x14ac:dyDescent="0.2">
      <c r="A76" s="16"/>
      <c r="B76" s="17"/>
      <c r="C76" s="16"/>
      <c r="D76" s="16"/>
      <c r="E76" s="16"/>
      <c r="F76" s="16"/>
      <c r="G76" s="16"/>
      <c r="H76" s="16"/>
      <c r="I76" s="16"/>
      <c r="J76" s="16"/>
      <c r="K76" s="16"/>
      <c r="L76" s="16"/>
      <c r="M76" s="16"/>
      <c r="N76" s="16"/>
      <c r="O76" s="16"/>
      <c r="P76" s="16"/>
      <c r="Q76" s="16"/>
      <c r="R76" s="16"/>
      <c r="S76" s="16"/>
      <c r="T76" s="16"/>
      <c r="U76" s="16"/>
      <c r="V76" s="16"/>
      <c r="W76" s="16"/>
      <c r="X76" s="16"/>
      <c r="Y76" s="16"/>
      <c r="Z76" s="16"/>
      <c r="AA76" s="16"/>
    </row>
    <row r="77" spans="1:27" x14ac:dyDescent="0.2">
      <c r="A77" s="16"/>
      <c r="B77" s="17"/>
      <c r="C77" s="16"/>
      <c r="D77" s="16"/>
      <c r="E77" s="16"/>
      <c r="F77" s="16"/>
      <c r="G77" s="16"/>
      <c r="H77" s="16"/>
      <c r="I77" s="16"/>
      <c r="J77" s="16"/>
      <c r="K77" s="16"/>
      <c r="L77" s="16"/>
      <c r="M77" s="16"/>
      <c r="N77" s="16"/>
      <c r="O77" s="16"/>
      <c r="P77" s="16"/>
      <c r="Q77" s="16"/>
      <c r="R77" s="16"/>
      <c r="S77" s="16"/>
      <c r="T77" s="16"/>
      <c r="U77" s="16"/>
      <c r="V77" s="16"/>
      <c r="W77" s="16"/>
      <c r="X77" s="16"/>
      <c r="Y77" s="16"/>
      <c r="Z77" s="16"/>
      <c r="AA77" s="16"/>
    </row>
    <row r="78" spans="1:27" x14ac:dyDescent="0.2">
      <c r="A78" s="16"/>
      <c r="B78" s="17"/>
      <c r="C78" s="16"/>
      <c r="D78" s="16"/>
      <c r="E78" s="16"/>
      <c r="F78" s="16"/>
      <c r="G78" s="16"/>
      <c r="H78" s="16"/>
      <c r="I78" s="16"/>
      <c r="J78" s="16"/>
      <c r="K78" s="16"/>
      <c r="L78" s="16"/>
      <c r="M78" s="16"/>
      <c r="N78" s="16"/>
      <c r="O78" s="16"/>
      <c r="P78" s="16"/>
      <c r="Q78" s="16"/>
      <c r="R78" s="16"/>
      <c r="S78" s="16"/>
      <c r="T78" s="16"/>
      <c r="U78" s="16"/>
      <c r="V78" s="16"/>
      <c r="W78" s="16"/>
      <c r="X78" s="16"/>
      <c r="Y78" s="16"/>
      <c r="Z78" s="16"/>
      <c r="AA78" s="16"/>
    </row>
    <row r="79" spans="1:27" x14ac:dyDescent="0.2">
      <c r="A79" s="16"/>
      <c r="B79" s="17"/>
      <c r="C79" s="16"/>
      <c r="D79" s="16"/>
      <c r="E79" s="16"/>
      <c r="F79" s="16"/>
      <c r="G79" s="16"/>
      <c r="H79" s="16"/>
      <c r="I79" s="16"/>
      <c r="J79" s="16"/>
      <c r="K79" s="16"/>
      <c r="L79" s="16"/>
      <c r="M79" s="16"/>
      <c r="N79" s="16"/>
      <c r="O79" s="16"/>
      <c r="P79" s="16"/>
      <c r="Q79" s="16"/>
      <c r="R79" s="16"/>
      <c r="S79" s="16"/>
      <c r="T79" s="16"/>
      <c r="U79" s="16"/>
      <c r="V79" s="16"/>
      <c r="W79" s="16"/>
      <c r="X79" s="16"/>
      <c r="Y79" s="16"/>
      <c r="Z79" s="16"/>
      <c r="AA79" s="16"/>
    </row>
    <row r="80" spans="1:27" x14ac:dyDescent="0.2">
      <c r="A80" s="16"/>
      <c r="B80" s="17"/>
      <c r="C80" s="16"/>
      <c r="D80" s="16"/>
      <c r="E80" s="16"/>
      <c r="F80" s="16"/>
      <c r="G80" s="16"/>
      <c r="H80" s="16"/>
      <c r="I80" s="16"/>
      <c r="J80" s="16"/>
      <c r="K80" s="16"/>
      <c r="L80" s="16"/>
      <c r="M80" s="16"/>
      <c r="N80" s="16"/>
      <c r="O80" s="16"/>
      <c r="P80" s="16"/>
      <c r="Q80" s="16"/>
      <c r="R80" s="16"/>
      <c r="S80" s="16"/>
      <c r="T80" s="16"/>
      <c r="U80" s="16"/>
      <c r="V80" s="16"/>
      <c r="W80" s="16"/>
      <c r="X80" s="16"/>
      <c r="Y80" s="16"/>
      <c r="Z80" s="16"/>
      <c r="AA80" s="16"/>
    </row>
    <row r="81" spans="1:27" x14ac:dyDescent="0.2">
      <c r="A81" s="16"/>
      <c r="B81" s="17"/>
      <c r="C81" s="16"/>
      <c r="D81" s="16"/>
      <c r="E81" s="16"/>
      <c r="F81" s="16"/>
      <c r="G81" s="16"/>
      <c r="H81" s="16"/>
      <c r="I81" s="16"/>
      <c r="J81" s="16"/>
      <c r="K81" s="16"/>
      <c r="L81" s="16"/>
      <c r="M81" s="16"/>
      <c r="N81" s="16"/>
      <c r="O81" s="16"/>
      <c r="P81" s="16"/>
      <c r="Q81" s="16"/>
      <c r="R81" s="16"/>
      <c r="S81" s="16"/>
      <c r="T81" s="16"/>
      <c r="U81" s="16"/>
      <c r="V81" s="16"/>
      <c r="W81" s="16"/>
      <c r="X81" s="16"/>
      <c r="Y81" s="16"/>
      <c r="Z81" s="16"/>
      <c r="AA81" s="16"/>
    </row>
    <row r="82" spans="1:27" x14ac:dyDescent="0.2">
      <c r="A82" s="16"/>
      <c r="B82" s="17"/>
      <c r="C82" s="16"/>
      <c r="D82" s="16"/>
      <c r="E82" s="16"/>
      <c r="F82" s="16"/>
      <c r="G82" s="16"/>
      <c r="H82" s="16"/>
      <c r="I82" s="16"/>
      <c r="J82" s="16"/>
      <c r="K82" s="16"/>
      <c r="L82" s="16"/>
      <c r="M82" s="16"/>
      <c r="N82" s="16"/>
      <c r="O82" s="16"/>
      <c r="P82" s="16"/>
      <c r="Q82" s="16"/>
      <c r="R82" s="16"/>
      <c r="S82" s="16"/>
      <c r="T82" s="16"/>
      <c r="U82" s="16"/>
      <c r="V82" s="16"/>
      <c r="W82" s="16"/>
      <c r="X82" s="16"/>
      <c r="Y82" s="16"/>
      <c r="Z82" s="16"/>
      <c r="AA82" s="16"/>
    </row>
    <row r="83" spans="1:27" x14ac:dyDescent="0.2">
      <c r="A83" s="16"/>
      <c r="B83" s="17"/>
      <c r="C83" s="16"/>
      <c r="D83" s="16"/>
      <c r="E83" s="16"/>
      <c r="F83" s="16"/>
      <c r="G83" s="16"/>
      <c r="H83" s="16"/>
      <c r="I83" s="16"/>
      <c r="J83" s="16"/>
      <c r="K83" s="16"/>
      <c r="L83" s="16"/>
      <c r="M83" s="16"/>
      <c r="N83" s="16"/>
      <c r="O83" s="16"/>
      <c r="P83" s="16"/>
      <c r="Q83" s="16"/>
      <c r="R83" s="16"/>
      <c r="S83" s="16"/>
      <c r="T83" s="16"/>
      <c r="U83" s="16"/>
      <c r="V83" s="16"/>
      <c r="W83" s="16"/>
      <c r="X83" s="16"/>
      <c r="Y83" s="16"/>
      <c r="Z83" s="16"/>
      <c r="AA83" s="16"/>
    </row>
    <row r="84" spans="1:27" x14ac:dyDescent="0.2">
      <c r="A84" s="16"/>
      <c r="B84" s="17"/>
      <c r="C84" s="16"/>
      <c r="D84" s="16"/>
      <c r="E84" s="16"/>
      <c r="F84" s="16"/>
      <c r="G84" s="16"/>
      <c r="H84" s="16"/>
      <c r="I84" s="16"/>
      <c r="J84" s="16"/>
      <c r="K84" s="16"/>
      <c r="L84" s="16"/>
      <c r="M84" s="16"/>
      <c r="N84" s="16"/>
      <c r="O84" s="16"/>
      <c r="P84" s="16"/>
      <c r="Q84" s="16"/>
      <c r="R84" s="16"/>
      <c r="S84" s="16"/>
      <c r="T84" s="16"/>
      <c r="U84" s="16"/>
      <c r="V84" s="16"/>
      <c r="W84" s="16"/>
      <c r="X84" s="16"/>
      <c r="Y84" s="16"/>
      <c r="Z84" s="16"/>
      <c r="AA84" s="16"/>
    </row>
    <row r="85" spans="1:27" x14ac:dyDescent="0.2">
      <c r="A85" s="16"/>
      <c r="B85" s="17"/>
      <c r="C85" s="16"/>
      <c r="D85" s="16"/>
      <c r="E85" s="16"/>
      <c r="F85" s="16"/>
      <c r="G85" s="16"/>
      <c r="H85" s="16"/>
      <c r="I85" s="16"/>
      <c r="J85" s="16"/>
      <c r="K85" s="16"/>
      <c r="L85" s="16"/>
      <c r="M85" s="16"/>
      <c r="N85" s="16"/>
      <c r="O85" s="16"/>
      <c r="P85" s="16"/>
      <c r="Q85" s="16"/>
      <c r="R85" s="16"/>
      <c r="S85" s="16"/>
      <c r="T85" s="16"/>
      <c r="U85" s="16"/>
      <c r="V85" s="16"/>
      <c r="W85" s="16"/>
      <c r="X85" s="16"/>
      <c r="Y85" s="16"/>
      <c r="Z85" s="16"/>
      <c r="AA85" s="16"/>
    </row>
    <row r="86" spans="1:27" x14ac:dyDescent="0.2">
      <c r="A86" s="16"/>
      <c r="B86" s="17"/>
      <c r="C86" s="16"/>
      <c r="D86" s="16"/>
      <c r="E86" s="16"/>
      <c r="F86" s="16"/>
      <c r="G86" s="16"/>
      <c r="H86" s="16"/>
      <c r="I86" s="16"/>
      <c r="J86" s="16"/>
      <c r="K86" s="16"/>
      <c r="L86" s="16"/>
      <c r="M86" s="16"/>
      <c r="N86" s="16"/>
      <c r="O86" s="16"/>
      <c r="P86" s="16"/>
      <c r="Q86" s="16"/>
      <c r="R86" s="16"/>
      <c r="S86" s="16"/>
      <c r="T86" s="16"/>
      <c r="U86" s="16"/>
      <c r="V86" s="16"/>
      <c r="W86" s="16"/>
      <c r="X86" s="16"/>
      <c r="Y86" s="16"/>
      <c r="Z86" s="16"/>
      <c r="AA86" s="16"/>
    </row>
    <row r="87" spans="1:27" x14ac:dyDescent="0.2">
      <c r="A87" s="16"/>
      <c r="B87" s="17"/>
      <c r="C87" s="16"/>
      <c r="D87" s="16"/>
      <c r="E87" s="16"/>
      <c r="F87" s="16"/>
      <c r="G87" s="16"/>
      <c r="H87" s="16"/>
      <c r="I87" s="16"/>
      <c r="J87" s="16"/>
      <c r="K87" s="16"/>
      <c r="L87" s="16"/>
      <c r="M87" s="16"/>
      <c r="N87" s="16"/>
      <c r="O87" s="16"/>
      <c r="P87" s="16"/>
      <c r="Q87" s="16"/>
      <c r="R87" s="16"/>
      <c r="S87" s="16"/>
      <c r="T87" s="16"/>
      <c r="U87" s="16"/>
      <c r="V87" s="16"/>
      <c r="W87" s="16"/>
      <c r="X87" s="16"/>
      <c r="Y87" s="16"/>
      <c r="Z87" s="16"/>
      <c r="AA87" s="16"/>
    </row>
    <row r="88" spans="1:27" x14ac:dyDescent="0.2">
      <c r="A88" s="16"/>
      <c r="B88" s="17"/>
      <c r="C88" s="16"/>
      <c r="D88" s="16"/>
      <c r="E88" s="16"/>
      <c r="F88" s="16"/>
      <c r="G88" s="16"/>
      <c r="H88" s="16"/>
      <c r="I88" s="16"/>
      <c r="J88" s="16"/>
      <c r="K88" s="16"/>
      <c r="L88" s="16"/>
      <c r="M88" s="16"/>
      <c r="N88" s="16"/>
      <c r="O88" s="16"/>
      <c r="P88" s="16"/>
      <c r="Q88" s="16"/>
      <c r="R88" s="16"/>
      <c r="S88" s="16"/>
      <c r="T88" s="16"/>
      <c r="U88" s="16"/>
      <c r="V88" s="16"/>
      <c r="W88" s="16"/>
      <c r="X88" s="16"/>
      <c r="Y88" s="16"/>
      <c r="Z88" s="16"/>
      <c r="AA88" s="16"/>
    </row>
    <row r="89" spans="1:27" x14ac:dyDescent="0.2">
      <c r="A89" s="16"/>
      <c r="B89" s="17"/>
      <c r="C89" s="16"/>
      <c r="D89" s="16"/>
      <c r="E89" s="16"/>
      <c r="F89" s="16"/>
      <c r="G89" s="16"/>
      <c r="H89" s="16"/>
      <c r="I89" s="16"/>
      <c r="J89" s="16"/>
      <c r="K89" s="16"/>
      <c r="L89" s="16"/>
      <c r="M89" s="16"/>
      <c r="N89" s="16"/>
      <c r="O89" s="16"/>
      <c r="P89" s="16"/>
      <c r="Q89" s="16"/>
      <c r="R89" s="16"/>
      <c r="S89" s="16"/>
      <c r="T89" s="16"/>
      <c r="U89" s="16"/>
      <c r="V89" s="16"/>
      <c r="W89" s="16"/>
      <c r="X89" s="16"/>
      <c r="Y89" s="16"/>
      <c r="Z89" s="16"/>
      <c r="AA89" s="16"/>
    </row>
    <row r="90" spans="1:27" x14ac:dyDescent="0.2">
      <c r="A90" s="16"/>
      <c r="B90" s="17"/>
      <c r="C90" s="16"/>
      <c r="D90" s="16"/>
      <c r="E90" s="16"/>
      <c r="F90" s="16"/>
      <c r="G90" s="16"/>
      <c r="H90" s="16"/>
      <c r="I90" s="16"/>
      <c r="J90" s="16"/>
      <c r="K90" s="16"/>
      <c r="L90" s="16"/>
      <c r="M90" s="16"/>
      <c r="N90" s="16"/>
      <c r="O90" s="16"/>
      <c r="P90" s="16"/>
      <c r="Q90" s="16"/>
      <c r="R90" s="16"/>
      <c r="S90" s="16"/>
      <c r="T90" s="16"/>
      <c r="U90" s="16"/>
      <c r="V90" s="16"/>
      <c r="W90" s="16"/>
      <c r="X90" s="16"/>
      <c r="Y90" s="16"/>
      <c r="Z90" s="16"/>
      <c r="AA90" s="16"/>
    </row>
    <row r="91" spans="1:27" x14ac:dyDescent="0.2">
      <c r="A91" s="16"/>
      <c r="B91" s="17"/>
      <c r="C91" s="16"/>
      <c r="D91" s="16"/>
      <c r="E91" s="16"/>
      <c r="F91" s="16"/>
      <c r="G91" s="16"/>
      <c r="H91" s="16"/>
      <c r="I91" s="16"/>
      <c r="J91" s="16"/>
      <c r="K91" s="16"/>
      <c r="L91" s="16"/>
      <c r="M91" s="16"/>
      <c r="N91" s="16"/>
      <c r="O91" s="16"/>
      <c r="P91" s="16"/>
      <c r="Q91" s="16"/>
      <c r="R91" s="16"/>
      <c r="S91" s="16"/>
      <c r="T91" s="16"/>
      <c r="U91" s="16"/>
      <c r="V91" s="16"/>
      <c r="W91" s="16"/>
      <c r="X91" s="16"/>
      <c r="Y91" s="16"/>
      <c r="Z91" s="16"/>
      <c r="AA91" s="16"/>
    </row>
    <row r="92" spans="1:27" x14ac:dyDescent="0.2">
      <c r="A92" s="16"/>
      <c r="B92" s="17"/>
      <c r="C92" s="16"/>
      <c r="D92" s="16"/>
      <c r="E92" s="16"/>
      <c r="F92" s="16"/>
      <c r="G92" s="16"/>
      <c r="H92" s="16"/>
      <c r="I92" s="16"/>
      <c r="J92" s="16"/>
      <c r="K92" s="16"/>
      <c r="L92" s="16"/>
      <c r="M92" s="16"/>
      <c r="N92" s="16"/>
      <c r="O92" s="16"/>
      <c r="P92" s="16"/>
      <c r="Q92" s="16"/>
      <c r="R92" s="16"/>
      <c r="S92" s="16"/>
      <c r="T92" s="16"/>
      <c r="U92" s="16"/>
      <c r="V92" s="16"/>
      <c r="W92" s="16"/>
      <c r="X92" s="16"/>
      <c r="Y92" s="16"/>
      <c r="Z92" s="16"/>
      <c r="AA92" s="16"/>
    </row>
    <row r="93" spans="1:27" x14ac:dyDescent="0.2">
      <c r="A93" s="16"/>
      <c r="B93" s="17"/>
      <c r="C93" s="16"/>
      <c r="D93" s="16"/>
      <c r="E93" s="16"/>
      <c r="F93" s="16"/>
      <c r="G93" s="16"/>
      <c r="H93" s="16"/>
      <c r="I93" s="16"/>
      <c r="J93" s="16"/>
      <c r="K93" s="16"/>
      <c r="L93" s="16"/>
      <c r="M93" s="16"/>
      <c r="N93" s="16"/>
      <c r="O93" s="16"/>
      <c r="P93" s="16"/>
      <c r="Q93" s="16"/>
      <c r="R93" s="16"/>
      <c r="S93" s="16"/>
      <c r="T93" s="16"/>
      <c r="U93" s="16"/>
      <c r="V93" s="16"/>
      <c r="W93" s="16"/>
      <c r="X93" s="16"/>
      <c r="Y93" s="16"/>
      <c r="Z93" s="16"/>
      <c r="AA93" s="16"/>
    </row>
    <row r="94" spans="1:27" x14ac:dyDescent="0.2">
      <c r="A94" s="16"/>
      <c r="B94" s="17"/>
      <c r="C94" s="16"/>
      <c r="D94" s="16"/>
      <c r="E94" s="16"/>
      <c r="F94" s="16"/>
      <c r="G94" s="16"/>
      <c r="H94" s="16"/>
      <c r="I94" s="16"/>
      <c r="J94" s="16"/>
      <c r="K94" s="16"/>
      <c r="L94" s="16"/>
      <c r="M94" s="16"/>
      <c r="N94" s="16"/>
      <c r="O94" s="16"/>
      <c r="P94" s="16"/>
      <c r="Q94" s="16"/>
      <c r="R94" s="16"/>
      <c r="S94" s="16"/>
      <c r="T94" s="16"/>
      <c r="U94" s="16"/>
      <c r="V94" s="16"/>
      <c r="W94" s="16"/>
      <c r="X94" s="16"/>
      <c r="Y94" s="16"/>
      <c r="Z94" s="16"/>
      <c r="AA94" s="16"/>
    </row>
    <row r="95" spans="1:27" x14ac:dyDescent="0.2">
      <c r="A95" s="16"/>
      <c r="B95" s="17"/>
      <c r="C95" s="16"/>
      <c r="D95" s="16"/>
      <c r="E95" s="16"/>
      <c r="F95" s="16"/>
      <c r="G95" s="16"/>
      <c r="H95" s="16"/>
      <c r="I95" s="16"/>
      <c r="J95" s="16"/>
      <c r="K95" s="16"/>
      <c r="L95" s="16"/>
      <c r="M95" s="16"/>
      <c r="N95" s="16"/>
      <c r="O95" s="16"/>
      <c r="P95" s="16"/>
      <c r="Q95" s="16"/>
      <c r="R95" s="16"/>
      <c r="S95" s="16"/>
      <c r="T95" s="16"/>
      <c r="U95" s="16"/>
      <c r="V95" s="16"/>
      <c r="W95" s="16"/>
      <c r="X95" s="16"/>
      <c r="Y95" s="16"/>
      <c r="Z95" s="16"/>
      <c r="AA95" s="16"/>
    </row>
    <row r="96" spans="1:27" x14ac:dyDescent="0.2">
      <c r="A96" s="16"/>
      <c r="B96" s="17"/>
      <c r="C96" s="16"/>
      <c r="D96" s="16"/>
      <c r="E96" s="16"/>
      <c r="F96" s="16"/>
      <c r="G96" s="16"/>
      <c r="H96" s="16"/>
      <c r="I96" s="16"/>
      <c r="J96" s="16"/>
      <c r="K96" s="16"/>
      <c r="L96" s="16"/>
      <c r="M96" s="16"/>
      <c r="N96" s="16"/>
      <c r="O96" s="16"/>
      <c r="P96" s="16"/>
      <c r="Q96" s="16"/>
      <c r="R96" s="16"/>
      <c r="S96" s="16"/>
      <c r="T96" s="16"/>
      <c r="U96" s="16"/>
      <c r="V96" s="16"/>
      <c r="W96" s="16"/>
      <c r="X96" s="16"/>
      <c r="Y96" s="16"/>
      <c r="Z96" s="16"/>
      <c r="AA96" s="16"/>
    </row>
    <row r="97" spans="1:27" x14ac:dyDescent="0.2">
      <c r="A97" s="16"/>
      <c r="B97" s="17"/>
      <c r="C97" s="16"/>
      <c r="D97" s="16"/>
      <c r="E97" s="16"/>
      <c r="F97" s="16"/>
      <c r="G97" s="16"/>
      <c r="H97" s="16"/>
      <c r="I97" s="16"/>
      <c r="J97" s="16"/>
      <c r="K97" s="16"/>
      <c r="L97" s="16"/>
      <c r="M97" s="16"/>
      <c r="N97" s="16"/>
      <c r="O97" s="16"/>
      <c r="P97" s="16"/>
      <c r="Q97" s="16"/>
      <c r="R97" s="16"/>
      <c r="S97" s="16"/>
      <c r="T97" s="16"/>
      <c r="U97" s="16"/>
      <c r="V97" s="16"/>
      <c r="W97" s="16"/>
      <c r="X97" s="16"/>
      <c r="Y97" s="16"/>
      <c r="Z97" s="16"/>
      <c r="AA97" s="16"/>
    </row>
    <row r="98" spans="1:27" x14ac:dyDescent="0.2">
      <c r="A98" s="16"/>
      <c r="B98" s="17"/>
      <c r="C98" s="16"/>
      <c r="D98" s="16"/>
      <c r="E98" s="16"/>
      <c r="F98" s="16"/>
      <c r="G98" s="16"/>
      <c r="H98" s="16"/>
      <c r="I98" s="16"/>
      <c r="J98" s="16"/>
      <c r="K98" s="16"/>
      <c r="L98" s="16"/>
      <c r="M98" s="16"/>
      <c r="N98" s="16"/>
      <c r="O98" s="16"/>
      <c r="P98" s="16"/>
      <c r="Q98" s="16"/>
      <c r="R98" s="16"/>
      <c r="S98" s="16"/>
      <c r="T98" s="16"/>
      <c r="U98" s="16"/>
      <c r="V98" s="16"/>
      <c r="W98" s="16"/>
      <c r="X98" s="16"/>
      <c r="Y98" s="16"/>
      <c r="Z98" s="16"/>
      <c r="AA98" s="16"/>
    </row>
    <row r="99" spans="1:27" x14ac:dyDescent="0.2">
      <c r="A99" s="16"/>
      <c r="B99" s="17"/>
      <c r="C99" s="16"/>
      <c r="D99" s="16"/>
      <c r="E99" s="16"/>
      <c r="F99" s="16"/>
      <c r="G99" s="16"/>
      <c r="H99" s="16"/>
      <c r="I99" s="16"/>
      <c r="J99" s="16"/>
      <c r="K99" s="16"/>
      <c r="L99" s="16"/>
      <c r="M99" s="16"/>
      <c r="N99" s="16"/>
      <c r="O99" s="16"/>
      <c r="P99" s="16"/>
      <c r="Q99" s="16"/>
      <c r="R99" s="16"/>
      <c r="S99" s="16"/>
      <c r="T99" s="16"/>
      <c r="U99" s="16"/>
      <c r="V99" s="16"/>
      <c r="W99" s="16"/>
      <c r="X99" s="16"/>
      <c r="Y99" s="16"/>
      <c r="Z99" s="16"/>
      <c r="AA99" s="16"/>
    </row>
    <row r="100" spans="1:27" x14ac:dyDescent="0.2">
      <c r="A100" s="16"/>
      <c r="B100" s="17"/>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row>
    <row r="101" spans="1:27" x14ac:dyDescent="0.2">
      <c r="A101" s="16"/>
      <c r="B101" s="17"/>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row>
    <row r="102" spans="1:27" x14ac:dyDescent="0.2">
      <c r="A102" s="16"/>
      <c r="B102" s="17"/>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row>
    <row r="103" spans="1:27" x14ac:dyDescent="0.2">
      <c r="A103" s="16"/>
      <c r="B103" s="17"/>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row>
    <row r="104" spans="1:27" x14ac:dyDescent="0.2">
      <c r="A104" s="16"/>
      <c r="B104" s="17"/>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row>
    <row r="105" spans="1:27" x14ac:dyDescent="0.2">
      <c r="A105" s="16"/>
      <c r="B105" s="17"/>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row>
    <row r="106" spans="1:27" x14ac:dyDescent="0.2">
      <c r="A106" s="16"/>
      <c r="B106" s="17"/>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row>
    <row r="107" spans="1:27" x14ac:dyDescent="0.2">
      <c r="A107" s="16"/>
      <c r="B107" s="17"/>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row>
    <row r="108" spans="1:27" x14ac:dyDescent="0.2">
      <c r="A108" s="16"/>
      <c r="B108" s="17"/>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row>
    <row r="109" spans="1:27" x14ac:dyDescent="0.2">
      <c r="A109" s="16"/>
      <c r="B109" s="17"/>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row>
    <row r="110" spans="1:27" x14ac:dyDescent="0.2">
      <c r="A110" s="16"/>
      <c r="B110" s="17"/>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row>
    <row r="111" spans="1:27" x14ac:dyDescent="0.2">
      <c r="A111" s="16"/>
      <c r="B111" s="17"/>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row>
    <row r="112" spans="1:27" x14ac:dyDescent="0.2">
      <c r="A112" s="16"/>
      <c r="B112" s="17"/>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row>
    <row r="113" spans="1:27" x14ac:dyDescent="0.2">
      <c r="A113" s="16"/>
      <c r="B113" s="17"/>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row>
    <row r="114" spans="1:27" x14ac:dyDescent="0.2">
      <c r="A114" s="16"/>
      <c r="B114" s="17"/>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row>
    <row r="115" spans="1:27" x14ac:dyDescent="0.2">
      <c r="A115" s="16"/>
      <c r="B115" s="17"/>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row>
    <row r="116" spans="1:27" x14ac:dyDescent="0.2">
      <c r="A116" s="16"/>
      <c r="B116" s="17"/>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row>
    <row r="117" spans="1:27" x14ac:dyDescent="0.2">
      <c r="A117" s="16"/>
      <c r="B117" s="17"/>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row>
    <row r="118" spans="1:27" x14ac:dyDescent="0.2">
      <c r="A118" s="16"/>
      <c r="B118" s="17"/>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row>
    <row r="119" spans="1:27" x14ac:dyDescent="0.2">
      <c r="A119" s="16"/>
      <c r="B119" s="17"/>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row>
    <row r="120" spans="1:27" x14ac:dyDescent="0.2">
      <c r="A120" s="16"/>
      <c r="B120" s="17"/>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row>
    <row r="121" spans="1:27" x14ac:dyDescent="0.2">
      <c r="A121" s="16"/>
      <c r="B121" s="17"/>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row>
    <row r="122" spans="1:27" x14ac:dyDescent="0.2">
      <c r="A122" s="16"/>
      <c r="B122" s="17"/>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row>
    <row r="123" spans="1:27" x14ac:dyDescent="0.2">
      <c r="A123" s="16"/>
      <c r="B123" s="17"/>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row>
    <row r="124" spans="1:27" x14ac:dyDescent="0.2">
      <c r="A124" s="16"/>
      <c r="B124" s="17"/>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row>
    <row r="125" spans="1:27" x14ac:dyDescent="0.2">
      <c r="A125" s="16"/>
      <c r="B125" s="17"/>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row>
    <row r="126" spans="1:27" x14ac:dyDescent="0.2">
      <c r="A126" s="16"/>
      <c r="B126" s="17"/>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row>
    <row r="127" spans="1:27" x14ac:dyDescent="0.2">
      <c r="A127" s="16"/>
      <c r="B127" s="17"/>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row>
    <row r="128" spans="1:27" x14ac:dyDescent="0.2">
      <c r="A128" s="16"/>
      <c r="B128" s="17"/>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row>
    <row r="129" spans="1:27" x14ac:dyDescent="0.2">
      <c r="A129" s="16"/>
      <c r="B129" s="17"/>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row>
    <row r="130" spans="1:27" x14ac:dyDescent="0.2">
      <c r="A130" s="16"/>
      <c r="B130" s="17"/>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row>
    <row r="131" spans="1:27" x14ac:dyDescent="0.2">
      <c r="A131" s="16"/>
      <c r="B131" s="17"/>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row>
    <row r="132" spans="1:27" x14ac:dyDescent="0.2">
      <c r="A132" s="16"/>
      <c r="B132" s="17"/>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row>
    <row r="133" spans="1:27" x14ac:dyDescent="0.2">
      <c r="A133" s="16"/>
      <c r="B133" s="17"/>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row>
    <row r="134" spans="1:27" x14ac:dyDescent="0.2">
      <c r="A134" s="16"/>
      <c r="B134" s="17"/>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row>
    <row r="135" spans="1:27" x14ac:dyDescent="0.2">
      <c r="A135" s="16"/>
      <c r="B135" s="17"/>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row>
    <row r="136" spans="1:27" x14ac:dyDescent="0.2">
      <c r="A136" s="16"/>
      <c r="B136" s="17"/>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row>
    <row r="137" spans="1:27" x14ac:dyDescent="0.2">
      <c r="A137" s="16"/>
      <c r="B137" s="17"/>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row>
    <row r="138" spans="1:27" x14ac:dyDescent="0.2">
      <c r="A138" s="16"/>
      <c r="B138" s="17"/>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row>
    <row r="139" spans="1:27" x14ac:dyDescent="0.2">
      <c r="A139" s="16"/>
      <c r="B139" s="17"/>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row>
    <row r="140" spans="1:27" x14ac:dyDescent="0.2">
      <c r="A140" s="16"/>
      <c r="B140" s="17"/>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row>
    <row r="141" spans="1:27" x14ac:dyDescent="0.2">
      <c r="A141" s="16"/>
      <c r="B141" s="17"/>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row>
    <row r="142" spans="1:27" x14ac:dyDescent="0.2">
      <c r="A142" s="16"/>
      <c r="B142" s="17"/>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row>
    <row r="143" spans="1:27" x14ac:dyDescent="0.2">
      <c r="A143" s="16"/>
      <c r="B143" s="17"/>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row>
    <row r="144" spans="1:27" x14ac:dyDescent="0.2">
      <c r="A144" s="16"/>
      <c r="B144" s="17"/>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row>
    <row r="145" spans="1:27" x14ac:dyDescent="0.2">
      <c r="A145" s="16"/>
      <c r="B145" s="17"/>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row>
    <row r="146" spans="1:27" x14ac:dyDescent="0.2">
      <c r="A146" s="16"/>
      <c r="B146" s="17"/>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row>
    <row r="147" spans="1:27" x14ac:dyDescent="0.2">
      <c r="A147" s="16"/>
      <c r="B147" s="17"/>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row>
    <row r="148" spans="1:27" x14ac:dyDescent="0.2">
      <c r="A148" s="16"/>
      <c r="B148" s="17"/>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row>
    <row r="149" spans="1:27" x14ac:dyDescent="0.2">
      <c r="A149" s="16"/>
      <c r="B149" s="17"/>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row>
    <row r="150" spans="1:27" x14ac:dyDescent="0.2">
      <c r="A150" s="16"/>
      <c r="B150" s="17"/>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row>
    <row r="151" spans="1:27" x14ac:dyDescent="0.2">
      <c r="A151" s="16"/>
      <c r="B151" s="17"/>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row>
    <row r="152" spans="1:27" x14ac:dyDescent="0.2">
      <c r="A152" s="16"/>
      <c r="B152" s="17"/>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row>
    <row r="153" spans="1:27" x14ac:dyDescent="0.2">
      <c r="A153" s="16"/>
      <c r="B153" s="17"/>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row>
    <row r="154" spans="1:27" x14ac:dyDescent="0.2">
      <c r="A154" s="16"/>
      <c r="B154" s="17"/>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row>
    <row r="155" spans="1:27" x14ac:dyDescent="0.2">
      <c r="A155" s="16"/>
      <c r="B155" s="17"/>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row>
    <row r="156" spans="1:27" x14ac:dyDescent="0.2">
      <c r="A156" s="16"/>
      <c r="B156" s="17"/>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row>
    <row r="157" spans="1:27" x14ac:dyDescent="0.2">
      <c r="A157" s="16"/>
      <c r="B157" s="17"/>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row>
    <row r="158" spans="1:27" x14ac:dyDescent="0.2">
      <c r="A158" s="16"/>
      <c r="B158" s="17"/>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row>
    <row r="159" spans="1:27" x14ac:dyDescent="0.2">
      <c r="A159" s="16"/>
      <c r="B159" s="17"/>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row>
    <row r="160" spans="1:27" x14ac:dyDescent="0.2">
      <c r="A160" s="16"/>
      <c r="B160" s="17"/>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row>
    <row r="161" spans="1:27" x14ac:dyDescent="0.2">
      <c r="A161" s="16"/>
      <c r="B161" s="17"/>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row>
    <row r="162" spans="1:27" x14ac:dyDescent="0.2">
      <c r="A162" s="16"/>
      <c r="B162" s="17"/>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row>
    <row r="163" spans="1:27" x14ac:dyDescent="0.2">
      <c r="A163" s="16"/>
      <c r="B163" s="17"/>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row>
    <row r="164" spans="1:27" x14ac:dyDescent="0.2">
      <c r="A164" s="16"/>
      <c r="B164" s="17"/>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row>
    <row r="165" spans="1:27" x14ac:dyDescent="0.2">
      <c r="A165" s="16"/>
      <c r="B165" s="17"/>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row>
    <row r="166" spans="1:27" x14ac:dyDescent="0.2">
      <c r="A166" s="16"/>
      <c r="B166" s="17"/>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row>
    <row r="167" spans="1:27" x14ac:dyDescent="0.2">
      <c r="A167" s="16"/>
      <c r="B167" s="17"/>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row>
    <row r="168" spans="1:27" x14ac:dyDescent="0.2">
      <c r="A168" s="16"/>
      <c r="B168" s="17"/>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row>
    <row r="169" spans="1:27" x14ac:dyDescent="0.2">
      <c r="A169" s="16"/>
      <c r="B169" s="17"/>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row>
    <row r="170" spans="1:27" x14ac:dyDescent="0.2">
      <c r="A170" s="16"/>
      <c r="B170" s="17"/>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row>
    <row r="171" spans="1:27" x14ac:dyDescent="0.2">
      <c r="A171" s="16"/>
      <c r="B171" s="17"/>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row>
    <row r="172" spans="1:27" x14ac:dyDescent="0.2">
      <c r="A172" s="16"/>
      <c r="B172" s="17"/>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row>
    <row r="173" spans="1:27" x14ac:dyDescent="0.2">
      <c r="A173" s="16"/>
      <c r="B173" s="17"/>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row>
    <row r="174" spans="1:27" x14ac:dyDescent="0.2">
      <c r="A174" s="16"/>
      <c r="B174" s="17"/>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row>
    <row r="175" spans="1:27" x14ac:dyDescent="0.2">
      <c r="A175" s="16"/>
      <c r="B175" s="17"/>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row>
    <row r="176" spans="1:27" x14ac:dyDescent="0.2">
      <c r="A176" s="16"/>
      <c r="B176" s="17"/>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row>
    <row r="177" spans="1:27" x14ac:dyDescent="0.2">
      <c r="A177" s="16"/>
      <c r="B177" s="17"/>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row>
    <row r="178" spans="1:27" x14ac:dyDescent="0.2">
      <c r="A178" s="16"/>
      <c r="B178" s="17"/>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row>
    <row r="179" spans="1:27" x14ac:dyDescent="0.2">
      <c r="A179" s="16"/>
      <c r="B179" s="17"/>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row>
    <row r="180" spans="1:27" x14ac:dyDescent="0.2">
      <c r="A180" s="16"/>
      <c r="B180" s="17"/>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row>
    <row r="181" spans="1:27" x14ac:dyDescent="0.2">
      <c r="A181" s="16"/>
      <c r="B181" s="17"/>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row>
    <row r="182" spans="1:27" x14ac:dyDescent="0.2">
      <c r="A182" s="16"/>
      <c r="B182" s="17"/>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row>
    <row r="183" spans="1:27" x14ac:dyDescent="0.2">
      <c r="A183" s="16"/>
      <c r="B183" s="17"/>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row>
    <row r="184" spans="1:27" x14ac:dyDescent="0.2">
      <c r="A184" s="16"/>
      <c r="B184" s="17"/>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row>
    <row r="185" spans="1:27" x14ac:dyDescent="0.2">
      <c r="A185" s="16"/>
      <c r="B185" s="17"/>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row>
    <row r="186" spans="1:27" x14ac:dyDescent="0.2">
      <c r="A186" s="16"/>
      <c r="B186" s="17"/>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row>
    <row r="187" spans="1:27" x14ac:dyDescent="0.2">
      <c r="A187" s="16"/>
      <c r="B187" s="17"/>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row>
    <row r="188" spans="1:27" x14ac:dyDescent="0.2">
      <c r="A188" s="16"/>
      <c r="B188" s="17"/>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row>
    <row r="189" spans="1:27" x14ac:dyDescent="0.2">
      <c r="A189" s="16"/>
      <c r="B189" s="17"/>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row>
    <row r="190" spans="1:27" x14ac:dyDescent="0.2">
      <c r="A190" s="16"/>
      <c r="B190" s="17"/>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row>
    <row r="191" spans="1:27" x14ac:dyDescent="0.2">
      <c r="A191" s="16"/>
      <c r="B191" s="17"/>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row>
    <row r="192" spans="1:27" x14ac:dyDescent="0.2">
      <c r="A192" s="16"/>
      <c r="B192" s="17"/>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row>
    <row r="193" spans="1:27" x14ac:dyDescent="0.2">
      <c r="A193" s="16"/>
      <c r="B193" s="17"/>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row>
    <row r="194" spans="1:27" x14ac:dyDescent="0.2">
      <c r="A194" s="16"/>
      <c r="B194" s="17"/>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row>
    <row r="195" spans="1:27" x14ac:dyDescent="0.2">
      <c r="A195" s="16"/>
      <c r="B195" s="17"/>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row>
    <row r="196" spans="1:27" x14ac:dyDescent="0.2">
      <c r="A196" s="16"/>
      <c r="B196" s="17"/>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row>
    <row r="197" spans="1:27" x14ac:dyDescent="0.2">
      <c r="A197" s="16"/>
      <c r="B197" s="17"/>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row>
    <row r="198" spans="1:27" x14ac:dyDescent="0.2">
      <c r="A198" s="16"/>
      <c r="B198" s="17"/>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row>
    <row r="199" spans="1:27" x14ac:dyDescent="0.2">
      <c r="A199" s="16"/>
      <c r="B199" s="17"/>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row>
    <row r="200" spans="1:27" x14ac:dyDescent="0.2">
      <c r="A200" s="16"/>
      <c r="B200" s="17"/>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row>
    <row r="201" spans="1:27" x14ac:dyDescent="0.2">
      <c r="A201" s="16"/>
      <c r="B201" s="17"/>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row>
    <row r="202" spans="1:27" x14ac:dyDescent="0.2">
      <c r="A202" s="16"/>
      <c r="B202" s="17"/>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row>
    <row r="203" spans="1:27" x14ac:dyDescent="0.2">
      <c r="A203" s="16"/>
      <c r="B203" s="17"/>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row>
    <row r="204" spans="1:27" x14ac:dyDescent="0.2">
      <c r="A204" s="16"/>
      <c r="B204" s="17"/>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row>
    <row r="205" spans="1:27" x14ac:dyDescent="0.2">
      <c r="A205" s="16"/>
      <c r="B205" s="17"/>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row>
    <row r="206" spans="1:27" x14ac:dyDescent="0.2">
      <c r="A206" s="16"/>
      <c r="B206" s="17"/>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row>
    <row r="207" spans="1:27" x14ac:dyDescent="0.2">
      <c r="A207" s="16"/>
      <c r="B207" s="17"/>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row>
    <row r="208" spans="1:27" x14ac:dyDescent="0.2">
      <c r="A208" s="16"/>
      <c r="B208" s="17"/>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row>
    <row r="209" spans="1:27" x14ac:dyDescent="0.2">
      <c r="A209" s="16"/>
      <c r="B209" s="17"/>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row>
    <row r="210" spans="1:27" x14ac:dyDescent="0.2">
      <c r="A210" s="16"/>
      <c r="B210" s="17"/>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row>
    <row r="211" spans="1:27" x14ac:dyDescent="0.2">
      <c r="A211" s="16"/>
      <c r="B211" s="17"/>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row>
    <row r="212" spans="1:27" x14ac:dyDescent="0.2">
      <c r="A212" s="16"/>
      <c r="B212" s="17"/>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row>
    <row r="213" spans="1:27" x14ac:dyDescent="0.2">
      <c r="A213" s="16"/>
      <c r="B213" s="17"/>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row>
    <row r="214" spans="1:27" x14ac:dyDescent="0.2">
      <c r="A214" s="16"/>
      <c r="B214" s="17"/>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row>
    <row r="215" spans="1:27" x14ac:dyDescent="0.2">
      <c r="A215" s="16"/>
      <c r="B215" s="17"/>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row>
    <row r="216" spans="1:27" x14ac:dyDescent="0.2">
      <c r="A216" s="16"/>
      <c r="B216" s="17"/>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row>
    <row r="217" spans="1:27" x14ac:dyDescent="0.2">
      <c r="A217" s="16"/>
      <c r="B217" s="17"/>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row>
    <row r="218" spans="1:27" x14ac:dyDescent="0.2">
      <c r="A218" s="16"/>
      <c r="B218" s="17"/>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row>
    <row r="219" spans="1:27" x14ac:dyDescent="0.2">
      <c r="A219" s="16"/>
      <c r="B219" s="17"/>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row>
    <row r="220" spans="1:27" x14ac:dyDescent="0.2">
      <c r="A220" s="16"/>
      <c r="B220" s="17"/>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row>
    <row r="221" spans="1:27" x14ac:dyDescent="0.2">
      <c r="A221" s="16"/>
      <c r="B221" s="17"/>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row>
    <row r="222" spans="1:27" x14ac:dyDescent="0.2">
      <c r="A222" s="16"/>
      <c r="B222" s="17"/>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row>
    <row r="223" spans="1:27" x14ac:dyDescent="0.2">
      <c r="A223" s="16"/>
      <c r="B223" s="17"/>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row>
    <row r="224" spans="1:27" x14ac:dyDescent="0.2">
      <c r="A224" s="16"/>
      <c r="B224" s="17"/>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row>
    <row r="225" spans="1:27" x14ac:dyDescent="0.2">
      <c r="A225" s="16"/>
      <c r="B225" s="17"/>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row>
    <row r="226" spans="1:27" x14ac:dyDescent="0.2">
      <c r="A226" s="16"/>
      <c r="B226" s="17"/>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row>
    <row r="227" spans="1:27" x14ac:dyDescent="0.2">
      <c r="A227" s="16"/>
      <c r="B227" s="17"/>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row>
    <row r="228" spans="1:27" x14ac:dyDescent="0.2">
      <c r="A228" s="16"/>
      <c r="B228" s="17"/>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row>
    <row r="229" spans="1:27" x14ac:dyDescent="0.2">
      <c r="A229" s="16"/>
      <c r="B229" s="17"/>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row>
    <row r="230" spans="1:27" x14ac:dyDescent="0.2">
      <c r="A230" s="16"/>
      <c r="B230" s="17"/>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row>
    <row r="231" spans="1:27" x14ac:dyDescent="0.2">
      <c r="A231" s="16"/>
      <c r="B231" s="17"/>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row>
    <row r="232" spans="1:27" x14ac:dyDescent="0.2">
      <c r="A232" s="16"/>
      <c r="B232" s="17"/>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row>
    <row r="233" spans="1:27" x14ac:dyDescent="0.2">
      <c r="A233" s="16"/>
      <c r="B233" s="17"/>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row>
    <row r="234" spans="1:27" x14ac:dyDescent="0.2">
      <c r="A234" s="16"/>
      <c r="B234" s="17"/>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row>
    <row r="235" spans="1:27" x14ac:dyDescent="0.2">
      <c r="A235" s="16"/>
      <c r="B235" s="17"/>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row>
    <row r="236" spans="1:27" x14ac:dyDescent="0.2">
      <c r="A236" s="16"/>
      <c r="B236" s="17"/>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row>
    <row r="237" spans="1:27" x14ac:dyDescent="0.2">
      <c r="A237" s="16"/>
      <c r="B237" s="17"/>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row>
    <row r="238" spans="1:27" x14ac:dyDescent="0.2">
      <c r="A238" s="16"/>
      <c r="B238" s="17"/>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row>
    <row r="239" spans="1:27" x14ac:dyDescent="0.2">
      <c r="A239" s="16"/>
      <c r="B239" s="17"/>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row>
    <row r="240" spans="1:27" x14ac:dyDescent="0.2">
      <c r="A240" s="16"/>
      <c r="B240" s="17"/>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row>
    <row r="241" spans="1:27" x14ac:dyDescent="0.2">
      <c r="A241" s="16"/>
      <c r="B241" s="17"/>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row>
    <row r="242" spans="1:27" x14ac:dyDescent="0.2">
      <c r="A242" s="16"/>
      <c r="B242" s="17"/>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row>
    <row r="243" spans="1:27" x14ac:dyDescent="0.2">
      <c r="A243" s="16"/>
      <c r="B243" s="17"/>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row>
    <row r="244" spans="1:27" x14ac:dyDescent="0.2">
      <c r="A244" s="16"/>
      <c r="B244" s="17"/>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row>
    <row r="245" spans="1:27" x14ac:dyDescent="0.2">
      <c r="A245" s="16"/>
      <c r="B245" s="17"/>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row>
    <row r="246" spans="1:27" x14ac:dyDescent="0.2">
      <c r="A246" s="16"/>
      <c r="B246" s="17"/>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row>
    <row r="247" spans="1:27" x14ac:dyDescent="0.2">
      <c r="A247" s="16"/>
      <c r="B247" s="17"/>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row>
    <row r="248" spans="1:27" x14ac:dyDescent="0.2">
      <c r="A248" s="16"/>
      <c r="B248" s="17"/>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row>
    <row r="249" spans="1:27" x14ac:dyDescent="0.2">
      <c r="A249" s="16"/>
      <c r="B249" s="17"/>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row>
    <row r="250" spans="1:27" x14ac:dyDescent="0.2">
      <c r="A250" s="16"/>
      <c r="B250" s="17"/>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row>
    <row r="251" spans="1:27" x14ac:dyDescent="0.2">
      <c r="A251" s="16"/>
      <c r="B251" s="17"/>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row>
    <row r="252" spans="1:27" x14ac:dyDescent="0.2">
      <c r="A252" s="16"/>
      <c r="B252" s="17"/>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row>
    <row r="253" spans="1:27" x14ac:dyDescent="0.2">
      <c r="A253" s="16"/>
      <c r="B253" s="17"/>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row>
    <row r="254" spans="1:27" x14ac:dyDescent="0.2">
      <c r="A254" s="16"/>
      <c r="B254" s="17"/>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row>
    <row r="255" spans="1:27" x14ac:dyDescent="0.2">
      <c r="A255" s="16"/>
      <c r="B255" s="17"/>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row>
    <row r="256" spans="1:27" x14ac:dyDescent="0.2">
      <c r="A256" s="16"/>
      <c r="B256" s="17"/>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row>
    <row r="257" spans="1:27" x14ac:dyDescent="0.2">
      <c r="A257" s="16"/>
      <c r="B257" s="17"/>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row>
    <row r="258" spans="1:27" x14ac:dyDescent="0.2">
      <c r="A258" s="16"/>
      <c r="B258" s="17"/>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row>
    <row r="259" spans="1:27" x14ac:dyDescent="0.2">
      <c r="A259" s="16"/>
      <c r="B259" s="17"/>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row>
    <row r="260" spans="1:27" x14ac:dyDescent="0.2">
      <c r="A260" s="16"/>
      <c r="B260" s="17"/>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row>
    <row r="261" spans="1:27" x14ac:dyDescent="0.2">
      <c r="A261" s="16"/>
      <c r="B261" s="17"/>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row>
    <row r="262" spans="1:27" x14ac:dyDescent="0.2">
      <c r="A262" s="16"/>
      <c r="B262" s="17"/>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row>
    <row r="263" spans="1:27" x14ac:dyDescent="0.2">
      <c r="A263" s="16"/>
      <c r="B263" s="17"/>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row>
    <row r="264" spans="1:27" x14ac:dyDescent="0.2">
      <c r="A264" s="16"/>
      <c r="B264" s="17"/>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row>
    <row r="265" spans="1:27" x14ac:dyDescent="0.2">
      <c r="A265" s="16"/>
      <c r="B265" s="17"/>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row>
    <row r="266" spans="1:27" x14ac:dyDescent="0.2">
      <c r="A266" s="16"/>
      <c r="B266" s="17"/>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row>
    <row r="267" spans="1:27" x14ac:dyDescent="0.2">
      <c r="A267" s="16"/>
      <c r="B267" s="17"/>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row>
    <row r="268" spans="1:27" x14ac:dyDescent="0.2">
      <c r="A268" s="16"/>
      <c r="B268" s="17"/>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row>
    <row r="269" spans="1:27" x14ac:dyDescent="0.2">
      <c r="A269" s="16"/>
      <c r="B269" s="17"/>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row>
    <row r="270" spans="1:27" x14ac:dyDescent="0.2">
      <c r="A270" s="16"/>
      <c r="B270" s="17"/>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row>
    <row r="271" spans="1:27" x14ac:dyDescent="0.2">
      <c r="A271" s="16"/>
      <c r="B271" s="17"/>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row>
    <row r="272" spans="1:27" x14ac:dyDescent="0.2">
      <c r="A272" s="16"/>
      <c r="B272" s="17"/>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row>
    <row r="273" spans="1:27" x14ac:dyDescent="0.2">
      <c r="A273" s="16"/>
      <c r="B273" s="17"/>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row>
    <row r="274" spans="1:27" x14ac:dyDescent="0.2">
      <c r="A274" s="16"/>
      <c r="B274" s="17"/>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row>
    <row r="275" spans="1:27" x14ac:dyDescent="0.2">
      <c r="A275" s="16"/>
      <c r="B275" s="17"/>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row>
    <row r="276" spans="1:27" x14ac:dyDescent="0.2">
      <c r="A276" s="16"/>
      <c r="B276" s="17"/>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row>
    <row r="277" spans="1:27" x14ac:dyDescent="0.2">
      <c r="A277" s="16"/>
      <c r="B277" s="17"/>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row>
    <row r="278" spans="1:27" x14ac:dyDescent="0.2">
      <c r="A278" s="16"/>
      <c r="B278" s="17"/>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row>
    <row r="279" spans="1:27" x14ac:dyDescent="0.2">
      <c r="A279" s="16"/>
      <c r="B279" s="17"/>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row>
    <row r="280" spans="1:27" x14ac:dyDescent="0.2">
      <c r="A280" s="16"/>
      <c r="B280" s="17"/>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row>
    <row r="281" spans="1:27" x14ac:dyDescent="0.2">
      <c r="A281" s="16"/>
      <c r="B281" s="17"/>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row>
    <row r="282" spans="1:27" x14ac:dyDescent="0.2">
      <c r="A282" s="16"/>
      <c r="B282" s="17"/>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row>
    <row r="283" spans="1:27" x14ac:dyDescent="0.2">
      <c r="A283" s="16"/>
      <c r="B283" s="17"/>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row>
    <row r="284" spans="1:27" x14ac:dyDescent="0.2">
      <c r="A284" s="16"/>
      <c r="B284" s="17"/>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row>
    <row r="285" spans="1:27" x14ac:dyDescent="0.2">
      <c r="A285" s="16"/>
      <c r="B285" s="17"/>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row>
    <row r="286" spans="1:27" x14ac:dyDescent="0.2">
      <c r="A286" s="16"/>
      <c r="B286" s="17"/>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row>
    <row r="287" spans="1:27" x14ac:dyDescent="0.2">
      <c r="A287" s="16"/>
      <c r="B287" s="17"/>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row>
    <row r="288" spans="1:27" x14ac:dyDescent="0.2">
      <c r="A288" s="16"/>
      <c r="B288" s="17"/>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row>
    <row r="289" spans="1:27" x14ac:dyDescent="0.2">
      <c r="A289" s="16"/>
      <c r="B289" s="17"/>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row>
    <row r="290" spans="1:27" x14ac:dyDescent="0.2">
      <c r="A290" s="16"/>
      <c r="B290" s="17"/>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row>
    <row r="291" spans="1:27" x14ac:dyDescent="0.2">
      <c r="A291" s="16"/>
      <c r="B291" s="17"/>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row>
    <row r="292" spans="1:27" x14ac:dyDescent="0.2">
      <c r="A292" s="16"/>
      <c r="B292" s="17"/>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row>
    <row r="293" spans="1:27" x14ac:dyDescent="0.2">
      <c r="A293" s="16"/>
      <c r="B293" s="17"/>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row>
    <row r="294" spans="1:27" x14ac:dyDescent="0.2">
      <c r="A294" s="16"/>
      <c r="B294" s="17"/>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row>
    <row r="295" spans="1:27" x14ac:dyDescent="0.2">
      <c r="A295" s="16"/>
      <c r="B295" s="17"/>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row>
    <row r="296" spans="1:27" x14ac:dyDescent="0.2">
      <c r="A296" s="16"/>
      <c r="B296" s="17"/>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row>
    <row r="297" spans="1:27" x14ac:dyDescent="0.2">
      <c r="A297" s="16"/>
      <c r="B297" s="17"/>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row>
    <row r="298" spans="1:27" x14ac:dyDescent="0.2">
      <c r="A298" s="16"/>
      <c r="B298" s="17"/>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row>
    <row r="299" spans="1:27" x14ac:dyDescent="0.2">
      <c r="A299" s="16"/>
      <c r="B299" s="17"/>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row>
    <row r="300" spans="1:27" x14ac:dyDescent="0.2">
      <c r="A300" s="16"/>
      <c r="B300" s="17"/>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row>
    <row r="301" spans="1:27" x14ac:dyDescent="0.2">
      <c r="A301" s="16"/>
      <c r="B301" s="17"/>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row>
    <row r="302" spans="1:27" x14ac:dyDescent="0.2">
      <c r="A302" s="16"/>
      <c r="B302" s="17"/>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row>
    <row r="303" spans="1:27" x14ac:dyDescent="0.2">
      <c r="A303" s="16"/>
      <c r="B303" s="17"/>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row>
    <row r="304" spans="1:27" x14ac:dyDescent="0.2">
      <c r="A304" s="16"/>
      <c r="B304" s="17"/>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row>
    <row r="305" spans="1:27" x14ac:dyDescent="0.2">
      <c r="A305" s="16"/>
      <c r="B305" s="17"/>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row>
    <row r="306" spans="1:27" x14ac:dyDescent="0.2">
      <c r="A306" s="16"/>
      <c r="B306" s="17"/>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row>
    <row r="307" spans="1:27" x14ac:dyDescent="0.2">
      <c r="A307" s="16"/>
      <c r="B307" s="17"/>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row>
    <row r="308" spans="1:27" x14ac:dyDescent="0.2">
      <c r="A308" s="16"/>
      <c r="B308" s="17"/>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row>
    <row r="309" spans="1:27" x14ac:dyDescent="0.2">
      <c r="A309" s="16"/>
      <c r="B309" s="17"/>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row>
    <row r="310" spans="1:27" x14ac:dyDescent="0.2">
      <c r="A310" s="16"/>
      <c r="B310" s="17"/>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row>
    <row r="311" spans="1:27" x14ac:dyDescent="0.2">
      <c r="A311" s="16"/>
      <c r="B311" s="17"/>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row>
    <row r="312" spans="1:27" x14ac:dyDescent="0.2">
      <c r="A312" s="16"/>
      <c r="B312" s="17"/>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row>
    <row r="313" spans="1:27" x14ac:dyDescent="0.2">
      <c r="A313" s="16"/>
      <c r="B313" s="17"/>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row>
    <row r="314" spans="1:27" x14ac:dyDescent="0.2">
      <c r="A314" s="16"/>
      <c r="B314" s="17"/>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row>
    <row r="315" spans="1:27" x14ac:dyDescent="0.2">
      <c r="A315" s="16"/>
      <c r="B315" s="17"/>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row>
    <row r="316" spans="1:27" x14ac:dyDescent="0.2">
      <c r="A316" s="16"/>
      <c r="B316" s="17"/>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row>
    <row r="317" spans="1:27" x14ac:dyDescent="0.2">
      <c r="A317" s="16"/>
      <c r="B317" s="17"/>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row>
    <row r="318" spans="1:27" x14ac:dyDescent="0.2">
      <c r="A318" s="16"/>
      <c r="B318" s="17"/>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row>
    <row r="319" spans="1:27" x14ac:dyDescent="0.2">
      <c r="A319" s="16"/>
      <c r="B319" s="17"/>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row>
    <row r="320" spans="1:27" x14ac:dyDescent="0.2">
      <c r="A320" s="16"/>
      <c r="B320" s="17"/>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row>
    <row r="321" spans="1:27" x14ac:dyDescent="0.2">
      <c r="A321" s="16"/>
      <c r="B321" s="17"/>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row>
    <row r="322" spans="1:27" x14ac:dyDescent="0.2">
      <c r="A322" s="16"/>
      <c r="B322" s="17"/>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row>
    <row r="323" spans="1:27" x14ac:dyDescent="0.2">
      <c r="A323" s="16"/>
      <c r="B323" s="17"/>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row>
    <row r="324" spans="1:27" x14ac:dyDescent="0.2">
      <c r="A324" s="16"/>
      <c r="B324" s="17"/>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row>
    <row r="325" spans="1:27" x14ac:dyDescent="0.2">
      <c r="A325" s="16"/>
      <c r="B325" s="17"/>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row>
    <row r="326" spans="1:27" x14ac:dyDescent="0.2">
      <c r="A326" s="16"/>
      <c r="B326" s="17"/>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row>
    <row r="327" spans="1:27" x14ac:dyDescent="0.2">
      <c r="A327" s="16"/>
      <c r="B327" s="17"/>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row>
    <row r="328" spans="1:27" x14ac:dyDescent="0.2">
      <c r="A328" s="16"/>
      <c r="B328" s="17"/>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row>
    <row r="329" spans="1:27" x14ac:dyDescent="0.2">
      <c r="A329" s="16"/>
      <c r="B329" s="17"/>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row>
    <row r="330" spans="1:27" x14ac:dyDescent="0.2">
      <c r="A330" s="16"/>
      <c r="B330" s="17"/>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row>
    <row r="331" spans="1:27" x14ac:dyDescent="0.2">
      <c r="A331" s="16"/>
      <c r="B331" s="17"/>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row>
    <row r="332" spans="1:27" x14ac:dyDescent="0.2">
      <c r="A332" s="16"/>
      <c r="B332" s="17"/>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row>
    <row r="333" spans="1:27" x14ac:dyDescent="0.2">
      <c r="A333" s="16"/>
      <c r="B333" s="17"/>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row>
    <row r="334" spans="1:27" x14ac:dyDescent="0.2">
      <c r="A334" s="16"/>
      <c r="B334" s="17"/>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row>
    <row r="335" spans="1:27" x14ac:dyDescent="0.2">
      <c r="A335" s="16"/>
      <c r="B335" s="17"/>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row>
    <row r="336" spans="1:27" x14ac:dyDescent="0.2">
      <c r="A336" s="16"/>
      <c r="B336" s="17"/>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row>
    <row r="337" spans="1:27" x14ac:dyDescent="0.2">
      <c r="A337" s="16"/>
      <c r="B337" s="17"/>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row>
    <row r="338" spans="1:27" x14ac:dyDescent="0.2">
      <c r="A338" s="16"/>
      <c r="B338" s="17"/>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row>
    <row r="339" spans="1:27" x14ac:dyDescent="0.2">
      <c r="A339" s="16"/>
      <c r="B339" s="17"/>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row>
    <row r="340" spans="1:27" x14ac:dyDescent="0.2">
      <c r="A340" s="16"/>
      <c r="B340" s="17"/>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row>
    <row r="341" spans="1:27" x14ac:dyDescent="0.2">
      <c r="A341" s="16"/>
      <c r="B341" s="17"/>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row>
    <row r="342" spans="1:27" x14ac:dyDescent="0.2">
      <c r="A342" s="16"/>
      <c r="B342" s="17"/>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row>
    <row r="343" spans="1:27" x14ac:dyDescent="0.2">
      <c r="A343" s="16"/>
      <c r="B343" s="17"/>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row>
    <row r="344" spans="1:27" x14ac:dyDescent="0.2">
      <c r="A344" s="16"/>
      <c r="B344" s="17"/>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row>
    <row r="345" spans="1:27" x14ac:dyDescent="0.2">
      <c r="A345" s="16"/>
      <c r="B345" s="17"/>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row>
    <row r="346" spans="1:27" x14ac:dyDescent="0.2">
      <c r="A346" s="16"/>
      <c r="B346" s="17"/>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row>
    <row r="347" spans="1:27" x14ac:dyDescent="0.2">
      <c r="A347" s="16"/>
      <c r="B347" s="17"/>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row>
    <row r="348" spans="1:27" x14ac:dyDescent="0.2">
      <c r="A348" s="16"/>
      <c r="B348" s="17"/>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row>
    <row r="349" spans="1:27" x14ac:dyDescent="0.2">
      <c r="A349" s="16"/>
      <c r="B349" s="17"/>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row>
    <row r="350" spans="1:27" x14ac:dyDescent="0.2">
      <c r="A350" s="16"/>
      <c r="B350" s="17"/>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row>
    <row r="351" spans="1:27" x14ac:dyDescent="0.2">
      <c r="A351" s="16"/>
      <c r="B351" s="17"/>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row>
    <row r="352" spans="1:27" x14ac:dyDescent="0.2">
      <c r="A352" s="16"/>
      <c r="B352" s="17"/>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row>
    <row r="353" spans="1:27" x14ac:dyDescent="0.2">
      <c r="A353" s="16"/>
      <c r="B353" s="17"/>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row>
    <row r="354" spans="1:27" x14ac:dyDescent="0.2">
      <c r="A354" s="16"/>
      <c r="B354" s="17"/>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row>
    <row r="355" spans="1:27" x14ac:dyDescent="0.2">
      <c r="A355" s="16"/>
      <c r="B355" s="17"/>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row>
    <row r="356" spans="1:27" x14ac:dyDescent="0.2">
      <c r="A356" s="16"/>
      <c r="B356" s="17"/>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row>
    <row r="357" spans="1:27" x14ac:dyDescent="0.2">
      <c r="A357" s="16"/>
      <c r="B357" s="17"/>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row>
    <row r="358" spans="1:27" x14ac:dyDescent="0.2">
      <c r="A358" s="16"/>
      <c r="B358" s="17"/>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row>
    <row r="359" spans="1:27" x14ac:dyDescent="0.2">
      <c r="A359" s="16"/>
      <c r="B359" s="17"/>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row>
    <row r="360" spans="1:27" x14ac:dyDescent="0.2">
      <c r="A360" s="16"/>
      <c r="B360" s="17"/>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row>
    <row r="361" spans="1:27" x14ac:dyDescent="0.2">
      <c r="A361" s="16"/>
      <c r="B361" s="17"/>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row>
    <row r="362" spans="1:27" x14ac:dyDescent="0.2">
      <c r="A362" s="16"/>
      <c r="B362" s="17"/>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row>
    <row r="363" spans="1:27" x14ac:dyDescent="0.2">
      <c r="A363" s="16"/>
      <c r="B363" s="17"/>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row>
    <row r="364" spans="1:27" x14ac:dyDescent="0.2">
      <c r="A364" s="16"/>
      <c r="B364" s="17"/>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row>
    <row r="365" spans="1:27" x14ac:dyDescent="0.2">
      <c r="A365" s="16"/>
      <c r="B365" s="17"/>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row>
    <row r="366" spans="1:27" x14ac:dyDescent="0.2">
      <c r="A366" s="16"/>
      <c r="B366" s="17"/>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row>
    <row r="367" spans="1:27" x14ac:dyDescent="0.2">
      <c r="A367" s="16"/>
      <c r="B367" s="17"/>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row>
    <row r="368" spans="1:27" x14ac:dyDescent="0.2">
      <c r="A368" s="16"/>
      <c r="B368" s="17"/>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row>
    <row r="369" spans="1:27" x14ac:dyDescent="0.2">
      <c r="A369" s="16"/>
      <c r="B369" s="17"/>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row>
    <row r="370" spans="1:27" x14ac:dyDescent="0.2">
      <c r="A370" s="16"/>
      <c r="B370" s="17"/>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row>
    <row r="371" spans="1:27" x14ac:dyDescent="0.2">
      <c r="A371" s="16"/>
      <c r="B371" s="17"/>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row>
    <row r="372" spans="1:27" x14ac:dyDescent="0.2">
      <c r="A372" s="16"/>
      <c r="B372" s="17"/>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row>
    <row r="373" spans="1:27" x14ac:dyDescent="0.2">
      <c r="A373" s="16"/>
      <c r="B373" s="17"/>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row>
    <row r="374" spans="1:27" x14ac:dyDescent="0.2">
      <c r="A374" s="16"/>
      <c r="B374" s="17"/>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row>
    <row r="375" spans="1:27" x14ac:dyDescent="0.2">
      <c r="A375" s="16"/>
      <c r="B375" s="17"/>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row>
    <row r="376" spans="1:27" x14ac:dyDescent="0.2">
      <c r="A376" s="16"/>
      <c r="B376" s="17"/>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row>
    <row r="377" spans="1:27" x14ac:dyDescent="0.2">
      <c r="A377" s="16"/>
      <c r="B377" s="17"/>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row>
    <row r="378" spans="1:27" x14ac:dyDescent="0.2">
      <c r="A378" s="16"/>
      <c r="B378" s="17"/>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row>
    <row r="379" spans="1:27" x14ac:dyDescent="0.2">
      <c r="A379" s="16"/>
      <c r="B379" s="17"/>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row>
    <row r="380" spans="1:27" x14ac:dyDescent="0.2">
      <c r="A380" s="16"/>
      <c r="B380" s="17"/>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row>
    <row r="381" spans="1:27" x14ac:dyDescent="0.2">
      <c r="A381" s="16"/>
      <c r="B381" s="17"/>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row>
    <row r="382" spans="1:27" x14ac:dyDescent="0.2">
      <c r="A382" s="16"/>
      <c r="B382" s="17"/>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row>
    <row r="383" spans="1:27" x14ac:dyDescent="0.2">
      <c r="A383" s="16"/>
      <c r="B383" s="17"/>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row>
    <row r="384" spans="1:27" x14ac:dyDescent="0.2">
      <c r="A384" s="16"/>
      <c r="B384" s="17"/>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row>
    <row r="385" spans="1:27" x14ac:dyDescent="0.2">
      <c r="A385" s="16"/>
      <c r="B385" s="17"/>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row>
    <row r="386" spans="1:27" x14ac:dyDescent="0.2">
      <c r="A386" s="16"/>
      <c r="B386" s="17"/>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row>
    <row r="387" spans="1:27" x14ac:dyDescent="0.2">
      <c r="A387" s="16"/>
      <c r="B387" s="17"/>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row>
    <row r="388" spans="1:27" x14ac:dyDescent="0.2">
      <c r="A388" s="16"/>
      <c r="B388" s="17"/>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row>
    <row r="389" spans="1:27" x14ac:dyDescent="0.2">
      <c r="A389" s="16"/>
      <c r="B389" s="17"/>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row>
    <row r="390" spans="1:27" x14ac:dyDescent="0.2">
      <c r="A390" s="16"/>
      <c r="B390" s="17"/>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row>
    <row r="391" spans="1:27" x14ac:dyDescent="0.2">
      <c r="A391" s="16"/>
      <c r="B391" s="17"/>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row>
    <row r="392" spans="1:27" x14ac:dyDescent="0.2">
      <c r="A392" s="16"/>
      <c r="B392" s="17"/>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row>
    <row r="393" spans="1:27" x14ac:dyDescent="0.2">
      <c r="A393" s="16"/>
      <c r="B393" s="17"/>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row>
    <row r="394" spans="1:27" x14ac:dyDescent="0.2">
      <c r="A394" s="16"/>
      <c r="B394" s="17"/>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row>
    <row r="395" spans="1:27" x14ac:dyDescent="0.2">
      <c r="A395" s="16"/>
      <c r="B395" s="17"/>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row>
    <row r="396" spans="1:27" x14ac:dyDescent="0.2">
      <c r="A396" s="16"/>
      <c r="B396" s="17"/>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row>
    <row r="397" spans="1:27" x14ac:dyDescent="0.2">
      <c r="A397" s="16"/>
      <c r="B397" s="17"/>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row>
    <row r="398" spans="1:27" x14ac:dyDescent="0.2">
      <c r="A398" s="16"/>
      <c r="B398" s="17"/>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row>
    <row r="399" spans="1:27" x14ac:dyDescent="0.2">
      <c r="A399" s="16"/>
      <c r="B399" s="17"/>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row>
    <row r="400" spans="1:27" x14ac:dyDescent="0.2">
      <c r="A400" s="16"/>
      <c r="B400" s="17"/>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row>
    <row r="401" spans="1:27" x14ac:dyDescent="0.2">
      <c r="A401" s="16"/>
      <c r="B401" s="17"/>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row>
    <row r="402" spans="1:27" x14ac:dyDescent="0.2">
      <c r="A402" s="16"/>
      <c r="B402" s="17"/>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row>
    <row r="403" spans="1:27" x14ac:dyDescent="0.2">
      <c r="A403" s="16"/>
      <c r="B403" s="17"/>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row>
    <row r="404" spans="1:27" x14ac:dyDescent="0.2">
      <c r="A404" s="16"/>
      <c r="B404" s="17"/>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row>
    <row r="405" spans="1:27" x14ac:dyDescent="0.2">
      <c r="A405" s="16"/>
      <c r="B405" s="17"/>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row>
    <row r="406" spans="1:27" x14ac:dyDescent="0.2">
      <c r="A406" s="16"/>
      <c r="B406" s="17"/>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row>
    <row r="407" spans="1:27" x14ac:dyDescent="0.2">
      <c r="A407" s="16"/>
      <c r="B407" s="17"/>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row>
    <row r="408" spans="1:27" x14ac:dyDescent="0.2">
      <c r="A408" s="16"/>
      <c r="B408" s="17"/>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row>
    <row r="409" spans="1:27" x14ac:dyDescent="0.2">
      <c r="A409" s="16"/>
      <c r="B409" s="17"/>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row>
    <row r="410" spans="1:27" x14ac:dyDescent="0.2">
      <c r="A410" s="16"/>
      <c r="B410" s="17"/>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row>
    <row r="411" spans="1:27" x14ac:dyDescent="0.2">
      <c r="A411" s="16"/>
      <c r="B411" s="17"/>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row>
    <row r="412" spans="1:27" x14ac:dyDescent="0.2">
      <c r="A412" s="16"/>
      <c r="B412" s="17"/>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row>
    <row r="413" spans="1:27" x14ac:dyDescent="0.2">
      <c r="A413" s="16"/>
      <c r="B413" s="17"/>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row>
    <row r="414" spans="1:27" x14ac:dyDescent="0.2">
      <c r="A414" s="16"/>
      <c r="B414" s="17"/>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row>
    <row r="415" spans="1:27" x14ac:dyDescent="0.2">
      <c r="A415" s="16"/>
      <c r="B415" s="17"/>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row>
    <row r="416" spans="1:27" x14ac:dyDescent="0.2">
      <c r="A416" s="16"/>
      <c r="B416" s="17"/>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row>
    <row r="417" spans="1:27" x14ac:dyDescent="0.2">
      <c r="A417" s="16"/>
      <c r="B417" s="17"/>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c r="AA417" s="16"/>
    </row>
    <row r="418" spans="1:27" x14ac:dyDescent="0.2">
      <c r="A418" s="16"/>
      <c r="B418" s="17"/>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c r="AA418" s="16"/>
    </row>
    <row r="419" spans="1:27" x14ac:dyDescent="0.2">
      <c r="A419" s="16"/>
      <c r="B419" s="17"/>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c r="AA419" s="16"/>
    </row>
    <row r="420" spans="1:27" x14ac:dyDescent="0.2">
      <c r="A420" s="16"/>
      <c r="B420" s="17"/>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16"/>
    </row>
    <row r="421" spans="1:27" x14ac:dyDescent="0.2">
      <c r="A421" s="16"/>
      <c r="B421" s="17"/>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c r="AA421" s="16"/>
    </row>
    <row r="422" spans="1:27" x14ac:dyDescent="0.2">
      <c r="A422" s="16"/>
      <c r="B422" s="17"/>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c r="AA422" s="16"/>
    </row>
    <row r="423" spans="1:27" x14ac:dyDescent="0.2">
      <c r="A423" s="16"/>
      <c r="B423" s="17"/>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16"/>
    </row>
    <row r="424" spans="1:27" x14ac:dyDescent="0.2">
      <c r="A424" s="16"/>
      <c r="B424" s="17"/>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c r="AA424" s="16"/>
    </row>
    <row r="425" spans="1:27" x14ac:dyDescent="0.2">
      <c r="A425" s="16"/>
      <c r="B425" s="17"/>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c r="AA425" s="16"/>
    </row>
    <row r="426" spans="1:27" x14ac:dyDescent="0.2">
      <c r="A426" s="16"/>
      <c r="B426" s="17"/>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c r="AA426" s="16"/>
    </row>
    <row r="427" spans="1:27" x14ac:dyDescent="0.2">
      <c r="A427" s="16"/>
      <c r="B427" s="17"/>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c r="AA427" s="16"/>
    </row>
    <row r="428" spans="1:27" x14ac:dyDescent="0.2">
      <c r="A428" s="16"/>
      <c r="B428" s="17"/>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c r="AA428" s="16"/>
    </row>
    <row r="429" spans="1:27" x14ac:dyDescent="0.2">
      <c r="A429" s="16"/>
      <c r="B429" s="17"/>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c r="AA429" s="16"/>
    </row>
    <row r="430" spans="1:27" x14ac:dyDescent="0.2">
      <c r="A430" s="16"/>
      <c r="B430" s="17"/>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c r="AA430" s="16"/>
    </row>
    <row r="431" spans="1:27" x14ac:dyDescent="0.2">
      <c r="A431" s="16"/>
      <c r="B431" s="17"/>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c r="AA431" s="16"/>
    </row>
    <row r="432" spans="1:27" x14ac:dyDescent="0.2">
      <c r="A432" s="16"/>
      <c r="B432" s="17"/>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c r="AA432" s="16"/>
    </row>
    <row r="433" spans="1:27" x14ac:dyDescent="0.2">
      <c r="A433" s="16"/>
      <c r="B433" s="17"/>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c r="AA433" s="16"/>
    </row>
    <row r="434" spans="1:27" x14ac:dyDescent="0.2">
      <c r="A434" s="16"/>
      <c r="B434" s="17"/>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row>
    <row r="435" spans="1:27" x14ac:dyDescent="0.2">
      <c r="A435" s="16"/>
      <c r="B435" s="17"/>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c r="AA435" s="16"/>
    </row>
    <row r="436" spans="1:27" x14ac:dyDescent="0.2">
      <c r="A436" s="16"/>
      <c r="B436" s="17"/>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c r="AA436" s="16"/>
    </row>
    <row r="437" spans="1:27" x14ac:dyDescent="0.2">
      <c r="A437" s="16"/>
      <c r="B437" s="17"/>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c r="AA437" s="16"/>
    </row>
    <row r="438" spans="1:27" x14ac:dyDescent="0.2">
      <c r="A438" s="16"/>
      <c r="B438" s="17"/>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c r="AA438" s="16"/>
    </row>
    <row r="439" spans="1:27" x14ac:dyDescent="0.2">
      <c r="A439" s="16"/>
      <c r="B439" s="17"/>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c r="AA439" s="16"/>
    </row>
    <row r="440" spans="1:27" x14ac:dyDescent="0.2">
      <c r="A440" s="16"/>
      <c r="B440" s="17"/>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c r="AA440" s="16"/>
    </row>
    <row r="441" spans="1:27" x14ac:dyDescent="0.2">
      <c r="A441" s="16"/>
      <c r="B441" s="17"/>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c r="AA441" s="16"/>
    </row>
    <row r="442" spans="1:27" x14ac:dyDescent="0.2">
      <c r="A442" s="16"/>
      <c r="B442" s="17"/>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c r="AA442" s="16"/>
    </row>
    <row r="443" spans="1:27" x14ac:dyDescent="0.2">
      <c r="A443" s="16"/>
      <c r="B443" s="17"/>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c r="AA443" s="16"/>
    </row>
    <row r="444" spans="1:27" x14ac:dyDescent="0.2">
      <c r="A444" s="16"/>
      <c r="B444" s="17"/>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c r="AA444" s="16"/>
    </row>
    <row r="445" spans="1:27" x14ac:dyDescent="0.2">
      <c r="A445" s="16"/>
      <c r="B445" s="17"/>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c r="AA445" s="16"/>
    </row>
    <row r="446" spans="1:27" x14ac:dyDescent="0.2">
      <c r="A446" s="16"/>
      <c r="B446" s="17"/>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c r="AA446" s="16"/>
    </row>
    <row r="447" spans="1:27" x14ac:dyDescent="0.2">
      <c r="A447" s="16"/>
      <c r="B447" s="17"/>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c r="AA447" s="16"/>
    </row>
    <row r="448" spans="1:27" x14ac:dyDescent="0.2">
      <c r="A448" s="16"/>
      <c r="B448" s="17"/>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c r="AA448" s="16"/>
    </row>
    <row r="449" spans="1:27" x14ac:dyDescent="0.2">
      <c r="A449" s="16"/>
      <c r="B449" s="17"/>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c r="AA449" s="16"/>
    </row>
    <row r="450" spans="1:27" x14ac:dyDescent="0.2">
      <c r="A450" s="16"/>
      <c r="B450" s="17"/>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c r="AA450" s="16"/>
    </row>
    <row r="451" spans="1:27" x14ac:dyDescent="0.2">
      <c r="A451" s="16"/>
      <c r="B451" s="17"/>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c r="AA451" s="16"/>
    </row>
    <row r="452" spans="1:27" x14ac:dyDescent="0.2">
      <c r="A452" s="16"/>
      <c r="B452" s="17"/>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c r="AA452" s="16"/>
    </row>
    <row r="453" spans="1:27" x14ac:dyDescent="0.2">
      <c r="A453" s="16"/>
      <c r="B453" s="17"/>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c r="AA453" s="16"/>
    </row>
    <row r="454" spans="1:27" x14ac:dyDescent="0.2">
      <c r="A454" s="16"/>
      <c r="B454" s="17"/>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c r="AA454" s="16"/>
    </row>
    <row r="455" spans="1:27" x14ac:dyDescent="0.2">
      <c r="A455" s="16"/>
      <c r="B455" s="17"/>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c r="AA455" s="16"/>
    </row>
    <row r="456" spans="1:27" x14ac:dyDescent="0.2">
      <c r="A456" s="16"/>
      <c r="B456" s="17"/>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c r="AA456" s="16"/>
    </row>
    <row r="457" spans="1:27" x14ac:dyDescent="0.2">
      <c r="A457" s="16"/>
      <c r="B457" s="17"/>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c r="AA457" s="16"/>
    </row>
    <row r="458" spans="1:27" x14ac:dyDescent="0.2">
      <c r="A458" s="16"/>
      <c r="B458" s="17"/>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c r="AA458" s="16"/>
    </row>
    <row r="459" spans="1:27" x14ac:dyDescent="0.2">
      <c r="A459" s="16"/>
      <c r="B459" s="17"/>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c r="AA459" s="16"/>
    </row>
    <row r="460" spans="1:27" x14ac:dyDescent="0.2">
      <c r="A460" s="16"/>
      <c r="B460" s="17"/>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c r="AA460" s="16"/>
    </row>
    <row r="461" spans="1:27" x14ac:dyDescent="0.2">
      <c r="A461" s="16"/>
      <c r="B461" s="17"/>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c r="AA461" s="16"/>
    </row>
    <row r="462" spans="1:27" x14ac:dyDescent="0.2">
      <c r="A462" s="16"/>
      <c r="B462" s="17"/>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c r="AA462" s="16"/>
    </row>
    <row r="463" spans="1:27" x14ac:dyDescent="0.2">
      <c r="A463" s="16"/>
      <c r="B463" s="17"/>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c r="AA463" s="16"/>
    </row>
    <row r="464" spans="1:27" x14ac:dyDescent="0.2">
      <c r="A464" s="16"/>
      <c r="B464" s="17"/>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c r="AA464" s="16"/>
    </row>
    <row r="465" spans="1:27" x14ac:dyDescent="0.2">
      <c r="A465" s="16"/>
      <c r="B465" s="17"/>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c r="AA465" s="16"/>
    </row>
    <row r="466" spans="1:27" x14ac:dyDescent="0.2">
      <c r="A466" s="16"/>
      <c r="B466" s="17"/>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row>
    <row r="467" spans="1:27" x14ac:dyDescent="0.2">
      <c r="A467" s="16"/>
      <c r="B467" s="17"/>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c r="AA467" s="16"/>
    </row>
    <row r="468" spans="1:27" x14ac:dyDescent="0.2">
      <c r="A468" s="16"/>
      <c r="B468" s="17"/>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c r="AA468" s="16"/>
    </row>
    <row r="469" spans="1:27" x14ac:dyDescent="0.2">
      <c r="A469" s="16"/>
      <c r="B469" s="17"/>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c r="AA469" s="16"/>
    </row>
    <row r="470" spans="1:27" x14ac:dyDescent="0.2">
      <c r="A470" s="16"/>
      <c r="B470" s="17"/>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c r="AA470" s="16"/>
    </row>
    <row r="471" spans="1:27" x14ac:dyDescent="0.2">
      <c r="A471" s="16"/>
      <c r="B471" s="17"/>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c r="AA471" s="16"/>
    </row>
    <row r="472" spans="1:27" x14ac:dyDescent="0.2">
      <c r="A472" s="16"/>
      <c r="B472" s="17"/>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c r="AA472" s="16"/>
    </row>
    <row r="473" spans="1:27" x14ac:dyDescent="0.2">
      <c r="A473" s="16"/>
      <c r="B473" s="17"/>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c r="AA473" s="16"/>
    </row>
    <row r="474" spans="1:27" x14ac:dyDescent="0.2">
      <c r="A474" s="16"/>
      <c r="B474" s="17"/>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c r="AA474" s="16"/>
    </row>
    <row r="475" spans="1:27" x14ac:dyDescent="0.2">
      <c r="A475" s="16"/>
      <c r="B475" s="17"/>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c r="AA475" s="16"/>
    </row>
    <row r="476" spans="1:27" x14ac:dyDescent="0.2">
      <c r="A476" s="16"/>
      <c r="B476" s="17"/>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c r="AA476" s="16"/>
    </row>
    <row r="477" spans="1:27" x14ac:dyDescent="0.2">
      <c r="A477" s="16"/>
      <c r="B477" s="17"/>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c r="AA477" s="16"/>
    </row>
    <row r="478" spans="1:27" x14ac:dyDescent="0.2">
      <c r="A478" s="16"/>
      <c r="B478" s="17"/>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c r="AA478" s="16"/>
    </row>
    <row r="479" spans="1:27" x14ac:dyDescent="0.2">
      <c r="A479" s="16"/>
      <c r="B479" s="17"/>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c r="AA479" s="16"/>
    </row>
    <row r="480" spans="1:27" x14ac:dyDescent="0.2">
      <c r="A480" s="16"/>
      <c r="B480" s="17"/>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c r="AA480" s="16"/>
    </row>
    <row r="481" spans="1:27" x14ac:dyDescent="0.2">
      <c r="A481" s="16"/>
      <c r="B481" s="17"/>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c r="AA481" s="16"/>
    </row>
    <row r="482" spans="1:27" x14ac:dyDescent="0.2">
      <c r="A482" s="16"/>
      <c r="B482" s="17"/>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c r="AA482" s="16"/>
    </row>
    <row r="483" spans="1:27" x14ac:dyDescent="0.2">
      <c r="A483" s="16"/>
      <c r="B483" s="17"/>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c r="AA483" s="16"/>
    </row>
    <row r="484" spans="1:27" x14ac:dyDescent="0.2">
      <c r="A484" s="16"/>
      <c r="B484" s="17"/>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c r="AA484" s="16"/>
    </row>
    <row r="485" spans="1:27" x14ac:dyDescent="0.2">
      <c r="A485" s="16"/>
      <c r="B485" s="17"/>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c r="AA485" s="16"/>
    </row>
    <row r="486" spans="1:27" x14ac:dyDescent="0.2">
      <c r="A486" s="16"/>
      <c r="B486" s="17"/>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c r="AA486" s="16"/>
    </row>
    <row r="487" spans="1:27" x14ac:dyDescent="0.2">
      <c r="A487" s="16"/>
      <c r="B487" s="17"/>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c r="AA487" s="16"/>
    </row>
    <row r="488" spans="1:27" x14ac:dyDescent="0.2">
      <c r="A488" s="16"/>
      <c r="B488" s="17"/>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c r="AA488" s="16"/>
    </row>
    <row r="489" spans="1:27" x14ac:dyDescent="0.2">
      <c r="A489" s="16"/>
      <c r="B489" s="17"/>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c r="AA489" s="16"/>
    </row>
    <row r="490" spans="1:27" x14ac:dyDescent="0.2">
      <c r="A490" s="16"/>
      <c r="B490" s="17"/>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c r="AA490" s="16"/>
    </row>
    <row r="491" spans="1:27" x14ac:dyDescent="0.2">
      <c r="A491" s="16"/>
      <c r="B491" s="17"/>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c r="AA491" s="16"/>
    </row>
    <row r="492" spans="1:27" x14ac:dyDescent="0.2">
      <c r="A492" s="16"/>
      <c r="B492" s="17"/>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c r="AA492" s="16"/>
    </row>
    <row r="493" spans="1:27" x14ac:dyDescent="0.2">
      <c r="A493" s="16"/>
      <c r="B493" s="17"/>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c r="AA493" s="16"/>
    </row>
    <row r="494" spans="1:27" x14ac:dyDescent="0.2">
      <c r="A494" s="16"/>
      <c r="B494" s="17"/>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c r="AA494" s="16"/>
    </row>
    <row r="495" spans="1:27" x14ac:dyDescent="0.2">
      <c r="A495" s="16"/>
      <c r="B495" s="17"/>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c r="AA495" s="16"/>
    </row>
    <row r="496" spans="1:27" x14ac:dyDescent="0.2">
      <c r="A496" s="16"/>
      <c r="B496" s="17"/>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c r="AA496" s="16"/>
    </row>
    <row r="497" spans="1:27" x14ac:dyDescent="0.2">
      <c r="A497" s="16"/>
      <c r="B497" s="17"/>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c r="AA497" s="16"/>
    </row>
    <row r="498" spans="1:27" x14ac:dyDescent="0.2">
      <c r="A498" s="16"/>
      <c r="B498" s="17"/>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c r="AA498" s="16"/>
    </row>
    <row r="499" spans="1:27" x14ac:dyDescent="0.2">
      <c r="A499" s="16"/>
      <c r="B499" s="17"/>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c r="AA499" s="16"/>
    </row>
    <row r="500" spans="1:27" x14ac:dyDescent="0.2">
      <c r="A500" s="16"/>
      <c r="B500" s="17"/>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c r="AA500" s="16"/>
    </row>
    <row r="501" spans="1:27" x14ac:dyDescent="0.2">
      <c r="A501" s="16"/>
      <c r="B501" s="17"/>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c r="AA501" s="16"/>
    </row>
    <row r="502" spans="1:27" x14ac:dyDescent="0.2">
      <c r="A502" s="16"/>
      <c r="B502" s="17"/>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c r="AA502" s="16"/>
    </row>
    <row r="503" spans="1:27" x14ac:dyDescent="0.2">
      <c r="A503" s="16"/>
      <c r="B503" s="17"/>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c r="AA503" s="16"/>
    </row>
    <row r="504" spans="1:27" x14ac:dyDescent="0.2">
      <c r="A504" s="16"/>
      <c r="B504" s="17"/>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c r="AA504" s="16"/>
    </row>
    <row r="505" spans="1:27" x14ac:dyDescent="0.2">
      <c r="A505" s="16"/>
      <c r="B505" s="17"/>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c r="AA505" s="16"/>
    </row>
    <row r="506" spans="1:27" x14ac:dyDescent="0.2">
      <c r="A506" s="16"/>
      <c r="B506" s="17"/>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c r="AA506" s="16"/>
    </row>
    <row r="507" spans="1:27" x14ac:dyDescent="0.2">
      <c r="A507" s="16"/>
      <c r="B507" s="17"/>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c r="AA507" s="16"/>
    </row>
    <row r="508" spans="1:27" x14ac:dyDescent="0.2">
      <c r="A508" s="16"/>
      <c r="B508" s="17"/>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c r="AA508" s="16"/>
    </row>
    <row r="509" spans="1:27" x14ac:dyDescent="0.2">
      <c r="A509" s="16"/>
      <c r="B509" s="17"/>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c r="AA509" s="16"/>
    </row>
    <row r="510" spans="1:27" x14ac:dyDescent="0.2">
      <c r="A510" s="16"/>
      <c r="B510" s="17"/>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c r="AA510" s="16"/>
    </row>
    <row r="511" spans="1:27" x14ac:dyDescent="0.2">
      <c r="A511" s="16"/>
      <c r="B511" s="17"/>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c r="AA511" s="16"/>
    </row>
    <row r="512" spans="1:27" x14ac:dyDescent="0.2">
      <c r="A512" s="16"/>
      <c r="B512" s="17"/>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c r="AA512" s="16"/>
    </row>
    <row r="513" spans="1:27" x14ac:dyDescent="0.2">
      <c r="A513" s="16"/>
      <c r="B513" s="17"/>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c r="AA513" s="16"/>
    </row>
    <row r="514" spans="1:27" x14ac:dyDescent="0.2">
      <c r="A514" s="16"/>
      <c r="B514" s="17"/>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c r="AA514" s="16"/>
    </row>
    <row r="515" spans="1:27" x14ac:dyDescent="0.2">
      <c r="A515" s="16"/>
      <c r="B515" s="17"/>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c r="AA515" s="16"/>
    </row>
    <row r="516" spans="1:27" x14ac:dyDescent="0.2">
      <c r="A516" s="16"/>
      <c r="B516" s="17"/>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c r="AA516" s="16"/>
    </row>
    <row r="517" spans="1:27" x14ac:dyDescent="0.2">
      <c r="A517" s="16"/>
      <c r="B517" s="17"/>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c r="AA517" s="16"/>
    </row>
    <row r="518" spans="1:27" x14ac:dyDescent="0.2">
      <c r="A518" s="16"/>
      <c r="B518" s="17"/>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c r="AA518" s="16"/>
    </row>
    <row r="519" spans="1:27" x14ac:dyDescent="0.2">
      <c r="A519" s="16"/>
      <c r="B519" s="17"/>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c r="AA519" s="16"/>
    </row>
    <row r="520" spans="1:27" x14ac:dyDescent="0.2">
      <c r="A520" s="16"/>
      <c r="B520" s="17"/>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c r="AA520" s="16"/>
    </row>
    <row r="521" spans="1:27" x14ac:dyDescent="0.2">
      <c r="A521" s="16"/>
      <c r="B521" s="17"/>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c r="AA521" s="16"/>
    </row>
    <row r="522" spans="1:27" x14ac:dyDescent="0.2">
      <c r="A522" s="16"/>
      <c r="B522" s="17"/>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c r="AA522" s="16"/>
    </row>
    <row r="523" spans="1:27" x14ac:dyDescent="0.2">
      <c r="A523" s="16"/>
      <c r="B523" s="17"/>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c r="AA523" s="16"/>
    </row>
    <row r="524" spans="1:27" x14ac:dyDescent="0.2">
      <c r="A524" s="16"/>
      <c r="B524" s="17"/>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c r="AA524" s="16"/>
    </row>
    <row r="525" spans="1:27" x14ac:dyDescent="0.2">
      <c r="A525" s="16"/>
      <c r="B525" s="17"/>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c r="AA525" s="16"/>
    </row>
    <row r="526" spans="1:27" x14ac:dyDescent="0.2">
      <c r="A526" s="16"/>
      <c r="B526" s="17"/>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c r="AA526" s="16"/>
    </row>
    <row r="527" spans="1:27" x14ac:dyDescent="0.2">
      <c r="A527" s="16"/>
      <c r="B527" s="17"/>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c r="AA527" s="16"/>
    </row>
    <row r="528" spans="1:27" x14ac:dyDescent="0.2">
      <c r="A528" s="16"/>
      <c r="B528" s="17"/>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c r="AA528" s="16"/>
    </row>
    <row r="529" spans="1:27" x14ac:dyDescent="0.2">
      <c r="A529" s="16"/>
      <c r="B529" s="17"/>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c r="AA529" s="16"/>
    </row>
    <row r="530" spans="1:27" x14ac:dyDescent="0.2">
      <c r="A530" s="16"/>
      <c r="B530" s="17"/>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c r="AA530" s="16"/>
    </row>
    <row r="531" spans="1:27" x14ac:dyDescent="0.2">
      <c r="A531" s="16"/>
      <c r="B531" s="17"/>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c r="AA531" s="16"/>
    </row>
    <row r="532" spans="1:27" x14ac:dyDescent="0.2">
      <c r="A532" s="16"/>
      <c r="B532" s="17"/>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c r="AA532" s="16"/>
    </row>
    <row r="533" spans="1:27" x14ac:dyDescent="0.2">
      <c r="A533" s="16"/>
      <c r="B533" s="17"/>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c r="AA533" s="16"/>
    </row>
    <row r="534" spans="1:27" x14ac:dyDescent="0.2">
      <c r="A534" s="16"/>
      <c r="B534" s="17"/>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c r="AA534" s="16"/>
    </row>
    <row r="535" spans="1:27" x14ac:dyDescent="0.2">
      <c r="A535" s="16"/>
      <c r="B535" s="17"/>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c r="AA535" s="16"/>
    </row>
    <row r="536" spans="1:27" x14ac:dyDescent="0.2">
      <c r="A536" s="16"/>
      <c r="B536" s="17"/>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c r="AA536" s="16"/>
    </row>
    <row r="537" spans="1:27" x14ac:dyDescent="0.2">
      <c r="A537" s="16"/>
      <c r="B537" s="17"/>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c r="AA537" s="16"/>
    </row>
    <row r="538" spans="1:27" x14ac:dyDescent="0.2">
      <c r="A538" s="16"/>
      <c r="B538" s="17"/>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c r="AA538" s="16"/>
    </row>
    <row r="539" spans="1:27" x14ac:dyDescent="0.2">
      <c r="A539" s="16"/>
      <c r="B539" s="17"/>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c r="AA539" s="16"/>
    </row>
    <row r="540" spans="1:27" x14ac:dyDescent="0.2">
      <c r="A540" s="16"/>
      <c r="B540" s="17"/>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c r="AA540" s="16"/>
    </row>
    <row r="541" spans="1:27" x14ac:dyDescent="0.2">
      <c r="A541" s="16"/>
      <c r="B541" s="17"/>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c r="AA541" s="16"/>
    </row>
    <row r="542" spans="1:27" x14ac:dyDescent="0.2">
      <c r="A542" s="16"/>
      <c r="B542" s="17"/>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c r="AA542" s="16"/>
    </row>
    <row r="543" spans="1:27" x14ac:dyDescent="0.2">
      <c r="A543" s="16"/>
      <c r="B543" s="17"/>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c r="AA543" s="16"/>
    </row>
    <row r="544" spans="1:27" x14ac:dyDescent="0.2">
      <c r="A544" s="16"/>
      <c r="B544" s="17"/>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c r="AA544" s="16"/>
    </row>
    <row r="545" spans="1:27" x14ac:dyDescent="0.2">
      <c r="A545" s="16"/>
      <c r="B545" s="17"/>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c r="AA545" s="16"/>
    </row>
    <row r="546" spans="1:27" x14ac:dyDescent="0.2">
      <c r="A546" s="16"/>
      <c r="B546" s="17"/>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c r="AA546" s="16"/>
    </row>
    <row r="547" spans="1:27" x14ac:dyDescent="0.2">
      <c r="A547" s="16"/>
      <c r="B547" s="17"/>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c r="AA547" s="16"/>
    </row>
    <row r="548" spans="1:27" x14ac:dyDescent="0.2">
      <c r="A548" s="16"/>
      <c r="B548" s="17"/>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c r="AA548" s="16"/>
    </row>
    <row r="549" spans="1:27" x14ac:dyDescent="0.2">
      <c r="A549" s="16"/>
      <c r="B549" s="17"/>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c r="AA549" s="16"/>
    </row>
    <row r="550" spans="1:27" x14ac:dyDescent="0.2">
      <c r="A550" s="16"/>
      <c r="B550" s="17"/>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c r="AA550" s="16"/>
    </row>
    <row r="551" spans="1:27" x14ac:dyDescent="0.2">
      <c r="A551" s="16"/>
      <c r="B551" s="17"/>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c r="AA551" s="16"/>
    </row>
    <row r="552" spans="1:27" x14ac:dyDescent="0.2">
      <c r="A552" s="16"/>
      <c r="B552" s="17"/>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c r="AA552" s="16"/>
    </row>
    <row r="553" spans="1:27" x14ac:dyDescent="0.2">
      <c r="A553" s="16"/>
      <c r="B553" s="17"/>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c r="AA553" s="16"/>
    </row>
    <row r="554" spans="1:27" x14ac:dyDescent="0.2">
      <c r="A554" s="16"/>
      <c r="B554" s="17"/>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c r="AA554" s="16"/>
    </row>
    <row r="555" spans="1:27" x14ac:dyDescent="0.2">
      <c r="A555" s="16"/>
      <c r="B555" s="17"/>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c r="AA555" s="16"/>
    </row>
    <row r="556" spans="1:27" x14ac:dyDescent="0.2">
      <c r="A556" s="16"/>
      <c r="B556" s="17"/>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c r="AA556" s="16"/>
    </row>
    <row r="557" spans="1:27" x14ac:dyDescent="0.2">
      <c r="A557" s="16"/>
      <c r="B557" s="17"/>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c r="AA557" s="16"/>
    </row>
    <row r="558" spans="1:27" x14ac:dyDescent="0.2">
      <c r="A558" s="16"/>
      <c r="B558" s="17"/>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c r="AA558" s="16"/>
    </row>
    <row r="559" spans="1:27" x14ac:dyDescent="0.2">
      <c r="A559" s="16"/>
      <c r="B559" s="17"/>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c r="AA559" s="16"/>
    </row>
    <row r="560" spans="1:27" x14ac:dyDescent="0.2">
      <c r="A560" s="16"/>
      <c r="B560" s="17"/>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c r="AA560" s="16"/>
    </row>
    <row r="561" spans="1:27" x14ac:dyDescent="0.2">
      <c r="A561" s="16"/>
      <c r="B561" s="17"/>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c r="AA561" s="16"/>
    </row>
    <row r="562" spans="1:27" x14ac:dyDescent="0.2">
      <c r="A562" s="16"/>
      <c r="B562" s="17"/>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c r="AA562" s="16"/>
    </row>
    <row r="563" spans="1:27" x14ac:dyDescent="0.2">
      <c r="A563" s="16"/>
      <c r="B563" s="17"/>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c r="AA563" s="16"/>
    </row>
    <row r="564" spans="1:27" x14ac:dyDescent="0.2">
      <c r="A564" s="16"/>
      <c r="B564" s="17"/>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c r="AA564" s="16"/>
    </row>
    <row r="565" spans="1:27" x14ac:dyDescent="0.2">
      <c r="A565" s="16"/>
      <c r="B565" s="17"/>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c r="AA565" s="16"/>
    </row>
    <row r="566" spans="1:27" x14ac:dyDescent="0.2">
      <c r="A566" s="16"/>
      <c r="B566" s="17"/>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c r="AA566" s="16"/>
    </row>
    <row r="567" spans="1:27" x14ac:dyDescent="0.2">
      <c r="A567" s="16"/>
      <c r="B567" s="17"/>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c r="AA567" s="16"/>
    </row>
    <row r="568" spans="1:27" x14ac:dyDescent="0.2">
      <c r="A568" s="16"/>
      <c r="B568" s="17"/>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c r="AA568" s="16"/>
    </row>
    <row r="569" spans="1:27" x14ac:dyDescent="0.2">
      <c r="A569" s="16"/>
      <c r="B569" s="17"/>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c r="AA569" s="16"/>
    </row>
    <row r="570" spans="1:27" x14ac:dyDescent="0.2">
      <c r="A570" s="16"/>
      <c r="B570" s="17"/>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c r="AA570" s="16"/>
    </row>
    <row r="571" spans="1:27" x14ac:dyDescent="0.2">
      <c r="A571" s="16"/>
      <c r="B571" s="17"/>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c r="AA571" s="16"/>
    </row>
    <row r="572" spans="1:27" x14ac:dyDescent="0.2">
      <c r="A572" s="16"/>
      <c r="B572" s="17"/>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c r="AA572" s="16"/>
    </row>
    <row r="573" spans="1:27" x14ac:dyDescent="0.2">
      <c r="A573" s="16"/>
      <c r="B573" s="17"/>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c r="AA573" s="16"/>
    </row>
    <row r="574" spans="1:27" x14ac:dyDescent="0.2">
      <c r="A574" s="16"/>
      <c r="B574" s="17"/>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c r="AA574" s="16"/>
    </row>
    <row r="575" spans="1:27" x14ac:dyDescent="0.2">
      <c r="A575" s="16"/>
      <c r="B575" s="17"/>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c r="AA575" s="16"/>
    </row>
    <row r="576" spans="1:27" x14ac:dyDescent="0.2">
      <c r="A576" s="16"/>
      <c r="B576" s="17"/>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c r="AA576" s="16"/>
    </row>
    <row r="577" spans="1:27" x14ac:dyDescent="0.2">
      <c r="A577" s="16"/>
      <c r="B577" s="17"/>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c r="AA577" s="16"/>
    </row>
    <row r="578" spans="1:27" x14ac:dyDescent="0.2">
      <c r="A578" s="16"/>
      <c r="B578" s="17"/>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c r="AA578" s="16"/>
    </row>
    <row r="579" spans="1:27" x14ac:dyDescent="0.2">
      <c r="A579" s="16"/>
      <c r="B579" s="17"/>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c r="AA579" s="16"/>
    </row>
    <row r="580" spans="1:27" x14ac:dyDescent="0.2">
      <c r="A580" s="16"/>
      <c r="B580" s="17"/>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c r="AA580" s="16"/>
    </row>
    <row r="581" spans="1:27" x14ac:dyDescent="0.2">
      <c r="A581" s="16"/>
      <c r="B581" s="17"/>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c r="AA581" s="16"/>
    </row>
    <row r="582" spans="1:27" x14ac:dyDescent="0.2">
      <c r="A582" s="16"/>
      <c r="B582" s="17"/>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c r="AA582" s="16"/>
    </row>
    <row r="583" spans="1:27" x14ac:dyDescent="0.2">
      <c r="A583" s="16"/>
      <c r="B583" s="17"/>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c r="AA583" s="16"/>
    </row>
    <row r="584" spans="1:27" x14ac:dyDescent="0.2">
      <c r="A584" s="16"/>
      <c r="B584" s="17"/>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c r="AA584" s="16"/>
    </row>
    <row r="585" spans="1:27" x14ac:dyDescent="0.2">
      <c r="A585" s="16"/>
      <c r="B585" s="17"/>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c r="AA585" s="16"/>
    </row>
    <row r="586" spans="1:27" x14ac:dyDescent="0.2">
      <c r="A586" s="16"/>
      <c r="B586" s="17"/>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c r="AA586" s="16"/>
    </row>
    <row r="587" spans="1:27" x14ac:dyDescent="0.2">
      <c r="A587" s="16"/>
      <c r="B587" s="17"/>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c r="AA587" s="16"/>
    </row>
    <row r="588" spans="1:27" x14ac:dyDescent="0.2">
      <c r="A588" s="16"/>
      <c r="B588" s="17"/>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c r="AA588" s="16"/>
    </row>
    <row r="589" spans="1:27" x14ac:dyDescent="0.2">
      <c r="A589" s="16"/>
      <c r="B589" s="17"/>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c r="AA589" s="16"/>
    </row>
    <row r="590" spans="1:27" x14ac:dyDescent="0.2">
      <c r="A590" s="16"/>
      <c r="B590" s="17"/>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c r="AA590" s="16"/>
    </row>
    <row r="591" spans="1:27" x14ac:dyDescent="0.2">
      <c r="A591" s="16"/>
      <c r="B591" s="17"/>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c r="AA591" s="16"/>
    </row>
    <row r="592" spans="1:27" x14ac:dyDescent="0.2">
      <c r="A592" s="16"/>
      <c r="B592" s="17"/>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c r="AA592" s="16"/>
    </row>
    <row r="593" spans="1:27" x14ac:dyDescent="0.2">
      <c r="A593" s="16"/>
      <c r="B593" s="17"/>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c r="AA593" s="16"/>
    </row>
    <row r="594" spans="1:27" x14ac:dyDescent="0.2">
      <c r="A594" s="16"/>
      <c r="B594" s="17"/>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c r="AA594" s="16"/>
    </row>
    <row r="595" spans="1:27" x14ac:dyDescent="0.2">
      <c r="A595" s="16"/>
      <c r="B595" s="17"/>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c r="AA595" s="16"/>
    </row>
    <row r="596" spans="1:27" x14ac:dyDescent="0.2">
      <c r="A596" s="16"/>
      <c r="B596" s="17"/>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c r="AA596" s="16"/>
    </row>
    <row r="597" spans="1:27" x14ac:dyDescent="0.2">
      <c r="A597" s="16"/>
      <c r="B597" s="17"/>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c r="AA597" s="16"/>
    </row>
    <row r="598" spans="1:27" x14ac:dyDescent="0.2">
      <c r="A598" s="16"/>
      <c r="B598" s="17"/>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c r="AA598" s="16"/>
    </row>
    <row r="599" spans="1:27" x14ac:dyDescent="0.2">
      <c r="A599" s="16"/>
      <c r="B599" s="17"/>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c r="AA599" s="16"/>
    </row>
    <row r="600" spans="1:27" x14ac:dyDescent="0.2">
      <c r="A600" s="16"/>
      <c r="B600" s="17"/>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c r="AA600" s="16"/>
    </row>
    <row r="601" spans="1:27" x14ac:dyDescent="0.2">
      <c r="A601" s="16"/>
      <c r="B601" s="17"/>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c r="AA601" s="16"/>
    </row>
    <row r="602" spans="1:27" x14ac:dyDescent="0.2">
      <c r="A602" s="16"/>
      <c r="B602" s="17"/>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c r="AA602" s="16"/>
    </row>
    <row r="603" spans="1:27" x14ac:dyDescent="0.2">
      <c r="A603" s="16"/>
      <c r="B603" s="17"/>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c r="AA603" s="16"/>
    </row>
    <row r="604" spans="1:27" x14ac:dyDescent="0.2">
      <c r="A604" s="16"/>
      <c r="B604" s="17"/>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c r="AA604" s="16"/>
    </row>
    <row r="605" spans="1:27" x14ac:dyDescent="0.2">
      <c r="A605" s="16"/>
      <c r="B605" s="17"/>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c r="AA605" s="16"/>
    </row>
    <row r="606" spans="1:27" x14ac:dyDescent="0.2">
      <c r="A606" s="16"/>
      <c r="B606" s="17"/>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c r="AA606" s="16"/>
    </row>
    <row r="607" spans="1:27" x14ac:dyDescent="0.2">
      <c r="A607" s="16"/>
      <c r="B607" s="17"/>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c r="AA607" s="16"/>
    </row>
    <row r="608" spans="1:27" x14ac:dyDescent="0.2">
      <c r="A608" s="16"/>
      <c r="B608" s="17"/>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c r="AA608" s="16"/>
    </row>
    <row r="609" spans="1:27" x14ac:dyDescent="0.2">
      <c r="A609" s="16"/>
      <c r="B609" s="17"/>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c r="AA609" s="16"/>
    </row>
    <row r="610" spans="1:27" x14ac:dyDescent="0.2">
      <c r="A610" s="16"/>
      <c r="B610" s="17"/>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c r="AA610" s="16"/>
    </row>
    <row r="611" spans="1:27" x14ac:dyDescent="0.2">
      <c r="A611" s="16"/>
      <c r="B611" s="17"/>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c r="AA611" s="16"/>
    </row>
    <row r="612" spans="1:27" x14ac:dyDescent="0.2">
      <c r="A612" s="16"/>
      <c r="B612" s="17"/>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c r="AA612" s="16"/>
    </row>
    <row r="613" spans="1:27" x14ac:dyDescent="0.2">
      <c r="A613" s="16"/>
      <c r="B613" s="17"/>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c r="AA613" s="16"/>
    </row>
    <row r="614" spans="1:27" x14ac:dyDescent="0.2">
      <c r="A614" s="16"/>
      <c r="B614" s="17"/>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c r="AA614" s="16"/>
    </row>
    <row r="615" spans="1:27" x14ac:dyDescent="0.2">
      <c r="A615" s="16"/>
      <c r="B615" s="17"/>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c r="AA615" s="16"/>
    </row>
    <row r="616" spans="1:27" x14ac:dyDescent="0.2">
      <c r="A616" s="16"/>
      <c r="B616" s="17"/>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c r="AA616" s="16"/>
    </row>
    <row r="617" spans="1:27" x14ac:dyDescent="0.2">
      <c r="A617" s="16"/>
      <c r="B617" s="17"/>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c r="AA617" s="16"/>
    </row>
    <row r="618" spans="1:27" x14ac:dyDescent="0.2">
      <c r="A618" s="16"/>
      <c r="B618" s="17"/>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c r="AA618" s="16"/>
    </row>
    <row r="619" spans="1:27" x14ac:dyDescent="0.2">
      <c r="A619" s="16"/>
      <c r="B619" s="17"/>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c r="AA619" s="16"/>
    </row>
    <row r="620" spans="1:27" x14ac:dyDescent="0.2">
      <c r="A620" s="16"/>
      <c r="B620" s="17"/>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c r="AA620" s="16"/>
    </row>
    <row r="621" spans="1:27" x14ac:dyDescent="0.2">
      <c r="A621" s="16"/>
      <c r="B621" s="17"/>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c r="AA621" s="16"/>
    </row>
    <row r="622" spans="1:27" x14ac:dyDescent="0.2">
      <c r="A622" s="16"/>
      <c r="B622" s="17"/>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c r="AA622" s="16"/>
    </row>
    <row r="623" spans="1:27" x14ac:dyDescent="0.2">
      <c r="A623" s="16"/>
      <c r="B623" s="17"/>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c r="AA623" s="16"/>
    </row>
    <row r="624" spans="1:27" x14ac:dyDescent="0.2">
      <c r="A624" s="16"/>
      <c r="B624" s="17"/>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c r="AA624" s="16"/>
    </row>
    <row r="625" spans="1:27" x14ac:dyDescent="0.2">
      <c r="A625" s="16"/>
      <c r="B625" s="17"/>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c r="AA625" s="16"/>
    </row>
    <row r="626" spans="1:27" x14ac:dyDescent="0.2">
      <c r="A626" s="16"/>
      <c r="B626" s="17"/>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c r="AA626" s="16"/>
    </row>
    <row r="627" spans="1:27" x14ac:dyDescent="0.2">
      <c r="A627" s="16"/>
      <c r="B627" s="17"/>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c r="AA627" s="16"/>
    </row>
    <row r="628" spans="1:27" x14ac:dyDescent="0.2">
      <c r="A628" s="16"/>
      <c r="B628" s="17"/>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c r="AA628" s="16"/>
    </row>
    <row r="629" spans="1:27" x14ac:dyDescent="0.2">
      <c r="A629" s="16"/>
      <c r="B629" s="17"/>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c r="AA629" s="16"/>
    </row>
    <row r="630" spans="1:27" x14ac:dyDescent="0.2">
      <c r="A630" s="16"/>
      <c r="B630" s="17"/>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c r="AA630" s="16"/>
    </row>
    <row r="631" spans="1:27" x14ac:dyDescent="0.2">
      <c r="A631" s="16"/>
      <c r="B631" s="17"/>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c r="AA631" s="16"/>
    </row>
    <row r="632" spans="1:27" x14ac:dyDescent="0.2">
      <c r="A632" s="16"/>
      <c r="B632" s="17"/>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c r="AA632" s="16"/>
    </row>
    <row r="633" spans="1:27" x14ac:dyDescent="0.2">
      <c r="A633" s="16"/>
      <c r="B633" s="17"/>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c r="AA633" s="16"/>
    </row>
    <row r="634" spans="1:27" x14ac:dyDescent="0.2">
      <c r="A634" s="16"/>
      <c r="B634" s="17"/>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c r="AA634" s="16"/>
    </row>
    <row r="635" spans="1:27" x14ac:dyDescent="0.2">
      <c r="A635" s="16"/>
      <c r="B635" s="17"/>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c r="AA635" s="16"/>
    </row>
    <row r="636" spans="1:27" x14ac:dyDescent="0.2">
      <c r="A636" s="16"/>
      <c r="B636" s="17"/>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c r="AA636" s="16"/>
    </row>
    <row r="637" spans="1:27" x14ac:dyDescent="0.2">
      <c r="A637" s="16"/>
      <c r="B637" s="17"/>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c r="AA637" s="16"/>
    </row>
    <row r="638" spans="1:27" x14ac:dyDescent="0.2">
      <c r="A638" s="16"/>
      <c r="B638" s="17"/>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c r="AA638" s="16"/>
    </row>
    <row r="639" spans="1:27" x14ac:dyDescent="0.2">
      <c r="A639" s="16"/>
      <c r="B639" s="17"/>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c r="AA639" s="16"/>
    </row>
    <row r="640" spans="1:27" x14ac:dyDescent="0.2">
      <c r="A640" s="16"/>
      <c r="B640" s="17"/>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c r="AA640" s="16"/>
    </row>
    <row r="641" spans="1:27" x14ac:dyDescent="0.2">
      <c r="A641" s="16"/>
      <c r="B641" s="17"/>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c r="AA641" s="16"/>
    </row>
    <row r="642" spans="1:27" x14ac:dyDescent="0.2">
      <c r="A642" s="16"/>
      <c r="B642" s="17"/>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c r="AA642" s="16"/>
    </row>
    <row r="643" spans="1:27" x14ac:dyDescent="0.2">
      <c r="A643" s="16"/>
      <c r="B643" s="17"/>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c r="AA643" s="16"/>
    </row>
    <row r="644" spans="1:27" x14ac:dyDescent="0.2">
      <c r="A644" s="16"/>
      <c r="B644" s="17"/>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c r="AA644" s="16"/>
    </row>
    <row r="645" spans="1:27" x14ac:dyDescent="0.2">
      <c r="A645" s="16"/>
      <c r="B645" s="17"/>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c r="AA645" s="16"/>
    </row>
    <row r="646" spans="1:27" x14ac:dyDescent="0.2">
      <c r="A646" s="16"/>
      <c r="B646" s="17"/>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c r="AA646" s="16"/>
    </row>
    <row r="647" spans="1:27" x14ac:dyDescent="0.2">
      <c r="A647" s="16"/>
      <c r="B647" s="17"/>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c r="AA647" s="16"/>
    </row>
    <row r="648" spans="1:27" x14ac:dyDescent="0.2">
      <c r="A648" s="16"/>
      <c r="B648" s="17"/>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c r="AA648" s="16"/>
    </row>
    <row r="649" spans="1:27" x14ac:dyDescent="0.2">
      <c r="A649" s="16"/>
      <c r="B649" s="17"/>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c r="AA649" s="16"/>
    </row>
    <row r="650" spans="1:27" x14ac:dyDescent="0.2">
      <c r="A650" s="16"/>
      <c r="B650" s="17"/>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c r="AA650" s="16"/>
    </row>
    <row r="651" spans="1:27" x14ac:dyDescent="0.2">
      <c r="A651" s="16"/>
      <c r="B651" s="17"/>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c r="AA651" s="16"/>
    </row>
    <row r="652" spans="1:27" x14ac:dyDescent="0.2">
      <c r="A652" s="16"/>
      <c r="B652" s="17"/>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c r="AA652" s="16"/>
    </row>
    <row r="653" spans="1:27" x14ac:dyDescent="0.2">
      <c r="A653" s="16"/>
      <c r="B653" s="17"/>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c r="AA653" s="16"/>
    </row>
    <row r="654" spans="1:27" x14ac:dyDescent="0.2">
      <c r="A654" s="16"/>
      <c r="B654" s="17"/>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c r="AA654" s="16"/>
    </row>
    <row r="655" spans="1:27" x14ac:dyDescent="0.2">
      <c r="A655" s="16"/>
      <c r="B655" s="17"/>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c r="AA655" s="16"/>
    </row>
    <row r="656" spans="1:27" x14ac:dyDescent="0.2">
      <c r="A656" s="16"/>
      <c r="B656" s="17"/>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c r="AA656" s="16"/>
    </row>
    <row r="657" spans="1:27" x14ac:dyDescent="0.2">
      <c r="A657" s="16"/>
      <c r="B657" s="17"/>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c r="AA657" s="16"/>
    </row>
    <row r="658" spans="1:27" x14ac:dyDescent="0.2">
      <c r="A658" s="16"/>
      <c r="B658" s="17"/>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c r="AA658" s="16"/>
    </row>
    <row r="659" spans="1:27" x14ac:dyDescent="0.2">
      <c r="A659" s="16"/>
      <c r="B659" s="17"/>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c r="AA659" s="16"/>
    </row>
    <row r="660" spans="1:27" x14ac:dyDescent="0.2">
      <c r="A660" s="16"/>
      <c r="B660" s="17"/>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c r="AA660" s="16"/>
    </row>
    <row r="661" spans="1:27" x14ac:dyDescent="0.2">
      <c r="A661" s="16"/>
      <c r="B661" s="17"/>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c r="AA661" s="16"/>
    </row>
    <row r="662" spans="1:27" x14ac:dyDescent="0.2">
      <c r="A662" s="16"/>
      <c r="B662" s="17"/>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c r="AA662" s="16"/>
    </row>
    <row r="663" spans="1:27" x14ac:dyDescent="0.2">
      <c r="A663" s="16"/>
      <c r="B663" s="17"/>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c r="AA663" s="16"/>
    </row>
    <row r="664" spans="1:27" x14ac:dyDescent="0.2">
      <c r="A664" s="16"/>
      <c r="B664" s="17"/>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c r="AA664" s="16"/>
    </row>
    <row r="665" spans="1:27" x14ac:dyDescent="0.2">
      <c r="A665" s="16"/>
      <c r="B665" s="17"/>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c r="AA665" s="16"/>
    </row>
    <row r="666" spans="1:27" x14ac:dyDescent="0.2">
      <c r="A666" s="16"/>
      <c r="B666" s="17"/>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c r="AA666" s="16"/>
    </row>
    <row r="667" spans="1:27" x14ac:dyDescent="0.2">
      <c r="A667" s="16"/>
      <c r="B667" s="17"/>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c r="AA667" s="16"/>
    </row>
    <row r="668" spans="1:27" x14ac:dyDescent="0.2">
      <c r="A668" s="16"/>
      <c r="B668" s="17"/>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c r="AA668" s="16"/>
    </row>
    <row r="669" spans="1:27" x14ac:dyDescent="0.2">
      <c r="A669" s="16"/>
      <c r="B669" s="17"/>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c r="AA669" s="16"/>
    </row>
    <row r="670" spans="1:27" x14ac:dyDescent="0.2">
      <c r="A670" s="16"/>
      <c r="B670" s="17"/>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c r="AA670" s="16"/>
    </row>
    <row r="671" spans="1:27" x14ac:dyDescent="0.2">
      <c r="A671" s="16"/>
      <c r="B671" s="17"/>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c r="AA671" s="16"/>
    </row>
    <row r="672" spans="1:27" x14ac:dyDescent="0.2">
      <c r="A672" s="16"/>
      <c r="B672" s="17"/>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c r="AA672" s="16"/>
    </row>
    <row r="673" spans="1:27" x14ac:dyDescent="0.2">
      <c r="A673" s="16"/>
      <c r="B673" s="17"/>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c r="AA673" s="16"/>
    </row>
    <row r="674" spans="1:27" x14ac:dyDescent="0.2">
      <c r="A674" s="16"/>
      <c r="B674" s="17"/>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c r="AA674" s="16"/>
    </row>
    <row r="675" spans="1:27" x14ac:dyDescent="0.2">
      <c r="A675" s="16"/>
      <c r="B675" s="17"/>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c r="AA675" s="16"/>
    </row>
    <row r="676" spans="1:27" x14ac:dyDescent="0.2">
      <c r="A676" s="16"/>
      <c r="B676" s="17"/>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c r="AA676" s="16"/>
    </row>
    <row r="677" spans="1:27" x14ac:dyDescent="0.2">
      <c r="A677" s="16"/>
      <c r="B677" s="17"/>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c r="AA677" s="16"/>
    </row>
    <row r="678" spans="1:27" x14ac:dyDescent="0.2">
      <c r="A678" s="16"/>
      <c r="B678" s="17"/>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c r="AA678" s="16"/>
    </row>
    <row r="679" spans="1:27" x14ac:dyDescent="0.2">
      <c r="A679" s="16"/>
      <c r="B679" s="17"/>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c r="AA679" s="16"/>
    </row>
    <row r="680" spans="1:27" x14ac:dyDescent="0.2">
      <c r="A680" s="16"/>
      <c r="B680" s="17"/>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c r="AA680" s="16"/>
    </row>
    <row r="681" spans="1:27" x14ac:dyDescent="0.2">
      <c r="A681" s="16"/>
      <c r="B681" s="17"/>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c r="AA681" s="16"/>
    </row>
    <row r="682" spans="1:27" x14ac:dyDescent="0.2">
      <c r="A682" s="16"/>
      <c r="B682" s="17"/>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c r="AA682" s="16"/>
    </row>
    <row r="683" spans="1:27" x14ac:dyDescent="0.2">
      <c r="A683" s="16"/>
      <c r="B683" s="17"/>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c r="AA683" s="16"/>
    </row>
    <row r="684" spans="1:27" x14ac:dyDescent="0.2">
      <c r="A684" s="16"/>
      <c r="B684" s="17"/>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c r="AA684" s="16"/>
    </row>
    <row r="685" spans="1:27" x14ac:dyDescent="0.2">
      <c r="A685" s="16"/>
      <c r="B685" s="17"/>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c r="AA685" s="16"/>
    </row>
    <row r="686" spans="1:27" x14ac:dyDescent="0.2">
      <c r="A686" s="16"/>
      <c r="B686" s="17"/>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c r="AA686" s="16"/>
    </row>
    <row r="687" spans="1:27" x14ac:dyDescent="0.2">
      <c r="A687" s="16"/>
      <c r="B687" s="17"/>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c r="AA687" s="16"/>
    </row>
    <row r="688" spans="1:27" x14ac:dyDescent="0.2">
      <c r="A688" s="16"/>
      <c r="B688" s="17"/>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c r="AA688" s="16"/>
    </row>
    <row r="689" spans="1:27" x14ac:dyDescent="0.2">
      <c r="A689" s="16"/>
      <c r="B689" s="17"/>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c r="AA689" s="16"/>
    </row>
    <row r="690" spans="1:27" x14ac:dyDescent="0.2">
      <c r="A690" s="16"/>
      <c r="B690" s="17"/>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c r="AA690" s="16"/>
    </row>
    <row r="691" spans="1:27" x14ac:dyDescent="0.2">
      <c r="A691" s="16"/>
      <c r="B691" s="17"/>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c r="AA691" s="16"/>
    </row>
    <row r="692" spans="1:27" x14ac:dyDescent="0.2">
      <c r="A692" s="16"/>
      <c r="B692" s="17"/>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c r="AA692" s="16"/>
    </row>
    <row r="693" spans="1:27" x14ac:dyDescent="0.2">
      <c r="A693" s="16"/>
      <c r="B693" s="17"/>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c r="AA693" s="16"/>
    </row>
    <row r="694" spans="1:27" x14ac:dyDescent="0.2">
      <c r="A694" s="16"/>
      <c r="B694" s="17"/>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c r="AA694" s="16"/>
    </row>
    <row r="695" spans="1:27" x14ac:dyDescent="0.2">
      <c r="A695" s="16"/>
      <c r="B695" s="17"/>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c r="AA695" s="16"/>
    </row>
    <row r="696" spans="1:27" x14ac:dyDescent="0.2">
      <c r="A696" s="16"/>
      <c r="B696" s="17"/>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c r="AA696" s="16"/>
    </row>
    <row r="697" spans="1:27" x14ac:dyDescent="0.2">
      <c r="A697" s="16"/>
      <c r="B697" s="17"/>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c r="AA697" s="16"/>
    </row>
    <row r="698" spans="1:27" x14ac:dyDescent="0.2">
      <c r="A698" s="16"/>
      <c r="B698" s="17"/>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c r="AA698" s="16"/>
    </row>
    <row r="699" spans="1:27" x14ac:dyDescent="0.2">
      <c r="A699" s="16"/>
      <c r="B699" s="17"/>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c r="AA699" s="16"/>
    </row>
    <row r="700" spans="1:27" x14ac:dyDescent="0.2">
      <c r="A700" s="16"/>
      <c r="B700" s="17"/>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c r="AA700" s="16"/>
    </row>
    <row r="701" spans="1:27" x14ac:dyDescent="0.2">
      <c r="A701" s="16"/>
      <c r="B701" s="17"/>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c r="AA701" s="16"/>
    </row>
    <row r="702" spans="1:27" x14ac:dyDescent="0.2">
      <c r="A702" s="16"/>
      <c r="B702" s="17"/>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c r="AA702" s="16"/>
    </row>
    <row r="703" spans="1:27" x14ac:dyDescent="0.2">
      <c r="A703" s="16"/>
      <c r="B703" s="17"/>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c r="AA703" s="16"/>
    </row>
    <row r="704" spans="1:27" x14ac:dyDescent="0.2">
      <c r="A704" s="16"/>
      <c r="B704" s="17"/>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c r="AA704" s="16"/>
    </row>
    <row r="705" spans="1:27" x14ac:dyDescent="0.2">
      <c r="A705" s="16"/>
      <c r="B705" s="17"/>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c r="AA705" s="16"/>
    </row>
    <row r="706" spans="1:27" x14ac:dyDescent="0.2">
      <c r="A706" s="16"/>
      <c r="B706" s="17"/>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c r="AA706" s="16"/>
    </row>
    <row r="707" spans="1:27" x14ac:dyDescent="0.2">
      <c r="A707" s="16"/>
      <c r="B707" s="17"/>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c r="AA707" s="16"/>
    </row>
    <row r="708" spans="1:27" x14ac:dyDescent="0.2">
      <c r="A708" s="16"/>
      <c r="B708" s="17"/>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c r="AA708" s="16"/>
    </row>
    <row r="709" spans="1:27" x14ac:dyDescent="0.2">
      <c r="A709" s="16"/>
      <c r="B709" s="17"/>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c r="AA709" s="16"/>
    </row>
    <row r="710" spans="1:27" x14ac:dyDescent="0.2">
      <c r="A710" s="16"/>
      <c r="B710" s="17"/>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c r="AA710" s="16"/>
    </row>
    <row r="711" spans="1:27" x14ac:dyDescent="0.2">
      <c r="A711" s="16"/>
      <c r="B711" s="17"/>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c r="AA711" s="16"/>
    </row>
    <row r="712" spans="1:27" x14ac:dyDescent="0.2">
      <c r="A712" s="16"/>
      <c r="B712" s="17"/>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c r="AA712" s="16"/>
    </row>
    <row r="713" spans="1:27" x14ac:dyDescent="0.2">
      <c r="A713" s="16"/>
      <c r="B713" s="17"/>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c r="AA713" s="16"/>
    </row>
    <row r="714" spans="1:27" x14ac:dyDescent="0.2">
      <c r="A714" s="16"/>
      <c r="B714" s="17"/>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c r="AA714" s="16"/>
    </row>
    <row r="715" spans="1:27" x14ac:dyDescent="0.2">
      <c r="A715" s="16"/>
      <c r="B715" s="17"/>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c r="AA715" s="16"/>
    </row>
    <row r="716" spans="1:27" x14ac:dyDescent="0.2">
      <c r="A716" s="16"/>
      <c r="B716" s="17"/>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c r="AA716" s="16"/>
    </row>
    <row r="717" spans="1:27" x14ac:dyDescent="0.2">
      <c r="A717" s="16"/>
      <c r="B717" s="17"/>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c r="AA717" s="16"/>
    </row>
    <row r="718" spans="1:27" x14ac:dyDescent="0.2">
      <c r="A718" s="16"/>
      <c r="B718" s="17"/>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c r="AA718" s="16"/>
    </row>
    <row r="719" spans="1:27" x14ac:dyDescent="0.2">
      <c r="A719" s="16"/>
      <c r="B719" s="17"/>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c r="AA719" s="16"/>
    </row>
    <row r="720" spans="1:27" x14ac:dyDescent="0.2">
      <c r="A720" s="16"/>
      <c r="B720" s="17"/>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c r="AA720" s="16"/>
    </row>
    <row r="721" spans="1:27" x14ac:dyDescent="0.2">
      <c r="A721" s="16"/>
      <c r="B721" s="17"/>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c r="AA721" s="16"/>
    </row>
    <row r="722" spans="1:27" x14ac:dyDescent="0.2">
      <c r="A722" s="16"/>
      <c r="B722" s="17"/>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c r="AA722" s="16"/>
    </row>
    <row r="723" spans="1:27" x14ac:dyDescent="0.2">
      <c r="A723" s="16"/>
      <c r="B723" s="17"/>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c r="AA723" s="16"/>
    </row>
    <row r="724" spans="1:27" x14ac:dyDescent="0.2">
      <c r="A724" s="16"/>
      <c r="B724" s="17"/>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c r="AA724" s="16"/>
    </row>
    <row r="725" spans="1:27" x14ac:dyDescent="0.2">
      <c r="A725" s="16"/>
      <c r="B725" s="17"/>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c r="AA725" s="16"/>
    </row>
    <row r="726" spans="1:27" x14ac:dyDescent="0.2">
      <c r="A726" s="16"/>
      <c r="B726" s="17"/>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c r="AA726" s="16"/>
    </row>
    <row r="727" spans="1:27" x14ac:dyDescent="0.2">
      <c r="A727" s="16"/>
      <c r="B727" s="17"/>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c r="AA727" s="16"/>
    </row>
    <row r="728" spans="1:27" x14ac:dyDescent="0.2">
      <c r="A728" s="16"/>
      <c r="B728" s="17"/>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c r="AA728" s="16"/>
    </row>
    <row r="729" spans="1:27" x14ac:dyDescent="0.2">
      <c r="A729" s="16"/>
      <c r="B729" s="17"/>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c r="AA729" s="16"/>
    </row>
    <row r="730" spans="1:27" x14ac:dyDescent="0.2">
      <c r="A730" s="16"/>
      <c r="B730" s="17"/>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c r="AA730" s="16"/>
    </row>
    <row r="731" spans="1:27" x14ac:dyDescent="0.2">
      <c r="A731" s="16"/>
      <c r="B731" s="17"/>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c r="AA731" s="16"/>
    </row>
    <row r="732" spans="1:27" x14ac:dyDescent="0.2">
      <c r="A732" s="16"/>
      <c r="B732" s="17"/>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c r="AA732" s="16"/>
    </row>
    <row r="733" spans="1:27" x14ac:dyDescent="0.2">
      <c r="A733" s="16"/>
      <c r="B733" s="17"/>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c r="AA733" s="16"/>
    </row>
    <row r="734" spans="1:27" x14ac:dyDescent="0.2">
      <c r="A734" s="16"/>
      <c r="B734" s="17"/>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c r="AA734" s="16"/>
    </row>
    <row r="735" spans="1:27" x14ac:dyDescent="0.2">
      <c r="A735" s="16"/>
      <c r="B735" s="17"/>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c r="AA735" s="16"/>
    </row>
    <row r="736" spans="1:27" x14ac:dyDescent="0.2">
      <c r="A736" s="16"/>
      <c r="B736" s="17"/>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c r="AA736" s="16"/>
    </row>
    <row r="737" spans="1:27" x14ac:dyDescent="0.2">
      <c r="A737" s="16"/>
      <c r="B737" s="17"/>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c r="AA737" s="16"/>
    </row>
    <row r="738" spans="1:27" x14ac:dyDescent="0.2">
      <c r="A738" s="16"/>
      <c r="B738" s="17"/>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c r="AA738" s="16"/>
    </row>
    <row r="739" spans="1:27" x14ac:dyDescent="0.2">
      <c r="A739" s="16"/>
      <c r="B739" s="17"/>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c r="AA739" s="16"/>
    </row>
    <row r="740" spans="1:27" x14ac:dyDescent="0.2">
      <c r="A740" s="16"/>
      <c r="B740" s="17"/>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c r="AA740" s="16"/>
    </row>
    <row r="741" spans="1:27" x14ac:dyDescent="0.2">
      <c r="A741" s="16"/>
      <c r="B741" s="17"/>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c r="AA741" s="16"/>
    </row>
    <row r="742" spans="1:27" x14ac:dyDescent="0.2">
      <c r="A742" s="16"/>
      <c r="B742" s="17"/>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c r="AA742" s="16"/>
    </row>
    <row r="743" spans="1:27" x14ac:dyDescent="0.2">
      <c r="A743" s="16"/>
      <c r="B743" s="17"/>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c r="AA743" s="16"/>
    </row>
    <row r="744" spans="1:27" x14ac:dyDescent="0.2">
      <c r="A744" s="16"/>
      <c r="B744" s="17"/>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c r="AA744" s="16"/>
    </row>
    <row r="745" spans="1:27" x14ac:dyDescent="0.2">
      <c r="A745" s="16"/>
      <c r="B745" s="17"/>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c r="AA745" s="16"/>
    </row>
    <row r="746" spans="1:27" x14ac:dyDescent="0.2">
      <c r="A746" s="16"/>
      <c r="B746" s="17"/>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c r="AA746" s="16"/>
    </row>
    <row r="747" spans="1:27" x14ac:dyDescent="0.2">
      <c r="A747" s="16"/>
      <c r="B747" s="17"/>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c r="AA747" s="16"/>
    </row>
    <row r="748" spans="1:27" x14ac:dyDescent="0.2">
      <c r="A748" s="16"/>
      <c r="B748" s="17"/>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c r="AA748" s="16"/>
    </row>
    <row r="749" spans="1:27" x14ac:dyDescent="0.2">
      <c r="A749" s="16"/>
      <c r="B749" s="17"/>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c r="AA749" s="16"/>
    </row>
    <row r="750" spans="1:27" x14ac:dyDescent="0.2">
      <c r="A750" s="16"/>
      <c r="B750" s="17"/>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c r="AA750" s="16"/>
    </row>
    <row r="751" spans="1:27" x14ac:dyDescent="0.2">
      <c r="A751" s="16"/>
      <c r="B751" s="17"/>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c r="AA751" s="16"/>
    </row>
    <row r="752" spans="1:27" x14ac:dyDescent="0.2">
      <c r="A752" s="16"/>
      <c r="B752" s="17"/>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c r="AA752" s="16"/>
    </row>
    <row r="753" spans="1:27" x14ac:dyDescent="0.2">
      <c r="A753" s="16"/>
      <c r="B753" s="17"/>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c r="AA753" s="16"/>
    </row>
    <row r="754" spans="1:27" x14ac:dyDescent="0.2">
      <c r="A754" s="16"/>
      <c r="B754" s="17"/>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c r="AA754" s="16"/>
    </row>
    <row r="755" spans="1:27" x14ac:dyDescent="0.2">
      <c r="A755" s="16"/>
      <c r="B755" s="17"/>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c r="AA755" s="16"/>
    </row>
    <row r="756" spans="1:27" x14ac:dyDescent="0.2">
      <c r="A756" s="16"/>
      <c r="B756" s="17"/>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c r="AA756" s="16"/>
    </row>
    <row r="757" spans="1:27" x14ac:dyDescent="0.2">
      <c r="A757" s="16"/>
      <c r="B757" s="17"/>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c r="AA757" s="16"/>
    </row>
    <row r="758" spans="1:27" x14ac:dyDescent="0.2">
      <c r="A758" s="16"/>
      <c r="B758" s="17"/>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c r="AA758" s="16"/>
    </row>
    <row r="759" spans="1:27" x14ac:dyDescent="0.2">
      <c r="A759" s="16"/>
      <c r="B759" s="17"/>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c r="AA759" s="16"/>
    </row>
    <row r="760" spans="1:27" x14ac:dyDescent="0.2">
      <c r="A760" s="16"/>
      <c r="B760" s="17"/>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c r="AA760" s="16"/>
    </row>
    <row r="761" spans="1:27" x14ac:dyDescent="0.2">
      <c r="A761" s="16"/>
      <c r="B761" s="17"/>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c r="AA761" s="16"/>
    </row>
    <row r="762" spans="1:27" x14ac:dyDescent="0.2">
      <c r="A762" s="16"/>
      <c r="B762" s="17"/>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c r="AA762" s="16"/>
    </row>
    <row r="763" spans="1:27" x14ac:dyDescent="0.2">
      <c r="A763" s="16"/>
      <c r="B763" s="17"/>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c r="AA763" s="16"/>
    </row>
    <row r="764" spans="1:27" x14ac:dyDescent="0.2">
      <c r="A764" s="16"/>
      <c r="B764" s="17"/>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c r="AA764" s="16"/>
    </row>
    <row r="765" spans="1:27" x14ac:dyDescent="0.2">
      <c r="A765" s="16"/>
      <c r="B765" s="17"/>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c r="AA765" s="16"/>
    </row>
    <row r="766" spans="1:27" x14ac:dyDescent="0.2">
      <c r="A766" s="16"/>
      <c r="B766" s="17"/>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c r="AA766" s="16"/>
    </row>
    <row r="767" spans="1:27" x14ac:dyDescent="0.2">
      <c r="A767" s="16"/>
      <c r="B767" s="17"/>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c r="AA767" s="16"/>
    </row>
    <row r="768" spans="1:27" x14ac:dyDescent="0.2">
      <c r="A768" s="16"/>
      <c r="B768" s="17"/>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c r="AA768" s="16"/>
    </row>
    <row r="769" spans="1:27" x14ac:dyDescent="0.2">
      <c r="A769" s="16"/>
      <c r="B769" s="17"/>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c r="AA769" s="16"/>
    </row>
    <row r="770" spans="1:27" x14ac:dyDescent="0.2">
      <c r="A770" s="16"/>
      <c r="B770" s="17"/>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c r="AA770" s="16"/>
    </row>
    <row r="771" spans="1:27" x14ac:dyDescent="0.2">
      <c r="A771" s="16"/>
      <c r="B771" s="17"/>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c r="AA771" s="16"/>
    </row>
    <row r="772" spans="1:27" x14ac:dyDescent="0.2">
      <c r="A772" s="16"/>
      <c r="B772" s="17"/>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c r="AA772" s="16"/>
    </row>
    <row r="773" spans="1:27" x14ac:dyDescent="0.2">
      <c r="A773" s="16"/>
      <c r="B773" s="17"/>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c r="AA773" s="16"/>
    </row>
    <row r="774" spans="1:27" x14ac:dyDescent="0.2">
      <c r="A774" s="16"/>
      <c r="B774" s="17"/>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c r="AA774" s="16"/>
    </row>
    <row r="775" spans="1:27" x14ac:dyDescent="0.2">
      <c r="A775" s="16"/>
      <c r="B775" s="17"/>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c r="AA775" s="16"/>
    </row>
    <row r="776" spans="1:27" x14ac:dyDescent="0.2">
      <c r="A776" s="16"/>
      <c r="B776" s="17"/>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c r="AA776" s="16"/>
    </row>
    <row r="777" spans="1:27" x14ac:dyDescent="0.2">
      <c r="A777" s="16"/>
      <c r="B777" s="17"/>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c r="AA777" s="16"/>
    </row>
    <row r="778" spans="1:27" x14ac:dyDescent="0.2">
      <c r="A778" s="16"/>
      <c r="B778" s="17"/>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c r="AA778" s="16"/>
    </row>
    <row r="779" spans="1:27" x14ac:dyDescent="0.2">
      <c r="A779" s="16"/>
      <c r="B779" s="17"/>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c r="AA779" s="16"/>
    </row>
    <row r="780" spans="1:27" x14ac:dyDescent="0.2">
      <c r="A780" s="16"/>
      <c r="B780" s="17"/>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c r="AA780" s="16"/>
    </row>
    <row r="781" spans="1:27" x14ac:dyDescent="0.2">
      <c r="A781" s="16"/>
      <c r="B781" s="17"/>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c r="AA781" s="16"/>
    </row>
    <row r="782" spans="1:27" x14ac:dyDescent="0.2">
      <c r="A782" s="16"/>
      <c r="B782" s="17"/>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c r="AA782" s="16"/>
    </row>
    <row r="783" spans="1:27" x14ac:dyDescent="0.2">
      <c r="A783" s="16"/>
      <c r="B783" s="17"/>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c r="AA783" s="16"/>
    </row>
    <row r="784" spans="1:27" x14ac:dyDescent="0.2">
      <c r="A784" s="16"/>
      <c r="B784" s="17"/>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c r="AA784" s="16"/>
    </row>
    <row r="785" spans="1:27" x14ac:dyDescent="0.2">
      <c r="A785" s="16"/>
      <c r="B785" s="17"/>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c r="AA785" s="16"/>
    </row>
    <row r="786" spans="1:27" x14ac:dyDescent="0.2">
      <c r="A786" s="16"/>
      <c r="B786" s="17"/>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c r="AA786" s="16"/>
    </row>
    <row r="787" spans="1:27" x14ac:dyDescent="0.2">
      <c r="A787" s="16"/>
      <c r="B787" s="17"/>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c r="AA787" s="16"/>
    </row>
    <row r="788" spans="1:27" x14ac:dyDescent="0.2">
      <c r="A788" s="16"/>
      <c r="B788" s="17"/>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c r="AA788" s="16"/>
    </row>
    <row r="789" spans="1:27" x14ac:dyDescent="0.2">
      <c r="A789" s="16"/>
      <c r="B789" s="17"/>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c r="AA789" s="16"/>
    </row>
    <row r="790" spans="1:27" x14ac:dyDescent="0.2">
      <c r="A790" s="16"/>
      <c r="B790" s="17"/>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c r="AA790" s="16"/>
    </row>
    <row r="791" spans="1:27" x14ac:dyDescent="0.2">
      <c r="A791" s="16"/>
      <c r="B791" s="17"/>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c r="AA791" s="16"/>
    </row>
    <row r="792" spans="1:27" x14ac:dyDescent="0.2">
      <c r="A792" s="16"/>
      <c r="B792" s="17"/>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c r="AA792" s="16"/>
    </row>
    <row r="793" spans="1:27" x14ac:dyDescent="0.2">
      <c r="A793" s="16"/>
      <c r="B793" s="17"/>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c r="AA793" s="16"/>
    </row>
    <row r="794" spans="1:27" x14ac:dyDescent="0.2">
      <c r="A794" s="16"/>
      <c r="B794" s="17"/>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c r="AA794" s="16"/>
    </row>
    <row r="795" spans="1:27" x14ac:dyDescent="0.2">
      <c r="A795" s="16"/>
      <c r="B795" s="17"/>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c r="AA795" s="16"/>
    </row>
    <row r="796" spans="1:27" x14ac:dyDescent="0.2">
      <c r="A796" s="16"/>
      <c r="B796" s="17"/>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c r="AA796" s="16"/>
    </row>
    <row r="797" spans="1:27" x14ac:dyDescent="0.2">
      <c r="A797" s="16"/>
      <c r="B797" s="17"/>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c r="AA797" s="16"/>
    </row>
    <row r="798" spans="1:27" x14ac:dyDescent="0.2">
      <c r="A798" s="16"/>
      <c r="B798" s="17"/>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c r="AA798" s="16"/>
    </row>
    <row r="799" spans="1:27" x14ac:dyDescent="0.2">
      <c r="A799" s="16"/>
      <c r="B799" s="17"/>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c r="AA799" s="16"/>
    </row>
    <row r="800" spans="1:27" x14ac:dyDescent="0.2">
      <c r="A800" s="16"/>
      <c r="B800" s="17"/>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c r="AA800" s="16"/>
    </row>
    <row r="801" spans="1:27" x14ac:dyDescent="0.2">
      <c r="A801" s="16"/>
      <c r="B801" s="17"/>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c r="AA801" s="16"/>
    </row>
    <row r="802" spans="1:27" x14ac:dyDescent="0.2">
      <c r="A802" s="16"/>
      <c r="B802" s="17"/>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c r="AA802" s="16"/>
    </row>
    <row r="803" spans="1:27" x14ac:dyDescent="0.2">
      <c r="A803" s="16"/>
      <c r="B803" s="17"/>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c r="AA803" s="16"/>
    </row>
    <row r="804" spans="1:27" x14ac:dyDescent="0.2">
      <c r="A804" s="16"/>
      <c r="B804" s="17"/>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c r="AA804" s="16"/>
    </row>
    <row r="805" spans="1:27" x14ac:dyDescent="0.2">
      <c r="A805" s="16"/>
      <c r="B805" s="17"/>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c r="AA805" s="16"/>
    </row>
    <row r="806" spans="1:27" x14ac:dyDescent="0.2">
      <c r="A806" s="16"/>
      <c r="B806" s="17"/>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c r="AA806" s="16"/>
    </row>
    <row r="807" spans="1:27" x14ac:dyDescent="0.2">
      <c r="A807" s="16"/>
      <c r="B807" s="17"/>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c r="AA807" s="16"/>
    </row>
    <row r="808" spans="1:27" x14ac:dyDescent="0.2">
      <c r="A808" s="16"/>
      <c r="B808" s="17"/>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c r="AA808" s="16"/>
    </row>
    <row r="809" spans="1:27" x14ac:dyDescent="0.2">
      <c r="A809" s="16"/>
      <c r="B809" s="17"/>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c r="AA809" s="16"/>
    </row>
    <row r="810" spans="1:27" x14ac:dyDescent="0.2">
      <c r="A810" s="16"/>
      <c r="B810" s="17"/>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c r="AA810" s="16"/>
    </row>
    <row r="811" spans="1:27" x14ac:dyDescent="0.2">
      <c r="A811" s="16"/>
      <c r="B811" s="17"/>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c r="AA811" s="16"/>
    </row>
    <row r="812" spans="1:27" x14ac:dyDescent="0.2">
      <c r="A812" s="16"/>
      <c r="B812" s="17"/>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c r="AA812" s="16"/>
    </row>
    <row r="813" spans="1:27" x14ac:dyDescent="0.2">
      <c r="A813" s="16"/>
      <c r="B813" s="17"/>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c r="AA813" s="16"/>
    </row>
    <row r="814" spans="1:27" x14ac:dyDescent="0.2">
      <c r="A814" s="16"/>
      <c r="B814" s="17"/>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c r="AA814" s="16"/>
    </row>
    <row r="815" spans="1:27" x14ac:dyDescent="0.2">
      <c r="A815" s="16"/>
      <c r="B815" s="17"/>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c r="AA815" s="16"/>
    </row>
    <row r="816" spans="1:27" x14ac:dyDescent="0.2">
      <c r="A816" s="16"/>
      <c r="B816" s="17"/>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c r="AA816" s="16"/>
    </row>
    <row r="817" spans="1:27" x14ac:dyDescent="0.2">
      <c r="A817" s="16"/>
      <c r="B817" s="17"/>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c r="AA817" s="16"/>
    </row>
    <row r="818" spans="1:27" x14ac:dyDescent="0.2">
      <c r="A818" s="16"/>
      <c r="B818" s="17"/>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c r="AA818" s="16"/>
    </row>
    <row r="819" spans="1:27" x14ac:dyDescent="0.2">
      <c r="A819" s="16"/>
      <c r="B819" s="17"/>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c r="AA819" s="16"/>
    </row>
    <row r="820" spans="1:27" x14ac:dyDescent="0.2">
      <c r="A820" s="16"/>
      <c r="B820" s="17"/>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c r="AA820" s="16"/>
    </row>
    <row r="821" spans="1:27" x14ac:dyDescent="0.2">
      <c r="A821" s="16"/>
      <c r="B821" s="17"/>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c r="AA821" s="16"/>
    </row>
    <row r="822" spans="1:27" x14ac:dyDescent="0.2">
      <c r="A822" s="16"/>
      <c r="B822" s="17"/>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c r="AA822" s="16"/>
    </row>
    <row r="823" spans="1:27" x14ac:dyDescent="0.2">
      <c r="A823" s="16"/>
      <c r="B823" s="17"/>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c r="AA823" s="16"/>
    </row>
    <row r="824" spans="1:27" x14ac:dyDescent="0.2">
      <c r="A824" s="16"/>
      <c r="B824" s="17"/>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c r="AA824" s="16"/>
    </row>
    <row r="825" spans="1:27" x14ac:dyDescent="0.2">
      <c r="A825" s="16"/>
      <c r="B825" s="17"/>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c r="AA825" s="16"/>
    </row>
    <row r="826" spans="1:27" x14ac:dyDescent="0.2">
      <c r="A826" s="16"/>
      <c r="B826" s="17"/>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c r="AA826" s="16"/>
    </row>
    <row r="827" spans="1:27" x14ac:dyDescent="0.2">
      <c r="A827" s="16"/>
      <c r="B827" s="17"/>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c r="AA827" s="16"/>
    </row>
    <row r="828" spans="1:27" x14ac:dyDescent="0.2">
      <c r="A828" s="16"/>
      <c r="B828" s="17"/>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c r="AA828" s="16"/>
    </row>
    <row r="829" spans="1:27" x14ac:dyDescent="0.2">
      <c r="A829" s="16"/>
      <c r="B829" s="17"/>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c r="AA829" s="16"/>
    </row>
    <row r="830" spans="1:27" x14ac:dyDescent="0.2">
      <c r="A830" s="16"/>
      <c r="B830" s="17"/>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c r="AA830" s="16"/>
    </row>
    <row r="831" spans="1:27" x14ac:dyDescent="0.2">
      <c r="A831" s="16"/>
      <c r="B831" s="17"/>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c r="AA831" s="16"/>
    </row>
    <row r="832" spans="1:27" x14ac:dyDescent="0.2">
      <c r="A832" s="16"/>
      <c r="B832" s="17"/>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c r="AA832" s="16"/>
    </row>
    <row r="833" spans="1:27" x14ac:dyDescent="0.2">
      <c r="A833" s="16"/>
      <c r="B833" s="17"/>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c r="AA833" s="16"/>
    </row>
    <row r="834" spans="1:27" x14ac:dyDescent="0.2">
      <c r="A834" s="16"/>
      <c r="B834" s="17"/>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c r="AA834" s="16"/>
    </row>
    <row r="835" spans="1:27" x14ac:dyDescent="0.2">
      <c r="A835" s="16"/>
      <c r="B835" s="17"/>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c r="AA835" s="16"/>
    </row>
    <row r="836" spans="1:27" x14ac:dyDescent="0.2">
      <c r="A836" s="16"/>
      <c r="B836" s="17"/>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c r="AA836" s="16"/>
    </row>
    <row r="837" spans="1:27" x14ac:dyDescent="0.2">
      <c r="A837" s="16"/>
      <c r="B837" s="17"/>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c r="AA837" s="16"/>
    </row>
    <row r="838" spans="1:27" x14ac:dyDescent="0.2">
      <c r="A838" s="16"/>
      <c r="B838" s="17"/>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c r="AA838" s="16"/>
    </row>
    <row r="839" spans="1:27" x14ac:dyDescent="0.2">
      <c r="A839" s="16"/>
      <c r="B839" s="17"/>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c r="AA839" s="16"/>
    </row>
    <row r="840" spans="1:27" x14ac:dyDescent="0.2">
      <c r="A840" s="16"/>
      <c r="B840" s="17"/>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c r="AA840" s="16"/>
    </row>
    <row r="841" spans="1:27" x14ac:dyDescent="0.2">
      <c r="A841" s="16"/>
      <c r="B841" s="17"/>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c r="AA841" s="16"/>
    </row>
    <row r="842" spans="1:27" x14ac:dyDescent="0.2">
      <c r="A842" s="16"/>
      <c r="B842" s="17"/>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c r="AA842" s="16"/>
    </row>
    <row r="843" spans="1:27" x14ac:dyDescent="0.2">
      <c r="A843" s="16"/>
      <c r="B843" s="17"/>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c r="AA843" s="16"/>
    </row>
    <row r="844" spans="1:27" x14ac:dyDescent="0.2">
      <c r="A844" s="16"/>
      <c r="B844" s="17"/>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c r="AA844" s="16"/>
    </row>
    <row r="845" spans="1:27" x14ac:dyDescent="0.2">
      <c r="A845" s="16"/>
      <c r="B845" s="17"/>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c r="AA845" s="16"/>
    </row>
    <row r="846" spans="1:27" x14ac:dyDescent="0.2">
      <c r="A846" s="16"/>
      <c r="B846" s="17"/>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c r="AA846" s="16"/>
    </row>
    <row r="847" spans="1:27" x14ac:dyDescent="0.2">
      <c r="A847" s="16"/>
      <c r="B847" s="17"/>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c r="AA847" s="16"/>
    </row>
    <row r="848" spans="1:27" x14ac:dyDescent="0.2">
      <c r="A848" s="16"/>
      <c r="B848" s="17"/>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c r="AA848" s="16"/>
    </row>
    <row r="849" spans="1:27" x14ac:dyDescent="0.2">
      <c r="A849" s="16"/>
      <c r="B849" s="17"/>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c r="AA849" s="16"/>
    </row>
    <row r="850" spans="1:27" x14ac:dyDescent="0.2">
      <c r="A850" s="16"/>
      <c r="B850" s="17"/>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c r="AA850" s="16"/>
    </row>
    <row r="851" spans="1:27" x14ac:dyDescent="0.2">
      <c r="A851" s="16"/>
      <c r="B851" s="17"/>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c r="AA851" s="16"/>
    </row>
    <row r="852" spans="1:27" x14ac:dyDescent="0.2">
      <c r="A852" s="16"/>
      <c r="B852" s="17"/>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c r="AA852" s="16"/>
    </row>
    <row r="853" spans="1:27" x14ac:dyDescent="0.2">
      <c r="A853" s="16"/>
      <c r="B853" s="17"/>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c r="AA853" s="16"/>
    </row>
    <row r="854" spans="1:27" x14ac:dyDescent="0.2">
      <c r="A854" s="16"/>
      <c r="B854" s="17"/>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c r="AA854" s="16"/>
    </row>
    <row r="855" spans="1:27" x14ac:dyDescent="0.2">
      <c r="A855" s="16"/>
      <c r="B855" s="17"/>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c r="AA855" s="16"/>
    </row>
    <row r="856" spans="1:27" x14ac:dyDescent="0.2">
      <c r="A856" s="16"/>
      <c r="B856" s="17"/>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c r="AA856" s="16"/>
    </row>
    <row r="857" spans="1:27" x14ac:dyDescent="0.2">
      <c r="A857" s="16"/>
      <c r="B857" s="17"/>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c r="AA857" s="16"/>
    </row>
    <row r="858" spans="1:27" x14ac:dyDescent="0.2">
      <c r="A858" s="16"/>
      <c r="B858" s="17"/>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c r="AA858" s="16"/>
    </row>
    <row r="859" spans="1:27" x14ac:dyDescent="0.2">
      <c r="A859" s="16"/>
      <c r="B859" s="17"/>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c r="AA859" s="16"/>
    </row>
    <row r="860" spans="1:27" x14ac:dyDescent="0.2">
      <c r="A860" s="16"/>
      <c r="B860" s="17"/>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c r="AA860" s="16"/>
    </row>
    <row r="861" spans="1:27" x14ac:dyDescent="0.2">
      <c r="A861" s="16"/>
      <c r="B861" s="17"/>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c r="AA861" s="16"/>
    </row>
    <row r="862" spans="1:27" x14ac:dyDescent="0.2">
      <c r="A862" s="16"/>
      <c r="B862" s="17"/>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c r="AA862" s="16"/>
    </row>
    <row r="863" spans="1:27" x14ac:dyDescent="0.2">
      <c r="A863" s="16"/>
      <c r="B863" s="17"/>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c r="AA863" s="16"/>
    </row>
    <row r="864" spans="1:27" x14ac:dyDescent="0.2">
      <c r="A864" s="16"/>
      <c r="B864" s="17"/>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c r="AA864" s="16"/>
    </row>
    <row r="865" spans="1:27" x14ac:dyDescent="0.2">
      <c r="A865" s="16"/>
      <c r="B865" s="17"/>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c r="AA865" s="16"/>
    </row>
    <row r="866" spans="1:27" x14ac:dyDescent="0.2">
      <c r="A866" s="16"/>
      <c r="B866" s="17"/>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c r="AA866" s="16"/>
    </row>
    <row r="867" spans="1:27" x14ac:dyDescent="0.2">
      <c r="A867" s="16"/>
      <c r="B867" s="17"/>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c r="AA867" s="16"/>
    </row>
    <row r="868" spans="1:27" x14ac:dyDescent="0.2">
      <c r="A868" s="16"/>
      <c r="B868" s="17"/>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c r="AA868" s="16"/>
    </row>
    <row r="869" spans="1:27" x14ac:dyDescent="0.2">
      <c r="A869" s="16"/>
      <c r="B869" s="17"/>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c r="AA869" s="16"/>
    </row>
    <row r="870" spans="1:27" x14ac:dyDescent="0.2">
      <c r="A870" s="16"/>
      <c r="B870" s="17"/>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c r="AA870" s="16"/>
    </row>
    <row r="871" spans="1:27" x14ac:dyDescent="0.2">
      <c r="A871" s="16"/>
      <c r="B871" s="17"/>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c r="AA871" s="16"/>
    </row>
    <row r="872" spans="1:27" x14ac:dyDescent="0.2">
      <c r="A872" s="16"/>
      <c r="B872" s="17"/>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c r="AA872" s="16"/>
    </row>
    <row r="873" spans="1:27" x14ac:dyDescent="0.2">
      <c r="A873" s="16"/>
      <c r="B873" s="17"/>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c r="AA873" s="16"/>
    </row>
    <row r="874" spans="1:27" x14ac:dyDescent="0.2">
      <c r="A874" s="16"/>
      <c r="B874" s="17"/>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c r="AA874" s="16"/>
    </row>
    <row r="875" spans="1:27" x14ac:dyDescent="0.2">
      <c r="A875" s="16"/>
      <c r="B875" s="17"/>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c r="AA875" s="16"/>
    </row>
    <row r="876" spans="1:27" x14ac:dyDescent="0.2">
      <c r="A876" s="16"/>
      <c r="B876" s="17"/>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c r="AA876" s="16"/>
    </row>
    <row r="877" spans="1:27" x14ac:dyDescent="0.2">
      <c r="A877" s="16"/>
      <c r="B877" s="17"/>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c r="AA877" s="16"/>
    </row>
    <row r="878" spans="1:27" x14ac:dyDescent="0.2">
      <c r="A878" s="16"/>
      <c r="B878" s="17"/>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c r="AA878" s="16"/>
    </row>
    <row r="879" spans="1:27" x14ac:dyDescent="0.2">
      <c r="A879" s="16"/>
      <c r="B879" s="17"/>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c r="AA879" s="16"/>
    </row>
    <row r="880" spans="1:27" x14ac:dyDescent="0.2">
      <c r="A880" s="16"/>
      <c r="B880" s="17"/>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c r="AA880" s="16"/>
    </row>
    <row r="881" spans="1:27" x14ac:dyDescent="0.2">
      <c r="A881" s="16"/>
      <c r="B881" s="17"/>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c r="AA881" s="16"/>
    </row>
    <row r="882" spans="1:27" x14ac:dyDescent="0.2">
      <c r="A882" s="16"/>
      <c r="B882" s="17"/>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c r="AA882" s="16"/>
    </row>
    <row r="883" spans="1:27" x14ac:dyDescent="0.2">
      <c r="A883" s="16"/>
      <c r="B883" s="17"/>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c r="AA883" s="16"/>
    </row>
    <row r="884" spans="1:27" x14ac:dyDescent="0.2">
      <c r="A884" s="16"/>
      <c r="B884" s="17"/>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c r="AA884" s="16"/>
    </row>
    <row r="885" spans="1:27" x14ac:dyDescent="0.2">
      <c r="A885" s="16"/>
      <c r="B885" s="17"/>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c r="AA885" s="16"/>
    </row>
    <row r="886" spans="1:27" x14ac:dyDescent="0.2">
      <c r="A886" s="16"/>
      <c r="B886" s="17"/>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c r="AA886" s="16"/>
    </row>
    <row r="887" spans="1:27" x14ac:dyDescent="0.2">
      <c r="A887" s="16"/>
      <c r="B887" s="17"/>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c r="AA887" s="16"/>
    </row>
    <row r="888" spans="1:27" x14ac:dyDescent="0.2">
      <c r="A888" s="16"/>
      <c r="B888" s="17"/>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c r="AA888" s="16"/>
    </row>
    <row r="889" spans="1:27" x14ac:dyDescent="0.2">
      <c r="A889" s="16"/>
      <c r="B889" s="17"/>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c r="AA889" s="16"/>
    </row>
    <row r="890" spans="1:27" x14ac:dyDescent="0.2">
      <c r="A890" s="16"/>
      <c r="B890" s="17"/>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c r="AA890" s="16"/>
    </row>
    <row r="891" spans="1:27" x14ac:dyDescent="0.2">
      <c r="A891" s="16"/>
      <c r="B891" s="17"/>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c r="AA891" s="16"/>
    </row>
    <row r="892" spans="1:27" x14ac:dyDescent="0.2">
      <c r="A892" s="16"/>
      <c r="B892" s="17"/>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c r="AA892" s="16"/>
    </row>
    <row r="893" spans="1:27" x14ac:dyDescent="0.2">
      <c r="A893" s="16"/>
      <c r="B893" s="17"/>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c r="AA893" s="16"/>
    </row>
    <row r="894" spans="1:27" x14ac:dyDescent="0.2">
      <c r="A894" s="16"/>
      <c r="B894" s="17"/>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c r="AA894" s="16"/>
    </row>
    <row r="895" spans="1:27" x14ac:dyDescent="0.2">
      <c r="A895" s="16"/>
      <c r="B895" s="17"/>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c r="AA895" s="16"/>
    </row>
    <row r="896" spans="1:27" x14ac:dyDescent="0.2">
      <c r="A896" s="16"/>
      <c r="B896" s="17"/>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c r="AA896" s="16"/>
    </row>
    <row r="897" spans="1:27" x14ac:dyDescent="0.2">
      <c r="A897" s="16"/>
      <c r="B897" s="17"/>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c r="AA897" s="16"/>
    </row>
    <row r="898" spans="1:27" x14ac:dyDescent="0.2">
      <c r="A898" s="16"/>
      <c r="B898" s="17"/>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c r="AA898" s="16"/>
    </row>
    <row r="899" spans="1:27" x14ac:dyDescent="0.2">
      <c r="A899" s="16"/>
      <c r="B899" s="17"/>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c r="AA899" s="16"/>
    </row>
    <row r="900" spans="1:27" x14ac:dyDescent="0.2">
      <c r="A900" s="16"/>
      <c r="B900" s="17"/>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c r="AA900" s="16"/>
    </row>
    <row r="901" spans="1:27" x14ac:dyDescent="0.2">
      <c r="A901" s="16"/>
      <c r="B901" s="17"/>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c r="AA901" s="16"/>
    </row>
    <row r="902" spans="1:27" x14ac:dyDescent="0.2">
      <c r="A902" s="16"/>
      <c r="B902" s="17"/>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c r="AA902" s="16"/>
    </row>
    <row r="903" spans="1:27" x14ac:dyDescent="0.2">
      <c r="A903" s="16"/>
      <c r="B903" s="17"/>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c r="AA903" s="16"/>
    </row>
    <row r="904" spans="1:27" x14ac:dyDescent="0.2">
      <c r="A904" s="16"/>
      <c r="B904" s="17"/>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c r="AA904" s="16"/>
    </row>
    <row r="905" spans="1:27" x14ac:dyDescent="0.2">
      <c r="A905" s="16"/>
      <c r="B905" s="17"/>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c r="AA905" s="16"/>
    </row>
    <row r="906" spans="1:27" x14ac:dyDescent="0.2">
      <c r="A906" s="16"/>
      <c r="B906" s="17"/>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c r="AA906" s="16"/>
    </row>
    <row r="907" spans="1:27" x14ac:dyDescent="0.2">
      <c r="A907" s="16"/>
      <c r="B907" s="17"/>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c r="AA907" s="16"/>
    </row>
    <row r="908" spans="1:27" x14ac:dyDescent="0.2">
      <c r="A908" s="16"/>
      <c r="B908" s="17"/>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c r="AA908" s="16"/>
    </row>
    <row r="909" spans="1:27" x14ac:dyDescent="0.2">
      <c r="A909" s="16"/>
      <c r="B909" s="17"/>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c r="AA909" s="16"/>
    </row>
    <row r="910" spans="1:27" x14ac:dyDescent="0.2">
      <c r="A910" s="16"/>
      <c r="B910" s="17"/>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c r="AA910" s="16"/>
    </row>
    <row r="911" spans="1:27" x14ac:dyDescent="0.2">
      <c r="A911" s="16"/>
      <c r="B911" s="17"/>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c r="AA911" s="16"/>
    </row>
    <row r="912" spans="1:27" x14ac:dyDescent="0.2">
      <c r="A912" s="16"/>
      <c r="B912" s="17"/>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c r="AA912" s="16"/>
    </row>
    <row r="913" spans="1:27" x14ac:dyDescent="0.2">
      <c r="A913" s="16"/>
      <c r="B913" s="17"/>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c r="AA913" s="16"/>
    </row>
    <row r="914" spans="1:27" x14ac:dyDescent="0.2">
      <c r="A914" s="16"/>
      <c r="B914" s="17"/>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c r="AA914" s="16"/>
    </row>
    <row r="915" spans="1:27" x14ac:dyDescent="0.2">
      <c r="A915" s="16"/>
      <c r="B915" s="17"/>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c r="AA915" s="16"/>
    </row>
    <row r="916" spans="1:27" x14ac:dyDescent="0.2">
      <c r="A916" s="16"/>
      <c r="B916" s="17"/>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c r="AA916" s="16"/>
    </row>
    <row r="917" spans="1:27" x14ac:dyDescent="0.2">
      <c r="A917" s="16"/>
      <c r="B917" s="17"/>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c r="AA917" s="16"/>
    </row>
    <row r="918" spans="1:27" x14ac:dyDescent="0.2">
      <c r="A918" s="16"/>
      <c r="B918" s="17"/>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c r="AA918" s="16"/>
    </row>
    <row r="919" spans="1:27" x14ac:dyDescent="0.2">
      <c r="A919" s="16"/>
      <c r="B919" s="17"/>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c r="AA919" s="16"/>
    </row>
    <row r="920" spans="1:27" x14ac:dyDescent="0.2">
      <c r="A920" s="16"/>
      <c r="B920" s="17"/>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c r="AA920" s="16"/>
    </row>
    <row r="921" spans="1:27" x14ac:dyDescent="0.2">
      <c r="A921" s="16"/>
      <c r="B921" s="17"/>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c r="AA921" s="16"/>
    </row>
    <row r="922" spans="1:27" x14ac:dyDescent="0.2">
      <c r="A922" s="16"/>
      <c r="B922" s="17"/>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c r="AA922" s="16"/>
    </row>
    <row r="923" spans="1:27" x14ac:dyDescent="0.2">
      <c r="A923" s="16"/>
      <c r="B923" s="17"/>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c r="AA923" s="16"/>
    </row>
    <row r="924" spans="1:27" x14ac:dyDescent="0.2">
      <c r="A924" s="16"/>
      <c r="B924" s="17"/>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c r="AA924" s="16"/>
    </row>
    <row r="925" spans="1:27" x14ac:dyDescent="0.2">
      <c r="A925" s="16"/>
      <c r="B925" s="17"/>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c r="AA925" s="16"/>
    </row>
    <row r="926" spans="1:27" x14ac:dyDescent="0.2">
      <c r="A926" s="16"/>
      <c r="B926" s="17"/>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c r="AA926" s="16"/>
    </row>
    <row r="927" spans="1:27" x14ac:dyDescent="0.2">
      <c r="A927" s="16"/>
      <c r="B927" s="17"/>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c r="AA927" s="16"/>
    </row>
    <row r="928" spans="1:27" x14ac:dyDescent="0.2">
      <c r="A928" s="16"/>
      <c r="B928" s="17"/>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c r="AA928" s="16"/>
    </row>
    <row r="929" spans="1:27" x14ac:dyDescent="0.2">
      <c r="A929" s="16"/>
      <c r="B929" s="17"/>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c r="AA929" s="16"/>
    </row>
    <row r="930" spans="1:27" x14ac:dyDescent="0.2">
      <c r="A930" s="16"/>
      <c r="B930" s="17"/>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c r="AA930" s="16"/>
    </row>
    <row r="931" spans="1:27" x14ac:dyDescent="0.2">
      <c r="A931" s="16"/>
      <c r="B931" s="17"/>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c r="AA931" s="16"/>
    </row>
    <row r="932" spans="1:27" x14ac:dyDescent="0.2">
      <c r="A932" s="16"/>
      <c r="B932" s="17"/>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c r="AA932" s="16"/>
    </row>
    <row r="933" spans="1:27" x14ac:dyDescent="0.2">
      <c r="A933" s="16"/>
      <c r="B933" s="17"/>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c r="AA933" s="16"/>
    </row>
    <row r="934" spans="1:27" x14ac:dyDescent="0.2">
      <c r="A934" s="16"/>
      <c r="B934" s="17"/>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c r="AA934" s="16"/>
    </row>
    <row r="935" spans="1:27" x14ac:dyDescent="0.2">
      <c r="A935" s="16"/>
      <c r="B935" s="17"/>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c r="AA935" s="16"/>
    </row>
    <row r="936" spans="1:27" x14ac:dyDescent="0.2">
      <c r="A936" s="16"/>
      <c r="B936" s="17"/>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c r="AA936" s="16"/>
    </row>
    <row r="937" spans="1:27" x14ac:dyDescent="0.2">
      <c r="A937" s="16"/>
      <c r="B937" s="17"/>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c r="AA937" s="16"/>
    </row>
    <row r="938" spans="1:27" x14ac:dyDescent="0.2">
      <c r="A938" s="16"/>
      <c r="B938" s="17"/>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c r="AA938" s="16"/>
    </row>
    <row r="939" spans="1:27" x14ac:dyDescent="0.2">
      <c r="A939" s="16"/>
      <c r="B939" s="17"/>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c r="AA939" s="16"/>
    </row>
    <row r="940" spans="1:27" x14ac:dyDescent="0.2">
      <c r="A940" s="16"/>
      <c r="B940" s="17"/>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c r="AA940" s="16"/>
    </row>
    <row r="941" spans="1:27" x14ac:dyDescent="0.2">
      <c r="A941" s="16"/>
      <c r="B941" s="17"/>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c r="AA941" s="16"/>
    </row>
    <row r="942" spans="1:27" x14ac:dyDescent="0.2">
      <c r="A942" s="16"/>
      <c r="B942" s="17"/>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c r="AA942" s="16"/>
    </row>
    <row r="943" spans="1:27" x14ac:dyDescent="0.2">
      <c r="A943" s="16"/>
      <c r="B943" s="17"/>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c r="AA943" s="16"/>
    </row>
    <row r="944" spans="1:27" x14ac:dyDescent="0.2">
      <c r="A944" s="16"/>
      <c r="B944" s="17"/>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c r="AA944" s="16"/>
    </row>
    <row r="945" spans="1:27" x14ac:dyDescent="0.2">
      <c r="A945" s="16"/>
      <c r="B945" s="17"/>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c r="AA945" s="16"/>
    </row>
    <row r="946" spans="1:27" x14ac:dyDescent="0.2">
      <c r="A946" s="16"/>
      <c r="B946" s="17"/>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c r="AA946" s="16"/>
    </row>
    <row r="947" spans="1:27" x14ac:dyDescent="0.2">
      <c r="A947" s="16"/>
      <c r="B947" s="17"/>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c r="AA947" s="16"/>
    </row>
    <row r="948" spans="1:27" x14ac:dyDescent="0.2">
      <c r="A948" s="16"/>
      <c r="B948" s="17"/>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c r="AA948" s="16"/>
    </row>
    <row r="949" spans="1:27" x14ac:dyDescent="0.2">
      <c r="A949" s="16"/>
      <c r="B949" s="17"/>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c r="AA949" s="16"/>
    </row>
    <row r="950" spans="1:27" x14ac:dyDescent="0.2">
      <c r="A950" s="16"/>
      <c r="B950" s="17"/>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c r="AA950" s="16"/>
    </row>
    <row r="951" spans="1:27" x14ac:dyDescent="0.2">
      <c r="A951" s="16"/>
      <c r="B951" s="17"/>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c r="AA951" s="16"/>
    </row>
    <row r="952" spans="1:27" x14ac:dyDescent="0.2">
      <c r="A952" s="16"/>
      <c r="B952" s="17"/>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c r="AA952" s="16"/>
    </row>
    <row r="953" spans="1:27" x14ac:dyDescent="0.2">
      <c r="A953" s="16"/>
      <c r="B953" s="17"/>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c r="AA953" s="16"/>
    </row>
    <row r="954" spans="1:27" x14ac:dyDescent="0.2">
      <c r="A954" s="16"/>
      <c r="B954" s="17"/>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c r="AA954" s="16"/>
    </row>
    <row r="955" spans="1:27" x14ac:dyDescent="0.2">
      <c r="A955" s="16"/>
      <c r="B955" s="17"/>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c r="AA955" s="16"/>
    </row>
    <row r="956" spans="1:27" x14ac:dyDescent="0.2">
      <c r="A956" s="16"/>
      <c r="B956" s="17"/>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c r="AA956" s="16"/>
    </row>
    <row r="957" spans="1:27" x14ac:dyDescent="0.2">
      <c r="A957" s="16"/>
      <c r="B957" s="17"/>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c r="AA957" s="16"/>
    </row>
    <row r="958" spans="1:27" x14ac:dyDescent="0.2">
      <c r="A958" s="16"/>
      <c r="B958" s="17"/>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c r="AA958" s="16"/>
    </row>
    <row r="959" spans="1:27" x14ac:dyDescent="0.2">
      <c r="A959" s="16"/>
      <c r="B959" s="17"/>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c r="AA959" s="16"/>
    </row>
    <row r="960" spans="1:27" x14ac:dyDescent="0.2">
      <c r="A960" s="16"/>
      <c r="B960" s="17"/>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c r="AA960" s="16"/>
    </row>
    <row r="961" spans="1:27" x14ac:dyDescent="0.2">
      <c r="A961" s="16"/>
      <c r="B961" s="17"/>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c r="AA961" s="16"/>
    </row>
    <row r="962" spans="1:27" x14ac:dyDescent="0.2">
      <c r="A962" s="16"/>
      <c r="B962" s="17"/>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c r="AA962" s="16"/>
    </row>
    <row r="963" spans="1:27" x14ac:dyDescent="0.2">
      <c r="A963" s="16"/>
      <c r="B963" s="17"/>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c r="AA963" s="16"/>
    </row>
    <row r="964" spans="1:27" x14ac:dyDescent="0.2">
      <c r="A964" s="16"/>
      <c r="B964" s="17"/>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c r="AA964" s="16"/>
    </row>
    <row r="965" spans="1:27" x14ac:dyDescent="0.2">
      <c r="A965" s="16"/>
      <c r="B965" s="17"/>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c r="AA965" s="16"/>
    </row>
    <row r="966" spans="1:27" x14ac:dyDescent="0.2">
      <c r="A966" s="16"/>
      <c r="B966" s="17"/>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c r="AA966" s="16"/>
    </row>
    <row r="967" spans="1:27" x14ac:dyDescent="0.2">
      <c r="A967" s="16"/>
      <c r="B967" s="17"/>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c r="AA967" s="16"/>
    </row>
    <row r="968" spans="1:27" x14ac:dyDescent="0.2">
      <c r="A968" s="16"/>
      <c r="B968" s="17"/>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c r="AA968" s="16"/>
    </row>
    <row r="969" spans="1:27" x14ac:dyDescent="0.2">
      <c r="A969" s="16"/>
      <c r="B969" s="17"/>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c r="AA969" s="16"/>
    </row>
    <row r="970" spans="1:27" x14ac:dyDescent="0.2">
      <c r="A970" s="16"/>
      <c r="B970" s="17"/>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c r="AA970" s="16"/>
    </row>
    <row r="971" spans="1:27" x14ac:dyDescent="0.2">
      <c r="A971" s="16"/>
      <c r="B971" s="17"/>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c r="AA971" s="16"/>
    </row>
    <row r="972" spans="1:27" x14ac:dyDescent="0.2">
      <c r="A972" s="16"/>
      <c r="B972" s="17"/>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c r="AA972" s="16"/>
    </row>
    <row r="973" spans="1:27" x14ac:dyDescent="0.2">
      <c r="A973" s="16"/>
      <c r="B973" s="17"/>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c r="AA973" s="16"/>
    </row>
    <row r="974" spans="1:27" x14ac:dyDescent="0.2">
      <c r="A974" s="16"/>
      <c r="B974" s="17"/>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c r="AA974" s="16"/>
    </row>
    <row r="975" spans="1:27" x14ac:dyDescent="0.2">
      <c r="A975" s="16"/>
      <c r="B975" s="17"/>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c r="AA975" s="16"/>
    </row>
    <row r="976" spans="1:27" x14ac:dyDescent="0.2">
      <c r="A976" s="16"/>
      <c r="B976" s="17"/>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c r="AA976" s="16"/>
    </row>
    <row r="977" spans="1:27" x14ac:dyDescent="0.2">
      <c r="A977" s="16"/>
      <c r="B977" s="17"/>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c r="AA977" s="16"/>
    </row>
    <row r="978" spans="1:27" x14ac:dyDescent="0.2">
      <c r="A978" s="16"/>
      <c r="B978" s="17"/>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c r="AA978" s="16"/>
    </row>
    <row r="979" spans="1:27" x14ac:dyDescent="0.2">
      <c r="A979" s="16"/>
      <c r="B979" s="17"/>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c r="AA979" s="16"/>
    </row>
    <row r="980" spans="1:27" x14ac:dyDescent="0.2">
      <c r="A980" s="16"/>
      <c r="B980" s="17"/>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c r="AA980" s="16"/>
    </row>
    <row r="981" spans="1:27" x14ac:dyDescent="0.2">
      <c r="A981" s="16"/>
      <c r="B981" s="17"/>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c r="AA981" s="16"/>
    </row>
    <row r="982" spans="1:27" x14ac:dyDescent="0.2">
      <c r="A982" s="16"/>
      <c r="B982" s="17"/>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c r="AA982" s="16"/>
    </row>
    <row r="983" spans="1:27" x14ac:dyDescent="0.2">
      <c r="A983" s="16"/>
      <c r="B983" s="17"/>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c r="AA983" s="16"/>
    </row>
    <row r="984" spans="1:27" x14ac:dyDescent="0.2">
      <c r="A984" s="16"/>
      <c r="B984" s="17"/>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c r="AA984" s="16"/>
    </row>
    <row r="985" spans="1:27" x14ac:dyDescent="0.2">
      <c r="A985" s="16"/>
      <c r="B985" s="17"/>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c r="AA985" s="16"/>
    </row>
    <row r="986" spans="1:27" x14ac:dyDescent="0.2">
      <c r="A986" s="16"/>
      <c r="B986" s="17"/>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c r="AA986" s="16"/>
    </row>
    <row r="987" spans="1:27" x14ac:dyDescent="0.2">
      <c r="A987" s="16"/>
      <c r="B987" s="17"/>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c r="AA987" s="16"/>
    </row>
    <row r="988" spans="1:27" x14ac:dyDescent="0.2">
      <c r="A988" s="16"/>
      <c r="B988" s="17"/>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c r="AA988" s="16"/>
    </row>
    <row r="989" spans="1:27" x14ac:dyDescent="0.2">
      <c r="A989" s="16"/>
      <c r="B989" s="17"/>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c r="AA989" s="16"/>
    </row>
    <row r="990" spans="1:27" x14ac:dyDescent="0.2">
      <c r="A990" s="16"/>
      <c r="B990" s="17"/>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c r="AA990" s="16"/>
    </row>
    <row r="991" spans="1:27" x14ac:dyDescent="0.2">
      <c r="A991" s="16"/>
      <c r="B991" s="17"/>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c r="AA991" s="16"/>
    </row>
    <row r="992" spans="1:27" x14ac:dyDescent="0.2">
      <c r="A992" s="16"/>
      <c r="B992" s="17"/>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c r="AA992" s="16"/>
    </row>
    <row r="993" spans="1:27" x14ac:dyDescent="0.2">
      <c r="A993" s="16"/>
      <c r="B993" s="17"/>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c r="AA993" s="16"/>
    </row>
    <row r="994" spans="1:27" x14ac:dyDescent="0.2">
      <c r="A994" s="16"/>
      <c r="B994" s="17"/>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c r="AA994" s="16"/>
    </row>
    <row r="995" spans="1:27" x14ac:dyDescent="0.2">
      <c r="A995" s="16"/>
      <c r="B995" s="17"/>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c r="AA995" s="16"/>
    </row>
    <row r="996" spans="1:27" x14ac:dyDescent="0.2">
      <c r="A996" s="16"/>
      <c r="B996" s="17"/>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c r="AA996" s="16"/>
    </row>
    <row r="997" spans="1:27" x14ac:dyDescent="0.2">
      <c r="A997" s="16"/>
      <c r="B997" s="17"/>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c r="AA997" s="16"/>
    </row>
    <row r="998" spans="1:27" x14ac:dyDescent="0.2">
      <c r="A998" s="16"/>
      <c r="B998" s="17"/>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c r="AA998" s="1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Summary</vt:lpstr>
      <vt:lpstr>Sustainability Course Offerings</vt:lpstr>
      <vt:lpstr>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Alyssa Erding</cp:lastModifiedBy>
  <dcterms:created xsi:type="dcterms:W3CDTF">2021-04-08T16:22:42Z</dcterms:created>
  <dcterms:modified xsi:type="dcterms:W3CDTF">2021-04-16T14:32:00Z</dcterms:modified>
</cp:coreProperties>
</file>