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120" windowWidth="14115" windowHeight="8670" firstSheet="1" activeTab="4"/>
  </bookViews>
  <sheets>
    <sheet name="Sustainability Related" sheetId="1" r:id="rId1"/>
    <sheet name="Sustainability Focused" sheetId="4" r:id="rId2"/>
    <sheet name="Departments with at least one" sheetId="2" r:id="rId3"/>
    <sheet name="Methodology and notes" sheetId="5" r:id="rId4"/>
    <sheet name="Learning Outcomes" sheetId="6" r:id="rId5"/>
  </sheets>
  <calcPr calcId="125725"/>
</workbook>
</file>

<file path=xl/calcChain.xml><?xml version="1.0" encoding="utf-8"?>
<calcChain xmlns="http://schemas.openxmlformats.org/spreadsheetml/2006/main">
  <c r="B8" i="6"/>
  <c r="A3" i="4"/>
  <c r="A4"/>
  <c r="A5"/>
  <c r="A6"/>
  <c r="A7"/>
  <c r="A8"/>
  <c r="A9"/>
  <c r="A10"/>
  <c r="A11"/>
  <c r="A12"/>
  <c r="A13"/>
  <c r="A14"/>
  <c r="A15"/>
  <c r="A16"/>
  <c r="A17"/>
  <c r="A18"/>
  <c r="A19"/>
</calcChain>
</file>

<file path=xl/sharedStrings.xml><?xml version="1.0" encoding="utf-8"?>
<sst xmlns="http://schemas.openxmlformats.org/spreadsheetml/2006/main" count="689" uniqueCount="662">
  <si>
    <t>A critical examination of some philosophical problems concerning the nature and evaluation of social and political organizations. For
example, questions concerning the nature, justification, and limits of political power may be explored in connection with a study of
important classical positions.</t>
  </si>
  <si>
    <t>·         Ecolog</t>
  </si>
  <si>
    <t>*ID 234 ENVIRONMENTAL THEORY</t>
  </si>
  <si>
    <t>ANT 774 FOOD AND FOOD SECURITY IN A CHANGING WORLD</t>
  </si>
  <si>
    <t>Major themes revolve around regional diversity and regional development. Major topics examined include physical environmental
context, historical development, and economic and population geography. The study region includes the upland areas between southern
New York State and central Alabama.</t>
  </si>
  <si>
    <t>PHY 120 HOW THINGS WORK</t>
  </si>
  <si>
    <t>LAW 898 ENVIRONMENTAL LAW</t>
  </si>
  <si>
    <t>This seminar explores the interrelationships between social processes, development and the environment. It provides the graduate
student with the necessary theoretical and analytical tools to examine the social and cultural processes of environmental degradation
and change. Topics include political ecology, health impacts of development, deforestation, resource tenure systems, environmental
grassroots movements and large-scale development organizations.</t>
  </si>
  <si>
    <t>#ENG 191 LITERATURE AND THE ARTS OF CITIZENSHIP.</t>
  </si>
  <si>
    <t>This course explores the field of landscape ecology – the causes, development, importance of ecological processes, and the interactions
of dynamic processes over broad spatial scales that can serve as foundation for decision-making and problem solving.</t>
  </si>
  <si>
    <t>PS 437G DYNAMICS OF INTERNATIONAL LAW.</t>
  </si>
  <si>
    <t>This course introduces the student to how anthropologists approach the study and practice of economic development. It explores crossculturally how local populations have responded to development; the different topics of development anthropology, such as agriculture
and rural development; and the ways anthropological knowledge is applied in addressing development problems.</t>
  </si>
  <si>
    <t>Examines cultural dimensions within the concept of sustainability through a close reading of texts addressing the relationship between
people and nature. The application of cultural constructs used by individuals and societies in experiencing, interpreting and impacting
the natural world are studied. Insights and observations of noted writers on environmental issues are discussed in relation to the
interdependence between individuals, civilizations, and nature.</t>
  </si>
  <si>
    <t>GEO 240 GEOGRAPHY AND GENDER.</t>
  </si>
  <si>
    <t>This course will focus on the dynamics and effects of conflicts over boundaries, territory, environmental resources, and civil and political
rights. A geographic lens will be used to understand contemporary world conflicts. This course introduces students to an understanding
of conflict as grounded both in localities and an effect of global interconnections – political, economic, and cultural. The course will
focus on six major contemporary conflicts. Students will become versed in the debates and possible options for solution of these
problems. While lectures will provide students with an understanding of the coordinates of the conflicts, recitations sections provide
an opportunity for discussion and debate. The readings are chosen to supplement lecture material, providing a greater depth of
understanding of the issues at stake. Fulfills the Global Dynamics requirement of General Education.</t>
  </si>
  <si>
    <t>LA 959 ADVANCED REGIONAL LAND USE PLANNING APPLICATIONS</t>
  </si>
  <si>
    <t>GEO 336 GEOGRAPHY OF SUB-SAHARAN AFRICA</t>
  </si>
  <si>
    <t>ARC 750 DESIGN STUDIO X</t>
  </si>
  <si>
    <t>GEO 706 ADVANCED FIELD STUDIES (Subtitle Required).</t>
  </si>
  <si>
    <t>A study of the theories and strategies for environmental management and sustainable development of resources. Topics covered include
contemporary environmental degradation and resource use problems, political economy of resource use and environmental change,
design and management of sustainable resource development, impact of sustainable development on gender issues and poverty, and
environmental accounting. Prereq: GEO 130 or GEO 210 or consent of instructo</t>
  </si>
  <si>
    <t>A learning experience in natural resources and environmental sciences conducted under the supervision of a faculty member and with
clear relevance to the student’s Environmental Systems Emphasis Area. The goal of this requirement is to provide the student with
pre-professional experiential learning experience in their chosen emphasis area within natural resources and environmental science.</t>
  </si>
  <si>
    <t>A broad-ranging multidisciplinary introduction to current environmental issues and problem solving presented through a series of case
studies. Case studies incorporate contemporary environmental themes including industrialization, resource use, and pollution; changing
land use patterns; global warming and deforestation; biodiversity; political regulation; economic resources; cultural attitudes toward
nature. Each case study will present environmental issues as scientific problems with social, political, philosophical, and economic
causes and consequences. Emphasis is placed on understanding and combining different approaches to environmental problems and
on proposing public policy solutions.</t>
  </si>
  <si>
    <t>A study of fire related concepts as they relate to trees, soils, landscapes, water quality, hydrology, wildlife, timber products, ecology
and silviculture. In completing this course, students will become Red Card Certified through the U.S. Forest Service.</t>
  </si>
  <si>
    <t>GEN 200 ISSUES IN AGRICULTURE: CONTEMPORARY
PROBLEMS IN AGRICULTURE AND NATURAL RESOURCES</t>
  </si>
  <si>
    <t>Study of the physical environment (radiation, temperature, precipitation, and evapotranspiration) in which crops are grown and the
effect of the environment on crop growth and yield. Both micro- and macro-climatic relationships are considered.</t>
  </si>
  <si>
    <t>This course addresses issues of equity and efficiency by analyzing 1) how students, faculty and institutions are influenced by markets
and incentives, 2) the economic impact of higher education on students and society, and 3) the financial management of institutions.</t>
  </si>
  <si>
    <t>Seminar in the study of selected topics in cultural, environmental, political, social, urban or economic geography, set within a regional
context. May be repeated with change in regional focus to a maximum of nine credits under different subtitles.</t>
  </si>
  <si>
    <t>GEO 717 URBAN GEOGRAPHY (Subtitle required).</t>
  </si>
  <si>
    <t>A systematic examination of selected conceptual and/or metaphysical problems in the natural sciences. Possible topics include:
reductionism, teleology, causality and determinism, the structure of space-time, and the “anthropic principle” in cosmology.</t>
  </si>
  <si>
    <t>SAG 201 CULTURAL PERSPECTIVES ON SUSTAINABILITY</t>
  </si>
  <si>
    <t>A geographical study of the world by regions with a focus on the world’s physical and human landscapes. Emphasis on how regions
are connected to each other. Also how each region is affected by, and affects, global issues such as economic restructuring, food
production, and environmental change, will be examined. Fulfills elementary certification requirement for Education and USP
disciplinary social science requirement.</t>
  </si>
  <si>
    <t>SOC 444 TOPICS IN POLITICAL SOCIOLOGY (Subtitle required)</t>
  </si>
  <si>
    <t>HIS 578 HISTORY OF THE OLD SOUTH.</t>
  </si>
  <si>
    <t>Provides students with hands-on experience operating an organic community supported agriculture produce farm and marketing its
harvest in the local community. Students receive training across the full range of production and marketing activities under the guidance
of the Course Coordinator and the professional staff of the farm management team.</t>
  </si>
  <si>
    <t>This course builds on the principles of economics to analyze the problems in achieving an efficient allocation of resources. It provides the theoretical concepts for evaluating environmental policies and the tools necessary in the application of benefit/cost analysis.</t>
  </si>
  <si>
    <t>ARC 834 ENVIRONMENTAL CONTROLS I.</t>
  </si>
  <si>
    <t>A continuation of ARC 829, with an emphasis on the integration of materials, structural systems, and environmental controls. Detailed
investigations of the interpretation and employment of materials and systems of construction, with attention to the manner in which
they order architecture.</t>
  </si>
  <si>
    <t>A more advanced treatment of soil site evaluations under diverse climatic and physiographic environments. Students will obtain expertise
in assessing properties of contrasting soil types and rating them for soil use and management suitability.  The course is also used for
preparing the UK soil judging team for national college competition.</t>
  </si>
  <si>
    <t>SOC 640 SCIENCE, AGRICULTURE, AND DEVELOPMENT</t>
  </si>
  <si>
    <t>This course examines the natural history, ecology, and evolution of insect/plant relationships. Topics include mechanisms and theory
of plant defense, behavioral and physiological adaptations of herbivorous insects, pollination biology, multitrophic-level interactions,
causes of insect outbreaks, and applications to managed ecosystems. Critical reading and discussion of current literature is emphasized</t>
  </si>
  <si>
    <t xml:space="preserve">
Examines cultural dimensions within the concept of sustainability through a close reading of texts addressing the relationship between
people and nature. The application of cultural constructs used by individuals and societies in experiencing, interpreting and impacting
the natural world are studied. Insights and observations of noted writers on environmental issues are discussed in relation to the
interdependence between individuals, civilizations, and nature. Prereq: SAG 101</t>
  </si>
  <si>
    <t>ARC 332 ENVIRONMENTAL CONTROLS I</t>
  </si>
  <si>
    <t xml:space="preserve">
This course examines the problems of managing a business enterprise which spans international boundaries. Students will develop an
understanding of the political, social, economic, and technological factors driving globalization and will consider the impact of these
forces on competition, markets, industry structure, and organization</t>
  </si>
  <si>
    <t>ST 600 MULTIDISCIPLINARY PERSPECTIVES IN SOCIAL THEORY (Subtitle required).</t>
  </si>
  <si>
    <t>ECO 724 ENVIRONMENTAL ECONOMICS. (3)
This seminar in environmental economics deals with market failure, benefit-cost analysis, no market failure, valuations of environmental
changes, and selected topics in environmental economics. Central to the course is valuing changes in health risks, risk perception, and
behavior related to health risk. Selected topics include international issues, environmental equity and markets for environmental quality.
This course and ECO 725 Health Economics are the two courses that are the basis for the area in Environmental and Health Economics
in the Ph.D. Program in Economics.</t>
  </si>
  <si>
    <t xml:space="preserve">Study and independent work on selected problems related to natural resources and environmental science conducted under the
supervision of a faculty member and with clear relevance to the student’s Environmental Systems Emphasis Area. The goal of NRE
395 is for students interested in research to have an authentic research experience, working directly with a faculty member or graduate
student in data collection and analysis, as well as conducting a portion of the research independently. </t>
  </si>
  <si>
    <t>·         Bioregion</t>
  </si>
  <si>
    <t>ANT 736 CULTURE, ENVIRONMENT AND DEVELOPMENT</t>
  </si>
  <si>
    <t>Seminar in selected topics in the policies, practices, and processes of development, including, for example, political economy
perspectives on development; anti-development and postcolonial theory; economic restructuring and transition economies; gender and
development; the relations between development and migration, transportation and tourism; environmental management and sustainable
development. May be repeated to a maximum of nine credits under different subtitles.</t>
  </si>
  <si>
    <t>GEO 415 MAP INTERPRETATION</t>
  </si>
  <si>
    <t>b&amp;e</t>
  </si>
  <si>
    <t>SOC 737 CULTURE, ENVIRONMENT AND DEVELOPMENT</t>
  </si>
  <si>
    <t>A course introducing philosophy at the upper division level which studies various issues involved in analyzing what it means to be
human, in the interest of developing a coherent conception of man. Answers will be sought to questions like these: Is there a human
nature? What would differentiate the properly human from the nonhuman? What kind of relations tie a human being to environment,
society, and history?</t>
  </si>
  <si>
    <t>GEO 431 POLITICAL ECOLOGY</t>
  </si>
  <si>
    <t>A study of the Inca and other pre-Hispanic civilizations of highland South America in terms of their origins, their development, and
their material, social, and intellectual achievements</t>
  </si>
  <si>
    <t>FOR 150 COMPUTER APPLICATIONS IN NATURAL RESOURCE PROFESSIONS</t>
  </si>
  <si>
    <t>jpn</t>
  </si>
  <si>
    <t>Offers coverage of world regions not usually covered in other geography courses, or in-depth examinations of specific subregions. Topics
covered include: elements of climate and physical landscapes; political and economic systems and their historical development and
dynamics; social and cultural processes and landscapes. May be repeated to a maximum of six credit hours under different subtitles</t>
  </si>
  <si>
    <t>Examines the relationship between urbanization and the larger social and economic contexts within which city growth occurs. Surveys
a range of theoretical perspectives on the internal socio-economic structure and built environment of cities, including the contributions
by Chicago School, neoclassical, marxist, and postmodern theorists. Emphasis also placed on relevant environmental, social, and political
problems of cities. Primary focus is on North American cities, but includes cross-cultural comparisons.</t>
  </si>
  <si>
    <t>#FOR 357 INVENTORY AND MEASUREMENTS II.</t>
  </si>
  <si>
    <t>ENT 550 SPIDER ECOLOGY AND BEHAVIOR</t>
  </si>
  <si>
    <t>udy of the physical environment (radiation, temperature, precipitation, and evapotranspiration) in which crops are grown and the
effect of the environment on crop growth and yield. Both micro- and macro-climatic relationships are considered</t>
  </si>
  <si>
    <t>PLS 510 FORAGE MANAGEMENT AND UTILIZATION</t>
  </si>
  <si>
    <t>AEC 101 THE ECONOMICS OF FOOD AND AGRICULTURE</t>
  </si>
  <si>
    <t>*GEO 162 INTRODUCTION TO GLOBAL ENVIRONMENTAL ISSUES.</t>
  </si>
  <si>
    <t>ANT 775 CULTURES AND POLITICS OF REPRODUCTION</t>
  </si>
  <si>
    <t>An examination of the political, social, economic, environmental, and cultural dynamics that have shaped modern Kentucky.</t>
  </si>
  <si>
    <t>This course analyzes the politics of selected states in Africa, Asia, and Latin America. Various bases of political cleavage and cooperation
will be examined: ethnicity, language, social class and ideology. Cultural differences between Africa, Asia and Latin America will be
identified and their political implications explored, as well as differences within geo-cultural areas.</t>
  </si>
  <si>
    <t>FOR 630 WILDLIFE HABITAT ANALYSIS</t>
  </si>
  <si>
    <t>ARC 868 ARCHITECTURAL DESIGN STUDIO VI: A PIECE OF THE CITY</t>
  </si>
  <si>
    <t>An analysis of urban and regional planning with emphasis on the contemporary urban and regional planning activities. Prereq: GEO
285 or consent of instructor</t>
  </si>
  <si>
    <t>Plants have played a major role in human affairs. Course will relate plant life processes and chemistry to human uses: food crops, spices,
medicinals, and materials. Major units are the origins agriculture and early domesticates, ethnobotany, and a selection of plants and
plant products with major historical impacts — potato, nutmeg, pepper, chocolate, sugar cane, cotton, quinine, rubber, tobacco.
Contemporary themes include herbal medicine and plant-based pharmaceuticals</t>
  </si>
  <si>
    <t>Design, analysis and coordination of building systems to meet basic human needs and social expectations of the built environment.
Considers ecology when addressing the thermal environment, water, sanitation, concentrated energy, circulation, life-safety, and
communication.</t>
  </si>
  <si>
    <t>SOC 420 SOCIOLOGY OF COMMUNITIES</t>
  </si>
  <si>
    <t>The course examines contending theoretical approaches to global political economy. These approaches are used to analyze various issues
of global political economy, such as the international monetary system, multinational corporations, foreign aid, and trade</t>
  </si>
  <si>
    <t>A survey and investigation of contemporary literature of modern American citizenship, with an emphasis on questions of race, religion,
gender, sexuality, and socioeconomic class. Provides General Education credit for either U.S. Citizenship or Intellectual Inquiry in the
Humanities.</t>
  </si>
  <si>
    <t>A field-oriented course taught off campus as a three-week summer camp in August. Emphasis is placed on methodologies for field data
collection necessary to evaluate a variety of natural resources on forest, agricultural, and surface mined lands. Students will become
familiar with sampling instrumentation, collection, preservation, analysis and data interpretation. Lecture, 10 hours; laboratory, 30
hours per week (Monday-Friday) for three weeks.</t>
  </si>
  <si>
    <t>AEC 479 PUBLIC ECONOMICS</t>
  </si>
  <si>
    <t>AEC 471 INTERNATIONAL TRADE</t>
  </si>
  <si>
    <t>AEC 324 AGRICULTURAL LAW</t>
  </si>
  <si>
    <t>PS 442G MODERN POLITICAL THEORY</t>
  </si>
  <si>
    <t>A study of how society’s needs are satisfied with the limited resources available. Topics include contemporary issues such as inflation,
unemployment, economic growth, international dependencies, and how public policy deals with them</t>
  </si>
  <si>
    <t xml:space="preserve">
Continuation of Interior Design Studio sequence with particular focus on design projects at varying levels of complexity. Design
problems will correspond to real world design opportunities in differing areas of interior design specialization (i.e., corporate,
hospitality, retail, residential, etc.) Sustainable design issues will be explored. Course shall be repeated for a total of 15 hours. Prereq:
ID 274 and concurrent enrollment in ID 365 and ID 366 during first enrollment in the ID 370 Vertical Studio sequence</t>
  </si>
  <si>
    <t>PLS 320 WOODY HORTICULTURAL PLANTS</t>
  </si>
  <si>
    <t>This course provides a broad overview of the processes that have shaped the climate in which we live, and of consequences of changes
to this climate. The principle functions of climate in relation to the hydrosphere and biosphere are introduced, and climate change over
geological time is described. The basic data used by climate science to identify and explain historical climate change, paleoclimate change,
and more recent climate trends are examined. The course also considers the difference between climate science and ‘pseudoscience’ and
how to evaluate predictions of future climate change. Fulfills the Gen Ed Intellectual Inquiry – Natural/Physical/Mathematical Sciences
requirement.</t>
  </si>
  <si>
    <t>epe</t>
  </si>
  <si>
    <t>A continuing investigation into ideas and issues raised in ARC 332, Environmental Controls I.</t>
  </si>
  <si>
    <t>A sociological study of the issues relevant to rural communities. Topics may include transformations in rural communities; the agrifood
system; and the natural environment in the U.S. and the world. Prereq: Graduate student status; undergraduates with consent of instructor
only. (Same as SOC 517.)</t>
  </si>
  <si>
    <t>This course focuses on environmental processes (in the atmosphere, hydrosphere, lithosphere and biosphere) and the effects of historic
and long-term environmental changes. Climatic change and natural system adjustments will be discussed, but the course will concentrate
on human-induced environmental changes.</t>
  </si>
  <si>
    <t>A continuation of ID 121. Emphasis is on application of the interior design process to a variety of design problems focusing on color, light, sustainability and global perspectives. Projects also focus on design decisions within the parameters of ecological, socio-economic, and cultural contexts. Weekly lectures focus on contemporary interior design issues and case studies. Students also are introduced to concepts of design communication and teamwork structures and dynamics. Studio, lecture, research, drawings, models, sketches, written components</t>
  </si>
  <si>
    <t>Critical study of the physiological factors and processes involved in determining economic yield in grain crops. The focus will be on
factors operating at the whole plant and plant community level as opposed to physiological processes at the cellular or subcellular level.
A logical, analytical description of the process of economic yield production by grain crops will be developed and related to historical
changes in crop yields and the potential for increasing yields in the future.</t>
  </si>
  <si>
    <t>Independent research related to some aspect of sustainable agriculture under the direction of a research mentor. The research may be
conducted in the College of Agriculture, some other unit on campus, or at an approved off-campus entity. Projects can include, but
are not limited to, laboratory experiments, field-based research, and studies involving sociology, economics, anthropology, or related
disciplines. There is a clear expectation that quantitative data collection and analysis will be an integral part of the research project.</t>
  </si>
  <si>
    <t>GEO 722 SOCIAL GEOGRAPHY (Subtitle required).</t>
  </si>
  <si>
    <t>This course provides the theory and principles of sustainable quality production systems as originally developed by Shewhart and
Deming. The course will focus on statistical methods from the viewpoint of quality control: at the product specification level; at the
product production level; and at the judgment of quality at the inspection level. Prereq: Basic statistics</t>
  </si>
  <si>
    <t>This course builds on the systems learned in LA 858 and applies them, through GIS technology, to real world situations. In this course
we will deal with rural development, decision making, and comprehensive land use within the context of the physical environment.
Lecture, two hours; studio, three hours per week.</t>
  </si>
  <si>
    <t>GLY 210 HABITABLE PLANET: EVOLUTION OF THE EARTH SYSTEM.</t>
  </si>
  <si>
    <t>Contemporary geographic concepts and theories are examined with emphasis on concepts within human geography, especially with
reference to the economic, urban, cultural, and population subfields within the discipline</t>
  </si>
  <si>
    <t>ANT 375 ECOLOGY AND SOCIAL PRACTICE</t>
  </si>
  <si>
    <t>SOC 335 SOCIOLOGY OF GENDER</t>
  </si>
  <si>
    <t>This course is designed for students in anthropology, food and nutrition, agriculture and environmental studies. It explores food in terms
of human food systems. Human food systems include the knowledge, values, and practices used to produce, distribute, process, exchange
and consume food. These are embedded in culture and operate within societies. Thus, why we eat, what we eat, when, where and with
whom we eat, how and where we obtain our food, how we prepare it, and distribute it in specific ways may vary as a function of the
culture in which we live, our place of residence and our location within society. We will explore these issues through the lectures, readings,
videos and discussions to gain a better understanding of the complexity of food-related behaviors among people around the world.</t>
  </si>
  <si>
    <t>nre</t>
  </si>
  <si>
    <t>Description</t>
  </si>
  <si>
    <t>This course introduces the scientific study of relationship between organisms and their environment. The course is structured around
levels of organization – from physiological ecology to individuals, populations, communities, ecosystems, landscapes, regions, and
the biosphere. Students will be expected to develop a solid knowledge base and understanding of key concepts and issues in contemporary
ecology; to become familiar with how ecological understanding is attained by researchers; and to see how ecological knowledge and
methods can be used to address important societal problems. Lecture, three hours per week; laboratory, an average of three hours per
week</t>
  </si>
  <si>
    <t>SOC 101 INTRODUCTION TO SOCIOLOGY</t>
  </si>
  <si>
    <t>This course teaches the application of economic theory to the analysis of solutions for current and prospective natural resource problems. Such understanding will be geared toward fashioning, selecting and implementing planning associated with land, water, air, biological and other natural resources and conservation of the natural environment in serving the needs and desires of citizens.</t>
  </si>
  <si>
    <t>FOR 260 FOREST PRODUCTS AND WOOD SCIENCE</t>
  </si>
  <si>
    <t>Field-based, regionally specific study of selected topics in cultural, environmental, political, social, urban, or economic geography. May
be repeated to a maximum of 18 credits with change in field site.</t>
  </si>
  <si>
    <t>sag</t>
  </si>
  <si>
    <t>Western political theory from Machiavelli to Marx and Weber with emphasis on the impact of early modern culture and liberalism upon
contemporary views of power, individualism, community, and political consciousness. Key contributions of modern political theorists
to perennial debates on power and the intellectual, institutional bases of modern constitutionalism, human nature and aggression, the
sources of alienation, and the relation of modern science and technology to contemporary forms of domination will be explored.</t>
  </si>
  <si>
    <t>AEC 691 STRUCTURE OF U.S. AGRICULTURE</t>
  </si>
  <si>
    <t>AEC 424 PRINCIPLES OF ENVIRONMENTAL LAW</t>
  </si>
  <si>
    <t>A sociological study of the causes and consequences of the distribution of power in society. Topics may include the means by which
social movements challenge power; the political institutions in which power is exercised; and the relationship of the political arena to
other social institutions and policies</t>
  </si>
  <si>
    <t>This course examines some of the major aspects of the society, culture, and economy of Japan. It discusses Japan’s human and natural
environments; natural hazards and disasters; cultural history and geography; economic and technological developments, their prospects
and potentials; challenges to the management of environment and its resources; and Japan’s role in global economy</t>
  </si>
  <si>
    <t>PLS 100 AN INTRODUCTION TO HORTICULTURE PROFESSIONS</t>
  </si>
  <si>
    <t>AEC 646 INTERTEMPORAL ALLOCATION OF NATURAL RESOURCES</t>
  </si>
  <si>
    <t>MGT 610 GLOBAL MANAGEMENT</t>
  </si>
  <si>
    <t>This course addresses concepts critical to understanding transport systems. Economic, social and political as well as spatial perspectives
to transport matters are emphasized. Problems, issues and trends facing the sector in both the developed and developing world along
with appropriate responses are paramount. Topics include the bases and impact of transport, communications, mass transit, Third
World cities, regional development, shipping, railway policies, and the dynamics of airline survival.</t>
  </si>
  <si>
    <t>Principles and practices of economical resource management in the governmental sector: tax and expenditure types, intergovernmental
fiscal cooperation, debt financing, budgeting and financial planning.</t>
  </si>
  <si>
    <t>A course dealing with the occurrence and movement of water on and beneath the land surface, and its place in the hydrosphere,
emphasizing the geologic perspective</t>
  </si>
  <si>
    <t>FAM 402 ISSUES IN FAMILY RESOURCE MANAGEMENT</t>
  </si>
  <si>
    <t>Broad introduction to the environmental, economic and cultural components of sustainable food production and marketing. The
definition, emergence, and growth of sustainable agriculture are discussed along with pertinent soil, crop and livestock management
practices. Relationships between environmental stewardship, producer profitability, and community-based food systems are
emphasized</t>
  </si>
  <si>
    <t>This course examines the relationship between political economics and the biophysical environment and seeks to understand the
challenges of development, agriculture, gendered divisions of labor, and the representation of nature in the context of the globalization
of economic relations.</t>
  </si>
  <si>
    <t>The role of the legal system in regulating the interrelated subsystems within the physical environment, including water and air pollution,
solid waste disposal, and strip mining. Emphasis on: constitutional limitations on the public’s power to implement planning proposals;
relationships between federal, state and local governments; structure of agencies regulating environmental quality; standards for
administrative discretion; the openness of administrative hearing procedures; and the scope of judicial review of administrative decisions.</t>
  </si>
  <si>
    <t xml:space="preserve">
An analysis and evaluation of interior design finish materials and production methods. Emphasis on health safety and wellness factors;
performance attributes; site/user requirements; and sustainability. Lectures, discussions, field trips, research, and analyses. Concur:
ID 32</t>
  </si>
  <si>
    <t>#FOR 320 FOREST VALUATION AND ECONOMICS</t>
  </si>
  <si>
    <t>ens</t>
  </si>
  <si>
    <t>ent</t>
  </si>
  <si>
    <t>*FOR 340 FOREST ECOLOGY</t>
  </si>
  <si>
    <t>The course is designed to enable the university graduate to be sufficiently sophisticated in his understanding of the physiological and
behavioral effects of medicines, environmental toxicants, and psychoactive chemicals so that he may make informed decisions regarding
their use in his life, home and community. This course provides such information in the context of drug development, standardization,
distribution, control, use and misuse in a modern society. (Note: It is felt that this course might be of particular interest to freshmen.)</t>
  </si>
  <si>
    <t>Seminar in social geography, including, for example, race and gender, feminist geography, health care, disease and society; the geography
of AIDS; the geography of aging and the life course; poverty and social policy; human behavior in space and time; population and
migration studies; spatial structure of social networks; transportation of disadvantaged groups. May be repeated to a maximum of nine
credits under different subtitles</t>
  </si>
  <si>
    <t>AEC 626 AGRICULTURE AND ECONOMIC DEVELOPMENT</t>
  </si>
  <si>
    <t>*ECO 202 PRINCIPLES OF ECONOMICS II.</t>
  </si>
  <si>
    <t>PHI 516 CONTEMPORARY PHILOSOPHY: PHENOMENOLOGICAL DIRECTIONS</t>
  </si>
  <si>
    <t>An introduction to the history, concepts, and principles of wildlife biology and management. The role of wildlife in ecological systems
and human-altered environments will be discussed. Lecture, two hours; laboratory, two hours per week.</t>
  </si>
  <si>
    <t>GEO 702 CONCEPTS IN GEOGRAPHY</t>
  </si>
  <si>
    <t>This course explores the relationship between society, culture, and human biology. Its thematic focus will be how cultural ideologies
and social organization play out with respect to the biology of human groups, both archaeological and contemporary populations. We
will pay special attention to issues of class, gender and ethnicity and focus on demographic and health-related issues. Current issues
in biological anthropology, including critical analysis of evolutionary/adaptation theory and the concept of “race” in contemporary
human populations will also be addressed</t>
  </si>
  <si>
    <t>SOC 675 COMMUNITY DEVELOPMENT AND LEADERSHIP COMMUNICATIONS</t>
  </si>
  <si>
    <t>CE 399 TOPICS IN CIVIL ENGINEERING (Subtitle required).</t>
  </si>
  <si>
    <t>GEO 546 TOURISM AND RECREATION GEOGRAPHY</t>
  </si>
  <si>
    <t>JPN 551 JAPANESE MULTINATIONAL CORPORATIONS.</t>
  </si>
  <si>
    <t>A sociological study of selected social issues facing Appalachian communities, with an emphasis on placing regional political economy,
society and culture in a global context</t>
  </si>
  <si>
    <t>ANT 637 SOCIOCULTURAL DIMENSIONS OF ECONOMIC DEVELOPMENT.</t>
  </si>
  <si>
    <t>An application of economic analysis to the study of the role of government. Emphasis is on the reasons for and the effects of government
intervention in the economy. Topics covered include: market failure, public goods and externalities, welfare policy, voting and public
choice, taxation, public debt and cost-benefit analysis</t>
  </si>
  <si>
    <t>ANT 732 SEMINAR IN ECOLOGICAL ANTHROPOLOGY</t>
  </si>
  <si>
    <t>SAG 490 INTEGRATION OF SUSTAINABLE AGRICULTURE PRINCIPLES</t>
  </si>
  <si>
    <t>·         Community</t>
  </si>
  <si>
    <t>Confronts the problem of the design of public space in the urban and/or suburban fabric of the city and explores the transformation
of a fragment of the city through a socially responsive project. Studio, twelve hours per week</t>
  </si>
  <si>
    <t>An examination of the cultural, economic, political, and environmental diversity of Kentucky. In addition to studying the state’s
historical evolution, emphasis will be placed on contemporary problems facing the state. Kentucky’s regional, national, and international
contexts are discussed.</t>
  </si>
  <si>
    <t>ARC 761 SPECIAL PROBLEMS IN TOWN DESIG</t>
  </si>
  <si>
    <t>GEO 490G AMERICAN LANDSCAPES</t>
  </si>
  <si>
    <t>ENS 200 INTRODUCTION TO ENVIRONMENTAL STUDIES</t>
  </si>
  <si>
    <t>CLD/SOC 360 Envronmental Sociology</t>
  </si>
  <si>
    <t xml:space="preserve">An analysis of approaches to the study of international, transnational and regional political and economic organizations and processes
within the context of world politics. An examination of the impact of these activities and processes on contemporary problems of world
order. </t>
  </si>
  <si>
    <t>This course takes a balanced practitioner approach to the problems of the environment and environmental regulation. Efficiency aspects
will be developed carefully, so as to provide a background for an extensive coverage of various available alternative policies</t>
  </si>
  <si>
    <t>This course uses the tools of economic analysis and economic statecraft to examine energy security. It will look at the connection between
energy and the economy in both the U.S. and other states and the connections between energy and military security and power. It will
include a detailed review of the U.S. energy economy, the international energy market, the economies of the major Middle Eastern states,
and the Russian economy. At the end of the course each student will understand the history of energy security, be aware of the data
sources for current policy analysis, be able to use the relevant tools of economic analysis including econometrics, and be familiar with
the energy security policy debate both in the United States and in key foreign countries</t>
  </si>
  <si>
    <t>#HIS 112 THE MAKING OF MODERN KENTUCKY</t>
  </si>
  <si>
    <t>SAG 395 RESEARCH IN SUSTAINABLE AGRICULTURE</t>
  </si>
  <si>
    <t>An intensive study of the theory, evidence and policy concerning urban areas and regions. Topics typically covered include: nature
of regions and urban areas, size and distribution of cities, location decisions, housing, transportation, migration and regional growth</t>
  </si>
  <si>
    <t>GEO 544 HUMAN POPULATION DYNAMICS</t>
  </si>
  <si>
    <t>CE 672 LANDFILL DESIGN</t>
  </si>
  <si>
    <t>SOC 534 SOCIOLOGY OF APPALACHIA</t>
  </si>
  <si>
    <t>gen</t>
  </si>
  <si>
    <t>geo</t>
  </si>
  <si>
    <t>GEO 333 GEOGRAPHY OF EAST ASIA.</t>
  </si>
  <si>
    <t>The application of the methods of systematic geography to particular special studies in topical areas, such as conservation, urban areas,
climatology, cartography, or others. May be repeated to a maximum of six hours.</t>
  </si>
  <si>
    <t>ANT 731 SEMINAR IN SOCIAL AND POLITICAL DYNAMICS</t>
  </si>
  <si>
    <t>BIO 102 HUMAN ECOLOGY</t>
  </si>
  <si>
    <t>Students explore various topics related to the theory and practice of existing, emerging and new strategies for city and town development,
revitalization, and long-term sustainability. Subtitle required. Prereq: Admission to the Master of Architecture program.</t>
  </si>
  <si>
    <t>Analysis of the social origins, development, and persistence of inequality in various societies</t>
  </si>
  <si>
    <t>A sociological study of the inter-relationship between human societies and the natural environment. Topics may include population
growth; food systems; energy; climate change; risk perception; disasters; sustainability; social movements; and environmental justice.</t>
  </si>
  <si>
    <t>·         Cit</t>
  </si>
  <si>
    <t>ANT 245 FOOD CULTURE AND SOCIETY</t>
  </si>
  <si>
    <t>SOC 543 ADVANCED TOPICS IN POLITICAL SOCIOLOGY (Subtitle required)</t>
  </si>
  <si>
    <t>SOC 790 RESEARCH IN RURAL SOCIOLOGY</t>
  </si>
  <si>
    <t>Use and application of standard computer software to solve problems. Emphasis will be placed on decision processes and algorithm
construction. Additionally, students will learn to construct aesthetic graphs, diagrams, maps and other visual material and will gain
experience communicating results in a variety of written formats.</t>
  </si>
  <si>
    <t>ENT 680 BIOLOGICAL CONTROL</t>
  </si>
  <si>
    <t>AEC 510 INTERNATIONAL TRADE AND AGRICULTURAL MARKETING.</t>
  </si>
  <si>
    <t>A study of the diversity of physical environments and human societies. The various historical geographies (pre-Columbian and after)
of the region are presented as essential to an understanding of contemporary geographical patterns and processes in transport,
agricultural, industry and mining, urbanization, and population. Throughout the course case-studies are presented and students are
guided as they develop their own case studies.</t>
  </si>
  <si>
    <t>A series of presentations by experts in the field on environmental systems topics including topics from the fields of law, economics,
social sciences, medicine, biology, engineering and physical sciences. May be repeated to a maximum of two credits.</t>
  </si>
  <si>
    <t>GLY 511 PETROLEUM GEOLOGY</t>
  </si>
  <si>
    <t>PLS 386 PLANT PRODUCTION SYSTEMS</t>
  </si>
  <si>
    <t>An examination of the geography of the capitalist global economy as it has developed unevenly. Emphasis will be placed on contemporary
issues (such as industrial restructuring), and specific regions (such as Kentucky). Competing theories (classical, neoclassical, and
marxian) aimed at explaining these patterns and processes are discussed and applied.</t>
  </si>
  <si>
    <t xml:space="preserve">A study of the cultural, economic, and political patterns and processes in mainland and insular Southeast Asia. Major themes examined
are how the region’s diverse physical geography, uneven natural resource base, cultural diversity, and colonial heritage provide a
background to understanding contemporary development. </t>
  </si>
  <si>
    <t>SOC 517 RURAL SOCIOLOGY.</t>
  </si>
  <si>
    <t>A fundamental part of human experience is interacting with our physical surroundings, but in the globalized ecosystem of our planet,
our interactions with the physical world increasingly include distant places rather than just the surroundings we see from our door step.
This course aims to develop students’ awareness, knowledge and ability to reflect on how human behavior intersects with global
environments. To do so, it applies an anthropological interpretive framework to topics that link human lifestyles, the environment
and global issues.</t>
  </si>
  <si>
    <t>A sociological study of the inter-relationship between human societies and the natural environment. Topics may include population
growth; food systems; energy; climate change; risk perception; disasters; sustainability; social movements; and environmental justice.
(Same as SOC 360.)</t>
  </si>
  <si>
    <t>#LAW 976 KENTUCKY ENERGY AND ENVIRONMENT CABINET EXTERNSHIP</t>
  </si>
  <si>
    <t>Important aspects of the functions of natural and constructed wetlands as water purifiers. Principles and mechanisms of the purification
process, design, construction, operation and management criteria for efficient usage. Case studies and design problems of constructed
wetlands on mining, agricultural, industrial and municipal wastewater treatment applications. Two all day field trips are required</t>
  </si>
  <si>
    <t>PS 433G POLITICS OF INTERNATIONAL ECONOMIC RELATIONS</t>
  </si>
  <si>
    <t>spa</t>
  </si>
  <si>
    <t>PLS 103 PLANTS, SOILS, AND PEOPLE: A GLOBAL PERSPECTIVE</t>
  </si>
  <si>
    <t>ANT 641 GENDER ISSUES IN DEVELOPMENT</t>
  </si>
  <si>
    <t>A study of ethical theories by detailed examination of a few selected works. Theories considered may include naturalism, intuitionism,
noncognitivism, utilitarianism, universalizability, and natural law.</t>
  </si>
  <si>
    <t>A topics course in Latin American literature and culture from the colonial period through the 19th century. Special emphasis on the
interaction between literature, historical and social developments. Taught in Spanish. May be repeated to a maximum of 6 credits with
topic change</t>
  </si>
  <si>
    <t>SPA 454 COLONIALISM AND 19TH CENTURY SPANISH-AMERICAN STUDIES (Subtitle required)</t>
  </si>
  <si>
    <t>ES 620 ENVIRONMENTAL HEALTH</t>
  </si>
  <si>
    <t>An examination of gender issues in domestic and international development</t>
  </si>
  <si>
    <t>soc</t>
  </si>
  <si>
    <t>Introduction to the concepts and methods of sociology. Topics shall include socialization; group processes, social inequalities; social
institutions; and social change. This course or its equivalent (RSO 102) serves as a prerequisite to all other Sociology courses. Students
may not receive credit for both this course and RSO 102.</t>
  </si>
  <si>
    <t>A study of the theories and strategies for environmental management and sustainable development of resources. Topics covered include
contemporary environmental degradation and resource use problems, political economy of resource use and environmental change,
design and management of sustainable resource development, impact of sustainable development on gender issues and poverty, and
environmental accounting</t>
  </si>
  <si>
    <t>Course</t>
  </si>
  <si>
    <t>·         Conservation</t>
  </si>
  <si>
    <t>A sociological study of gender as a socially and culturally constructed phenomenon. Topics shall include the intersection of gender
and race/ethnicity and class; sexualities; gender and social movements; sociological theories concerning gender; feminist theory; and
research on the relevance of gender to various subfields of sociology.</t>
  </si>
  <si>
    <t>GEO 324 GEOGRAPHY OF CENTRAL AND SOUTH AMERICA AND THE CARIBBEAN</t>
  </si>
  <si>
    <t>Economic analysis of natural resource use and environmental issues. Discussion of criteria for public decision making, welfare economics,
market failure, benefit-cost analysis, and benefit estimation, as applied to natural resources and the environment.</t>
  </si>
  <si>
    <t>GEO 530 BIOGEOGRAPHY AND CONSERVATION</t>
  </si>
  <si>
    <t>SOC 637 SOCIOCULTURAL DIMENSIONS OF ECONOMIC DEVELOPMENT</t>
  </si>
  <si>
    <t>GEO 231 ENVIRONMENT AND DEVELOPMENT</t>
  </si>
  <si>
    <t>GEO 655 SPECIAL STUDY OF SYSTEMATIC GEOGRAPHY</t>
  </si>
  <si>
    <t xml:space="preserve">
This course explores the intertwining of environment, development and sustainability. It analyzes the political economy of
environmental destruction (at macro and micro levels) to understand its origins and strategies to prevent it</t>
  </si>
  <si>
    <t>#ID 122 INTERIOR DESIGN, PLANNING AND PROGRAMMING II</t>
  </si>
  <si>
    <t>SAG 397 APPRENTICESHIP IN SUSTAINABLE AGRICULTURE</t>
  </si>
  <si>
    <t>Studies the formal characteristics of site and context together with laws and principles of building and nature, ecology, and the ways
these forces influence architecture. The studio investigates applications of current technology and building systems. Studio: 12 hours
per week.</t>
  </si>
  <si>
    <t>An introduction to moral problems that arise in human interaction with the natural environment. Topics to be addressed include questions
such as: what is man’s place in nature? Do nonhuman animals or ecosystems have intrinsic moral worth, and if so, how can it be respected?
What problems and ambiguities arise in attempting to live in an environmentally responsible fashion? How can we adjudicate conflicts
between social and environmental values?</t>
  </si>
  <si>
    <t>HMT 360 TOURISM PLANNING AND DEVELOPMENT.</t>
  </si>
  <si>
    <t>This course reviews major issues and trends in the economics of aging and social policy and aging. The course emphasizes health,
economic, and welfare policies and considers their implications on federal, state, and local levels. Special consideration is given to
dynamics that shape past, current, and future policy in the area of aging</t>
  </si>
  <si>
    <t>This cross-cultural seminar explores the biocultural interactions among food, human biology, and the social, cultural, political and
economic factors that shape food-related behaviors and nutritional status of populations. Topics include the social role of food, food
beliefs and ideology, the political economy of malnutrition, development strategies and food security, and methods in nutritional
anthropology research. Readings and discussions are research focused and approach issues from a variety of theoretical perspectives</t>
  </si>
  <si>
    <t>An introduction to the geologic and societal controls that govern the distribution and cost of using geologic resources: minerals, soils,
and energy and industrial materials. Topics include the geological processes responsible for forming these resources, controls on their
distribution, quality and abundance, economic factors that drive their recovery, and the legal/political arena in which we attempt to
utilize them.</t>
  </si>
  <si>
    <t>This is the capstone course in the forestry curriculum. Students will be presented with a real life management scenario in a forested
location in Kentucky. They will be required to collect data, determine management objectives, and develop action plans for managing
the forest according to the desires of the owner and subject to realistic legal, economic, and social constraints. Students will be required
to present their management plans at the end of the semester to the faculty of the Department of Forestry. Lecture, three hours;
laboratory, four hours per week</t>
  </si>
  <si>
    <t>#ID 121 INTERIOR DESIGN, PLANNING AND PROGRAMMING I</t>
  </si>
  <si>
    <t>*FOR 350 SILVICULTURE.</t>
  </si>
  <si>
    <t>PS 737 TRANSNATIONAL ORGANIZATIONS AND PROCESSES</t>
  </si>
  <si>
    <t>GEO 455 ECONOMIC GEOGRAPHY</t>
  </si>
  <si>
    <t>HP 616 PRESERVATION DESIGN STUDIO.</t>
  </si>
  <si>
    <t>FOR 480 INTEGRATED FOREST RESOURCE MANAGEMENT</t>
  </si>
  <si>
    <t>This course will draw on your interdisciplinary understanding of environmental issues and your problem-solving capacities developed
while fulfilling Environmental Studies Minor requirements. It is a participatory capstone seminar designed to utilize and test your critical
ability for independent thinking organized around specific environmental issues. Independent library work and writing assignments
will be required in order to prepare for weekly, interactive topical seminar meetings. Group projects will culminate in individual term
papers/projects on different aspects of the environmental issues under discussion. Specific topics will vary</t>
  </si>
  <si>
    <t>ARC 836 BUILDING SYSTEMS INTEGRATION</t>
  </si>
  <si>
    <t>Under special conditions selected students may investigate specific environmental issues and problems. The instructor and the student
will agree on a formal semester plan/learning contract, which will be filed with the Environmental Studies Program Director and will
include weekly reports to the instructor.</t>
  </si>
  <si>
    <t xml:space="preserve">
Examination of the complex scientific and social issues involving sustainable agriculture systems. Intensive experience in critical analysis
of both quantitative and qualitative data will be provided, and students will consider substantive ethical issues and global themes.
Students will evaluate the sustainability of different world agricultural systems and consider the potential implications. Prereq: Senior
standing in College of Agriculture, SAG 201, 391</t>
  </si>
  <si>
    <t>This course is intended to provide a basic understanding of the natural products and processes that shape the nature of modern plants,
and govern their interactions with the environment and characteristics unique to plants, and develop a basic understanding of how these
plant attributes relate to oganismic function. Emphasis will be placed on exploring the nature of the major plant biomes of the Earth,
their community dynamics, and how member plants compete for space and other resources. Development of optimal plant strategies
for reproductive success, plant interaction with other living systems as well as abiotic factors and their defense from predation and
attack will also be considered.</t>
  </si>
  <si>
    <t>A review and analysis of America’s vernacular landscapes. Topics include: the history of settlement by Europeans, Africans, and others;
evolving political allegiances; and the expansion of agricultural and industrial technologies in the context of diverse physical
environments. The role of political philosophy in landscape development and historic preservation will be highlighted.</t>
  </si>
  <si>
    <t>MGT 340 ETHICAL AND REGULATORY ENVIRONMENT</t>
  </si>
  <si>
    <t>Course Title</t>
  </si>
  <si>
    <t>GEO 711 CULTURAL STUDIES AND GEOGRAPHY (Subtitle required).</t>
  </si>
  <si>
    <t>A comparative ethnographic, theoretical, and historical exploration of the socio-cultural constitution of economic practices. Students
will examine different approaches to questions of human nature, choice, values and morality. The course explores power and social
life in diverse cultures through a topical focus on peasants, markets, gifts, commodities, consumption and systems of production. The
course provides a foundation for applying anthropological knowledge to real-world situations and the material is readily applied to
archaeology, international business and social science</t>
  </si>
  <si>
    <t>·         Societ</t>
  </si>
  <si>
    <t>A survey of horticulture as a profession; to inform students of opportunities and to develop an appreciation of horticultural science
as it relates to the human environment. Offered on a pass/fail basis only</t>
  </si>
  <si>
    <t>PLS 440 PLANT PROPAGATION</t>
  </si>
  <si>
    <t>An advanced multidisciplinary seminar in social theory for graduate students taught by a team of faculty members. Topics change from
year to year; examples include: individual and society, the social construction of gender, modernity and postmodernity, space and time
in social life, objectivity and its other, etc. Focus is on the cross-disciplinary investigation of such issues in the social sciences and
humanities. May be repeated to a maximum of nine credits under different subtitles</t>
  </si>
  <si>
    <t xml:space="preserve">
GEO 231 ENVIRONMENT AND DEVELOPMEN</t>
  </si>
  <si>
    <t>FOR 609 POPULATION AND COMMUNITY ECOLOGY.</t>
  </si>
  <si>
    <t>FOR 101 INTRODUCTION TO WILDLIFE CONSERVATION</t>
  </si>
  <si>
    <t>This course examines the application of our conceptual understanding of community and organizational dynamics to community
development that builds upon assets and encourages local involvement. (Same as CLD 685.)</t>
  </si>
  <si>
    <t>FOR 230 CONSERVATION BIOLOGY</t>
  </si>
  <si>
    <t>An advanced course that examines world and transboundary issues related to renewable natural resources. Students will attend a series
of lectures, discuss assigned readings, and identify issues for further study. Student research papers related to those issues will be
presented and discussed in a seminar format</t>
  </si>
  <si>
    <t>ANT 734 SEMINAR IN ECONOMIC ANTHROPOLOGY</t>
  </si>
  <si>
    <t>Recognition and identification of plant diseases and their causes and development. The course is designed to give students practical
experience in dealing with a wide array of plant diseases, symptom expressions, causal agents and interactions with environmental factors
encountered in the difficult task of identifying plant diseases. May be repeated to a maximum of nine credits. Lecture, one hour;
laboratory, six hours.</t>
  </si>
  <si>
    <t>HES 400 CONCEPTS IN HUMAN ENVIRONMENTAL SCIENCES: INTEGRATION AND APPLICATION.</t>
  </si>
  <si>
    <t>This course teaches students how to conduct forest inventories using a variety of criteria and measurements. Students will use GPS
to establish area boundaries and GIS to construct area maps. They will learn how to use inventory data to determine economic value.</t>
  </si>
  <si>
    <t>CLD 640 SCIENCE, AGRICULTURE, AND DEVELOPMENT</t>
  </si>
  <si>
    <t>Provides an understanding of the life and landscapes in East Asian nations, with special focus on China and Japan. Emphasis is placed
on contemporary issues of sustainable development, environmental management, minority groups, human rights and gender relations.</t>
  </si>
  <si>
    <t>*B&amp;E 327 LARGER WORLD ISSUES IN BUSINESS</t>
  </si>
  <si>
    <t>An introductory course requiring critical analysis of the major social, economic, political and scientific issues in agriculture and related
disciplines. An evaluation of the multiple positions taken on such issues as affected by the broad range of societal dynamics.
Development of skills in information gathering, critical analysis of issues, and written and oral communication will be emphasized.
Satisfies the U.S. Citizenship category of General Education.</t>
  </si>
  <si>
    <t>PLS 602 PRINCIPLES OF YIELD PHYSIOLOGY</t>
  </si>
  <si>
    <t>PS 480G GOVERNMENT AND THE ECONOMY</t>
  </si>
  <si>
    <t>An introductory course that applies basic geological concepts to current environmental issues including the availability and use of water
and soil resources, pollution causes, effects and solutions, and causes and prediction of environmental hazards including floods,
landslides, subsidence, earthquakes and volcanoes.</t>
  </si>
  <si>
    <t>ANT 338 ECONOMIC ANTHROPOLOGY</t>
  </si>
  <si>
    <t>An examination of basic material properties of wood, methods by which it is used, and issues and economic conditions in which domestic
and global wood markets operate. Concepts covered include species identification, chemical and mechanical properties and their effect
on utilization, utilization technologies and their linkage to silvicultural practices, and affiliated issues such as recycling, product
certification, environmental concerns, and alternative products.</t>
  </si>
  <si>
    <t xml:space="preserve">This course takes a balanced practitioner approach to the problems of the environment and environmental regulation. Efficiency aspects
will be developed carefully, so as to provide a background for an extensive coverage of various available alternative policies. </t>
  </si>
  <si>
    <t>·         Social</t>
  </si>
  <si>
    <t>EPE 678 ECONOMICS OF HIGHER EDUCATION</t>
  </si>
  <si>
    <t>*NRE 381 NATURAL RESOURCE AND ENVIRONMENTAL POLICY ANALYSIS.</t>
  </si>
  <si>
    <t xml:space="preserve">
Broad introduction to the environmental, economic and cultural components of sustainable food production and marketing. The
definition, emergence, and growth of sustainable agriculture are discussed along with pertinent soil, crop and livestock management
practices. Relationships between environmental stewardship, producer profitability, and community-based food systems are
emphasized</t>
  </si>
  <si>
    <t>·         Global</t>
  </si>
  <si>
    <t>GEO 430G PHYSICAL GEOGRAPHY FOR TEACHERS</t>
  </si>
  <si>
    <t>PS 427G EAST EUROPEAN POLITICS</t>
  </si>
  <si>
    <t>SAG 397 APPRENTICESHIP IN SUSTAINABLE AGRICULTUR</t>
  </si>
  <si>
    <t>A study of institutional, economic and cultural factors that influence aggregate agricultural trade and exports of individual agribusinesses.
Macro issues of agricultural trade policies are examined along with elements of international marketing for agricultural products.</t>
  </si>
  <si>
    <t>A exploration of the relationship between the built environment and people, with special emphasis on understanding how varying social
and cultural norms are relevant to design decision-making. Topics include human factor issues that relate to the design of interior spaces
such as: foundational theories of environmental psychology; the psychology of behavior; human perception and environmental design;
personality and design; preference; culture; symbolism; universal design; and the use of behavioral research in design programming</t>
  </si>
  <si>
    <t>ECO 724 ENVIRONMENTAL ECONOMICS</t>
  </si>
  <si>
    <t>ENS 300 SPECIAL TOPICS (Subtitle required).</t>
  </si>
  <si>
    <t xml:space="preserve">Analysis of the social origins, development, and persistence of inequality in various societies. </t>
  </si>
  <si>
    <t>A study of soil-plant-landscape relationships as related to forestry and the management of natural ecosystems. Emphasis will be on
properties and processes of wildland soils, and on interrelationships between soils; composition and productivity of plant communities;
and the structure, form, and functioning of landscapes. Lecture, three hours; laboratory, three hours per week.</t>
  </si>
  <si>
    <t>for</t>
  </si>
  <si>
    <t>SOC 691 STRUCTURE OF U.S. AGRICULTURE</t>
  </si>
  <si>
    <t>Examination of global sourcing strategies in retail merchandising. Includes assessment of political, social, economic and cultural influences
critical to the sourcing process.</t>
  </si>
  <si>
    <t>ID 365 INTERIOR DESIGN FINISH MATERIALS</t>
  </si>
  <si>
    <t>SOC 635 SEMINAR IN SOCIAL INEQUALITIES.</t>
  </si>
  <si>
    <t>Survey of the origin, chemical composition, occurrence in the context of stratigraphy, structure, and reservoir types of natural
hydrocarbons; exploration methods and production techniques; environmental impacts of exploration and production.</t>
  </si>
  <si>
    <t>Earth is a 4.55-billion-year-old planet undergoing continuous evolution.  We will explore aspects of Earth’s evolutionary changes that
have affected both climate and life through time. The chemical and physical interactions between the solid Earth, the atmosphere, the
hydrosphere, and the biosphere are investigated, providing the basis for understanding how Earth behaves as a self-regulating system
that controls the global environment. The effect of human activity on modern Global Change will also be emphasized.</t>
  </si>
  <si>
    <t>A study of interrelationship among populations, organization, environment, technology and symbols. The course focuses on recent
anthropological contributions to the understanding of ecological relationships both now and in the past, including how people exploit
the environment and how resource exploitation results in environmental change</t>
  </si>
  <si>
    <t>MAT 414 MERCHANDISING STRATEGY ANALYSIS</t>
  </si>
  <si>
    <t>This course focuses on basic spatial patterns of wealth and poverty at the global scale, comparing places and regions. Contemporary
trends are identified and viewed in their historical context. Inequalities in access to basic human needs – food and water – are investigated
through case studies drawn from around the world. The highly unequal world we live in raises serious questions of justice and
sustainability, and these are considered in this course. Fulfills General Education requirements for Global Citizenship</t>
  </si>
  <si>
    <t>A sociological study of selected topics related to politics and government. Topics may include national and supra national government;
citizenship; contestation; political parties, social movements; strategic protests; ideology; identity; and globalization</t>
  </si>
  <si>
    <t>SOC 685 COMMUNITY DEVELOPMENT THEORY AND PRACTICE.</t>
  </si>
  <si>
    <t>ANT 534 SOCIOLOGY OF APPALACHIA.</t>
  </si>
  <si>
    <t>Our methodology involved two phases.  In the first phase we used search terms and the 2010-2011 Bulletin to create two lists: Potentially SF and Potentially SR.  The sustainability-focused list was generated by searching our entire course catalog for the term “sustaina”.  If any form of the verb appeared in the course title or course description, then that course was added to the list.</t>
  </si>
  <si>
    <t>Provides an understanding of the life and landscapes in East Asian nations, with special focus on China and Japan. Emphasis is placed
on contemporary issues of sustainable development, environmental management, minority groups, human rights and gender relations.
Prereq: GEO 152, GEO 160, GEO 172 or consent of instructor</t>
  </si>
  <si>
    <t>This course develops the ability to locate and identify data, critically evaluate the data, develop probabilistic models, and present the
results of their research. Geology provides important information on the origins of natural resources and the amounts available for
exploitation and use. Course focuses on the issues surrounding the water supply and demand in the central Kentucky Bluegrass region,
and the impact of global climate change.</t>
  </si>
  <si>
    <t>SOC 641 GENDER ISSUES IN DEVELOPMENT.</t>
  </si>
  <si>
    <t>Examination of social, cultural and economic conditions in lesser developed countries. Discussion of the various socioeconomic and
cultural theories of change and developments, and of alternative policies for the world of the future. Considers the possible roles for
social scientists in policy formulation and application</t>
  </si>
  <si>
    <t>An introduction to environmental systems such as weather and climate, vegetation, land forms and soils, and how the quality of these
systems is modified by human use. Resource issues discussed include: atmospheric pollution and global warming; groundwater, flooding,
and flood plain management; volcanic activity and earthquakes; and biospheric processes associated with deforestation and lake
eutrophication. Case studies based upon important environmental problems illustrate how human activity and environmental systems
interrelate. Fulfills USP Cross-Disciplinary requirement.</t>
  </si>
  <si>
    <t>ECO 753 URBAN AND REGIONAL ECONOMICS</t>
  </si>
  <si>
    <t>PA 727 ENVIRONMENTAL ECONOMICS, REGULATION AND POLICY</t>
  </si>
  <si>
    <t xml:space="preserve">
Continuation of the studio sequence with particular focus on interior design projects at varying levels of complexity. Design problems
will correspond to real-world design opportunities in differing areas of interior design specialization (i.e., corporate, hospitality, retail,
residential, etc.) Sustainable design issues will be explored. Course to be repeated for a total of 10 hours. Prereq: ID 222</t>
  </si>
  <si>
    <t xml:space="preserve">
A sociological study of the inter-relationship between human societies and the natural environment. Topics may include population
growth; food systems; energy; climate change; risk perception; disasters; sustainability; social movements; and environmental justice.
(Same as CLD 360.</t>
  </si>
  <si>
    <t>A study of the principles and practices involved in producing plants by sexual and asexual methods and to provide the basic skills
necessary for using these methods. The interrelationship of plant growth, structure and the environment as they affect the ability to
propagate plants by a specific method. Lecture, two hours; laboratory, three hours per week.</t>
  </si>
  <si>
    <t>This seminar focuses on literature pertaining to collective, extra-institutional efforts to form new or maintain old forms of social order
in the United States and other countries. While specific content might vary in response to instructors’ interests and department demands,
attention will be given to such issues as movement emergence, maintenance, and transformation, labor and resource mobilization, social
networks, organization cultures, movement identities and ideologies, social problems construction, strategies and tactics development,
as well as the relative success of social movement activities. The seminar can include illustrative material from a variety of social
movements and counter-movements (e.g., political, lifestyle, religious, etc.)</t>
  </si>
  <si>
    <t>ECO 721 ENVIRONMENTAL ECONOMICS, REGULATION AND POLICY</t>
  </si>
  <si>
    <t>This course deals with the geotechnical aspects of the design of landfills for the disposal of municipal solid waste. Since landfill design
is driven by state and federal regulations, time is taken to review these regulations. Landfills are evaluated as engineered systems consisting
of multiple components. Each component is investigated individually, and methods are developed to predict and quantify the
performance of these components so that appropriate materials, design criteria, and construction methods can be selected to assure
that the landfill will function with minimal environmental impact</t>
  </si>
  <si>
    <t>#GEO 163 GLOBAL CONFLICTS</t>
  </si>
  <si>
    <t>GEO 452G WORLD GEOGRAPHY FOR TEACHERS.</t>
  </si>
  <si>
    <t>ECO 674 AGRICULTURE AND ECONOMIC DEVELOPMENT</t>
  </si>
  <si>
    <t>GEO 152 REGIONAL GEOGRAPHY OF THE WORLD</t>
  </si>
  <si>
    <t>ES 610 ENGINEERING AND PHYSICAL SCIENCES IN ENVIRONMENTAL SYSTEMS</t>
  </si>
  <si>
    <t>AAS 235 INEQUALITIES IN SOCIETY</t>
  </si>
  <si>
    <t>This course emphasizes understanding changing demographic, social, economic, and political contexts as well as the role of school leaders
within educational organizations in achieving social and organizational justice. Organizational and leadership theories will be used to
critically examine prevailing practice and develop perspectives appropriate to improving education for all children. Students will analyze
and critique conventional practice and offer recommendations for appropriate corrective action</t>
  </si>
  <si>
    <t>A sociological study of topics relevant to social inequalities and stratification. May be repeated under different subtitles to a maximum
of six credits</t>
  </si>
  <si>
    <t>FOR 110 NATURAL RESOURCE ISSUES</t>
  </si>
  <si>
    <t>Study and independent work on selected problems related to allocation and utilization of natural resources. May be repeated to a
maximum of six credits. Any combination of FOR 599 and FOR 781 cannot exceed six credits.</t>
  </si>
  <si>
    <t>bio</t>
  </si>
  <si>
    <t>ES 630 LEGAL, SOCIAL AND ECONOMIC SCIENCES IN ENVIRONMENTAL SYSTEMS</t>
  </si>
  <si>
    <t>GEO 470G AMERICA’S CULTURAL GEOGRAPHIES.</t>
  </si>
  <si>
    <t>A study of ecologically based manipulations of forests to achieve desired management objectives. Develop and apply silvicultural
prescriptions and learn the effects of these prescriptions on timber and non-timber forest benefits, forest health and biodiversity, soil,
and water resources as well as their effect on broader social, economic, and ecological issues.</t>
  </si>
  <si>
    <t>ES 600 ENVIRONMENTAL SYSTEMS SEMINAR</t>
  </si>
  <si>
    <t>GEO 713 ECONOMIC GEOGRAPHY: (Subtitle required).GEO 713 ECONOMIC GEOGRAPHY: (Subtitle required).</t>
  </si>
  <si>
    <t xml:space="preserve">
HON 211 WORLD FOOD ISSUES III: LIVING WITH LIMITS</t>
  </si>
  <si>
    <t>A basic course in the analysis of contemporary economic issues with emphasis on current economic topics such as inflation, poverty
and affluence, urban congestion, and environmental pollution. (Credit will not be given for this course to students who have received
prior credit in ECO 201 and/or 202.)</t>
  </si>
  <si>
    <t>PLS 455G WETLAND DELINEATION</t>
  </si>
  <si>
    <t>A seminar which examines the theory and methodology used by archaeologists to study population aggregates ranging from individual
households to regional populations. Particular emphasis given to theoretical perspectives which integrate ecological, social and spatial
analyses of population data</t>
  </si>
  <si>
    <t>This course uses archaeology, epigraphy, ethnohistory and ethnographic analogy to explore the origin, florescence and decline of the
ancient Maya (1000 BC to 1500 AD). The class ties economics, politics, social organization, and religion into a holistic understanding
of the ancient Maya world</t>
  </si>
  <si>
    <t>GLY 430 ENVIRONMENTAL GEOHYDROLOGY.</t>
  </si>
  <si>
    <t xml:space="preserve">
MFS 681 SUSTAINABLE QUALITY SYSTEMS DESIGN</t>
  </si>
  <si>
    <t>*BIO 325 ECOLOGY.</t>
  </si>
  <si>
    <t>GEO 531 LANDSCAPE ECOLOGY</t>
  </si>
  <si>
    <t>A sociological study of selected social issues facing Appalachian communities, with an emphasis on placing regional political economy,
society and culture in a global context.</t>
  </si>
  <si>
    <t>Examination of family economics and management issues and analysis of their impact on the well-being of families across the major
transitions of the family life-cycle. Particular emphasis will be given to family decision-making</t>
  </si>
  <si>
    <t>GEO 714 POLITICAL GEOGRAPHY: (Subtitle required).</t>
  </si>
  <si>
    <t>A continuation of ID 121. Emphasis is on application of the interior design process to a variety of design problems focusing on color,
light, sustainability and global perspectives. Projects also focus on design decisions within the parameters of ecological, socio-economic,
and cultural contexts. Weekly lectures focus on contemporary interior design issues and case studies. Students also are introduced to
concepts of design communication and teamwork structures and dynamics. Studio, lecture, research, drawings, models, sketches, written
components. Prereq: ID 121</t>
  </si>
  <si>
    <t>LAW 923 INTERNATIONAL ENVIRONMENTAL LAW</t>
  </si>
  <si>
    <t>Jurisprudential history, ethics and rule of law, environmental economics, history of science, governmental structures, process for
development and enforcement of standards, social/political implications of environmental systems, regulatory schemes for environmental control.</t>
  </si>
  <si>
    <t>ARC 632 SPECIAL TOPICS IN ENVIRONMENTAL CONTROLS</t>
  </si>
  <si>
    <t>SOC 646 SOCIAL MOVEMENTS AND SOCIAL CHANGE</t>
  </si>
  <si>
    <t>GEO 334 ENVIRONMENT, SOCIETY AND ECONOMY OF JAPAN.</t>
  </si>
  <si>
    <t>law</t>
  </si>
  <si>
    <t>FOR 599 INDEPENDENT WORK IN FORESTRY.</t>
  </si>
  <si>
    <t>CLD 517 RURAL SOCIOLOGY</t>
  </si>
  <si>
    <t>The course examines the contending theoretical perspectives and substantive functional issues underlying the politics of international
economic relations. Special attention is paid to international trade and money, the politics of North-South relations, and comparative
foreign economic policies.</t>
  </si>
  <si>
    <t>This second required course in the human behavior and social environment sequence builds upon the foundation course. The focus of this course is upon the effects of discrimination and oppression experienced by diverse population groups with special attention to the effects of racism, sexism, ageism, classism and geography upon vulnerable groups; and upon institutionalized societal and cultural themes in diversity; with implications for social work practice.</t>
  </si>
  <si>
    <t>ARC 333 ENVIRONMENTAL CONTROLS II</t>
  </si>
  <si>
    <t>PLS 396 SOIL JUDGING</t>
  </si>
  <si>
    <t xml:space="preserve">A study of the human, economic, and environmental aspects of India, Pakistan, Bangladesh, Himalayan Nepal and Bhutan, and Sri Lanka.
Topics include basic physical and cultural regionalisms, land use and population problems, and patterns of economic development
involving urbanization, resources, and industrialization. </t>
  </si>
  <si>
    <t>phr</t>
  </si>
  <si>
    <t>AEN 462 RESIDENTIAL AND COMMERCIAL IRRIGATION DESIGN</t>
  </si>
  <si>
    <t>Interdisciplinary approach to the solution of family and individual problems. Application of concepts from the developmental,
relational, managerial, nutritional, and environmental studies within the college and support disciplines.</t>
  </si>
  <si>
    <t>An introductory studio in architectural preservation, using sites in Kentucky. Design projects in restoration/preservation and adaptive
reuse of historic structures, new urban infill structures within historic urban and rural contexts. Individual and team projects, involving
interaction with local preservation and planning groups to place projects into the context of broad preservation planning and community
goals. Lecture, two hours; studio, six hours per week.</t>
  </si>
  <si>
    <t>phi</t>
  </si>
  <si>
    <t>bae</t>
  </si>
  <si>
    <t>*NRE 395 INDEPENDENT STUDY IN NATURAL RESOURCES AND ENVIRONMENTAL SCIENCE</t>
  </si>
  <si>
    <t>Analytical consideration of the role of agriculture in economic development in relation to overall development strategy at various stages
of growth. Theoretical and policy issues of particular relevance to the agricultural development in underdeveloped agrarian economies
with various resource, social, political and economic systems</t>
  </si>
  <si>
    <t>This seminar examines the theory and methodology used by archaeologists to study and reconstruct the economic structure of past
societies. Discussion examines forms of subsistence and craft production and systems of resource distribution and exchange.</t>
  </si>
  <si>
    <t>·         Environment</t>
  </si>
  <si>
    <t>An in-depth examination of the interrelations between science, agriculture, and development. Both domestic and international issues
are explored</t>
  </si>
  <si>
    <t>GEO 545 TRANSPORTATION GEOGRAPHY</t>
  </si>
  <si>
    <t>An introduction to reading and interpreting maps. Special attention given to the study of physical and cultural geography as portrayed
on large scale topographic maps. Emphasis on the relationship between the environmental setting and human activities, surveys and
boundaries, transportation, urban and rural settlement and land use, and place names.</t>
  </si>
  <si>
    <t>*SOC 360 ENVIRONMENTAL SOCIOLOGY</t>
  </si>
  <si>
    <t>*NRE 399 EXPERIENTIAL EDUCATION IN NATURAL RESOURCES
AND ENVIRONMENTAL SCIENCE.</t>
  </si>
  <si>
    <t>*NRE 545 RESOURCE AND ENVIRONMENTAL ECONOMICS.</t>
  </si>
  <si>
    <t>LAW 963 JOURNAL OF NATURAL RESOURCES AND ENVIRONMENTAL LAW</t>
  </si>
  <si>
    <t xml:space="preserve">
Provides students with hands-on experience operating an organic community supported agriculture produce farm and marketing its
harvest in the local community. Students receive training across the full range of production and marketing activities under the guidance
of the Course Coordinator and the professional staff of the farm management team. Prereq: SAG 101 and SAG 201, or consent of
instructo</t>
  </si>
  <si>
    <t>Introduces concepts of the luminous, thermal, and acoustical environment and the mechanical and electrical systems of buildings.</t>
  </si>
  <si>
    <t>*PHI 561 PHILOSOPHICAL PROBLEMS IN THE NATURAL SCIENCES (Subtitle required).</t>
  </si>
  <si>
    <t>GEO 160 LANDS AND PEOPLES OF THE NON-WESTERN WORLD</t>
  </si>
  <si>
    <t>This course builds on the principles of economics to analyze the problems in achieving an efficient allocation of resources. It provides
the theoretical concepts for evaluating environmental policies and the tools necessary in the application of benefit/cost analysis.</t>
  </si>
  <si>
    <t>pls</t>
  </si>
  <si>
    <t>his</t>
  </si>
  <si>
    <t xml:space="preserve">
ID 370 VERTICAL STUDIO</t>
  </si>
  <si>
    <t>MAT 425 ECONOMICS OF MERCHANDISE SOURCING.</t>
  </si>
  <si>
    <t xml:space="preserve">
GEO 333 GEOGRAPHY OF EAST ASIA</t>
  </si>
  <si>
    <t>ARC 355 DESIGN STUDIO V</t>
  </si>
  <si>
    <t>This course is intended to provide a basic understanding of the natural products and processes that shape the nature of modern plants,
and govern their interactions with the environment and characteristics unique to plants, and develop a basic understanding of how these
plant attributes relate to oganismic function. Emphasis will be placed on exploring the nature of the major plant biomes of the Earth,
their community dynamics, and how member plants compete for space and other resources. Development of optimal plant strategies
for reproductive success, plant interaction with other living systems as well as abiotic factors and their defense from predation and
attack will also be considered. (Same as BIO 210.)</t>
  </si>
  <si>
    <t>ANT 328 THE ANCIENT MAYA</t>
  </si>
  <si>
    <t>Examination of the complex scientific and social issues involving sustainable agriculture systems. Intensive experience in critical analysis
of both quantitative and qualitative data will be provided, and students will consider substantive ethical issues and global themes.
Students will evaluate the sustainability of different world agricultural systems and consider the potential implications.</t>
  </si>
  <si>
    <t>PS 733 INTERNATIONAL POLITICAL ECONOMY</t>
  </si>
  <si>
    <t>LA 858 REGIONAL LAND USE PLANNING SYSTEMS</t>
  </si>
  <si>
    <t>phy</t>
  </si>
  <si>
    <t>PHR 222 DRUGS, MEDICINES, AND SOCIETY</t>
  </si>
  <si>
    <t>An introduction to the geographic patterning of biological diversity, exploring its origins, dynamics, and present trends. Examines the
interplay among physical conditions, ecological interactions, evolutionary processes, and the historical movements of organisms and
land masses as they have combined to affect the distribution of species, with particular attention to the application of biogeographic
knowledge to current problems of species loss and conservation. Prereq: Two semesters of introductory biology or physical geography,
or consent of the instructor</t>
  </si>
  <si>
    <t>Individual graduate research with correlated study of rural social research types and methods. May be repeated for a maximum of six
credits.</t>
  </si>
  <si>
    <t>#GEO 135 GLOBAL CLIMATE CHANGE</t>
  </si>
  <si>
    <t>This course focuses on the cultural and environmental geographies of the subcontinent, rural landscapes and cultures and environmental
problems, the historical geography of precolonial and colonial Africa, and the social geography of contemporary economic development.</t>
  </si>
  <si>
    <t>An introduction to regional land use planning and its relationship to environmental, social, and economic systems. Students will develop
an understanding of how land use decisions have impacted the development of the United States and how they are used to determine
future development directions.</t>
  </si>
  <si>
    <t>gly</t>
  </si>
  <si>
    <t>cld</t>
  </si>
  <si>
    <t>In the second phase of the process, a committee of faculty, staff, and students reviewed the two list and considered the content of the course in terms of the University’s definition of sustainability.  This group then made the final decision about which courses stay on the list.</t>
  </si>
  <si>
    <t>This course explores the intertwining of environment, development and sustainability. It analyzes the political economy of
environmental destruction (at macro and micro levels) to understand its origins and strategies to prevent it.</t>
  </si>
  <si>
    <t>*ANT 652 HOUSEHOLD, COMMUNITY, AND DEMOGRAPHIC ARCHAEOLOGY</t>
  </si>
  <si>
    <t>GEO 422 URBAN GEOGRAPHY</t>
  </si>
  <si>
    <t>An analysis of common radiation hazards encountered in medicine, research, industry, and the environment. Regulations and procedures
for the safe use of ionizing and non-ionizing radiations. Lecture, two hours; laboratory, two and one-half hours.</t>
  </si>
  <si>
    <t>This course involves basic soil resource evaluation designed to provide the students with essential field training needed to pursue careers
as soil scientists, conservationists, planners, agricultural chemical representatives and environmental assessors.  It is also used to prepare
the UK soil judging team for regional college competition. May be repeated to a maximum of five credit hours</t>
  </si>
  <si>
    <t>AEC 645 NATURAL RESOURCE ECONOMICS</t>
  </si>
  <si>
    <t>This course examines the historical development of natural resource and environmental policies, provides an overview of the policy
process and key federal agencies which manage natural resources or implement environmental regulations, and introduces basic policy
analysis techniques so students can prepare and present a case-specific analysis of existing resource or environmental policy.</t>
  </si>
  <si>
    <t>PLS 502 ECOLOGY OF ECONOMIC PLANTS</t>
  </si>
  <si>
    <t>A historical survey of the development of interior design and the decorative arts from the 19th century to the present. Emphasis is
on the principles of aesthetic philosophy and design theory and the socio-economic, political, and environmental influences affecting
the design of the built environment. Lectures, visuals, readings, discussions, historical analysis, research and field trips.</t>
  </si>
  <si>
    <t>An introduction to philosophical studies with emphasis on a critical study of principles of moral action and social and political values.</t>
  </si>
  <si>
    <t>Introduces major concepts of sociology by exploring social, political and cultural issues confronting rural society and American
agriculture, such as: population change, industrialization, energy developments, agricultural change. Student may not receive credit for
both this course and SOC 101.</t>
  </si>
  <si>
    <t>The study of the forest as a biological community, covering ecosystem concepts such as energy flow, forest nutrition, nutrient cycling,
and decomposition. Interrelationships between trees and other organisms comprising the community is also examined through concepts
of disturbance, succession, population dynamics, biological and ecosystem diversity, ecosystem management, and ecosystem services</t>
  </si>
  <si>
    <t xml:space="preserve">
*NRE 320 NATURAL RESOURCE AND ENVIRONMENTAL ANALYSIS</t>
  </si>
  <si>
    <t>HON 131 SPACE, PLACE, AND CULTURE: AN INTRODUCTION.</t>
  </si>
  <si>
    <t>·         Economic</t>
  </si>
  <si>
    <t>GLY 110 ENDANGERED PLANET: AN INTRODUCTION TO ENVIRONMENTAL GEOLOGY</t>
  </si>
  <si>
    <t>SOC 440 COMMUNITY PROCESSES AND COMMUNICATION</t>
  </si>
  <si>
    <t>This course is designed to give graduate students a grounding in the historiography of Europe from 1450 to 1648.  Students should
expect to familiarize themselves in the recent trends in political, social, cultural, religious, economic, and intellectual history of the period.</t>
  </si>
  <si>
    <t>*NRE 301 NATURAL RESOURCES AND ENVIRONMENTAL SCIENCE.</t>
  </si>
  <si>
    <t>*GEN 100 ISSUES IN AGRICULTURE</t>
  </si>
  <si>
    <t>GLY 120 SUSTAINABLE PLANET: THE GEOLOGY OF NATURAL RESOURCES</t>
  </si>
  <si>
    <t>A seminar in economic geography, including, for example, global, regional, and local economic restructuring, global financial systems;
foreign direct investment and trade; geography of multinational corporations; geography of labor; spaces of production and spaces of
consumption; gender and economic space; space-time convergence; information and communications. May be repeated to a maximum
of nine credits under different subtitles.</t>
  </si>
  <si>
    <t>experience in addressing contemporary economic, marketing and management issues through case study analyses, selected readings</t>
  </si>
  <si>
    <t>This course provides an overview of how anthropologists approach the study of social organization. The class will provide historical
and conceptual background to the study of social organization, and explore a range of organizational forms from rural households to
complex communities.</t>
  </si>
  <si>
    <t xml:space="preserve">
In this course, you will evaluate the availability of resources to sustain human societies in the future, and consider the prospects of
changing food expectations in order to achieve sustainability. Prereq: HON 11</t>
  </si>
  <si>
    <t>The study of human population distributions, densities, and growth patterns through analyses of the processes of fertility, mortality
and mobility. Topical coverage includes the environmental, social, political, economic, and behavioral impacts on personal action and
population change. Emphasis is placed on historic and contemporary meanings and influences of population diversity, with special
attention given to issues of gender, race, and class.</t>
  </si>
  <si>
    <t>AAS 635 SEMINAR IN SOCIAL INEQUALITIES</t>
  </si>
  <si>
    <t xml:space="preserve">
GEO 485G URBAN PLANNING AND SUSTAINABILITY</t>
  </si>
  <si>
    <t>PHI 130 INTRODUCTION TO PHILOSOPHY: MORALITY AND SOCIETY.</t>
  </si>
  <si>
    <t>SOC 343 POLITICAL SOCIOLOGY</t>
  </si>
  <si>
    <t>AAS 328 GEOGRAPHY OF THE MIDDLE EAST AND NORTH AFRICA</t>
  </si>
  <si>
    <t>This is a survey course on the legal regime of the World Trade Organization (“WTO”), which stands at the center of the current
international debate about “globalization.” The course will examine, among other things, the legal structure of the WTO, dispute
settlement, most favored nation and national treatment principles, trade in services, trade-related aspects of intellectual property rights,
and linkages/conflicts between trade regulation and environmental protection, labor standards and other important areas of domestic
policy. In addition, we will discuss various “hot topics” in international trade law, including the North-South divide over trade in
agricultural products; national restrictions on importation of genetically modified organisms; the availability of patented pharmaceuticals in least developed countries; and “cultural” limits on trade in audiovisual products such as films, videos, and television
programming.</t>
  </si>
  <si>
    <t>Examination of social, cultural and economic conditions in lesser developed countries. Discussion of the various socioeconomic and
cultural theories of change and developments, and of alternative policies for the world of the future. Considers the possible roles for
social scientists in policy formulation and application.</t>
  </si>
  <si>
    <t>*GEO 160 LANDS AND PEOPLES OF THE NON-WESTERN WORLD</t>
  </si>
  <si>
    <t>HA 652 PUBLIC POLICY ECONOMICS</t>
  </si>
  <si>
    <t>PLS 456G CONSTRUCTED WETLANDS.</t>
  </si>
  <si>
    <t>An introduction to the interior design process and creative problem solving. Class assignments and discussions focus on theories of
two- and three-dimensional design, spatial definition and organization and provide a context for analyses of how design interacts with
ecological, social, economic and cultural contexts. The course is comprised of daily instruction periods and weekly lectures. Weekly
lectures will introduce interior design ideas, case studies and the interior design profession. Students also are introduced to concepts
of design communication and teamwork structures and dynamics. Studio, lecture, research, drawings, models, sketches, written
components.</t>
  </si>
  <si>
    <t>AEC 532 AGRICULTURAL AND FOOD POLICY</t>
  </si>
  <si>
    <t>This course is designed to provide students with a thorough overview of tourism planning at the local, regional, national and international
levels. It provides a variety of practical planning theories, procedures and guidelines to meet the diverse needs of travelers, destination
communities, tourism and hospitality organizations, public, non-governmental organizations, and the private sector. The course will
concentrate on developing student’s competencies in the basic techniques of planning and developing sustainable tourism plans as well
as procedures and guidelines to enable students to understand the tourism planning process and general surveys; tourist markets,
facilities, services and infrastructure; planning analysis and policy formulation; development of design standards; environmental and
socioeconomic considerations in tourism planning and tourism plan implementation. Prereq: HMT 120, HMT 210, HMT 270, MKT
300 and MGT 301 or consent of instructor.</t>
  </si>
  <si>
    <t>A study of the colonial beginnings and expansion of southern life, economics, and society. The growth of slavery, staple agriculture,
and sectional politics will constitute the major interest.</t>
  </si>
  <si>
    <t>PLS 640 IDENTIFICATION OF PLANT DISEASES</t>
  </si>
  <si>
    <t>*ECO 101 CONTEMPORARY ECONOMIC ISSUES</t>
  </si>
  <si>
    <t>HIS 621 READINGS IN EARLY MODERN EUROPE, 1450-1648</t>
  </si>
  <si>
    <t>Critical study of grassland plants and the biological and physical factors operative in utilization of natural and cultivated grasslands
by domestic animals. Lecture, three hours</t>
  </si>
  <si>
    <t>GEO 331 GLOBAL ENVIRONMENTAL CHANGE</t>
  </si>
  <si>
    <t>GEO 720 REGIONAL STUDIES (Subtitle required)</t>
  </si>
  <si>
    <t>AEC 545 RESOURCE AND ENVIRONMENTAL ECONOMICS</t>
  </si>
  <si>
    <t>bsc</t>
  </si>
  <si>
    <t xml:space="preserve">The utilization of hydraulic principles in the design, assimilation, installation and operation of residential and commercial irrigation
systems in applications which emphasize water conservation, nutrient management and environmental protection. Lecture, two hours;
laboratory, two hours per week. </t>
  </si>
  <si>
    <t>BSC 774 FOOD AND FOOD SECURITY IN A CHANGING WORLD.</t>
  </si>
  <si>
    <t>This course illuminates the major moral considerations of public policy issues concerning agriculture and the environment. The course
will provide an overview of major moral theories, as well as opportunities to apply these theories to critical analysis of the major
contemporary moral issues associated with agriculture and the environment</t>
  </si>
  <si>
    <t>An introduction to the field of agricultural economics and some of the basic tools and concepts of decision making. Concepts are illustrated
in terms of selected current social and economic issues including the role of agriculture in both a national and international dimension.
Students who have completed ECO 201 are not eligible to take AEC 101 without the consent of the instructor.</t>
  </si>
  <si>
    <t>In-depth analysis of the underlying principles of plant production systems. Successful strategies, based on application of the principles
developed by lecture and laboratory activities, will be discussed in either agronomic or horticultural contexts. Special attention will
be given to minimizing the environmental impact of the plant production techniques employed</t>
  </si>
  <si>
    <t>AAS 720 SOCIAL WORK PERSPECTIVES ON HUMAN AND CULTURAL DIVERSITY</t>
  </si>
  <si>
    <t>A seminar in political geography, including, for example, electoral systems; state theory; post-Cold War democratization; the geography
of revolutionary change; critical geopolitics; political economy of environmental movements; political economy of globalization
discourses and practices.  May be repeated to a maximum of nine credits under different subtitles.</t>
  </si>
  <si>
    <t xml:space="preserve">Utilizing given site and program requirements, graduate students explore design issues comprehensively by producing a developed and
detailed building design. Students will engage in structural design, environmental systems, life-safety and post-design assessments as
required to meet the most current NAAB standards for a comprehensive studio. Studio: 12 hours per week. </t>
  </si>
  <si>
    <t>#ID 161 HISTORY AND THEORY OF INTERIOR ENVIRONMENTS I.</t>
  </si>
  <si>
    <t>GEO 365 SPECIAL TOPICS IN REGIONAL GEOGRAPHY (Subtitle required).</t>
  </si>
  <si>
    <t>An examination of the politics of the development of international law and its operation in a multicultural world. Legal principles and
international political processes are discussed through illustrative issue areas: management of conflict; distribution of territorial
resources; environmental problems; and human rights</t>
  </si>
  <si>
    <t>LAW 924 INTERNATIONAL TRADE LAW.</t>
  </si>
  <si>
    <t>GEO 322 GEOGRAPHY OF KENTUCKY</t>
  </si>
  <si>
    <t>Principles of insect damage, populations and distributions. Various types of natural and applied control, including problems of
insecticide toxicity, resistance and residues.</t>
  </si>
  <si>
    <t>Special topics in environmental studies. This course permits the offering of special topics in order to take advantage of faculty specialties.
Course topic must be approved by the Environmental Studies Program Director.</t>
  </si>
  <si>
    <t>This course discusses the processes that determine population distributions and dynamics and community structure for both plants
and animals. Topics addressed include: population regulation and population stability, community diversity and stability, ecological
succession, population interactions (competition, predation, mutualism), coevolution, and the effects of spatial and temporal
heterogeneity on population and community patterns</t>
  </si>
  <si>
    <t>GEO 550 SUSTAINABLE RESOURCE DEVELOPMENT
AND ENVIRONMENTAL MANAGEMENT.</t>
  </si>
  <si>
    <t>Spiders are fascinating in their own right, and also are major predators in terrestrial food webs. This course examines the ecology and
behavior of spiders as model predators in systems ranging from undisturbed forests and meadows to agroecosystems and the urban
landscape. While focusing on spiders, the course also intertwines two general sub-themes: (1) the advantages of employing diverse
approaches (e.g. field and laboratory experiments, non-manipulative observations, and meta-analyses) in ecological and behavioral
research; and (2) the strengths, and limitations, of using model organisms to develop and test theory.</t>
  </si>
  <si>
    <t>EDL 702 LEADERSHIP IN EDUCATIONAL ORGANIZATIONS II.</t>
  </si>
  <si>
    <t>MAT 522 HISTORY OF TEXTILES.</t>
  </si>
  <si>
    <t>This course takes a cross-cultural approach to understanding how reproduction and associated phenomena (family formations and the
social use of technologies) comprise arenas where broader political debates become played out, and social relations become created and
contested. Ethnographic case studies include cross-cultural constructions of the body, parenthood, and kinship relations; and we examine
how the state, social movements, legal/medical experts, and lay persons struggle to appropriate reproductive potentials for their own
needs</t>
  </si>
  <si>
    <t>Theoretical frameworks for the analysis of economic systems and processes. The seminar explores the interaction between economic
phenomena and other aspects of social and political organization both as action, structure, and systemic process in contemporary,
prehistoric, and historical contexts. Students are expected to formulate research questions and discuss current theory in a critical fashion.</t>
  </si>
  <si>
    <t>The goals of this Externship course are to develop an understanding of legal and policy issues arising from energy development and
environmental protection in Kentucky; to assess the legal implications of emerging energy strategies, including carbon sequestration
from coal gasification; and to increase understanding of the role played by attorneys in the Energy and Environment Cabinet.</t>
  </si>
  <si>
    <t>An introduction to the geologic and societal controls that govern the distribution and cost of using geologic resources: minerals, soils,
and energy and industrial materials. Topics include the geological processes responsible for forming these resources, controls on their
distribution, quality and abundance, economic factors that drive their recovery, and the legal/political arena in which we attempt to
utilize them</t>
  </si>
  <si>
    <t>GEO 235 ENVIRONMENTAL MANAGEMENT AND POLICY</t>
  </si>
  <si>
    <t>FOR 602 RENEWABLE NATURAL RESOURCES IN A GLOBAL PERSPECTIVE</t>
  </si>
  <si>
    <t>AEC 201 INTRODUCTION TO FARM AND NATURAL RESOURCE FINANCE</t>
  </si>
  <si>
    <t xml:space="preserve">This course analyzes the relationship between political and economic systems in the modern, democratic, capitalist state. While the
focus is primarily upon the United States, other political/economic systems as well as more general theoretical statements will be
considered. </t>
  </si>
  <si>
    <t>This seminar in environmental economics deals with market failure, benefit-cost analysis, no market failure, valuations of environmental
changes, and selected topics in environmental economics. Central to the course is valuing changes in health risks, risk perception, and
behavior related to health risk. Selected topics include international issues, environmental equity and markets for environmental quality.
This course and ECO 725 Health Economics are the two courses that are the basis for the area in Environmental and Health Economics
in the Ph.D. Program in Economics.</t>
  </si>
  <si>
    <t>The components and structure of wildlife habitats and associated wildlife communities. Univariate and multivariate statistical methods
of habitat analysis will be described and applied to data collected during laboratory periods to identify important habitat characteristics
for selected wildlife species. The importance of habitat complexity will be demonstrated in laboratory and field situations. Lecture,
three hours; laboratory, two hours</t>
  </si>
  <si>
    <t>ENT 625 INSECT-PLANT RELATIONSHIPS</t>
  </si>
  <si>
    <t xml:space="preserve">An introductory course in management of natural resources as supported by environmental science at an ecosystem level. Students
will write a range of paper about natural resource issues. An overnight field trip is required. </t>
  </si>
  <si>
    <t>ARC 354 DESIGN STUDIO IV</t>
  </si>
  <si>
    <t>ha</t>
  </si>
  <si>
    <t>This course is designed to explore the dynamics of community development and leadership communication within both geographicbounded communities and communities of taste. (Same as CLD 675.)</t>
  </si>
  <si>
    <t>GRN 774 PUBLIC POLICY AND AGING</t>
  </si>
  <si>
    <t>DIP 735 ENERGY SECURITY</t>
  </si>
  <si>
    <t>This course provides a broad survey of theoretical and historical issues in the link between humans and their environment. Throughout
the semester, students will read about and discuss the many ways humans interact with their physical surroundings. Students will
examine human cultural adaptation to different ecological settings, with an overall concern of finding general principles that apply to
the many human lifestyles on the planet.</t>
  </si>
  <si>
    <t>PLS 406 ADVANCED SOIL JUDGING</t>
  </si>
  <si>
    <t>A detailed investigation of a topic of current significance in civil engineering such as: design of small earth dams, man and the environment,
drilling and blasting, scheduling construction operations, construction equipment and methods, traffic safety, optimum structural
design, environmental impact analysis, systems analysis in civil engineering, motor vehicle noise and its control. May be repeated to
a maximum of eight credits, but only four credits can be earned under the same title. A particular topic may be offered at most twice
under the CE 399 number</t>
  </si>
  <si>
    <t>GEO 551 JAPANESE MULTINATIONAL CORPORATIONS</t>
  </si>
  <si>
    <t>GEO 712 DEVELOPMENT STUDIES AND GEOGRAPHY (Subtitle required).</t>
  </si>
  <si>
    <t>The basic content of this course is quite similar to GEO 130 Physical Geography, with emphasis on atmospheric processes of weather
and climate, and terrestrial processes of landscape formation and alteration. The human element, in terms of impacts on the environment
and the converse impact through pollution and natural hazards, presents a common theme throughout the class. The primary focus
in this course, however, is in developing effective teaching techniques for levels K-12 by fostering an understanding of material, a
knowledge of resource materials, and experience in applying physical geography to situations outside the classroom. Open to senior
education majors and practicing instructors. Lecture, ten hours per week for four weeks.</t>
  </si>
  <si>
    <t>The sustainability-related list was generated in the same way, however for this list we searched the catalog for this list of search terms independently:</t>
  </si>
  <si>
    <t>Only a few things are essential to life, and food is one of them. What people eat is about what they need to be healthy, what they want
to eat (personal preference and culture), and what they have available or can afford to eat. Agriculture plays a vital role in human food
security. Many experts feel the world is facing a food supply crisis. Knowledge and application of the principles of plant and soil sciences
will have a dramatic effect on human food security, now and into the future, both locally and globally. However, these issues will also
be impacted by future human population growth, urbanization, consumer preferences, human decisions regarding civic duties, and
climate change. Students successfully completing this course will leave with an understanding of the need to sustainably expand the
world’s food supply, the basic principles of plant and soil science and their application to this problem, and their own potential role
in determining our ability to meet this challenge.</t>
  </si>
  <si>
    <t>mat</t>
  </si>
  <si>
    <t>Survey of the development of textiles from ancient to modern times. Emphasis on social, economic, technological and political effects
on the evolution of textile fibers, fabric structures, color and design. Field trips</t>
  </si>
  <si>
    <t>This course provides a pluralistic introduction to major 20th-century paradigms of critical social thought. Critical social thought in
philosophy comprises those authors and schools that focus philosophical methods and questions on the analysis of social conditions
and/or focus sociocultural methods and questions on the study of philosophy. These include feminist philosophy, Marxist-influenced
social theory, poststructuralism, critical race theory, and post-analytic philosophy</t>
  </si>
  <si>
    <t>es</t>
  </si>
  <si>
    <t>Explores the architectural problem of a large-scale interior space conditioned by social and cultural programs. Special problems in lighting
and acoustics will be addressed along with long-span structure. Attention will be paid to issues of scale, life safety social interaction
and public circulation. Studio: 12 hours per week.</t>
  </si>
  <si>
    <t>PA 653 LOCAL ECONOMIC DEVELOPMENT</t>
  </si>
  <si>
    <t>A multidisciplinary introduction to the concepts of space and place in culture. Through readings in social and critical theory, as well
as analyses of literary texts, film, music, architecture, urban design, and other forms of cultural expression, students explore how places
develop meaning for those who inhabit them. Special attention is given to the issue of belonging, the geographies of gender and race,
the problem of nationalism in the era of globalization, the fate of the city, and the spatial politics of resistance</t>
  </si>
  <si>
    <t>ant</t>
  </si>
  <si>
    <t>GEO 161 GLOBAL INEQUALITIES</t>
  </si>
  <si>
    <t>A study of the giant Japanese multinational corporations in the world economy and their impact on development and environment
of selected countries. Topics include: geographical organization of multinational corporate system; their locational decisions; affect
of multinationals policies on the environment; and local economy.</t>
  </si>
  <si>
    <t>A detailed study of evergreen and deciduous trees, shrubs, vines, and ground covers occurring in the landscape; their systematic
identification, hardiness, form, growth habit, size, culture, adaptation to environmental conditions, uses, and outstanding horticultural
characteristics. Lecture, three hours; laboratory, three hours.</t>
  </si>
  <si>
    <t>A study of the key ethical concepts of conservation, preservation, deep ecology, land ethic, spiritualism/religion, and multiple value
systems as applied to forestry and natural resource issues. Students will gain an understanding of the ethical dilemmas faced by natural
resource professionals, and will be able to identify ways of handling these dilemmas, including application of professional associations’
codes of ethics.</t>
  </si>
  <si>
    <t>This course examines the diversity of cultural attributes (both tangible and intangible) in the American landscape through a range of
perspectives, e.g., environmental/historical, politics, economic, gender, race, etc., to understand how deeply held values manifest in
minds and places.</t>
  </si>
  <si>
    <t>ce</t>
  </si>
  <si>
    <t xml:space="preserve">A comprehensive regional overview, emphasizing cultural adaptation to desert environments. The interrelationships among religions, cultures, and the physical environment will be examined, along with the region’s position and influence in the global system. </t>
  </si>
  <si>
    <t>CE 221 APPLIED UNCERTAINTY AND RISK ANALYSIS IN CIVIL ENGINEERING</t>
  </si>
  <si>
    <t>CLD 534 SOCIOLOGY OF APPALACHIA.</t>
  </si>
  <si>
    <t>An introduction to the theory and practice of assessing, correcting, controlling, and preventing environmental health hazards that may
adversely affect the health of current and future generations</t>
  </si>
  <si>
    <t>This is advanced economic course in international trade. The first part of the course covers the basics of why countries trade, what
explains the pattern of trade that we observe and what are the effects of trade on welfare and the distribution of income. The second
part of the course covers issues concerning trade policy and looks at the positive and normative effects of trade policy and trade
agreements as well as investigating topics of current interest. While the focus of the course is on theory, students will also be exposed
to many applications of the theory as a means of both explaining the economic intuition and encouraging students to analyze the world
around them from an economic perspective.</t>
  </si>
  <si>
    <t>A sociological study of the issues relevant to rural communities. Topics may include transformations in rural communities; the agrifood
system; and the natural environment in the U.S. and the world. Prereq: Graduate student status; undergraduates with consent of instructor
only.</t>
  </si>
  <si>
    <t>eco</t>
  </si>
  <si>
    <t xml:space="preserve">Principles related to the use of arthropods to suppress populations of arthropod pests and weeds. Includes historical perspective,
ecological relationships, and contemporary issues related to the conservation and manipulation of arthropod predators, parasitoids,
and herbivores. </t>
  </si>
  <si>
    <t xml:space="preserve">This course is meant to provide an opportunity for advanced undergraduates and graduate students to (1) understand the historical,
socioeconomic and philosophical context of the communist party states in Eastern Europe, (2) to learn who governs in Eastern Europe
and the structures through which they rule, (3) to assess the “dynamics” of communist politics, i.e., factors contributing to political
change vis-a-vis political continuity. </t>
  </si>
  <si>
    <t>ANT 653 PREHISTORIC ECONOMICS</t>
  </si>
  <si>
    <t>#ID 162 HISTORY AND THEORY OF INTERIOR ENVIRONMENTS II.</t>
  </si>
  <si>
    <t>BAE 504 BIOFUELS PRODUCTION AND PROPERTIES</t>
  </si>
  <si>
    <t>An intermediate course which extends the critical analysis of selected issues in agriculture and related disciplines begun in GEN 100.
Continues the development of skills in information gathering, critical analysis, and written and oral communication. Students will be
required to investigate scientific literature germane to the issues covered and develop reviews, reports and position papers</t>
  </si>
  <si>
    <t>The close relationship between physical science, technology and our everyday lives will be illuminated by examination of the technology
we purchase and use and by observations of natural phenomena we can make using only the informed mind and eye.</t>
  </si>
  <si>
    <t>ANT 433 SOCIAL ORGANIZATION</t>
  </si>
  <si>
    <t>ECO 473G ECONOMIC DEVELOPMENT</t>
  </si>
  <si>
    <t>aas</t>
  </si>
  <si>
    <t>pa</t>
  </si>
  <si>
    <t>This course will cover sources and forms of international environmental law developing principles and international responses to global
environmental problems.</t>
  </si>
  <si>
    <t>SOC 235 INEQUALITIES IN SOCIETY.</t>
  </si>
  <si>
    <t>HMT 360 TOURISM PLANNING AND DEVELOPMENT</t>
  </si>
  <si>
    <t>The course required of all members of the Journal of Natural Resources and Environmental law, offers experience in legal writing, editing
and the process of publication of a scholarly journal. Pass-fail only</t>
  </si>
  <si>
    <t>A study of 20th century philosophies represented by the works of thinkers such as Husserl and Heidegger, Gadamer and Ricoeur,
Habermas and Apel. Generally based in a reflection on human experience, these philosophies undertake a radical criticism of common
conceptions of human nature while variously emphasizing rationality, ontology, language, or social and historical context.</t>
  </si>
  <si>
    <t xml:space="preserve">
Independent research related to some aspect of sustainable agriculture under the direction of a research mentor. The research may be
conducted in the College of Agriculture, some other unit on campus, or at an approved off-campus entity. Projects can include, but
are not limited to, laboratory experiments, field-based research, and studies involving sociology, economics, anthropology, or related
disciplines. There is a clear expectation that quantitative data collection and analysis will be an integral part of the research project.
Prereq: Consent of instructor and approval of Learning Contrac</t>
  </si>
  <si>
    <t>GLY 385 HYDROLOGY AND WATER RESOURCES</t>
  </si>
  <si>
    <t>Basic concepts of natural wetland ecosystems, their importance, functions, and major features used for their identification and
classification. Application of basic hydrology, hydrophytic vegetation and hydric soil indicators for identification of jurisdictional
wetlands utilizing documentation and analysis of field collected data. Three laboratory exercises and four short field trips required</t>
  </si>
  <si>
    <t>ANT 225 CULTURE, ENVIRONMENT AND GLOBAL ISSUES.</t>
  </si>
  <si>
    <t>FOR 240 FORESTRY AND NATURAL RESOURCE ETHICS</t>
  </si>
  <si>
    <t xml:space="preserve">MAT 414 MERCHANDISING STRATEGY ANALYSIS. (3)
The analysis of environmental, individual, and psychological factors of consumer consumption and their impact on apparel retailer
strategic planning. </t>
  </si>
  <si>
    <t>GEO 332 GEOGRAPHY OF SOUTHEAST ASIA</t>
  </si>
  <si>
    <t>A study of this region’s diverse physical and human landscapes, emphasizing the historical and contemporary interlinkages between
the various states. Contemporary problems of the post-Soviet era (such as environmental degradation, economic and regional
restructuring, or the international position of the region) will be studied from a geographical perspective</t>
  </si>
  <si>
    <t>aen</t>
  </si>
  <si>
    <t>ENT 530 INTEGRATED PEST MANAGEMENT</t>
  </si>
  <si>
    <t>Earth systems: environmental impacts of natural and human processes; the role of water systems on the earth including surface water
systems, groundwater systems, and water quality and contamination systems; the role of atmospheric systems on earth including the
nature and source of air pollutants, meteorological principles, radiation balance, climatology and air pollution, and air pollution control
methodology; and processes and principles involved in waste producing organizations.</t>
  </si>
  <si>
    <t>PHI 310 PHILOSOPHY OF HUMAN NATURE.</t>
  </si>
  <si>
    <t>The geographic study of the conceptual and historical definition of regions of the world as “Non-Western.” Global patterns of social,
cultural, economic, and political difference between the West and Non-West as well as the processes key to the making of the NonWestern world (such as colonialism and imperialism) are discussed. In addition, selected current issues of significance to peoples in
the Non-Western world, such as sustainable development, environment, human rights, and gender relations, are considered. Fulfills
the General Education Global Citizenship requirement.</t>
  </si>
  <si>
    <t>la</t>
  </si>
  <si>
    <t>This course provides an introduction to basic concepts used in financial analysis that can be applied to farms and small agriculturallyrelated businesses. It provides an overview of basic financial statements and their role in business planning. These tools will be applied
to case studies of farms, agribusiness, and forestry firms</t>
  </si>
  <si>
    <t>Apply economic concepts to silvicultural practices, land values, and values affiliated with various forest uses. Apply supply and demand
concepts and financial computations to identify and quantify economic consequences of silvicultural actions or management practices.
Taxation and monetizing ecosystem services will be discussed.</t>
  </si>
  <si>
    <t>Seminar in cultural studies and geography, including, for example, interpretation and analysis of the built environment; space and
representation; the political economy of landscape production; regional imagery; media studies; popular culture; the social construction
of community; historic preservation; recreation, tourism and society. May be repeated to a maximum of nine credits under different
subtitles.</t>
  </si>
  <si>
    <t>AAS 433 TOPICS IN SOCIAL INEQUALITIES (Subtitle required).</t>
  </si>
  <si>
    <t>hp</t>
  </si>
  <si>
    <t>Approaches to teaching geographic themes and concepts within the context of the world’s major regions and countries in grade levels
K-12. Addresses those issues and problems that affect world regions in the context of the following broad themes: location, place,
movement, regions, and human-environment interactions. Among those topics discussed are the use and importance of maps and related
resource materials in instruction, presentation of themes at different grade levels, and identification and utilization of a broad range of
reference materials for student and teacher use. Lecture, ten hours per week for four weeks.</t>
  </si>
  <si>
    <t>id</t>
  </si>
  <si>
    <t>aec</t>
  </si>
  <si>
    <t>A case-based course that explores the nexus between business and the social issues of the day (e.g., poverty, the environment). Student
activities include a case competition exercise where they examine a social issue in business and hone their analytical and oral presentation
skill</t>
  </si>
  <si>
    <t>*PHI 535 SOCIAL AND POLITICAL PHILOSOPHY.</t>
  </si>
  <si>
    <t xml:space="preserve">This course introduces students to the science and engineering of liquid biofuels for transportation. Topics include: physical and chemical
properties; engine performance; processing technologies; and environmental impact of biofuels. </t>
  </si>
  <si>
    <t>ANT 640 SCIENCE, AGRICULTURE, AND DEVELOPMENT</t>
  </si>
  <si>
    <t>FOR 325 ECONOMIC BOTANY: PLANTS AND HUMAN AFFAIRS.</t>
  </si>
  <si>
    <t>ANT 320 ANDEAN CIVILIZATION</t>
  </si>
  <si>
    <t>·         Natural</t>
  </si>
  <si>
    <t>A sociological study of issues relevant to communities. Topics may include: conceptual approaches to community; organizational and
institutional linkages within and beyond the community; social inequality and social processes within communities such as social
networks, social capital, power and decision-making, and social change.</t>
  </si>
  <si>
    <t>PLS 210 THE LIFE PROCESSES OF PLANTS.</t>
  </si>
  <si>
    <t>FOR 205 FOREST AND WILDLAND SOILS AND LANDSCAPES.</t>
  </si>
  <si>
    <t>GEO 321 LAND, PEOPLE, AND DEVELOPMENT IN APPALACHIA</t>
  </si>
  <si>
    <t>Overview of environmental chemistry and microbiology, water quality, water and wastewater treatment, solid and hazardous wastes
management, hazardous waste remediation, and air pollution control. Emphasis on the basic science and engineering principles required
to understand both natural and engineered systems, as well as the engineering approach to understanding the natural environment and
specific treatment mitigation methods.</t>
  </si>
  <si>
    <t>hon</t>
  </si>
  <si>
    <t>CLD 102 THE DYNAMICS OF RURAL SOCIAL LIFE.</t>
  </si>
  <si>
    <t>ANT 340 DEVELOPMENT AND CHANGE IN THE THIRD WORLD.</t>
  </si>
  <si>
    <t>*PHI 530 ETHICAL THEORY</t>
  </si>
  <si>
    <t>GEN 501 AGRICULTURAL AND ENVIRONMENTAL ETHICS.</t>
  </si>
  <si>
    <t>hmt</t>
  </si>
  <si>
    <t>A study of legislation, administrative regulations, constitutions and court cases that have economic ramifications on agricultural and
rural life</t>
  </si>
  <si>
    <t>This seminar will analyze the structural transformation of U.S. agriculture in the 19th and 20th centuries in the context of sociological
theory. Emphasis is given to key historical transitions, changing social relations of production and state policy. Such emphases provide
a framework for understanding the historical roots and future prospects for the socioeconomic problems confronting contemporary
U.S. agriculture.</t>
  </si>
  <si>
    <t xml:space="preserve">
GLY 120 SUSTAINABLE PLANET: THE GEOLOGY OF NATURAL RESOURCE</t>
  </si>
  <si>
    <t>This course examines the relationship between community organization and change and the media. Special emphasis is given to the
place of media organizations in community structure, the effects of media on community processes, and how community members
use the media</t>
  </si>
  <si>
    <t xml:space="preserve">A sociological study of topics related to politics and government. Topics may include national and supra national government;
citizenship; political parties; interest groups; social movements; and globalization. May be repeated to a maximum of six credits under
different subtitles. </t>
  </si>
  <si>
    <t>st</t>
  </si>
  <si>
    <t>#FOR 355 FOREST FIRE CONTROL AND USE</t>
  </si>
  <si>
    <t>The basic history and principles of conservation biology, including diversity, extinction, evolution, and fragmentation. Students will
learn the applications of conservation biology to such topics as forest management and wetland management and study the ethical
perspectives related to conservation biology, including environmental ethics, deep ecology, and the land ethic.</t>
  </si>
  <si>
    <t>AEC 445G INTRODUCTION TO RESOURCE AND ENVIRONMENTAL ECONOMICS.</t>
  </si>
  <si>
    <t>CE 351 INTRODUCTION TO ENVIRONMENTAL ENGINEERING.</t>
  </si>
  <si>
    <t>Advanced studies in human environmental design. Topics for research and development will include sustainability, energy,
infrastructure, sanitation and water, lighting, and acoustics. Subtitle required. Prereq: ARC 332 and ARC 333</t>
  </si>
  <si>
    <t>SAG 101 INTRODUCTION TO SUSTAINABLE AGRICULTUR</t>
  </si>
  <si>
    <t>An introduction to the applications of uncertainty, reliability, decision, and risk analysis in civil engineering. Data collection, systems
analysis, and civil engineering design under uncertainty. Probabilistic analysis applied to the various areas of civil engineering:
geotechnical, transportation, environmental, materials, structural, hydraulic, and water resources engineering. Civil engineering systems
governed by random processes. Applications of mathematics software, Monte Carlo simulation, and time series in civil engineering.</t>
  </si>
  <si>
    <t>and computerized business simulations.</t>
  </si>
  <si>
    <t>Advanced studies in human environmental design. Topics for research and development will include sustainability, energy,
infrastructure, sanitation and water, lighting, and acoustics. Subtitle required.</t>
  </si>
  <si>
    <t>Department</t>
  </si>
  <si>
    <t>ENS 400 SENIOR SEMINAR (Subtitle required).</t>
  </si>
  <si>
    <t>Theoretical frameworks for the analysis of political systems and processes. The seminar explores politics as action and systemic process
in contemporary, prehistoric, and historical contexts. Students are expected to formulate research questions and discuss current theory
in a critical fashion.</t>
  </si>
  <si>
    <t>A historical survey of the development of interior design and the decorative arts from pre-history to the 19th century. Emphasis is
on the principles of aesthetic philosophy and design theory and the socio-economic, political, and environmental influences affecting
the design of the built environment. Lectures, visuals, readings, discussions, historical analysis, research and field trips.</t>
  </si>
  <si>
    <t>*PHI 519 CRITICAL SOCIAL THOUGHT.</t>
  </si>
  <si>
    <t xml:space="preserve">This seminar will analyze the structural transformation of U.S. agriculture in the 19th and 20th centuries in the context of sociological
theory. Emphasis is given to key historical transitions, changing social relations of production and state policy. Such emphases provide
a framework for understanding the historical roots and future prospects for the socioeconomic problems confronting contemporary
U.S. agriculture. </t>
  </si>
  <si>
    <t>ENS 395 INDEPENDENT WORK</t>
  </si>
  <si>
    <t>ps</t>
  </si>
  <si>
    <t>This course focuses on ethical principles, the nature of the capitalist-collectivist continuum, government influence on business, and
the responsibility of business to society. Topics to be considered include major approaches to ethical reasoning, antitrust law, social
regulation, and the economic and social theories that undergird the concept of the social responsibility of business.</t>
  </si>
  <si>
    <t>*CLD 360 ENVIRONMENTAL SOCIOLOGY</t>
  </si>
  <si>
    <t xml:space="preserve">
ID 122 INTERIOR DESIGN, PLANNING AND PROGRAMMING I</t>
  </si>
  <si>
    <t>arc</t>
  </si>
  <si>
    <t>A comparative study of economic progress in selected countries; growth patterns, theories of development and capital formation,
interaction of social and economic change.</t>
  </si>
  <si>
    <t>This course is designed to provide students with a thorough overview of tourism planning at the local, regional, national and international
levels. It provides a variety of practical planning theories, procedures and guidelines to meet the diverse needs of travelers, destination
communities, tourism and hospitality organizations, public, non-governmental organizations, and the private sector. The course will
concentrate on developing student’s competencies in the basic techniques of planning and developing sustainable tourism plans as well
as procedures and guidelines to enable students to understand the tourism planning process and general surveys; tourist markets,
facilities, services and infrastructure; planning analysis and policy formulation; development of design standards; environmental and
socioeconomic considerations in tourism planning and tourism plan implementation</t>
  </si>
  <si>
    <t>This course focuses on the cultural and environmental geographies of the subcontinent, rural landscapes and cultures and environmental problems, the historical geography of precolonial and colonial Africa, and the social geography of contemporary economic development</t>
  </si>
  <si>
    <t>ANT 603 HUMAN BIOLOGY IN CONTEXT OF SOCIOCULTURAL CHANGE</t>
  </si>
  <si>
    <t>RM 545 RADIATION HAZARDS AND PROTECTION.</t>
  </si>
  <si>
    <t>PHI 336 ENVIRONMENTAL ETHICS</t>
  </si>
  <si>
    <t>ID 321 INTERIOR DESIGN INTEGRATED STUDI</t>
  </si>
  <si>
    <t>#GLY 185 QUANTIFYING THE BLUEGRASS WATER SUPPLY</t>
  </si>
  <si>
    <t>PS 212 CULTURE AND POLITICS IN THE THIRD WORLD</t>
  </si>
  <si>
    <t xml:space="preserve">
GEO 712 DEVELOPMENT STUDIES AND GEOGRAPHY (Subtitle required)</t>
  </si>
  <si>
    <t>This course takes a balanced practitioner approach to the problems of the environment and environmental regulation. Efficiency aspects
will be developed carefully, so as to provide a background for an extensive coverage of various available alternative policies.</t>
  </si>
  <si>
    <t>A communication intensive course in which students will learn to research current forestry and natural resource issues, interpret popular
press and professional publications, evaluate opposing viewpoints, and discuss issues in a clear, effective and professional manner
through a variety of communication media.</t>
  </si>
  <si>
    <t xml:space="preserve">Tourism is the world’s fastest-growing economic sector, creating and transforming places, regions and broader geographies of travel,
movement, and investment. The course will examine concepts, models, and theories in the study of tourism and recreation. Selected
themes include major travel flows and patterns; economic, environmental, and socio-cultural impacts; mass vs. “new” (e.g., eco-tourism,
adventure tourism, extreme tourism) types of tourism; heritage tourism; marketing; place boosterism; tourism and recreation planning;
and the politics of tourism. Local, national, and international examples in both developed and developing countries are discussed. </t>
  </si>
  <si>
    <t>A study of the interrelationships of man, populations, space, energy, food, mineral resources and other life on earth. Not for life science
majors</t>
  </si>
  <si>
    <t>SAG 101 INTRODUCTION TO SUSTAINABLE AGRICULTURE</t>
  </si>
  <si>
    <t>GEO 330 GEOGRAPHY OF THE INDIAN SUBCONTINENT</t>
  </si>
  <si>
    <t>This course addresses environmental questions of global importance, including population growth, resource consumption, environmental degradation, biodiversity conservation, toxic contamination and environmental justice. Fulfills Gen Ed Global Dynamics
requirement.</t>
  </si>
  <si>
    <t>Adopts a geographic approach to the study of gender relations. The role of space and place in shaping the diversity of gender relations
throughout the world will be considered. Through case studies the importance of gender relations in understanding a variety of issues
will be stressed. Such issues include: the design and use of urban and rural environments; “Third World” development; regional economic
restructuring; changing political geographies; and migration.</t>
  </si>
  <si>
    <t>Seminar in urban geography, including, for example, urban morphology; urban systems; the local state; urban social fragmentation;
conflicts over urban growth and development; urban transportation planning; urban historical geography; gender and urban space; race
and urban space; urban landscapes. May be repeated to a maximum of nine credits under different subtitles</t>
  </si>
  <si>
    <t>The course develops the capacity to employ the theories, practices and philosophies of economic development as applied to local areas.
The primary geographic focus of the course is the rural south-east of the United States, but examples will be drawn from rural areas
in other developed countries.</t>
  </si>
  <si>
    <t>This course provides a graduate-level introduction to sociological theory and research on social inequalities and stratification. It includes
both classic and contemporary works on topics such as political economy, the state, domination, democracy, work, poverty, welfare,
resistance, class, race, ethnicities, and gender. The course serves as a foundational course for graduate students with interests in social
inequalities, and is required for Sociology graduate students seeking a specialization in this area</t>
  </si>
  <si>
    <t>AAS 336 GEOGRAPHY OF SUB-SAHARAN AFRICA.</t>
  </si>
  <si>
    <t>GEO 329 GEOGRAPHY OF THE FORMER SOVIET UNION</t>
  </si>
  <si>
    <t>The occurrence, movement, and quality of fresh water in the water cycle, including environmental problems and possible solutions.
Case studies are explored through readings, videos, and required field trips.</t>
  </si>
  <si>
    <t>This course surveys a variety of current public policies that influence the agricultural and rural economies. Students are exposed to
the conflicting views of those concerned with food and agricultural policy issues in an international economy. Economic principles are
used to evaluate alternatives in terms of the general welfare of society</t>
  </si>
  <si>
    <t xml:space="preserve">Description </t>
  </si>
  <si>
    <t>Sustainablility Related Courses</t>
  </si>
  <si>
    <t>ENS-Environmental Studies</t>
  </si>
  <si>
    <t>FOR-Forestry</t>
  </si>
  <si>
    <t>GEO--Geography</t>
  </si>
  <si>
    <t>AEC-Agriculture Economics</t>
  </si>
  <si>
    <t>ANT-Anthropology</t>
  </si>
  <si>
    <t>Sustainability Focuses Courses</t>
  </si>
  <si>
    <t>Department of Geography</t>
  </si>
  <si>
    <t>Architecture</t>
  </si>
  <si>
    <t>Community Leadership Development</t>
  </si>
  <si>
    <t>Geology</t>
  </si>
  <si>
    <t>Honors</t>
  </si>
  <si>
    <t>Sustaiable Agriculture</t>
  </si>
  <si>
    <t>Sociology</t>
  </si>
  <si>
    <t>Environmental Studies</t>
  </si>
  <si>
    <t>Forestry</t>
  </si>
  <si>
    <t>Agricultural Economics</t>
  </si>
  <si>
    <t>Anthropology</t>
  </si>
  <si>
    <t>African American Studies</t>
  </si>
  <si>
    <t>Philosophy</t>
  </si>
  <si>
    <t>Pharmacy</t>
  </si>
  <si>
    <t>Physics</t>
  </si>
  <si>
    <t>Plant and Soil Science</t>
  </si>
  <si>
    <t>Political Science</t>
  </si>
  <si>
    <t>Spanish</t>
  </si>
  <si>
    <t>Social Theory</t>
  </si>
  <si>
    <t>Ag Engineering</t>
  </si>
  <si>
    <t>Business and Economics</t>
  </si>
  <si>
    <t>Biosystems and Ag Engineers</t>
  </si>
  <si>
    <t>Biology</t>
  </si>
  <si>
    <t>Behavioral Science</t>
  </si>
  <si>
    <t>Civil Engineering</t>
  </si>
  <si>
    <t>Economics</t>
  </si>
  <si>
    <t>Entomology</t>
  </si>
  <si>
    <t>Education Policy Studies and Evaluation</t>
  </si>
  <si>
    <t>Environmental Systems</t>
  </si>
  <si>
    <t>General Agriculture</t>
  </si>
  <si>
    <t>Health Administration</t>
  </si>
  <si>
    <t>History</t>
  </si>
  <si>
    <t>Hospitality Management</t>
  </si>
  <si>
    <t>Historic Preservation</t>
  </si>
  <si>
    <t>Interior Design</t>
  </si>
  <si>
    <t>Japanese Studies</t>
  </si>
  <si>
    <t>Landscape Architecture</t>
  </si>
  <si>
    <t>Law</t>
  </si>
  <si>
    <t>Merchandising Apparel and Textiles</t>
  </si>
  <si>
    <t>Natural Resources and Environmental Science</t>
  </si>
  <si>
    <t>Public Administration</t>
  </si>
  <si>
    <t>Programs and Departments that have Learning Outcomes</t>
  </si>
  <si>
    <t>Sustainable Agriculture (BS)</t>
  </si>
  <si>
    <t>Environmental Studies (Minor)</t>
  </si>
  <si>
    <t>2010-2011 Graduates</t>
  </si>
  <si>
    <t>Geography (BA, BS, MS)</t>
  </si>
  <si>
    <t>Natural Resources and Environmental Science (BS)</t>
  </si>
</sst>
</file>

<file path=xl/styles.xml><?xml version="1.0" encoding="utf-8"?>
<styleSheet xmlns="http://schemas.openxmlformats.org/spreadsheetml/2006/main">
  <fonts count="8">
    <font>
      <sz val="10"/>
      <name val="Arial"/>
      <family val="2"/>
    </font>
    <font>
      <sz val="10"/>
      <color indexed="8"/>
      <name val="Arial"/>
      <family val="2"/>
    </font>
    <font>
      <u/>
      <sz val="11"/>
      <color indexed="39"/>
      <name val="Arial"/>
      <family val="2"/>
    </font>
    <font>
      <sz val="11"/>
      <color indexed="8"/>
      <name val="Arial"/>
      <family val="2"/>
    </font>
    <font>
      <b/>
      <sz val="14"/>
      <color indexed="8"/>
      <name val="Arial"/>
      <family val="2"/>
    </font>
    <font>
      <b/>
      <sz val="12"/>
      <name val="Arial"/>
      <family val="2"/>
    </font>
    <font>
      <b/>
      <sz val="18"/>
      <color rgb="FF00B050"/>
      <name val="Arial"/>
      <family val="2"/>
    </font>
    <font>
      <b/>
      <sz val="16"/>
      <color rgb="FF00B05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0" borderId="1" xfId="0" applyNumberFormat="1" applyFont="1" applyFill="1" applyBorder="1" applyAlignment="1">
      <alignment horizontal="left" wrapText="1"/>
    </xf>
    <xf numFmtId="0" fontId="3" fillId="0" borderId="1" xfId="0" applyNumberFormat="1" applyFont="1" applyFill="1" applyBorder="1" applyAlignment="1">
      <alignment wrapText="1"/>
    </xf>
    <xf numFmtId="0" fontId="3" fillId="0" borderId="1" xfId="0" applyNumberFormat="1" applyFont="1" applyFill="1" applyBorder="1" applyAlignment="1"/>
    <xf numFmtId="0" fontId="2" fillId="0" borderId="1" xfId="0" applyNumberFormat="1" applyFont="1" applyFill="1" applyBorder="1" applyAlignment="1">
      <alignment horizontal="left" wrapText="1"/>
    </xf>
    <xf numFmtId="0" fontId="4" fillId="0" borderId="0" xfId="0" applyNumberFormat="1" applyFont="1" applyFill="1" applyAlignment="1"/>
    <xf numFmtId="0" fontId="3" fillId="0" borderId="0" xfId="0" applyNumberFormat="1" applyFont="1" applyFill="1" applyAlignment="1">
      <alignment vertical="center" wrapText="1"/>
    </xf>
    <xf numFmtId="0" fontId="0" fillId="0" borderId="0" xfId="0" applyNumberFormat="1" applyFont="1" applyFill="1" applyBorder="1" applyAlignment="1">
      <alignment wrapText="1"/>
    </xf>
    <xf numFmtId="0" fontId="7" fillId="0" borderId="0" xfId="0" applyFont="1">
      <alignment vertical="center"/>
    </xf>
    <xf numFmtId="0" fontId="6" fillId="0" borderId="0" xfId="0" applyFont="1" applyBorder="1" applyProtection="1">
      <alignment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0" fontId="5" fillId="0" borderId="0" xfId="0" applyNumberFormat="1" applyFont="1" applyFill="1" applyBorder="1" applyAlignment="1" applyProtection="1">
      <alignment horizontal="center" wrapText="1"/>
      <protection locked="0"/>
    </xf>
    <xf numFmtId="0" fontId="5" fillId="0" borderId="0" xfId="0" applyNumberFormat="1" applyFont="1" applyFill="1" applyBorder="1" applyAlignment="1" applyProtection="1">
      <alignment wrapText="1"/>
      <protection locked="0"/>
    </xf>
    <xf numFmtId="0" fontId="0" fillId="0" borderId="0" xfId="0" applyFill="1" applyProtection="1">
      <alignment vertical="center"/>
      <protection locked="0"/>
    </xf>
    <xf numFmtId="0" fontId="3" fillId="0" borderId="1" xfId="0" applyNumberFormat="1" applyFont="1" applyFill="1" applyBorder="1" applyAlignment="1" applyProtection="1">
      <alignment wrapText="1"/>
      <protection locked="0"/>
    </xf>
    <xf numFmtId="0" fontId="1" fillId="0" borderId="1" xfId="0" applyNumberFormat="1" applyFont="1" applyFill="1" applyBorder="1" applyAlignment="1" applyProtection="1">
      <alignment wrapText="1"/>
      <protection locked="0"/>
    </xf>
    <xf numFmtId="0" fontId="3" fillId="0" borderId="1" xfId="0" applyNumberFormat="1" applyFont="1" applyFill="1" applyBorder="1" applyAlignment="1" applyProtection="1">
      <protection locked="0"/>
    </xf>
    <xf numFmtId="0" fontId="0" fillId="0" borderId="1" xfId="0" applyNumberFormat="1" applyFont="1" applyFill="1" applyBorder="1" applyAlignment="1">
      <alignment wrapText="1"/>
    </xf>
    <xf numFmtId="0" fontId="0" fillId="0" borderId="1" xfId="0" applyBorder="1">
      <alignmen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267"/>
  <sheetViews>
    <sheetView topLeftCell="A187" zoomScaleNormal="100" workbookViewId="0">
      <selection activeCell="A187" sqref="A1:IV65536"/>
    </sheetView>
  </sheetViews>
  <sheetFormatPr defaultColWidth="9.140625" defaultRowHeight="15" customHeight="1"/>
  <cols>
    <col min="1" max="1" width="52.5703125" style="11" bestFit="1" customWidth="1"/>
    <col min="2" max="2" width="89.85546875" style="11" customWidth="1"/>
    <col min="3" max="3" width="9.140625" style="11" customWidth="1"/>
    <col min="4" max="16384" width="9.140625" style="11"/>
  </cols>
  <sheetData>
    <row r="1" spans="1:2" ht="36" customHeight="1">
      <c r="A1" s="9" t="s">
        <v>608</v>
      </c>
      <c r="B1" s="10"/>
    </row>
    <row r="2" spans="1:2" s="14" customFormat="1" ht="36" customHeight="1">
      <c r="A2" s="12" t="s">
        <v>232</v>
      </c>
      <c r="B2" s="13" t="s">
        <v>607</v>
      </c>
    </row>
    <row r="3" spans="1:2" ht="14.25">
      <c r="A3" s="15" t="s">
        <v>305</v>
      </c>
      <c r="B3" s="15" t="s">
        <v>271</v>
      </c>
    </row>
    <row r="4" spans="1:2" ht="156.75">
      <c r="A4" s="15" t="s">
        <v>379</v>
      </c>
      <c r="B4" s="15" t="s">
        <v>84</v>
      </c>
    </row>
    <row r="5" spans="1:2" ht="85.5">
      <c r="A5" s="15" t="s">
        <v>327</v>
      </c>
      <c r="B5" s="15" t="s">
        <v>439</v>
      </c>
    </row>
    <row r="6" spans="1:2" ht="85.5">
      <c r="A6" s="15" t="s">
        <v>132</v>
      </c>
      <c r="B6" s="15" t="s">
        <v>514</v>
      </c>
    </row>
    <row r="7" spans="1:2" ht="99.75">
      <c r="A7" s="15" t="s">
        <v>574</v>
      </c>
      <c r="B7" s="15" t="s">
        <v>480</v>
      </c>
    </row>
    <row r="8" spans="1:2" ht="42.75">
      <c r="A8" s="15" t="s">
        <v>552</v>
      </c>
      <c r="B8" s="15" t="s">
        <v>192</v>
      </c>
    </row>
    <row r="9" spans="1:2" ht="71.25">
      <c r="A9" s="15" t="s">
        <v>538</v>
      </c>
      <c r="B9" s="15" t="s">
        <v>0</v>
      </c>
    </row>
    <row r="10" spans="1:2" ht="114">
      <c r="A10" s="15" t="s">
        <v>376</v>
      </c>
      <c r="B10" s="15" t="s">
        <v>128</v>
      </c>
    </row>
    <row r="11" spans="1:2" ht="57">
      <c r="A11" s="15" t="s">
        <v>5</v>
      </c>
      <c r="B11" s="15" t="s">
        <v>505</v>
      </c>
    </row>
    <row r="12" spans="1:2" ht="71.25">
      <c r="A12" s="15" t="s">
        <v>180</v>
      </c>
      <c r="B12" s="15" t="s">
        <v>437</v>
      </c>
    </row>
    <row r="13" spans="1:2" ht="85.5">
      <c r="A13" s="15" t="s">
        <v>340</v>
      </c>
      <c r="B13" s="15" t="s">
        <v>389</v>
      </c>
    </row>
    <row r="14" spans="1:2" ht="42.75">
      <c r="A14" s="15" t="s">
        <v>62</v>
      </c>
      <c r="B14" s="15" t="s">
        <v>428</v>
      </c>
    </row>
    <row r="15" spans="1:2" ht="99.75">
      <c r="A15" s="15" t="s">
        <v>425</v>
      </c>
      <c r="B15" s="15" t="s">
        <v>246</v>
      </c>
    </row>
    <row r="16" spans="1:2" ht="85.5">
      <c r="A16" s="15" t="s">
        <v>340</v>
      </c>
      <c r="B16" s="15" t="s">
        <v>389</v>
      </c>
    </row>
    <row r="17" spans="1:2" ht="71.25">
      <c r="A17" s="15" t="s">
        <v>471</v>
      </c>
      <c r="B17" s="15" t="s">
        <v>37</v>
      </c>
    </row>
    <row r="18" spans="1:2" ht="71.25">
      <c r="A18" s="15" t="s">
        <v>237</v>
      </c>
      <c r="B18" s="15" t="s">
        <v>296</v>
      </c>
    </row>
    <row r="19" spans="1:2" ht="71.25">
      <c r="A19" s="15" t="s">
        <v>254</v>
      </c>
      <c r="B19" s="15" t="s">
        <v>460</v>
      </c>
    </row>
    <row r="20" spans="1:2" ht="57">
      <c r="A20" s="15" t="s">
        <v>586</v>
      </c>
      <c r="B20" s="15" t="s">
        <v>388</v>
      </c>
    </row>
    <row r="21" spans="1:2" ht="71.25">
      <c r="A21" s="15" t="s">
        <v>98</v>
      </c>
      <c r="B21" s="15" t="s">
        <v>202</v>
      </c>
    </row>
    <row r="22" spans="1:2" ht="71.25">
      <c r="A22" s="15" t="s">
        <v>73</v>
      </c>
      <c r="B22" s="15" t="s">
        <v>544</v>
      </c>
    </row>
    <row r="23" spans="1:2" ht="71.25">
      <c r="A23" s="15" t="s">
        <v>401</v>
      </c>
      <c r="B23" s="15" t="s">
        <v>558</v>
      </c>
    </row>
    <row r="24" spans="1:2" ht="71.25">
      <c r="A24" s="15" t="s">
        <v>31</v>
      </c>
      <c r="B24" s="15" t="s">
        <v>559</v>
      </c>
    </row>
    <row r="25" spans="1:2" ht="57">
      <c r="A25" s="15" t="s">
        <v>172</v>
      </c>
      <c r="B25" s="15" t="s">
        <v>283</v>
      </c>
    </row>
    <row r="26" spans="1:2" ht="114">
      <c r="A26" s="15" t="s">
        <v>277</v>
      </c>
      <c r="B26" s="15" t="s">
        <v>602</v>
      </c>
    </row>
    <row r="27" spans="1:2" ht="71.25">
      <c r="A27" s="15" t="s">
        <v>194</v>
      </c>
      <c r="B27" s="15" t="s">
        <v>193</v>
      </c>
    </row>
    <row r="28" spans="1:2" ht="99.75">
      <c r="A28" s="15" t="s">
        <v>43</v>
      </c>
      <c r="B28" s="15" t="s">
        <v>238</v>
      </c>
    </row>
    <row r="29" spans="1:2" ht="156.75">
      <c r="A29" s="15" t="s">
        <v>545</v>
      </c>
      <c r="B29" s="15" t="s">
        <v>229</v>
      </c>
    </row>
    <row r="30" spans="1:2" ht="42.75">
      <c r="A30" s="15" t="s">
        <v>415</v>
      </c>
      <c r="B30" s="15" t="s">
        <v>492</v>
      </c>
    </row>
    <row r="31" spans="1:2" ht="42.75">
      <c r="A31" s="15" t="s">
        <v>603</v>
      </c>
      <c r="B31" s="15" t="s">
        <v>584</v>
      </c>
    </row>
    <row r="32" spans="1:2" ht="42.75">
      <c r="A32" s="15" t="s">
        <v>532</v>
      </c>
      <c r="B32" s="15" t="s">
        <v>307</v>
      </c>
    </row>
    <row r="33" spans="1:2" ht="114">
      <c r="A33" s="15" t="s">
        <v>411</v>
      </c>
      <c r="B33" s="15" t="s">
        <v>602</v>
      </c>
    </row>
    <row r="34" spans="1:2" ht="85.5">
      <c r="A34" s="15" t="s">
        <v>438</v>
      </c>
      <c r="B34" s="15" t="s">
        <v>338</v>
      </c>
    </row>
    <row r="35" spans="1:2" ht="85.5">
      <c r="A35" s="15" t="s">
        <v>63</v>
      </c>
      <c r="B35" s="15" t="s">
        <v>436</v>
      </c>
    </row>
    <row r="36" spans="1:2" ht="57">
      <c r="A36" s="15" t="s">
        <v>459</v>
      </c>
      <c r="B36" s="15" t="s">
        <v>529</v>
      </c>
    </row>
    <row r="37" spans="1:2" ht="42.75">
      <c r="A37" s="15" t="s">
        <v>79</v>
      </c>
      <c r="B37" s="15" t="s">
        <v>555</v>
      </c>
    </row>
    <row r="38" spans="1:2" ht="28.5">
      <c r="A38" s="15" t="s">
        <v>110</v>
      </c>
      <c r="B38" s="15" t="s">
        <v>407</v>
      </c>
    </row>
    <row r="39" spans="1:2" ht="28.5">
      <c r="A39" s="15" t="s">
        <v>563</v>
      </c>
      <c r="B39" s="15" t="s">
        <v>568</v>
      </c>
    </row>
    <row r="40" spans="1:2" ht="156.75">
      <c r="A40" s="15" t="s">
        <v>78</v>
      </c>
      <c r="B40" s="15" t="s">
        <v>496</v>
      </c>
    </row>
    <row r="41" spans="1:2" ht="71.25">
      <c r="A41" s="15" t="s">
        <v>77</v>
      </c>
      <c r="B41" s="15" t="s">
        <v>142</v>
      </c>
    </row>
    <row r="42" spans="1:2" ht="57">
      <c r="A42" s="15" t="s">
        <v>176</v>
      </c>
      <c r="B42" s="15" t="s">
        <v>267</v>
      </c>
    </row>
    <row r="43" spans="1:2" ht="71.25">
      <c r="A43" s="15" t="s">
        <v>422</v>
      </c>
      <c r="B43" s="15" t="s">
        <v>606</v>
      </c>
    </row>
    <row r="44" spans="1:2" ht="42.75">
      <c r="A44" s="15" t="s">
        <v>431</v>
      </c>
      <c r="B44" s="15" t="s">
        <v>34</v>
      </c>
    </row>
    <row r="45" spans="1:2" ht="71.25">
      <c r="A45" s="15" t="s">
        <v>130</v>
      </c>
      <c r="B45" s="15" t="s">
        <v>349</v>
      </c>
    </row>
    <row r="46" spans="1:2" ht="57">
      <c r="A46" s="15" t="s">
        <v>390</v>
      </c>
      <c r="B46" s="15" t="s">
        <v>204</v>
      </c>
    </row>
    <row r="47" spans="1:2" ht="99.75">
      <c r="A47" s="15" t="s">
        <v>109</v>
      </c>
      <c r="B47" s="15" t="s">
        <v>575</v>
      </c>
    </row>
    <row r="48" spans="1:2" ht="71.25">
      <c r="A48" s="15" t="s">
        <v>343</v>
      </c>
      <c r="B48" s="15" t="s">
        <v>433</v>
      </c>
    </row>
    <row r="49" spans="1:2" ht="171">
      <c r="A49" s="15" t="s">
        <v>171</v>
      </c>
      <c r="B49" s="15" t="s">
        <v>99</v>
      </c>
    </row>
    <row r="50" spans="1:2" ht="42.75">
      <c r="A50" s="15" t="s">
        <v>542</v>
      </c>
      <c r="B50" s="15" t="s">
        <v>54</v>
      </c>
    </row>
    <row r="51" spans="1:2" ht="71.25">
      <c r="A51" s="15" t="s">
        <v>371</v>
      </c>
      <c r="B51" s="15" t="s">
        <v>320</v>
      </c>
    </row>
    <row r="52" spans="1:2" ht="128.25">
      <c r="A52" s="15" t="s">
        <v>256</v>
      </c>
      <c r="B52" s="15" t="s">
        <v>234</v>
      </c>
    </row>
    <row r="53" spans="1:2" ht="71.25">
      <c r="A53" s="15" t="s">
        <v>551</v>
      </c>
      <c r="B53" s="15" t="s">
        <v>11</v>
      </c>
    </row>
    <row r="54" spans="1:2" ht="99.75">
      <c r="A54" s="15" t="s">
        <v>97</v>
      </c>
      <c r="B54" s="15" t="s">
        <v>470</v>
      </c>
    </row>
    <row r="55" spans="1:2" ht="71.25">
      <c r="A55" s="15" t="s">
        <v>506</v>
      </c>
      <c r="B55" s="15" t="s">
        <v>408</v>
      </c>
    </row>
    <row r="56" spans="1:2" ht="42.75">
      <c r="A56" s="15" t="s">
        <v>285</v>
      </c>
      <c r="B56" s="15" t="s">
        <v>140</v>
      </c>
    </row>
    <row r="57" spans="1:2" ht="71.25">
      <c r="A57" s="15" t="s">
        <v>141</v>
      </c>
      <c r="B57" s="15" t="s">
        <v>417</v>
      </c>
    </row>
    <row r="58" spans="1:2" ht="128.25">
      <c r="A58" s="15" t="s">
        <v>585</v>
      </c>
      <c r="B58" s="15" t="s">
        <v>135</v>
      </c>
    </row>
    <row r="59" spans="1:2" ht="71.25">
      <c r="A59" s="15" t="s">
        <v>141</v>
      </c>
      <c r="B59" s="15" t="s">
        <v>417</v>
      </c>
    </row>
    <row r="60" spans="1:2" ht="42.75">
      <c r="A60" s="15" t="s">
        <v>540</v>
      </c>
      <c r="B60" s="15" t="s">
        <v>352</v>
      </c>
    </row>
    <row r="61" spans="1:2" ht="14.25">
      <c r="A61" s="15" t="s">
        <v>191</v>
      </c>
      <c r="B61" s="15" t="s">
        <v>196</v>
      </c>
    </row>
    <row r="62" spans="1:2" ht="71.25">
      <c r="A62" s="15" t="s">
        <v>386</v>
      </c>
      <c r="B62" s="15" t="s">
        <v>319</v>
      </c>
    </row>
    <row r="63" spans="1:2" ht="57">
      <c r="A63" s="15" t="s">
        <v>501</v>
      </c>
      <c r="B63" s="15" t="s">
        <v>350</v>
      </c>
    </row>
    <row r="64" spans="1:2" ht="71.25">
      <c r="A64" s="15" t="s">
        <v>165</v>
      </c>
      <c r="B64" s="15" t="s">
        <v>572</v>
      </c>
    </row>
    <row r="65" spans="1:2" ht="71.25">
      <c r="A65" s="15" t="s">
        <v>143</v>
      </c>
      <c r="B65" s="15" t="s">
        <v>280</v>
      </c>
    </row>
    <row r="66" spans="1:2" ht="85.5">
      <c r="A66" s="15" t="s">
        <v>245</v>
      </c>
      <c r="B66" s="15" t="s">
        <v>454</v>
      </c>
    </row>
    <row r="67" spans="1:2" ht="99.75">
      <c r="A67" s="15" t="s">
        <v>47</v>
      </c>
      <c r="B67" s="15" t="s">
        <v>7</v>
      </c>
    </row>
    <row r="68" spans="1:2" ht="114">
      <c r="A68" s="15" t="s">
        <v>3</v>
      </c>
      <c r="B68" s="15" t="s">
        <v>216</v>
      </c>
    </row>
    <row r="69" spans="1:2" ht="128.25">
      <c r="A69" s="15" t="s">
        <v>65</v>
      </c>
      <c r="B69" s="15" t="s">
        <v>453</v>
      </c>
    </row>
    <row r="70" spans="1:2" ht="71.25">
      <c r="A70" s="15" t="s">
        <v>41</v>
      </c>
      <c r="B70" s="15" t="s">
        <v>72</v>
      </c>
    </row>
    <row r="71" spans="1:2" ht="14.25">
      <c r="A71" s="15" t="s">
        <v>339</v>
      </c>
      <c r="B71" s="15" t="s">
        <v>86</v>
      </c>
    </row>
    <row r="72" spans="1:2" ht="71.25">
      <c r="A72" s="15" t="s">
        <v>465</v>
      </c>
      <c r="B72" s="15" t="s">
        <v>212</v>
      </c>
    </row>
    <row r="73" spans="1:2" ht="71.25">
      <c r="A73" s="15" t="s">
        <v>369</v>
      </c>
      <c r="B73" s="15" t="s">
        <v>482</v>
      </c>
    </row>
    <row r="74" spans="1:2" ht="42.75">
      <c r="A74" s="15" t="s">
        <v>331</v>
      </c>
      <c r="B74" s="15" t="s">
        <v>569</v>
      </c>
    </row>
    <row r="75" spans="1:2" ht="85.5">
      <c r="A75" s="15" t="s">
        <v>17</v>
      </c>
      <c r="B75" s="15" t="s">
        <v>440</v>
      </c>
    </row>
    <row r="76" spans="1:2" ht="28.5">
      <c r="A76" s="15" t="s">
        <v>35</v>
      </c>
      <c r="B76" s="15" t="s">
        <v>360</v>
      </c>
    </row>
    <row r="77" spans="1:2" ht="71.25">
      <c r="A77" s="15" t="s">
        <v>226</v>
      </c>
      <c r="B77" s="15" t="s">
        <v>36</v>
      </c>
    </row>
    <row r="78" spans="1:2" ht="42.75">
      <c r="A78" s="15" t="s">
        <v>69</v>
      </c>
      <c r="B78" s="15" t="s">
        <v>146</v>
      </c>
    </row>
    <row r="79" spans="1:2" ht="71.25">
      <c r="A79" s="15" t="s">
        <v>251</v>
      </c>
      <c r="B79" s="15" t="s">
        <v>537</v>
      </c>
    </row>
    <row r="80" spans="1:2" ht="57">
      <c r="A80" s="15" t="s">
        <v>503</v>
      </c>
      <c r="B80" s="15" t="s">
        <v>539</v>
      </c>
    </row>
    <row r="81" spans="1:2" ht="42.75">
      <c r="A81" s="15" t="s">
        <v>166</v>
      </c>
      <c r="B81" s="15" t="s">
        <v>595</v>
      </c>
    </row>
    <row r="82" spans="1:2" ht="156.75">
      <c r="A82" s="15" t="s">
        <v>323</v>
      </c>
      <c r="B82" s="15" t="s">
        <v>102</v>
      </c>
    </row>
    <row r="83" spans="1:2" ht="114">
      <c r="A83" s="15" t="s">
        <v>434</v>
      </c>
      <c r="B83" s="15" t="s">
        <v>216</v>
      </c>
    </row>
    <row r="84" spans="1:2" ht="114">
      <c r="A84" s="15" t="s">
        <v>493</v>
      </c>
      <c r="B84" s="15" t="s">
        <v>567</v>
      </c>
    </row>
    <row r="85" spans="1:2" ht="99.75">
      <c r="A85" s="15" t="s">
        <v>564</v>
      </c>
      <c r="B85" s="15" t="s">
        <v>548</v>
      </c>
    </row>
    <row r="86" spans="1:2" ht="128.25">
      <c r="A86" s="15" t="s">
        <v>137</v>
      </c>
      <c r="B86" s="15" t="s">
        <v>472</v>
      </c>
    </row>
    <row r="87" spans="1:2" ht="128.25">
      <c r="A87" s="15" t="s">
        <v>159</v>
      </c>
      <c r="B87" s="15" t="s">
        <v>299</v>
      </c>
    </row>
    <row r="88" spans="1:2" ht="71.25">
      <c r="A88" s="15" t="s">
        <v>550</v>
      </c>
      <c r="B88" s="15" t="s">
        <v>395</v>
      </c>
    </row>
    <row r="89" spans="1:2" ht="57">
      <c r="A89" s="15" t="s">
        <v>579</v>
      </c>
      <c r="B89" s="15" t="s">
        <v>169</v>
      </c>
    </row>
    <row r="90" spans="1:2" ht="71.25">
      <c r="A90" s="15" t="s">
        <v>336</v>
      </c>
      <c r="B90" s="15" t="s">
        <v>87</v>
      </c>
    </row>
    <row r="91" spans="1:2" ht="42.75">
      <c r="A91" s="15" t="s">
        <v>494</v>
      </c>
      <c r="B91" s="15" t="s">
        <v>325</v>
      </c>
    </row>
    <row r="92" spans="1:2" ht="42.75">
      <c r="A92" s="15" t="s">
        <v>249</v>
      </c>
      <c r="B92" s="15" t="s">
        <v>352</v>
      </c>
    </row>
    <row r="93" spans="1:2" ht="156.75">
      <c r="A93" s="15" t="s">
        <v>469</v>
      </c>
      <c r="B93" s="15" t="s">
        <v>154</v>
      </c>
    </row>
    <row r="94" spans="1:2" ht="71.25">
      <c r="A94" s="15" t="s">
        <v>426</v>
      </c>
      <c r="B94" s="15" t="s">
        <v>317</v>
      </c>
    </row>
    <row r="95" spans="1:2" ht="57">
      <c r="A95" s="15" t="s">
        <v>131</v>
      </c>
      <c r="B95" s="15" t="s">
        <v>81</v>
      </c>
    </row>
    <row r="96" spans="1:2" ht="42.75">
      <c r="A96" s="15" t="s">
        <v>507</v>
      </c>
      <c r="B96" s="15" t="s">
        <v>582</v>
      </c>
    </row>
    <row r="97" spans="1:2" ht="71.25">
      <c r="A97" s="15" t="s">
        <v>302</v>
      </c>
      <c r="B97" s="15" t="s">
        <v>349</v>
      </c>
    </row>
    <row r="98" spans="1:2" ht="57">
      <c r="A98" s="15" t="s">
        <v>298</v>
      </c>
      <c r="B98" s="15" t="s">
        <v>592</v>
      </c>
    </row>
    <row r="99" spans="1:2" ht="142.5">
      <c r="A99" s="15" t="s">
        <v>269</v>
      </c>
      <c r="B99" s="15" t="s">
        <v>44</v>
      </c>
    </row>
    <row r="100" spans="1:2" ht="57">
      <c r="A100" s="15" t="s">
        <v>298</v>
      </c>
      <c r="B100" s="15" t="s">
        <v>153</v>
      </c>
    </row>
    <row r="101" spans="1:2" ht="128.25">
      <c r="A101" s="15" t="s">
        <v>269</v>
      </c>
      <c r="B101" s="15" t="s">
        <v>461</v>
      </c>
    </row>
    <row r="102" spans="1:2" ht="57">
      <c r="A102" s="15" t="s">
        <v>292</v>
      </c>
      <c r="B102" s="15" t="s">
        <v>157</v>
      </c>
    </row>
    <row r="103" spans="1:2" ht="42.75">
      <c r="A103" s="15" t="s">
        <v>270</v>
      </c>
      <c r="B103" s="15" t="s">
        <v>447</v>
      </c>
    </row>
    <row r="104" spans="1:2" ht="71.25">
      <c r="A104" s="15" t="s">
        <v>576</v>
      </c>
      <c r="B104" s="15" t="s">
        <v>227</v>
      </c>
    </row>
    <row r="105" spans="1:2" ht="142.5">
      <c r="A105" s="15" t="s">
        <v>571</v>
      </c>
      <c r="B105" s="15" t="s">
        <v>225</v>
      </c>
    </row>
    <row r="106" spans="1:2" ht="42.75">
      <c r="A106" s="15" t="s">
        <v>524</v>
      </c>
      <c r="B106" s="15" t="s">
        <v>446</v>
      </c>
    </row>
    <row r="107" spans="1:2" ht="71.25">
      <c r="A107" s="15" t="s">
        <v>175</v>
      </c>
      <c r="B107" s="15" t="s">
        <v>499</v>
      </c>
    </row>
    <row r="108" spans="1:2" ht="57">
      <c r="A108" s="15" t="s">
        <v>260</v>
      </c>
      <c r="B108" s="15" t="s">
        <v>25</v>
      </c>
    </row>
    <row r="109" spans="1:2" ht="99.75">
      <c r="A109" s="15" t="s">
        <v>304</v>
      </c>
      <c r="B109" s="15" t="s">
        <v>525</v>
      </c>
    </row>
    <row r="110" spans="1:2" ht="42.75">
      <c r="A110" s="15" t="s">
        <v>195</v>
      </c>
      <c r="B110" s="15" t="s">
        <v>495</v>
      </c>
    </row>
    <row r="111" spans="1:2" ht="57">
      <c r="A111" s="15" t="s">
        <v>311</v>
      </c>
      <c r="B111" s="15" t="s">
        <v>330</v>
      </c>
    </row>
    <row r="112" spans="1:2" ht="57">
      <c r="A112" s="15" t="s">
        <v>241</v>
      </c>
      <c r="B112" s="15" t="s">
        <v>133</v>
      </c>
    </row>
    <row r="113" spans="1:2" ht="71.25">
      <c r="A113" s="15" t="s">
        <v>308</v>
      </c>
      <c r="B113" s="15" t="s">
        <v>593</v>
      </c>
    </row>
    <row r="114" spans="1:2" ht="85.5">
      <c r="A114" s="15" t="s">
        <v>546</v>
      </c>
      <c r="B114" s="15" t="s">
        <v>272</v>
      </c>
    </row>
    <row r="115" spans="1:2" ht="85.5">
      <c r="A115" s="15" t="s">
        <v>243</v>
      </c>
      <c r="B115" s="15" t="s">
        <v>562</v>
      </c>
    </row>
    <row r="116" spans="1:2" ht="99.75">
      <c r="A116" s="15" t="s">
        <v>519</v>
      </c>
      <c r="B116" s="15" t="s">
        <v>489</v>
      </c>
    </row>
    <row r="117" spans="1:2" ht="99.75">
      <c r="A117" s="15" t="s">
        <v>105</v>
      </c>
      <c r="B117" s="15" t="s">
        <v>257</v>
      </c>
    </row>
    <row r="118" spans="1:2" ht="71.25">
      <c r="A118" s="15" t="s">
        <v>124</v>
      </c>
      <c r="B118" s="15" t="s">
        <v>530</v>
      </c>
    </row>
    <row r="119" spans="1:2" ht="99.75">
      <c r="A119" s="15" t="s">
        <v>541</v>
      </c>
      <c r="B119" s="15" t="s">
        <v>71</v>
      </c>
    </row>
    <row r="120" spans="1:2" ht="85.5">
      <c r="A120" s="15" t="s">
        <v>127</v>
      </c>
      <c r="B120" s="15" t="s">
        <v>396</v>
      </c>
    </row>
    <row r="121" spans="1:2" ht="85.5">
      <c r="A121" s="15" t="s">
        <v>220</v>
      </c>
      <c r="B121" s="15" t="s">
        <v>313</v>
      </c>
    </row>
    <row r="122" spans="1:2" ht="57">
      <c r="A122" s="15" t="s">
        <v>561</v>
      </c>
      <c r="B122" s="15" t="s">
        <v>22</v>
      </c>
    </row>
    <row r="123" spans="1:2" ht="128.25">
      <c r="A123" s="15" t="s">
        <v>224</v>
      </c>
      <c r="B123" s="15" t="s">
        <v>218</v>
      </c>
    </row>
    <row r="124" spans="1:2" ht="57">
      <c r="A124" s="15" t="s">
        <v>335</v>
      </c>
      <c r="B124" s="15" t="s">
        <v>309</v>
      </c>
    </row>
    <row r="125" spans="1:2" ht="99.75">
      <c r="A125" s="15" t="s">
        <v>404</v>
      </c>
      <c r="B125" s="15" t="s">
        <v>252</v>
      </c>
    </row>
    <row r="126" spans="1:2" ht="85.5">
      <c r="A126" s="15" t="s">
        <v>23</v>
      </c>
      <c r="B126" s="15" t="s">
        <v>504</v>
      </c>
    </row>
    <row r="127" spans="1:2" ht="71.25">
      <c r="A127" s="15" t="s">
        <v>553</v>
      </c>
      <c r="B127" s="15" t="s">
        <v>435</v>
      </c>
    </row>
    <row r="128" spans="1:2" ht="99.75">
      <c r="A128" s="15" t="s">
        <v>303</v>
      </c>
      <c r="B128" s="15" t="s">
        <v>30</v>
      </c>
    </row>
    <row r="129" spans="1:2" ht="114">
      <c r="A129" s="15" t="s">
        <v>418</v>
      </c>
      <c r="B129" s="15" t="s">
        <v>527</v>
      </c>
    </row>
    <row r="130" spans="1:2" ht="57">
      <c r="A130" s="15" t="s">
        <v>64</v>
      </c>
      <c r="B130" s="15" t="s">
        <v>598</v>
      </c>
    </row>
    <row r="131" spans="1:2" ht="199.5">
      <c r="A131" s="15" t="s">
        <v>300</v>
      </c>
      <c r="B131" s="15" t="s">
        <v>14</v>
      </c>
    </row>
    <row r="132" spans="1:2" ht="128.25">
      <c r="A132" s="15" t="s">
        <v>457</v>
      </c>
      <c r="B132" s="15" t="s">
        <v>291</v>
      </c>
    </row>
    <row r="133" spans="1:2" ht="99.75">
      <c r="A133" s="15" t="s">
        <v>13</v>
      </c>
      <c r="B133" s="15" t="s">
        <v>599</v>
      </c>
    </row>
    <row r="134" spans="1:2" ht="71.25">
      <c r="A134" s="15" t="s">
        <v>547</v>
      </c>
      <c r="B134" s="15" t="s">
        <v>4</v>
      </c>
    </row>
    <row r="135" spans="1:2" ht="71.25">
      <c r="A135" s="15" t="s">
        <v>445</v>
      </c>
      <c r="B135" s="15" t="s">
        <v>147</v>
      </c>
    </row>
    <row r="136" spans="1:2" ht="99.75">
      <c r="A136" s="15" t="s">
        <v>203</v>
      </c>
      <c r="B136" s="15" t="s">
        <v>177</v>
      </c>
    </row>
    <row r="137" spans="1:2" ht="85.5">
      <c r="A137" s="15" t="s">
        <v>604</v>
      </c>
      <c r="B137" s="15" t="s">
        <v>522</v>
      </c>
    </row>
    <row r="138" spans="1:2" ht="71.25">
      <c r="A138" s="15" t="s">
        <v>597</v>
      </c>
      <c r="B138" s="15" t="s">
        <v>341</v>
      </c>
    </row>
    <row r="139" spans="1:2" ht="71.25">
      <c r="A139" s="15" t="s">
        <v>429</v>
      </c>
      <c r="B139" s="15" t="s">
        <v>88</v>
      </c>
    </row>
    <row r="140" spans="1:2" ht="71.25">
      <c r="A140" s="15" t="s">
        <v>521</v>
      </c>
      <c r="B140" s="15" t="s">
        <v>182</v>
      </c>
    </row>
    <row r="141" spans="1:2" ht="57">
      <c r="A141" s="15" t="s">
        <v>163</v>
      </c>
      <c r="B141" s="15" t="s">
        <v>250</v>
      </c>
    </row>
    <row r="142" spans="1:2" ht="85.5">
      <c r="A142" s="15" t="s">
        <v>333</v>
      </c>
      <c r="B142" s="15" t="s">
        <v>112</v>
      </c>
    </row>
    <row r="143" spans="1:2" ht="57">
      <c r="A143" s="15" t="s">
        <v>16</v>
      </c>
      <c r="B143" s="15" t="s">
        <v>380</v>
      </c>
    </row>
    <row r="144" spans="1:2" ht="85.5">
      <c r="A144" s="15" t="s">
        <v>442</v>
      </c>
      <c r="B144" s="15" t="s">
        <v>57</v>
      </c>
    </row>
    <row r="145" spans="1:2" ht="71.25">
      <c r="A145" s="15" t="s">
        <v>49</v>
      </c>
      <c r="B145" s="15" t="s">
        <v>354</v>
      </c>
    </row>
    <row r="146" spans="1:2" ht="114">
      <c r="A146" s="15" t="s">
        <v>387</v>
      </c>
      <c r="B146" s="15" t="s">
        <v>58</v>
      </c>
    </row>
    <row r="147" spans="1:2" ht="156.75">
      <c r="A147" s="15" t="s">
        <v>264</v>
      </c>
      <c r="B147" s="15" t="s">
        <v>475</v>
      </c>
    </row>
    <row r="148" spans="1:2" ht="71.25">
      <c r="A148" s="15" t="s">
        <v>53</v>
      </c>
      <c r="B148" s="15" t="s">
        <v>121</v>
      </c>
    </row>
    <row r="149" spans="1:2" ht="128.25">
      <c r="A149" s="15" t="s">
        <v>301</v>
      </c>
      <c r="B149" s="15" t="s">
        <v>534</v>
      </c>
    </row>
    <row r="150" spans="1:2" ht="71.25">
      <c r="A150" s="15" t="s">
        <v>222</v>
      </c>
      <c r="B150" s="15" t="s">
        <v>181</v>
      </c>
    </row>
    <row r="151" spans="1:2" ht="71.25">
      <c r="A151" s="15" t="s">
        <v>312</v>
      </c>
      <c r="B151" s="15" t="s">
        <v>490</v>
      </c>
    </row>
    <row r="152" spans="1:2" ht="85.5">
      <c r="A152" s="15" t="s">
        <v>149</v>
      </c>
      <c r="B152" s="15" t="s">
        <v>230</v>
      </c>
    </row>
    <row r="153" spans="1:2" ht="128.25">
      <c r="A153" s="15" t="s">
        <v>205</v>
      </c>
      <c r="B153" s="15" t="s">
        <v>377</v>
      </c>
    </row>
    <row r="154" spans="1:2" ht="57">
      <c r="A154" s="15" t="s">
        <v>324</v>
      </c>
      <c r="B154" s="15" t="s">
        <v>9</v>
      </c>
    </row>
    <row r="155" spans="1:2" ht="99.75">
      <c r="A155" s="15" t="s">
        <v>158</v>
      </c>
      <c r="B155" s="15" t="s">
        <v>410</v>
      </c>
    </row>
    <row r="156" spans="1:2" ht="114">
      <c r="A156" s="15" t="s">
        <v>353</v>
      </c>
      <c r="B156" s="15" t="s">
        <v>116</v>
      </c>
    </row>
    <row r="157" spans="1:2" ht="142.5">
      <c r="A157" s="15" t="s">
        <v>138</v>
      </c>
      <c r="B157" s="15" t="s">
        <v>594</v>
      </c>
    </row>
    <row r="158" spans="1:2" ht="99.75">
      <c r="A158" s="15" t="s">
        <v>449</v>
      </c>
      <c r="B158" s="15" t="s">
        <v>199</v>
      </c>
    </row>
    <row r="159" spans="1:2" ht="71.25">
      <c r="A159" s="15" t="s">
        <v>473</v>
      </c>
      <c r="B159" s="15" t="s">
        <v>487</v>
      </c>
    </row>
    <row r="160" spans="1:2" ht="42.75">
      <c r="A160" s="15" t="s">
        <v>208</v>
      </c>
      <c r="B160" s="15" t="s">
        <v>164</v>
      </c>
    </row>
    <row r="161" spans="1:2" ht="42.75">
      <c r="A161" s="15" t="s">
        <v>134</v>
      </c>
      <c r="B161" s="15" t="s">
        <v>96</v>
      </c>
    </row>
    <row r="162" spans="1:2" ht="42.75">
      <c r="A162" s="15" t="s">
        <v>18</v>
      </c>
      <c r="B162" s="15" t="s">
        <v>106</v>
      </c>
    </row>
    <row r="163" spans="1:2" ht="99.75">
      <c r="A163" s="15" t="s">
        <v>233</v>
      </c>
      <c r="B163" s="15" t="s">
        <v>531</v>
      </c>
    </row>
    <row r="164" spans="1:2" ht="99.75">
      <c r="A164" s="15" t="s">
        <v>474</v>
      </c>
      <c r="B164" s="15" t="s">
        <v>48</v>
      </c>
    </row>
    <row r="165" spans="1:2" ht="99.75">
      <c r="A165" s="15" t="s">
        <v>315</v>
      </c>
      <c r="B165" s="15" t="s">
        <v>406</v>
      </c>
    </row>
    <row r="166" spans="1:2" ht="85.5">
      <c r="A166" s="15" t="s">
        <v>27</v>
      </c>
      <c r="B166" s="15" t="s">
        <v>600</v>
      </c>
    </row>
    <row r="167" spans="1:2" ht="57">
      <c r="A167" s="15" t="s">
        <v>430</v>
      </c>
      <c r="B167" s="15" t="s">
        <v>26</v>
      </c>
    </row>
    <row r="168" spans="1:2" ht="99.75">
      <c r="A168" s="15" t="s">
        <v>92</v>
      </c>
      <c r="B168" s="15" t="s">
        <v>129</v>
      </c>
    </row>
    <row r="169" spans="1:2" ht="71.25">
      <c r="A169" s="15" t="s">
        <v>400</v>
      </c>
      <c r="B169" s="15" t="s">
        <v>255</v>
      </c>
    </row>
    <row r="170" spans="1:2" ht="99.75">
      <c r="A170" s="15" t="s">
        <v>405</v>
      </c>
      <c r="B170" s="15" t="s">
        <v>456</v>
      </c>
    </row>
    <row r="171" spans="1:2" ht="99.75">
      <c r="A171" s="15" t="s">
        <v>589</v>
      </c>
      <c r="B171" s="15" t="s">
        <v>288</v>
      </c>
    </row>
    <row r="172" spans="1:2" ht="114">
      <c r="A172" s="15" t="s">
        <v>95</v>
      </c>
      <c r="B172" s="15" t="s">
        <v>279</v>
      </c>
    </row>
    <row r="173" spans="1:2" ht="42.75">
      <c r="A173" s="15" t="s">
        <v>516</v>
      </c>
      <c r="B173" s="15" t="s">
        <v>605</v>
      </c>
    </row>
    <row r="174" spans="1:2" ht="57">
      <c r="A174" s="15" t="s">
        <v>179</v>
      </c>
      <c r="B174" s="15" t="s">
        <v>278</v>
      </c>
    </row>
    <row r="175" spans="1:2" ht="42.75">
      <c r="A175" s="15" t="s">
        <v>419</v>
      </c>
      <c r="B175" s="15" t="s">
        <v>117</v>
      </c>
    </row>
    <row r="176" spans="1:2" ht="28.5">
      <c r="A176" s="15" t="s">
        <v>155</v>
      </c>
      <c r="B176" s="15" t="s">
        <v>66</v>
      </c>
    </row>
    <row r="177" spans="1:2" ht="42.75">
      <c r="A177" s="15" t="s">
        <v>32</v>
      </c>
      <c r="B177" s="15" t="s">
        <v>424</v>
      </c>
    </row>
    <row r="178" spans="1:2" ht="185.25">
      <c r="A178" s="15" t="s">
        <v>214</v>
      </c>
      <c r="B178" s="15" t="s">
        <v>583</v>
      </c>
    </row>
    <row r="179" spans="1:2" ht="114">
      <c r="A179" s="15" t="s">
        <v>398</v>
      </c>
      <c r="B179" s="15" t="s">
        <v>484</v>
      </c>
    </row>
    <row r="180" spans="1:2" ht="99.75">
      <c r="A180" s="15" t="s">
        <v>223</v>
      </c>
      <c r="B180" s="15" t="s">
        <v>345</v>
      </c>
    </row>
    <row r="181" spans="1:2" ht="156.75">
      <c r="A181" s="15" t="s">
        <v>219</v>
      </c>
      <c r="B181" s="15" t="s">
        <v>421</v>
      </c>
    </row>
    <row r="182" spans="1:2" ht="76.5">
      <c r="A182" s="16" t="s">
        <v>210</v>
      </c>
      <c r="B182" s="16" t="s">
        <v>89</v>
      </c>
    </row>
    <row r="183" spans="1:2" ht="85.5">
      <c r="A183" s="15" t="s">
        <v>441</v>
      </c>
      <c r="B183" s="15" t="s">
        <v>573</v>
      </c>
    </row>
    <row r="184" spans="1:2" ht="85.5">
      <c r="A184" s="15" t="s">
        <v>502</v>
      </c>
      <c r="B184" s="15" t="s">
        <v>393</v>
      </c>
    </row>
    <row r="185" spans="1:2" ht="114">
      <c r="A185" s="15" t="s">
        <v>2</v>
      </c>
      <c r="B185" s="15" t="s">
        <v>268</v>
      </c>
    </row>
    <row r="186" spans="1:2" ht="71.25">
      <c r="A186" s="15" t="s">
        <v>139</v>
      </c>
      <c r="B186" s="15" t="s">
        <v>487</v>
      </c>
    </row>
    <row r="187" spans="1:2" ht="71.25">
      <c r="A187" s="15" t="s">
        <v>374</v>
      </c>
      <c r="B187" s="15" t="s">
        <v>381</v>
      </c>
    </row>
    <row r="188" spans="1:2" ht="71.25">
      <c r="A188" s="15" t="s">
        <v>15</v>
      </c>
      <c r="B188" s="15" t="s">
        <v>94</v>
      </c>
    </row>
    <row r="189" spans="1:2" ht="114">
      <c r="A189" s="15" t="s">
        <v>6</v>
      </c>
      <c r="B189" s="15" t="s">
        <v>122</v>
      </c>
    </row>
    <row r="190" spans="1:2" ht="42.75">
      <c r="A190" s="15" t="s">
        <v>329</v>
      </c>
      <c r="B190" s="15" t="s">
        <v>510</v>
      </c>
    </row>
    <row r="191" spans="1:2" ht="199.5">
      <c r="A191" s="15" t="s">
        <v>444</v>
      </c>
      <c r="B191" s="15" t="s">
        <v>416</v>
      </c>
    </row>
    <row r="192" spans="1:2" ht="42.75">
      <c r="A192" s="15" t="s">
        <v>358</v>
      </c>
      <c r="B192" s="15" t="s">
        <v>513</v>
      </c>
    </row>
    <row r="193" spans="1:2" ht="85.5">
      <c r="A193" s="15" t="s">
        <v>186</v>
      </c>
      <c r="B193" s="15" t="s">
        <v>455</v>
      </c>
    </row>
    <row r="194" spans="1:2" ht="57">
      <c r="A194" s="15" t="s">
        <v>281</v>
      </c>
      <c r="B194" s="15" t="s">
        <v>520</v>
      </c>
    </row>
    <row r="195" spans="1:2" ht="42.75">
      <c r="A195" s="15" t="s">
        <v>367</v>
      </c>
      <c r="B195" s="15" t="s">
        <v>275</v>
      </c>
    </row>
    <row r="196" spans="1:2" ht="42.75">
      <c r="A196" s="15" t="s">
        <v>452</v>
      </c>
      <c r="B196" s="15" t="s">
        <v>479</v>
      </c>
    </row>
    <row r="197" spans="1:2" ht="85.5">
      <c r="A197" s="15" t="s">
        <v>231</v>
      </c>
      <c r="B197" s="15" t="s">
        <v>578</v>
      </c>
    </row>
    <row r="198" spans="1:2" ht="85.5">
      <c r="A198" s="15" t="s">
        <v>115</v>
      </c>
      <c r="B198" s="15" t="s">
        <v>42</v>
      </c>
    </row>
    <row r="199" spans="1:2" ht="42.75">
      <c r="A199" s="15" t="s">
        <v>403</v>
      </c>
      <c r="B199" s="15" t="s">
        <v>464</v>
      </c>
    </row>
    <row r="200" spans="1:2" ht="99.75">
      <c r="A200" s="15" t="s">
        <v>397</v>
      </c>
      <c r="B200" s="15" t="s">
        <v>76</v>
      </c>
    </row>
    <row r="201" spans="1:2" ht="85.5">
      <c r="A201" s="15" t="s">
        <v>261</v>
      </c>
      <c r="B201" s="15" t="s">
        <v>391</v>
      </c>
    </row>
    <row r="202" spans="1:2" ht="114">
      <c r="A202" s="15" t="s">
        <v>348</v>
      </c>
      <c r="B202" s="15" t="s">
        <v>45</v>
      </c>
    </row>
    <row r="203" spans="1:2" ht="85.5">
      <c r="A203" s="15" t="s">
        <v>356</v>
      </c>
      <c r="B203" s="15" t="s">
        <v>20</v>
      </c>
    </row>
    <row r="204" spans="1:2" ht="57">
      <c r="A204" s="15" t="s">
        <v>357</v>
      </c>
      <c r="B204" s="15" t="s">
        <v>363</v>
      </c>
    </row>
    <row r="205" spans="1:2" ht="71.25">
      <c r="A205" s="15" t="s">
        <v>483</v>
      </c>
      <c r="B205" s="15" t="s">
        <v>601</v>
      </c>
    </row>
    <row r="206" spans="1:2" ht="57">
      <c r="A206" s="15" t="s">
        <v>293</v>
      </c>
      <c r="B206" s="15" t="s">
        <v>258</v>
      </c>
    </row>
    <row r="207" spans="1:2" ht="28.5">
      <c r="A207" s="15" t="s">
        <v>413</v>
      </c>
      <c r="B207" s="15" t="s">
        <v>394</v>
      </c>
    </row>
    <row r="208" spans="1:2" ht="99.75">
      <c r="A208" s="15" t="s">
        <v>526</v>
      </c>
      <c r="B208" s="15" t="s">
        <v>52</v>
      </c>
    </row>
    <row r="209" spans="1:2" ht="99.75">
      <c r="A209" s="15" t="s">
        <v>587</v>
      </c>
      <c r="B209" s="15" t="s">
        <v>213</v>
      </c>
    </row>
    <row r="210" spans="1:2" ht="57">
      <c r="A210" s="15" t="s">
        <v>361</v>
      </c>
      <c r="B210" s="15" t="s">
        <v>28</v>
      </c>
    </row>
    <row r="211" spans="1:2" ht="156.75">
      <c r="A211" s="15" t="s">
        <v>545</v>
      </c>
      <c r="B211" s="15" t="s">
        <v>370</v>
      </c>
    </row>
    <row r="212" spans="1:2" ht="85.5">
      <c r="A212" s="15" t="s">
        <v>318</v>
      </c>
      <c r="B212" s="15" t="s">
        <v>517</v>
      </c>
    </row>
    <row r="213" spans="1:2" ht="85.5">
      <c r="A213" s="15" t="s">
        <v>420</v>
      </c>
      <c r="B213" s="15" t="s">
        <v>187</v>
      </c>
    </row>
    <row r="214" spans="1:2" ht="57">
      <c r="A214" s="15" t="s">
        <v>392</v>
      </c>
      <c r="B214" s="15" t="s">
        <v>24</v>
      </c>
    </row>
    <row r="215" spans="1:2" ht="99.75">
      <c r="A215" s="15" t="s">
        <v>253</v>
      </c>
      <c r="B215" s="15" t="s">
        <v>90</v>
      </c>
    </row>
    <row r="216" spans="1:2" ht="57">
      <c r="A216" s="15" t="s">
        <v>392</v>
      </c>
      <c r="B216" s="15" t="s">
        <v>61</v>
      </c>
    </row>
    <row r="217" spans="1:2" ht="42.75">
      <c r="A217" s="15" t="s">
        <v>113</v>
      </c>
      <c r="B217" s="15" t="s">
        <v>236</v>
      </c>
    </row>
    <row r="218" spans="1:2" ht="71.25">
      <c r="A218" s="15" t="s">
        <v>83</v>
      </c>
      <c r="B218" s="15" t="s">
        <v>488</v>
      </c>
    </row>
    <row r="219" spans="1:2" ht="85.5">
      <c r="A219" s="15" t="s">
        <v>590</v>
      </c>
      <c r="B219" s="15" t="s">
        <v>67</v>
      </c>
    </row>
    <row r="220" spans="1:2" ht="99.75">
      <c r="A220" s="15" t="s">
        <v>265</v>
      </c>
      <c r="B220" s="15" t="s">
        <v>500</v>
      </c>
    </row>
    <row r="221" spans="1:2" ht="57">
      <c r="A221" s="15" t="s">
        <v>188</v>
      </c>
      <c r="B221" s="15" t="s">
        <v>74</v>
      </c>
    </row>
    <row r="222" spans="1:2" ht="71.25">
      <c r="A222" s="15" t="s">
        <v>10</v>
      </c>
      <c r="B222" s="15" t="s">
        <v>443</v>
      </c>
    </row>
    <row r="223" spans="1:2" ht="114">
      <c r="A223" s="15" t="s">
        <v>80</v>
      </c>
      <c r="B223" s="15" t="s">
        <v>108</v>
      </c>
    </row>
    <row r="224" spans="1:2" ht="71.25">
      <c r="A224" s="15" t="s">
        <v>373</v>
      </c>
      <c r="B224" s="15" t="s">
        <v>337</v>
      </c>
    </row>
    <row r="225" spans="1:2" ht="71.25">
      <c r="A225" s="15" t="s">
        <v>221</v>
      </c>
      <c r="B225" s="15" t="s">
        <v>152</v>
      </c>
    </row>
    <row r="226" spans="1:2" ht="99.75">
      <c r="A226" s="15" t="s">
        <v>596</v>
      </c>
      <c r="B226" s="15" t="s">
        <v>120</v>
      </c>
    </row>
    <row r="227" spans="1:2" ht="99.75">
      <c r="A227" s="15" t="s">
        <v>29</v>
      </c>
      <c r="B227" s="15" t="s">
        <v>12</v>
      </c>
    </row>
    <row r="228" spans="1:2" ht="114">
      <c r="A228" s="15" t="s">
        <v>156</v>
      </c>
      <c r="B228" s="15" t="s">
        <v>91</v>
      </c>
    </row>
    <row r="229" spans="1:2" ht="71.25">
      <c r="A229" s="15" t="s">
        <v>211</v>
      </c>
      <c r="B229" s="15" t="s">
        <v>33</v>
      </c>
    </row>
    <row r="230" spans="1:2" ht="85.5">
      <c r="A230" s="15" t="s">
        <v>144</v>
      </c>
      <c r="B230" s="15" t="s">
        <v>372</v>
      </c>
    </row>
    <row r="231" spans="1:2" ht="71.25">
      <c r="A231" s="15" t="s">
        <v>103</v>
      </c>
      <c r="B231" s="15" t="s">
        <v>198</v>
      </c>
    </row>
    <row r="232" spans="1:2" ht="14.25">
      <c r="A232" s="15" t="s">
        <v>511</v>
      </c>
      <c r="B232" s="15" t="s">
        <v>168</v>
      </c>
    </row>
    <row r="233" spans="1:2" ht="71.25">
      <c r="A233" s="15" t="s">
        <v>414</v>
      </c>
      <c r="B233" s="15" t="s">
        <v>111</v>
      </c>
    </row>
    <row r="234" spans="1:2" ht="57">
      <c r="A234" s="15" t="s">
        <v>355</v>
      </c>
      <c r="B234" s="15" t="s">
        <v>169</v>
      </c>
    </row>
    <row r="235" spans="1:2" ht="71.25">
      <c r="A235" s="15" t="s">
        <v>183</v>
      </c>
      <c r="B235" s="15" t="s">
        <v>497</v>
      </c>
    </row>
    <row r="236" spans="1:2" ht="42.75">
      <c r="A236" s="15" t="s">
        <v>160</v>
      </c>
      <c r="B236" s="15" t="s">
        <v>140</v>
      </c>
    </row>
    <row r="237" spans="1:2" ht="71.25">
      <c r="A237" s="15" t="s">
        <v>206</v>
      </c>
      <c r="B237" s="15" t="s">
        <v>290</v>
      </c>
    </row>
    <row r="238" spans="1:2" ht="42.75">
      <c r="A238" s="15" t="s">
        <v>38</v>
      </c>
      <c r="B238" s="15" t="s">
        <v>352</v>
      </c>
    </row>
    <row r="239" spans="1:2" ht="14.25">
      <c r="A239" s="15" t="s">
        <v>289</v>
      </c>
      <c r="B239" s="15" t="s">
        <v>196</v>
      </c>
    </row>
    <row r="240" spans="1:2" ht="156.75">
      <c r="A240" s="15" t="s">
        <v>332</v>
      </c>
      <c r="B240" s="15" t="s">
        <v>297</v>
      </c>
    </row>
    <row r="241" spans="1:2" ht="42.75">
      <c r="A241" s="15" t="s">
        <v>136</v>
      </c>
      <c r="B241" s="15" t="s">
        <v>467</v>
      </c>
    </row>
    <row r="242" spans="1:2" ht="57">
      <c r="A242" s="15" t="s">
        <v>284</v>
      </c>
      <c r="B242" s="15" t="s">
        <v>242</v>
      </c>
    </row>
    <row r="243" spans="1:2" ht="99.75">
      <c r="A243" s="15" t="s">
        <v>274</v>
      </c>
      <c r="B243" s="15" t="s">
        <v>556</v>
      </c>
    </row>
    <row r="244" spans="1:2" ht="99.75">
      <c r="A244" s="15" t="s">
        <v>51</v>
      </c>
      <c r="B244" s="15" t="s">
        <v>7</v>
      </c>
    </row>
    <row r="245" spans="1:2" ht="42.75">
      <c r="A245" s="15" t="s">
        <v>173</v>
      </c>
      <c r="B245" s="15" t="s">
        <v>378</v>
      </c>
    </row>
    <row r="246" spans="1:2" ht="114">
      <c r="A246" s="15" t="s">
        <v>451</v>
      </c>
      <c r="B246" s="15" t="s">
        <v>306</v>
      </c>
    </row>
    <row r="247" spans="1:2" ht="71.25">
      <c r="A247" s="15" t="s">
        <v>8</v>
      </c>
      <c r="B247" s="15" t="s">
        <v>75</v>
      </c>
    </row>
    <row r="248" spans="1:2" ht="142.5">
      <c r="A248" s="15" t="s">
        <v>60</v>
      </c>
      <c r="B248" s="15" t="s">
        <v>450</v>
      </c>
    </row>
    <row r="249" spans="1:2" ht="85.5">
      <c r="A249" s="15" t="s">
        <v>463</v>
      </c>
      <c r="B249" s="15" t="s">
        <v>39</v>
      </c>
    </row>
    <row r="250" spans="1:2" ht="57">
      <c r="A250" s="15" t="s">
        <v>314</v>
      </c>
      <c r="B250" s="15" t="s">
        <v>178</v>
      </c>
    </row>
    <row r="251" spans="1:2" ht="71.25">
      <c r="A251" s="15" t="s">
        <v>55</v>
      </c>
      <c r="B251" s="15" t="s">
        <v>174</v>
      </c>
    </row>
    <row r="252" spans="1:2" ht="57">
      <c r="A252" s="15" t="s">
        <v>59</v>
      </c>
      <c r="B252" s="15" t="s">
        <v>248</v>
      </c>
    </row>
    <row r="253" spans="1:2" ht="99.75">
      <c r="A253" s="15" t="s">
        <v>240</v>
      </c>
      <c r="B253" s="15" t="s">
        <v>448</v>
      </c>
    </row>
    <row r="254" spans="1:2" ht="99.75">
      <c r="A254" s="15" t="s">
        <v>68</v>
      </c>
      <c r="B254" s="15" t="s">
        <v>462</v>
      </c>
    </row>
    <row r="255" spans="1:2" ht="42.75">
      <c r="A255" s="15" t="s">
        <v>321</v>
      </c>
      <c r="B255" s="15" t="s">
        <v>118</v>
      </c>
    </row>
    <row r="256" spans="1:2" ht="71.25">
      <c r="A256" s="15" t="s">
        <v>468</v>
      </c>
      <c r="B256" s="15" t="s">
        <v>215</v>
      </c>
    </row>
    <row r="257" spans="1:2" ht="57">
      <c r="A257" s="15" t="s">
        <v>247</v>
      </c>
      <c r="B257" s="15" t="s">
        <v>344</v>
      </c>
    </row>
    <row r="258" spans="1:2" ht="99.75">
      <c r="A258" s="15" t="s">
        <v>591</v>
      </c>
      <c r="B258" s="15" t="s">
        <v>48</v>
      </c>
    </row>
    <row r="259" spans="1:2" ht="213.75">
      <c r="A259" s="17" t="s">
        <v>512</v>
      </c>
      <c r="B259" s="15" t="s">
        <v>423</v>
      </c>
    </row>
    <row r="260" spans="1:2" ht="128.25">
      <c r="A260" s="15" t="s">
        <v>580</v>
      </c>
      <c r="B260" s="15" t="s">
        <v>328</v>
      </c>
    </row>
    <row r="261" spans="1:2" ht="99.75">
      <c r="A261" s="15" t="s">
        <v>588</v>
      </c>
      <c r="B261" s="15" t="s">
        <v>294</v>
      </c>
    </row>
    <row r="262" spans="1:2" ht="85.5">
      <c r="A262" s="15" t="s">
        <v>276</v>
      </c>
      <c r="B262" s="15" t="s">
        <v>123</v>
      </c>
    </row>
    <row r="263" spans="1:2" ht="128.25">
      <c r="A263" s="15" t="s">
        <v>366</v>
      </c>
      <c r="B263" s="15" t="s">
        <v>82</v>
      </c>
    </row>
    <row r="264" spans="1:2" ht="85.5">
      <c r="A264" s="15" t="s">
        <v>322</v>
      </c>
      <c r="B264" s="15" t="s">
        <v>93</v>
      </c>
    </row>
    <row r="265" spans="1:2" ht="213.75">
      <c r="A265" s="15" t="s">
        <v>190</v>
      </c>
      <c r="B265" s="15" t="s">
        <v>477</v>
      </c>
    </row>
    <row r="266" spans="1:2" ht="57">
      <c r="A266" s="15" t="s">
        <v>427</v>
      </c>
      <c r="B266" s="15" t="s">
        <v>402</v>
      </c>
    </row>
    <row r="267" spans="1:2" ht="42.75">
      <c r="A267" s="15" t="s">
        <v>119</v>
      </c>
      <c r="B267" s="15" t="s">
        <v>326</v>
      </c>
    </row>
  </sheetData>
  <sheetProtection password="9A06" sheet="1" objects="1" scenarios="1"/>
  <pageMargins left="0.75" right="0.75" top="1" bottom="1" header="0.5" footer="0.5"/>
  <pageSetup paperSize="9" scale="8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24"/>
  <sheetViews>
    <sheetView zoomScaleNormal="100" workbookViewId="0">
      <selection activeCell="A36" sqref="A36"/>
    </sheetView>
  </sheetViews>
  <sheetFormatPr defaultColWidth="9.140625" defaultRowHeight="15" customHeight="1"/>
  <cols>
    <col min="1" max="1" width="41.7109375" customWidth="1"/>
    <col min="2" max="2" width="31.7109375" customWidth="1"/>
    <col min="3" max="3" width="73.5703125" customWidth="1"/>
    <col min="4" max="4" width="9.140625" customWidth="1"/>
  </cols>
  <sheetData>
    <row r="1" spans="1:4" ht="30" customHeight="1">
      <c r="A1" s="8" t="s">
        <v>614</v>
      </c>
    </row>
    <row r="2" spans="1:4" ht="45.75" customHeight="1">
      <c r="A2" s="5" t="s">
        <v>570</v>
      </c>
      <c r="B2" s="5" t="s">
        <v>200</v>
      </c>
      <c r="C2" s="5" t="s">
        <v>101</v>
      </c>
    </row>
    <row r="3" spans="1:4" ht="57">
      <c r="A3" s="4" t="str">
        <f>HYPERLINK("http://www.uky.edu/Registrar/bulletinCurrent/courses/ARC.pdf","ARC--Architecture")</f>
        <v>ARC--Architecture</v>
      </c>
      <c r="B3" s="3" t="s">
        <v>331</v>
      </c>
      <c r="C3" s="2" t="s">
        <v>565</v>
      </c>
    </row>
    <row r="4" spans="1:4" ht="57">
      <c r="A4" s="4" t="str">
        <f>HYPERLINK("http://www.uky.edu/Registrar/bulletinCurrent/courses/ARC.pdf","ARC--Architecture")</f>
        <v>ARC--Architecture</v>
      </c>
      <c r="B4" s="2" t="s">
        <v>148</v>
      </c>
      <c r="C4" s="2" t="s">
        <v>167</v>
      </c>
    </row>
    <row r="5" spans="1:4" ht="71.25">
      <c r="A5" s="4" t="str">
        <f>HYPERLINK("http://www.uky.edu/Registrar/bulletinCurrent/courses/CLD.pdf","CLD--Community and Leadership Development")</f>
        <v>CLD--Community and Leadership Development</v>
      </c>
      <c r="B5" s="3" t="s">
        <v>151</v>
      </c>
      <c r="C5" s="2" t="s">
        <v>185</v>
      </c>
      <c r="D5" s="7"/>
    </row>
    <row r="6" spans="1:4" ht="128.25">
      <c r="A6" s="4" t="str">
        <f t="shared" ref="A6:A11" si="0">HYPERLINK("http://www.uky.edu/Registrar/bulletinCurrent/courses/GEO.pdf","GEO--Geography")</f>
        <v>GEO--Geography</v>
      </c>
      <c r="B6" s="2" t="s">
        <v>362</v>
      </c>
      <c r="C6" s="2" t="s">
        <v>527</v>
      </c>
      <c r="D6" s="7"/>
    </row>
    <row r="7" spans="1:4" ht="114">
      <c r="A7" s="4" t="str">
        <f t="shared" si="0"/>
        <v>GEO--Geography</v>
      </c>
      <c r="B7" s="3" t="s">
        <v>486</v>
      </c>
      <c r="C7" s="2" t="s">
        <v>282</v>
      </c>
      <c r="D7" s="7"/>
    </row>
    <row r="8" spans="1:4" ht="71.25">
      <c r="A8" s="4" t="str">
        <f t="shared" si="0"/>
        <v>GEO--Geography</v>
      </c>
      <c r="B8" s="2" t="s">
        <v>239</v>
      </c>
      <c r="C8" s="2" t="s">
        <v>209</v>
      </c>
      <c r="D8" s="7"/>
    </row>
    <row r="9" spans="1:4" ht="71.25">
      <c r="A9" s="4" t="str">
        <f t="shared" si="0"/>
        <v>GEO--Geography</v>
      </c>
      <c r="B9" s="2" t="s">
        <v>368</v>
      </c>
      <c r="C9" s="2" t="s">
        <v>287</v>
      </c>
      <c r="D9" s="7"/>
    </row>
    <row r="10" spans="1:4" ht="42.75">
      <c r="A10" s="4" t="str">
        <f t="shared" si="0"/>
        <v>GEO--Geography</v>
      </c>
      <c r="B10" s="2" t="s">
        <v>412</v>
      </c>
      <c r="C10" s="2" t="s">
        <v>70</v>
      </c>
      <c r="D10" s="7"/>
    </row>
    <row r="11" spans="1:4" ht="114">
      <c r="A11" s="4" t="str">
        <f t="shared" si="0"/>
        <v>GEO--Geography</v>
      </c>
      <c r="B11" s="2" t="s">
        <v>449</v>
      </c>
      <c r="C11" s="2" t="s">
        <v>19</v>
      </c>
      <c r="D11" s="7"/>
    </row>
    <row r="12" spans="1:4" ht="99.75">
      <c r="A12" s="4" t="str">
        <f>HYPERLINK("http://www.uky.edu/Registrar/bulletinCurrent/courses/GLY.pdf","GLY--Geology")</f>
        <v>GLY--Geology</v>
      </c>
      <c r="B12" s="2" t="s">
        <v>557</v>
      </c>
      <c r="C12" s="2" t="s">
        <v>217</v>
      </c>
      <c r="D12" s="7"/>
    </row>
    <row r="13" spans="1:4" ht="71.25">
      <c r="A13" s="4" t="str">
        <f>HYPERLINK("http://www.uky.edu/Registrar/bulletinCurrent/courses/HON.pdf","HON--Honors")</f>
        <v>HON--Honors</v>
      </c>
      <c r="B13" s="2" t="s">
        <v>316</v>
      </c>
      <c r="C13" s="2" t="s">
        <v>409</v>
      </c>
      <c r="D13" s="7"/>
    </row>
    <row r="14" spans="1:4" ht="114">
      <c r="A14" s="4" t="str">
        <f>HYPERLINK("http://www.uky.edu/Registrar/bulletinCurrent/courses/SAG.pdf","SAG--Sustainable Agriculture")</f>
        <v>SAG--Sustainable Agriculture</v>
      </c>
      <c r="B14" s="3" t="s">
        <v>566</v>
      </c>
      <c r="C14" s="2" t="s">
        <v>262</v>
      </c>
      <c r="D14" s="7"/>
    </row>
    <row r="15" spans="1:4" ht="128.25">
      <c r="A15" s="4" t="str">
        <f>HYPERLINK("http://www.uky.edu/Registrar/bulletinCurrent/courses/SAG.pdf","SAG--Sustainable Agriculture")</f>
        <v>SAG--Sustainable Agriculture</v>
      </c>
      <c r="B15" s="3" t="s">
        <v>29</v>
      </c>
      <c r="C15" s="2" t="s">
        <v>40</v>
      </c>
      <c r="D15" s="7"/>
    </row>
    <row r="16" spans="1:4" ht="142.5">
      <c r="A16" s="4" t="str">
        <f>HYPERLINK("http://www.uky.edu/Registrar/bulletinCurrent/courses/SAG.pdf","SAG--Sustainable Agriculture")</f>
        <v>SAG--Sustainable Agriculture</v>
      </c>
      <c r="B16" s="3" t="s">
        <v>156</v>
      </c>
      <c r="C16" s="2" t="s">
        <v>515</v>
      </c>
      <c r="D16" s="7"/>
    </row>
    <row r="17" spans="1:4" ht="114">
      <c r="A17" s="4" t="str">
        <f>HYPERLINK("http://www.uky.edu/Registrar/bulletinCurrent/courses/SAG.pdf","SAG--Sustainable Agriculture")</f>
        <v>SAG--Sustainable Agriculture</v>
      </c>
      <c r="B17" s="3" t="s">
        <v>266</v>
      </c>
      <c r="C17" s="2" t="s">
        <v>359</v>
      </c>
      <c r="D17" s="7"/>
    </row>
    <row r="18" spans="1:4" ht="114">
      <c r="A18" s="4" t="str">
        <f>HYPERLINK("http://www.uky.edu/Registrar/bulletinCurrent/courses/SAG.pdf","SAG--Sustainable Agriculture")</f>
        <v>SAG--Sustainable Agriculture</v>
      </c>
      <c r="B18" s="3" t="s">
        <v>144</v>
      </c>
      <c r="C18" s="2" t="s">
        <v>228</v>
      </c>
      <c r="D18" s="7"/>
    </row>
    <row r="19" spans="1:4" ht="85.5">
      <c r="A19" s="4" t="str">
        <f>HYPERLINK("http://www.uky.edu/Registrar/bulletinCurrent/courses/SOC.pdf","SOC--Sociology")</f>
        <v>SOC--Sociology</v>
      </c>
      <c r="B19" s="3" t="s">
        <v>355</v>
      </c>
      <c r="C19" s="2" t="s">
        <v>295</v>
      </c>
      <c r="D19" s="7"/>
    </row>
    <row r="20" spans="1:4" ht="156.75">
      <c r="A20" s="1" t="s">
        <v>609</v>
      </c>
      <c r="B20" s="2" t="s">
        <v>150</v>
      </c>
      <c r="C20" s="2" t="s">
        <v>21</v>
      </c>
    </row>
    <row r="21" spans="1:4" ht="71.25">
      <c r="A21" s="1" t="s">
        <v>610</v>
      </c>
      <c r="B21" s="2" t="s">
        <v>458</v>
      </c>
      <c r="C21" s="2" t="s">
        <v>244</v>
      </c>
    </row>
    <row r="22" spans="1:4" ht="57">
      <c r="A22" s="1" t="s">
        <v>611</v>
      </c>
      <c r="B22" s="2" t="s">
        <v>207</v>
      </c>
      <c r="C22" s="2" t="s">
        <v>385</v>
      </c>
    </row>
    <row r="23" spans="1:4" ht="85.5">
      <c r="A23" s="1" t="s">
        <v>612</v>
      </c>
      <c r="B23" s="2" t="s">
        <v>114</v>
      </c>
      <c r="C23" s="2" t="s">
        <v>104</v>
      </c>
    </row>
    <row r="24" spans="1:4" ht="128.25">
      <c r="A24" s="1" t="s">
        <v>613</v>
      </c>
      <c r="B24" s="2" t="s">
        <v>518</v>
      </c>
      <c r="C24" s="2" t="s">
        <v>184</v>
      </c>
    </row>
  </sheetData>
  <pageMargins left="0.75" right="0.75" top="1" bottom="1" header="0.5" footer="0.5"/>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B41"/>
  <sheetViews>
    <sheetView topLeftCell="A7" zoomScaleNormal="100" workbookViewId="0">
      <selection activeCell="D17" sqref="D17"/>
    </sheetView>
  </sheetViews>
  <sheetFormatPr defaultColWidth="17.140625" defaultRowHeight="12.75" customHeight="1"/>
  <cols>
    <col min="1" max="1" width="17.140625" customWidth="1"/>
    <col min="2" max="2" width="40.28515625" bestFit="1" customWidth="1"/>
    <col min="3" max="19" width="17.140625" customWidth="1"/>
  </cols>
  <sheetData>
    <row r="1" spans="1:2" ht="12.75" customHeight="1">
      <c r="A1" s="18" t="s">
        <v>581</v>
      </c>
      <c r="B1" s="19" t="s">
        <v>616</v>
      </c>
    </row>
    <row r="2" spans="1:2" ht="12.75" customHeight="1">
      <c r="A2" s="18" t="s">
        <v>383</v>
      </c>
      <c r="B2" s="19" t="s">
        <v>617</v>
      </c>
    </row>
    <row r="3" spans="1:2" ht="12.75" customHeight="1">
      <c r="A3" s="18" t="s">
        <v>162</v>
      </c>
      <c r="B3" s="19" t="s">
        <v>615</v>
      </c>
    </row>
    <row r="4" spans="1:2" ht="12.75" customHeight="1">
      <c r="A4" s="18" t="s">
        <v>382</v>
      </c>
      <c r="B4" s="19" t="s">
        <v>618</v>
      </c>
    </row>
    <row r="5" spans="1:2" ht="12.75" customHeight="1">
      <c r="A5" s="18" t="s">
        <v>549</v>
      </c>
      <c r="B5" s="19" t="s">
        <v>619</v>
      </c>
    </row>
    <row r="6" spans="1:2" ht="12.75" customHeight="1">
      <c r="A6" s="18" t="s">
        <v>107</v>
      </c>
      <c r="B6" s="19" t="s">
        <v>620</v>
      </c>
    </row>
    <row r="7" spans="1:2" ht="12.75" customHeight="1">
      <c r="A7" s="18" t="s">
        <v>197</v>
      </c>
      <c r="B7" s="19" t="s">
        <v>621</v>
      </c>
    </row>
    <row r="8" spans="1:2" ht="12.75" customHeight="1">
      <c r="A8" s="18" t="s">
        <v>125</v>
      </c>
      <c r="B8" s="19" t="s">
        <v>622</v>
      </c>
    </row>
    <row r="9" spans="1:2" ht="12.75" customHeight="1">
      <c r="A9" s="18" t="s">
        <v>273</v>
      </c>
      <c r="B9" s="19" t="s">
        <v>623</v>
      </c>
    </row>
    <row r="10" spans="1:2" ht="12.75" customHeight="1">
      <c r="A10" s="18" t="s">
        <v>536</v>
      </c>
      <c r="B10" s="19" t="s">
        <v>624</v>
      </c>
    </row>
    <row r="11" spans="1:2" ht="12.75" customHeight="1">
      <c r="A11" s="18" t="s">
        <v>485</v>
      </c>
      <c r="B11" s="19" t="s">
        <v>625</v>
      </c>
    </row>
    <row r="12" spans="1:2" ht="12.75" customHeight="1">
      <c r="A12" s="18" t="s">
        <v>508</v>
      </c>
      <c r="B12" s="19" t="s">
        <v>626</v>
      </c>
    </row>
    <row r="13" spans="1:2" ht="12.75" customHeight="1">
      <c r="A13" s="18" t="s">
        <v>346</v>
      </c>
      <c r="B13" s="19" t="s">
        <v>627</v>
      </c>
    </row>
    <row r="14" spans="1:2" ht="12.75" customHeight="1">
      <c r="A14" s="18" t="s">
        <v>342</v>
      </c>
      <c r="B14" s="19" t="s">
        <v>628</v>
      </c>
    </row>
    <row r="15" spans="1:2" ht="12.75" customHeight="1">
      <c r="A15" s="18" t="s">
        <v>375</v>
      </c>
      <c r="B15" s="19" t="s">
        <v>629</v>
      </c>
    </row>
    <row r="16" spans="1:2" ht="12.75" customHeight="1">
      <c r="A16" s="18" t="s">
        <v>364</v>
      </c>
      <c r="B16" s="19" t="s">
        <v>630</v>
      </c>
    </row>
    <row r="17" spans="1:2" ht="12.75" customHeight="1">
      <c r="A17" s="18" t="s">
        <v>577</v>
      </c>
      <c r="B17" s="19" t="s">
        <v>631</v>
      </c>
    </row>
    <row r="18" spans="1:2" ht="12.75" customHeight="1">
      <c r="A18" s="18" t="s">
        <v>189</v>
      </c>
      <c r="B18" s="19" t="s">
        <v>632</v>
      </c>
    </row>
    <row r="19" spans="1:2" ht="12.75" customHeight="1">
      <c r="A19" s="18" t="s">
        <v>560</v>
      </c>
      <c r="B19" s="19" t="s">
        <v>633</v>
      </c>
    </row>
    <row r="20" spans="1:2" ht="12.75" customHeight="1">
      <c r="A20" s="18" t="s">
        <v>523</v>
      </c>
      <c r="B20" s="19" t="s">
        <v>634</v>
      </c>
    </row>
    <row r="21" spans="1:2" ht="12.75" customHeight="1">
      <c r="A21" s="18" t="s">
        <v>50</v>
      </c>
      <c r="B21" s="19" t="s">
        <v>635</v>
      </c>
    </row>
    <row r="22" spans="1:2" ht="12.75" customHeight="1">
      <c r="A22" s="18" t="s">
        <v>347</v>
      </c>
      <c r="B22" s="19" t="s">
        <v>636</v>
      </c>
    </row>
    <row r="23" spans="1:2" ht="12.75" customHeight="1">
      <c r="A23" s="18" t="s">
        <v>310</v>
      </c>
      <c r="B23" s="19" t="s">
        <v>637</v>
      </c>
    </row>
    <row r="24" spans="1:2" ht="12.75" customHeight="1">
      <c r="A24" s="18" t="s">
        <v>432</v>
      </c>
      <c r="B24" s="19" t="s">
        <v>638</v>
      </c>
    </row>
    <row r="25" spans="1:2" ht="12.75" customHeight="1">
      <c r="A25" s="18" t="s">
        <v>491</v>
      </c>
      <c r="B25" s="19" t="s">
        <v>639</v>
      </c>
    </row>
    <row r="26" spans="1:2" ht="12.75" customHeight="1">
      <c r="A26" s="18" t="s">
        <v>498</v>
      </c>
      <c r="B26" s="19" t="s">
        <v>640</v>
      </c>
    </row>
    <row r="27" spans="1:2" ht="12.75" customHeight="1">
      <c r="A27" s="18" t="s">
        <v>126</v>
      </c>
      <c r="B27" s="19" t="s">
        <v>641</v>
      </c>
    </row>
    <row r="28" spans="1:2" ht="12.75" customHeight="1">
      <c r="A28" s="18" t="s">
        <v>85</v>
      </c>
      <c r="B28" s="19" t="s">
        <v>642</v>
      </c>
    </row>
    <row r="29" spans="1:2" ht="12.75" customHeight="1">
      <c r="A29" s="18" t="s">
        <v>481</v>
      </c>
      <c r="B29" s="19" t="s">
        <v>643</v>
      </c>
    </row>
    <row r="30" spans="1:2" ht="12.75" customHeight="1">
      <c r="A30" s="18" t="s">
        <v>161</v>
      </c>
      <c r="B30" s="19" t="s">
        <v>644</v>
      </c>
    </row>
    <row r="31" spans="1:2" ht="12.75" customHeight="1">
      <c r="A31" s="18" t="s">
        <v>466</v>
      </c>
      <c r="B31" s="19" t="s">
        <v>645</v>
      </c>
    </row>
    <row r="32" spans="1:2" ht="12.75" customHeight="1">
      <c r="A32" s="18" t="s">
        <v>365</v>
      </c>
      <c r="B32" s="19" t="s">
        <v>646</v>
      </c>
    </row>
    <row r="33" spans="1:2" ht="12.75" customHeight="1">
      <c r="A33" s="18" t="s">
        <v>554</v>
      </c>
      <c r="B33" s="19" t="s">
        <v>647</v>
      </c>
    </row>
    <row r="34" spans="1:2" ht="12.75" customHeight="1">
      <c r="A34" s="18" t="s">
        <v>533</v>
      </c>
      <c r="B34" s="19" t="s">
        <v>648</v>
      </c>
    </row>
    <row r="35" spans="1:2" ht="12.75" customHeight="1">
      <c r="A35" s="18" t="s">
        <v>535</v>
      </c>
      <c r="B35" s="19" t="s">
        <v>649</v>
      </c>
    </row>
    <row r="36" spans="1:2" ht="12.75" customHeight="1">
      <c r="A36" s="18" t="s">
        <v>56</v>
      </c>
      <c r="B36" s="19" t="s">
        <v>650</v>
      </c>
    </row>
    <row r="37" spans="1:2" ht="12.75" customHeight="1">
      <c r="A37" s="18" t="s">
        <v>528</v>
      </c>
      <c r="B37" s="19" t="s">
        <v>651</v>
      </c>
    </row>
    <row r="38" spans="1:2" ht="12.75" customHeight="1">
      <c r="A38" s="18" t="s">
        <v>334</v>
      </c>
      <c r="B38" s="19" t="s">
        <v>652</v>
      </c>
    </row>
    <row r="39" spans="1:2" ht="12.75" customHeight="1">
      <c r="A39" s="18" t="s">
        <v>478</v>
      </c>
      <c r="B39" s="19" t="s">
        <v>653</v>
      </c>
    </row>
    <row r="40" spans="1:2" ht="12.75" customHeight="1">
      <c r="A40" s="18" t="s">
        <v>100</v>
      </c>
      <c r="B40" s="19" t="s">
        <v>654</v>
      </c>
    </row>
    <row r="41" spans="1:2" ht="12.75" customHeight="1">
      <c r="A41" s="18" t="s">
        <v>509</v>
      </c>
      <c r="B41" s="19" t="s">
        <v>655</v>
      </c>
    </row>
  </sheetData>
  <pageMargins left="0.75" right="0.75" top="1" bottom="1" header="0.5" footer="0.5"/>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B1:B17"/>
  <sheetViews>
    <sheetView showGridLines="0" zoomScaleNormal="100" workbookViewId="0">
      <selection activeCell="B27" sqref="B27"/>
    </sheetView>
  </sheetViews>
  <sheetFormatPr defaultColWidth="9.140625" defaultRowHeight="15" customHeight="1"/>
  <cols>
    <col min="1" max="1" width="9.140625" customWidth="1"/>
    <col min="2" max="2" width="130.42578125" customWidth="1"/>
    <col min="3" max="6" width="9.140625" customWidth="1"/>
  </cols>
  <sheetData>
    <row r="1" spans="2:2" ht="42.75">
      <c r="B1" s="6" t="s">
        <v>286</v>
      </c>
    </row>
    <row r="3" spans="2:2" ht="28.5">
      <c r="B3" s="6" t="s">
        <v>476</v>
      </c>
    </row>
    <row r="5" spans="2:2" ht="14.25">
      <c r="B5" s="6" t="s">
        <v>351</v>
      </c>
    </row>
    <row r="6" spans="2:2" ht="14.25">
      <c r="B6" s="6" t="s">
        <v>1</v>
      </c>
    </row>
    <row r="7" spans="2:2" ht="14.25">
      <c r="B7" s="6" t="s">
        <v>543</v>
      </c>
    </row>
    <row r="8" spans="2:2" ht="14.25">
      <c r="B8" s="6" t="s">
        <v>201</v>
      </c>
    </row>
    <row r="9" spans="2:2" ht="14.25">
      <c r="B9" s="6" t="s">
        <v>399</v>
      </c>
    </row>
    <row r="10" spans="2:2" ht="14.25">
      <c r="B10" s="6" t="s">
        <v>145</v>
      </c>
    </row>
    <row r="11" spans="2:2" ht="14.25">
      <c r="B11" s="6" t="s">
        <v>259</v>
      </c>
    </row>
    <row r="12" spans="2:2" ht="14.25">
      <c r="B12" s="6" t="s">
        <v>235</v>
      </c>
    </row>
    <row r="13" spans="2:2" ht="14.25">
      <c r="B13" s="6" t="s">
        <v>263</v>
      </c>
    </row>
    <row r="14" spans="2:2" ht="14.25">
      <c r="B14" s="6" t="s">
        <v>170</v>
      </c>
    </row>
    <row r="15" spans="2:2" ht="14.25">
      <c r="B15" s="6" t="s">
        <v>46</v>
      </c>
    </row>
    <row r="17" spans="2:2" ht="42.75">
      <c r="B17" s="6" t="s">
        <v>384</v>
      </c>
    </row>
  </sheetData>
  <pageMargins left="0.75" right="0.75" top="1" bottom="1" header="0.5" footer="0.5"/>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B8"/>
  <sheetViews>
    <sheetView tabSelected="1" workbookViewId="0">
      <selection activeCell="B12" sqref="B12"/>
    </sheetView>
  </sheetViews>
  <sheetFormatPr defaultRowHeight="12.75"/>
  <cols>
    <col min="1" max="1" width="51.7109375" bestFit="1" customWidth="1"/>
    <col min="2" max="2" width="18.5703125" customWidth="1"/>
  </cols>
  <sheetData>
    <row r="1" spans="1:2">
      <c r="A1" t="s">
        <v>656</v>
      </c>
    </row>
    <row r="2" spans="1:2">
      <c r="B2" t="s">
        <v>659</v>
      </c>
    </row>
    <row r="3" spans="1:2">
      <c r="A3" t="s">
        <v>657</v>
      </c>
      <c r="B3">
        <v>4</v>
      </c>
    </row>
    <row r="4" spans="1:2">
      <c r="A4" t="s">
        <v>658</v>
      </c>
      <c r="B4">
        <v>5</v>
      </c>
    </row>
    <row r="5" spans="1:2">
      <c r="A5" t="s">
        <v>661</v>
      </c>
      <c r="B5">
        <v>12</v>
      </c>
    </row>
    <row r="6" spans="1:2">
      <c r="A6" t="s">
        <v>660</v>
      </c>
      <c r="B6">
        <v>28</v>
      </c>
    </row>
    <row r="7" spans="1:2">
      <c r="A7" t="s">
        <v>616</v>
      </c>
      <c r="B7">
        <v>90</v>
      </c>
    </row>
    <row r="8" spans="1:2">
      <c r="B8">
        <f>SUM(B3:B7)</f>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Sustainability Related</vt:lpstr>
      <vt:lpstr>Sustainability Focused</vt:lpstr>
      <vt:lpstr>Departments with at least one</vt:lpstr>
      <vt:lpstr>Methodology and notes</vt:lpstr>
      <vt:lpstr>Learning Outcomes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Tedder, Shane</dc:creator>
  <cp:lastModifiedBy>CPPD</cp:lastModifiedBy>
  <cp:lastPrinted>2012-01-30T13:57:57Z</cp:lastPrinted>
  <dcterms:created xsi:type="dcterms:W3CDTF">2012-01-30T13:55:57Z</dcterms:created>
  <dcterms:modified xsi:type="dcterms:W3CDTF">2012-02-03T16:04:46Z</dcterms:modified>
</cp:coreProperties>
</file>