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Environmental_Energy\Energy_Sustainability\Sustainability\Sustainability_Support\STARS\FY_2017_STARS_DATA\OP_1_GREENHOUSE_GAS_EMISSIONS\"/>
    </mc:Choice>
  </mc:AlternateContent>
  <bookViews>
    <workbookView xWindow="0" yWindow="0" windowWidth="28800" windowHeight="12300"/>
  </bookViews>
  <sheets>
    <sheet name="FY17 GHG Inventory AASHE STAR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20" i="1"/>
  <c r="C18" i="1"/>
  <c r="C9" i="1"/>
  <c r="C5" i="1"/>
</calcChain>
</file>

<file path=xl/sharedStrings.xml><?xml version="1.0" encoding="utf-8"?>
<sst xmlns="http://schemas.openxmlformats.org/spreadsheetml/2006/main" count="18" uniqueCount="18">
  <si>
    <t>Scope</t>
  </si>
  <si>
    <t>Category</t>
  </si>
  <si>
    <t>GHG Emissions (metric tons)</t>
  </si>
  <si>
    <t>On-site ccombustion NON Central Energy Plant</t>
  </si>
  <si>
    <t>On-site combustion Central Energy Plant</t>
  </si>
  <si>
    <t>Fleet vehicles</t>
  </si>
  <si>
    <t>Purchased Electric Central Energy Plant</t>
  </si>
  <si>
    <t>Purchased Electric NON Central Energy Plant</t>
  </si>
  <si>
    <t>Total Scope 2</t>
  </si>
  <si>
    <t>Air Travel</t>
  </si>
  <si>
    <t>Commuting</t>
  </si>
  <si>
    <t>Emissions Allocated to Exported Electricity (Electric made by Central Energy Plant and purchased by Grid)</t>
  </si>
  <si>
    <t>Renewable Energy Cornell Remote Net Metering Retired</t>
  </si>
  <si>
    <t>Renewable Energy Cornell On Campus</t>
  </si>
  <si>
    <t>Total Scope 3</t>
  </si>
  <si>
    <t>Total Scope 1 and 2</t>
  </si>
  <si>
    <t>FY17 GHG Inventory Cornell Ithaca Campus</t>
  </si>
  <si>
    <t>Gross Total Scope 1 (excludes adjustment for exported electric)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</si>
</sst>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1" xfId="0" applyFill="1" applyBorder="1"/>
    <xf numFmtId="0" fontId="0" fillId="4" borderId="1" xfId="0" applyFill="1" applyBorder="1"/>
    <xf numFmtId="0" fontId="0" fillId="5" borderId="1" xfId="0" applyFill="1" applyBorder="1"/>
    <xf numFmtId="0" fontId="2" fillId="6" borderId="1" xfId="0" applyFont="1" applyFill="1" applyBorder="1"/>
    <xf numFmtId="165" fontId="0" fillId="0" borderId="0" xfId="1" applyNumberFormat="1" applyFont="1"/>
    <xf numFmtId="0" fontId="0" fillId="7" borderId="1" xfId="0" applyFill="1" applyBorder="1"/>
    <xf numFmtId="0" fontId="2" fillId="7" borderId="1" xfId="0" applyFont="1" applyFill="1" applyBorder="1"/>
    <xf numFmtId="0" fontId="2" fillId="4" borderId="1" xfId="0" applyFont="1" applyFill="1" applyBorder="1"/>
    <xf numFmtId="165" fontId="0" fillId="0" borderId="0" xfId="0" applyNumberFormat="1"/>
    <xf numFmtId="0" fontId="0" fillId="7" borderId="1" xfId="0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0" fillId="8" borderId="0" xfId="0" applyFill="1" applyBorder="1"/>
    <xf numFmtId="165" fontId="0" fillId="8" borderId="0" xfId="0" applyNumberFormat="1" applyFill="1" applyBorder="1"/>
    <xf numFmtId="165" fontId="0" fillId="8" borderId="0" xfId="1" applyNumberFormat="1" applyFont="1" applyFill="1" applyBorder="1"/>
    <xf numFmtId="165" fontId="2" fillId="8" borderId="0" xfId="1" applyNumberFormat="1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5" fontId="2" fillId="2" borderId="4" xfId="1" applyNumberFormat="1" applyFont="1" applyFill="1" applyBorder="1"/>
    <xf numFmtId="0" fontId="0" fillId="5" borderId="5" xfId="0" applyFill="1" applyBorder="1"/>
    <xf numFmtId="165" fontId="0" fillId="5" borderId="6" xfId="1" applyNumberFormat="1" applyFont="1" applyFill="1" applyBorder="1"/>
    <xf numFmtId="0" fontId="2" fillId="5" borderId="5" xfId="0" applyFont="1" applyFill="1" applyBorder="1"/>
    <xf numFmtId="165" fontId="2" fillId="5" borderId="6" xfId="1" applyNumberFormat="1" applyFont="1" applyFill="1" applyBorder="1"/>
    <xf numFmtId="0" fontId="0" fillId="2" borderId="5" xfId="0" applyFill="1" applyBorder="1"/>
    <xf numFmtId="165" fontId="0" fillId="2" borderId="6" xfId="1" applyNumberFormat="1" applyFont="1" applyFill="1" applyBorder="1"/>
    <xf numFmtId="0" fontId="0" fillId="4" borderId="5" xfId="0" applyFill="1" applyBorder="1"/>
    <xf numFmtId="165" fontId="0" fillId="4" borderId="6" xfId="1" applyNumberFormat="1" applyFont="1" applyFill="1" applyBorder="1"/>
    <xf numFmtId="0" fontId="2" fillId="4" borderId="5" xfId="0" applyFont="1" applyFill="1" applyBorder="1"/>
    <xf numFmtId="165" fontId="2" fillId="4" borderId="6" xfId="1" applyNumberFormat="1" applyFont="1" applyFill="1" applyBorder="1"/>
    <xf numFmtId="0" fontId="2" fillId="6" borderId="5" xfId="0" applyFont="1" applyFill="1" applyBorder="1"/>
    <xf numFmtId="165" fontId="2" fillId="6" borderId="6" xfId="1" applyNumberFormat="1" applyFont="1" applyFill="1" applyBorder="1"/>
    <xf numFmtId="0" fontId="0" fillId="7" borderId="5" xfId="0" applyFill="1" applyBorder="1"/>
    <xf numFmtId="165" fontId="0" fillId="7" borderId="6" xfId="1" applyNumberFormat="1" applyFont="1" applyFill="1" applyBorder="1"/>
    <xf numFmtId="0" fontId="2" fillId="7" borderId="5" xfId="0" applyFont="1" applyFill="1" applyBorder="1"/>
    <xf numFmtId="165" fontId="2" fillId="7" borderId="6" xfId="1" applyNumberFormat="1" applyFont="1" applyFill="1" applyBorder="1"/>
    <xf numFmtId="0" fontId="0" fillId="3" borderId="7" xfId="0" applyFill="1" applyBorder="1"/>
    <xf numFmtId="0" fontId="0" fillId="3" borderId="0" xfId="0" applyFill="1" applyBorder="1"/>
    <xf numFmtId="165" fontId="0" fillId="3" borderId="8" xfId="1" applyNumberFormat="1" applyFont="1" applyFill="1" applyBorder="1"/>
    <xf numFmtId="0" fontId="2" fillId="6" borderId="9" xfId="0" applyFont="1" applyFill="1" applyBorder="1"/>
    <xf numFmtId="0" fontId="2" fillId="6" borderId="10" xfId="0" applyFont="1" applyFill="1" applyBorder="1"/>
    <xf numFmtId="165" fontId="2" fillId="6" borderId="1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K12" sqref="K12"/>
    </sheetView>
  </sheetViews>
  <sheetFormatPr defaultRowHeight="15" x14ac:dyDescent="0.25"/>
  <cols>
    <col min="1" max="1" width="27.140625" customWidth="1"/>
    <col min="2" max="2" width="52.7109375" customWidth="1"/>
    <col min="3" max="3" width="28.85546875" style="5" customWidth="1"/>
    <col min="4" max="4" width="23.28515625" style="12" customWidth="1"/>
  </cols>
  <sheetData>
    <row r="1" spans="1:7" x14ac:dyDescent="0.25">
      <c r="A1" s="16" t="s">
        <v>0</v>
      </c>
      <c r="B1" s="17" t="s">
        <v>1</v>
      </c>
      <c r="C1" s="18" t="s">
        <v>2</v>
      </c>
    </row>
    <row r="2" spans="1:7" x14ac:dyDescent="0.25">
      <c r="A2" s="19">
        <v>1</v>
      </c>
      <c r="B2" s="3" t="s">
        <v>4</v>
      </c>
      <c r="C2" s="20">
        <v>159312</v>
      </c>
    </row>
    <row r="3" spans="1:7" x14ac:dyDescent="0.25">
      <c r="A3" s="19">
        <v>1</v>
      </c>
      <c r="B3" s="3" t="s">
        <v>3</v>
      </c>
      <c r="C3" s="20">
        <v>48</v>
      </c>
      <c r="D3" s="13"/>
    </row>
    <row r="4" spans="1:7" x14ac:dyDescent="0.25">
      <c r="A4" s="19">
        <v>1</v>
      </c>
      <c r="B4" s="3" t="s">
        <v>5</v>
      </c>
      <c r="C4" s="20">
        <v>3382</v>
      </c>
    </row>
    <row r="5" spans="1:7" ht="30" x14ac:dyDescent="0.25">
      <c r="A5" s="21">
        <v>1</v>
      </c>
      <c r="B5" s="11" t="s">
        <v>17</v>
      </c>
      <c r="C5" s="22">
        <f>SUM(C2:C4)</f>
        <v>162742</v>
      </c>
      <c r="D5" s="13"/>
    </row>
    <row r="6" spans="1:7" x14ac:dyDescent="0.25">
      <c r="A6" s="23"/>
      <c r="B6" s="1"/>
      <c r="C6" s="24"/>
    </row>
    <row r="7" spans="1:7" x14ac:dyDescent="0.25">
      <c r="A7" s="25">
        <v>2</v>
      </c>
      <c r="B7" s="2" t="s">
        <v>6</v>
      </c>
      <c r="C7" s="26">
        <v>3438</v>
      </c>
      <c r="D7" s="14"/>
    </row>
    <row r="8" spans="1:7" x14ac:dyDescent="0.25">
      <c r="A8" s="25">
        <v>2</v>
      </c>
      <c r="B8" s="2" t="s">
        <v>7</v>
      </c>
      <c r="C8" s="26">
        <v>1620</v>
      </c>
      <c r="D8" s="14"/>
    </row>
    <row r="9" spans="1:7" x14ac:dyDescent="0.25">
      <c r="A9" s="27">
        <v>2</v>
      </c>
      <c r="B9" s="8" t="s">
        <v>8</v>
      </c>
      <c r="C9" s="28">
        <f>SUM(C7:C8)</f>
        <v>5058</v>
      </c>
      <c r="D9" s="15"/>
    </row>
    <row r="10" spans="1:7" x14ac:dyDescent="0.25">
      <c r="A10" s="23"/>
      <c r="B10" s="1"/>
      <c r="C10" s="24"/>
      <c r="D10" s="14"/>
    </row>
    <row r="11" spans="1:7" x14ac:dyDescent="0.25">
      <c r="A11" s="29"/>
      <c r="B11" s="4" t="s">
        <v>15</v>
      </c>
      <c r="C11" s="30">
        <f>C5+C9</f>
        <v>167800</v>
      </c>
      <c r="D11" s="15"/>
      <c r="G11" s="9"/>
    </row>
    <row r="12" spans="1:7" x14ac:dyDescent="0.25">
      <c r="A12" s="23"/>
      <c r="B12" s="1"/>
      <c r="C12" s="24"/>
      <c r="G12" s="9"/>
    </row>
    <row r="13" spans="1:7" x14ac:dyDescent="0.25">
      <c r="A13" s="31">
        <v>3</v>
      </c>
      <c r="B13" s="6" t="s">
        <v>9</v>
      </c>
      <c r="C13" s="32">
        <v>27040</v>
      </c>
    </row>
    <row r="14" spans="1:7" x14ac:dyDescent="0.25">
      <c r="A14" s="31">
        <v>3</v>
      </c>
      <c r="B14" s="6" t="s">
        <v>10</v>
      </c>
      <c r="C14" s="32">
        <v>29311</v>
      </c>
    </row>
    <row r="15" spans="1:7" ht="35.25" customHeight="1" x14ac:dyDescent="0.25">
      <c r="A15" s="31">
        <v>3</v>
      </c>
      <c r="B15" s="10" t="s">
        <v>11</v>
      </c>
      <c r="C15" s="32">
        <v>-25493</v>
      </c>
    </row>
    <row r="16" spans="1:7" x14ac:dyDescent="0.25">
      <c r="A16" s="31">
        <v>3</v>
      </c>
      <c r="B16" s="6" t="s">
        <v>12</v>
      </c>
      <c r="C16" s="32">
        <v>-2229</v>
      </c>
    </row>
    <row r="17" spans="1:3" x14ac:dyDescent="0.25">
      <c r="A17" s="31">
        <v>3</v>
      </c>
      <c r="B17" s="6" t="s">
        <v>13</v>
      </c>
      <c r="C17" s="32">
        <v>-29</v>
      </c>
    </row>
    <row r="18" spans="1:3" x14ac:dyDescent="0.25">
      <c r="A18" s="33">
        <v>3</v>
      </c>
      <c r="B18" s="7" t="s">
        <v>14</v>
      </c>
      <c r="C18" s="34">
        <f>SUM(C13:C17)</f>
        <v>28600</v>
      </c>
    </row>
    <row r="19" spans="1:3" x14ac:dyDescent="0.25">
      <c r="A19" s="35"/>
      <c r="B19" s="36"/>
      <c r="C19" s="37"/>
    </row>
    <row r="20" spans="1:3" ht="15.75" thickBot="1" x14ac:dyDescent="0.3">
      <c r="A20" s="38"/>
      <c r="B20" s="39" t="s">
        <v>16</v>
      </c>
      <c r="C20" s="40">
        <f>C11+C18</f>
        <v>196400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FY17 GHG Inventory AASHE STARS</vt:lpstr>
    </vt:vector>
  </TitlesOfParts>
  <Company>Cornell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Frostclapp</dc:creator>
  <cp:lastModifiedBy>David Frostclapp</cp:lastModifiedBy>
  <dcterms:created xsi:type="dcterms:W3CDTF">2018-02-02T14:03:41Z</dcterms:created>
  <dcterms:modified xsi:type="dcterms:W3CDTF">2018-02-02T14:53:43Z</dcterms:modified>
</cp:coreProperties>
</file>