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ASDAEH\^Sustainability^\STARS\STARS 2017\Academics (AC 1-11)\Curriculum (AC 1-8)\AC-1 Academic Courses\"/>
    </mc:Choice>
  </mc:AlternateContent>
  <bookViews>
    <workbookView xWindow="0" yWindow="0" windowWidth="28800" windowHeight="11700"/>
  </bookViews>
  <sheets>
    <sheet name="Summary Total" sheetId="2" r:id="rId1"/>
    <sheet name="Departments" sheetId="9" r:id="rId2"/>
    <sheet name="CAS" sheetId="3" r:id="rId3"/>
    <sheet name="COB" sheetId="4" r:id="rId4"/>
    <sheet name="MCHHS" sheetId="5" r:id="rId5"/>
    <sheet name="COE" sheetId="6" r:id="rId6"/>
    <sheet name="UGS" sheetId="7" r:id="rId7"/>
    <sheet name="WCE" sheetId="8" r:id="rId8"/>
    <sheet name="All" sheetId="1" r:id="rId9"/>
  </sheets>
  <definedNames>
    <definedName name="_xlnm._FilterDatabase" localSheetId="8" hidden="1">All!$A$2:$K$345</definedName>
    <definedName name="_xlnm._FilterDatabase" localSheetId="2" hidden="1">CAS!$A$2:$K$131</definedName>
    <definedName name="_xlnm._FilterDatabase" localSheetId="3" hidden="1">COB!$A$2:$I$2</definedName>
    <definedName name="_xlnm._FilterDatabase" localSheetId="5" hidden="1">COE!$A$1:$I$2</definedName>
    <definedName name="_xlnm._FilterDatabase" localSheetId="1" hidden="1">Departments!$A$1:$D$1</definedName>
    <definedName name="_xlnm._FilterDatabase" localSheetId="4" hidden="1">MCHHS!$A$2:$I$171</definedName>
    <definedName name="_xlnm._FilterDatabase" localSheetId="7" hidden="1">WCE!$A$2:$K$24</definedName>
  </definedNames>
  <calcPr calcId="162913"/>
  <webPublishing codePage="1252"/>
</workbook>
</file>

<file path=xl/calcChain.xml><?xml version="1.0" encoding="utf-8"?>
<calcChain xmlns="http://schemas.openxmlformats.org/spreadsheetml/2006/main">
  <c r="C13" i="2" l="1"/>
  <c r="D12" i="2" l="1"/>
  <c r="E8" i="2"/>
  <c r="C8" i="2" l="1"/>
  <c r="D8" i="2"/>
  <c r="B8" i="2"/>
  <c r="I3" i="7"/>
  <c r="F3" i="2"/>
  <c r="F4" i="2"/>
  <c r="F5" i="2"/>
  <c r="F6" i="2"/>
  <c r="F7" i="2"/>
  <c r="F2" i="2"/>
  <c r="F8" i="2" l="1"/>
  <c r="G8" i="2"/>
  <c r="B11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" i="1"/>
  <c r="B13" i="2" l="1"/>
  <c r="D13" i="2" s="1"/>
  <c r="D11" i="2"/>
</calcChain>
</file>

<file path=xl/sharedStrings.xml><?xml version="1.0" encoding="utf-8"?>
<sst xmlns="http://schemas.openxmlformats.org/spreadsheetml/2006/main" count="6027" uniqueCount="1555">
  <si>
    <t>SUSC Course Degree Attributes for specific Terms</t>
  </si>
  <si>
    <t>College</t>
  </si>
  <si>
    <t>Department</t>
  </si>
  <si>
    <t>Subject Description</t>
  </si>
  <si>
    <t>Degree Attribute</t>
  </si>
  <si>
    <t>Course</t>
  </si>
  <si>
    <t>Subject</t>
  </si>
  <si>
    <t>#</t>
  </si>
  <si>
    <t>TITLE_SHORT_DESC</t>
  </si>
  <si>
    <t>01</t>
  </si>
  <si>
    <t>MAEC</t>
  </si>
  <si>
    <t>African Studies</t>
  </si>
  <si>
    <t>SUSC</t>
  </si>
  <si>
    <t>AFS3251</t>
  </si>
  <si>
    <t>AFS</t>
  </si>
  <si>
    <t>3251</t>
  </si>
  <si>
    <t>African Environments</t>
  </si>
  <si>
    <t>SSCI</t>
  </si>
  <si>
    <t>American History</t>
  </si>
  <si>
    <t>AMH3423</t>
  </si>
  <si>
    <t>AMH</t>
  </si>
  <si>
    <t>3423</t>
  </si>
  <si>
    <t>Modern Florida</t>
  </si>
  <si>
    <t>BIOL</t>
  </si>
  <si>
    <t>Animal Science</t>
  </si>
  <si>
    <t>ANS3440</t>
  </si>
  <si>
    <t>ANS</t>
  </si>
  <si>
    <t>3440</t>
  </si>
  <si>
    <t>Animal Nutrition</t>
  </si>
  <si>
    <t>Anthropology</t>
  </si>
  <si>
    <t>ANT2100</t>
  </si>
  <si>
    <t>ANT</t>
  </si>
  <si>
    <t>2100</t>
  </si>
  <si>
    <t>Introduction to Archaeology</t>
  </si>
  <si>
    <t>ANT2211</t>
  </si>
  <si>
    <t>2211</t>
  </si>
  <si>
    <t>Peoples of the World</t>
  </si>
  <si>
    <t>ANT2410</t>
  </si>
  <si>
    <t>2410</t>
  </si>
  <si>
    <t>Cultural Anthropology</t>
  </si>
  <si>
    <t>ANT2511C</t>
  </si>
  <si>
    <t>2511C</t>
  </si>
  <si>
    <t>Intro to Physical Anthropology</t>
  </si>
  <si>
    <t>ANT3214</t>
  </si>
  <si>
    <t>3214</t>
  </si>
  <si>
    <t>Topics in Regional Ethnology</t>
  </si>
  <si>
    <t>ANT3467</t>
  </si>
  <si>
    <t>3467</t>
  </si>
  <si>
    <t>Anthropology of Food</t>
  </si>
  <si>
    <t>ANT3586C</t>
  </si>
  <si>
    <t>3586C</t>
  </si>
  <si>
    <t>Human Evolution</t>
  </si>
  <si>
    <t>ANT3610</t>
  </si>
  <si>
    <t>3610</t>
  </si>
  <si>
    <t>Language and Culture</t>
  </si>
  <si>
    <t>03</t>
  </si>
  <si>
    <t>PTHP</t>
  </si>
  <si>
    <t>Applied Kinesiology</t>
  </si>
  <si>
    <t>APK4112</t>
  </si>
  <si>
    <t>APK</t>
  </si>
  <si>
    <t>4112</t>
  </si>
  <si>
    <t>Sport &amp; Human Exer Psychology</t>
  </si>
  <si>
    <t>CART</t>
  </si>
  <si>
    <t>Art</t>
  </si>
  <si>
    <t>ART2701</t>
  </si>
  <si>
    <t>ART</t>
  </si>
  <si>
    <t>2701</t>
  </si>
  <si>
    <t>Sculpture I</t>
  </si>
  <si>
    <t>ART3782</t>
  </si>
  <si>
    <t>3782</t>
  </si>
  <si>
    <t>Contemporary Ceramics</t>
  </si>
  <si>
    <t>ART3840</t>
  </si>
  <si>
    <t>3840</t>
  </si>
  <si>
    <t>Environmental Art</t>
  </si>
  <si>
    <t>Biological Sciences</t>
  </si>
  <si>
    <t>BSC1005</t>
  </si>
  <si>
    <t>BSC</t>
  </si>
  <si>
    <t>1005</t>
  </si>
  <si>
    <t>Biological Science</t>
  </si>
  <si>
    <t>BSC1005L</t>
  </si>
  <si>
    <t>1005L</t>
  </si>
  <si>
    <t>Biological Science Laboratory</t>
  </si>
  <si>
    <t>BSC1010C</t>
  </si>
  <si>
    <t>1010C</t>
  </si>
  <si>
    <t>Gen'l Biology w/Lab I</t>
  </si>
  <si>
    <t>BSC1011</t>
  </si>
  <si>
    <t>1011</t>
  </si>
  <si>
    <t>General Biology II</t>
  </si>
  <si>
    <t>BSC1011L</t>
  </si>
  <si>
    <t>1011L</t>
  </si>
  <si>
    <t>General Biology II Laboratory</t>
  </si>
  <si>
    <t>BSC1020C</t>
  </si>
  <si>
    <t>1020C</t>
  </si>
  <si>
    <t>Human Systems</t>
  </si>
  <si>
    <t>BSC1930L</t>
  </si>
  <si>
    <t>1930L</t>
  </si>
  <si>
    <t>Seminar in Medicine I</t>
  </si>
  <si>
    <t>BSC2026</t>
  </si>
  <si>
    <t>2026</t>
  </si>
  <si>
    <t>Biology of Human Sexuality</t>
  </si>
  <si>
    <t>BSC2930L</t>
  </si>
  <si>
    <t>2930L</t>
  </si>
  <si>
    <t>Seminar in Medicine II</t>
  </si>
  <si>
    <t>BSC3930L</t>
  </si>
  <si>
    <t>3930L</t>
  </si>
  <si>
    <t>Seminar in Medicine III</t>
  </si>
  <si>
    <t>BSC4422C</t>
  </si>
  <si>
    <t>4422C</t>
  </si>
  <si>
    <t>Methods in Biotechnology</t>
  </si>
  <si>
    <t>BSC4933</t>
  </si>
  <si>
    <t>4933</t>
  </si>
  <si>
    <t>Current Topics in Biology</t>
  </si>
  <si>
    <t>08</t>
  </si>
  <si>
    <t>BISE</t>
  </si>
  <si>
    <t>Biomedical Engineering</t>
  </si>
  <si>
    <t>BME4885</t>
  </si>
  <si>
    <t>BME</t>
  </si>
  <si>
    <t>4885</t>
  </si>
  <si>
    <t>Bioengineering Sr Design II</t>
  </si>
  <si>
    <t>Botany</t>
  </si>
  <si>
    <t>BOT2800</t>
  </si>
  <si>
    <t>BOT</t>
  </si>
  <si>
    <t>2800</t>
  </si>
  <si>
    <t>Plants and Society</t>
  </si>
  <si>
    <t>BOT3015C</t>
  </si>
  <si>
    <t>3015C</t>
  </si>
  <si>
    <t>The Lives of Plants and Algae</t>
  </si>
  <si>
    <t>BOT4503C</t>
  </si>
  <si>
    <t>4503C</t>
  </si>
  <si>
    <t>Plant Physiology</t>
  </si>
  <si>
    <t>BOT4601C</t>
  </si>
  <si>
    <t>4601C</t>
  </si>
  <si>
    <t>Plant Ecology</t>
  </si>
  <si>
    <t>02</t>
  </si>
  <si>
    <t>ACCG</t>
  </si>
  <si>
    <t>Business Law</t>
  </si>
  <si>
    <t>BUL3130</t>
  </si>
  <si>
    <t>BUL</t>
  </si>
  <si>
    <t>3130</t>
  </si>
  <si>
    <t>Legal &amp; Ethical Enviro of Bus</t>
  </si>
  <si>
    <t>BUL3320</t>
  </si>
  <si>
    <t>3320</t>
  </si>
  <si>
    <t>Law &amp; Business I</t>
  </si>
  <si>
    <t>BUL6456</t>
  </si>
  <si>
    <t>6456</t>
  </si>
  <si>
    <t>Legal and Ethical Issues</t>
  </si>
  <si>
    <t>CHEM</t>
  </si>
  <si>
    <t>Chemistry</t>
  </si>
  <si>
    <t>CHM1084C</t>
  </si>
  <si>
    <t>CHM</t>
  </si>
  <si>
    <t>1084C</t>
  </si>
  <si>
    <t>Environmental Chemistry</t>
  </si>
  <si>
    <t>ENCE</t>
  </si>
  <si>
    <t>Civil Construction Enginee</t>
  </si>
  <si>
    <t>CCE3101C</t>
  </si>
  <si>
    <t>CCE</t>
  </si>
  <si>
    <t>3101C</t>
  </si>
  <si>
    <t>Civil Engineering Materials</t>
  </si>
  <si>
    <t>CCE4031</t>
  </si>
  <si>
    <t>4031</t>
  </si>
  <si>
    <t>Project Planning &amp; Regulations</t>
  </si>
  <si>
    <t>Civil Engineering</t>
  </si>
  <si>
    <t>CGN4802</t>
  </si>
  <si>
    <t>CGN</t>
  </si>
  <si>
    <t>4802</t>
  </si>
  <si>
    <t>Civil Engin Senior Design</t>
  </si>
  <si>
    <t>Civil Water Resources</t>
  </si>
  <si>
    <t>CWR3202C</t>
  </si>
  <si>
    <t>CWR</t>
  </si>
  <si>
    <t>3202C</t>
  </si>
  <si>
    <t>Hydrology and Hydraulics</t>
  </si>
  <si>
    <t>CWR4540C</t>
  </si>
  <si>
    <t>4540C</t>
  </si>
  <si>
    <t>Water Resource Design</t>
  </si>
  <si>
    <t>COM</t>
  </si>
  <si>
    <t>Communication</t>
  </si>
  <si>
    <t>COM3014</t>
  </si>
  <si>
    <t>3014</t>
  </si>
  <si>
    <t>Communication and Gender</t>
  </si>
  <si>
    <t>COM3344</t>
  </si>
  <si>
    <t>3344</t>
  </si>
  <si>
    <t>Rhetoric of Social Movements</t>
  </si>
  <si>
    <t>ENGL</t>
  </si>
  <si>
    <t>Creative Writing</t>
  </si>
  <si>
    <t>CRW2732</t>
  </si>
  <si>
    <t>CRW</t>
  </si>
  <si>
    <t>2732</t>
  </si>
  <si>
    <t>Introduction to Nature Writing</t>
  </si>
  <si>
    <t>CCJ</t>
  </si>
  <si>
    <t>Criminal Justice Law</t>
  </si>
  <si>
    <t>CJL4415</t>
  </si>
  <si>
    <t>CJL</t>
  </si>
  <si>
    <t>4415</t>
  </si>
  <si>
    <t>Law &amp; Social Control</t>
  </si>
  <si>
    <t>Criminology/Crim Justice</t>
  </si>
  <si>
    <t>CCJ4601</t>
  </si>
  <si>
    <t>4601</t>
  </si>
  <si>
    <t>Human Behavior</t>
  </si>
  <si>
    <t>CCJ4663</t>
  </si>
  <si>
    <t>4663</t>
  </si>
  <si>
    <t>Female Crime</t>
  </si>
  <si>
    <t>CCJ4681</t>
  </si>
  <si>
    <t>4681</t>
  </si>
  <si>
    <t>Domestic Violence</t>
  </si>
  <si>
    <t>ECFI</t>
  </si>
  <si>
    <t>Economic Problems &amp; Policy</t>
  </si>
  <si>
    <t>ECP3302</t>
  </si>
  <si>
    <t>ECP</t>
  </si>
  <si>
    <t>3302</t>
  </si>
  <si>
    <t>Economics of the Environment</t>
  </si>
  <si>
    <t>05</t>
  </si>
  <si>
    <t>LCET</t>
  </si>
  <si>
    <t>Education: General</t>
  </si>
  <si>
    <t>EDG7221</t>
  </si>
  <si>
    <t>EDG</t>
  </si>
  <si>
    <t>7221</t>
  </si>
  <si>
    <t>Curriculum Theory</t>
  </si>
  <si>
    <t>EDG7635</t>
  </si>
  <si>
    <t>7635</t>
  </si>
  <si>
    <t>Curr Persp Exceptionalities</t>
  </si>
  <si>
    <t>Educational Administration</t>
  </si>
  <si>
    <t>EDA6945</t>
  </si>
  <si>
    <t>EDA</t>
  </si>
  <si>
    <t>6945</t>
  </si>
  <si>
    <t>Internship I - Educ Leadership</t>
  </si>
  <si>
    <t>EDA6946</t>
  </si>
  <si>
    <t>6946</t>
  </si>
  <si>
    <t>Internship II- Educ Leadership</t>
  </si>
  <si>
    <t>EDA7066</t>
  </si>
  <si>
    <t>7066</t>
  </si>
  <si>
    <t>Organizational Leadership</t>
  </si>
  <si>
    <t>Engineering Mechanical</t>
  </si>
  <si>
    <t>EML3416</t>
  </si>
  <si>
    <t>EML</t>
  </si>
  <si>
    <t>3416</t>
  </si>
  <si>
    <t>Science &amp; Tech of Solar Energy</t>
  </si>
  <si>
    <t>Engineering: Environmental</t>
  </si>
  <si>
    <t>ENV3006C</t>
  </si>
  <si>
    <t>ENV</t>
  </si>
  <si>
    <t>3006C</t>
  </si>
  <si>
    <t>Fundamentals of Environ Engrg</t>
  </si>
  <si>
    <t>ENV3502C</t>
  </si>
  <si>
    <t>3502C</t>
  </si>
  <si>
    <t>Water Treatment Engineering</t>
  </si>
  <si>
    <t>ENV4101C</t>
  </si>
  <si>
    <t>4101C</t>
  </si>
  <si>
    <t>Atmospheric Pollution</t>
  </si>
  <si>
    <t>ENV4330C</t>
  </si>
  <si>
    <t>4330C</t>
  </si>
  <si>
    <t>Hazardous Waste Remediation</t>
  </si>
  <si>
    <t>ENV4351</t>
  </si>
  <si>
    <t>4351</t>
  </si>
  <si>
    <t>Solid Waste Management</t>
  </si>
  <si>
    <t>ENV4509C</t>
  </si>
  <si>
    <t>4509C</t>
  </si>
  <si>
    <t>Wastewater Engineering</t>
  </si>
  <si>
    <t>ENV4612</t>
  </si>
  <si>
    <t>4612</t>
  </si>
  <si>
    <t>Sustainability in Engineering</t>
  </si>
  <si>
    <t>ENV4612C</t>
  </si>
  <si>
    <t>4612C</t>
  </si>
  <si>
    <t>ENV4891</t>
  </si>
  <si>
    <t>4891</t>
  </si>
  <si>
    <t>Envir Engr Senior Design</t>
  </si>
  <si>
    <t>Engineering: General</t>
  </si>
  <si>
    <t>EGN3343C</t>
  </si>
  <si>
    <t>EGN</t>
  </si>
  <si>
    <t>3343C</t>
  </si>
  <si>
    <t>Thermodynamics</t>
  </si>
  <si>
    <t>ENGR</t>
  </si>
  <si>
    <t>EGN4940</t>
  </si>
  <si>
    <t>4940</t>
  </si>
  <si>
    <t>Engineering Internship</t>
  </si>
  <si>
    <t>Environmental Engr. Sci.</t>
  </si>
  <si>
    <t>EES3204C</t>
  </si>
  <si>
    <t>EES</t>
  </si>
  <si>
    <t>3204C</t>
  </si>
  <si>
    <t>Environ Chem for Engineers</t>
  </si>
  <si>
    <t>EES4102C</t>
  </si>
  <si>
    <t>4102C</t>
  </si>
  <si>
    <t>Wastewater Microbiology</t>
  </si>
  <si>
    <t>Environmental Studies</t>
  </si>
  <si>
    <t>EVR2861</t>
  </si>
  <si>
    <t>EVR</t>
  </si>
  <si>
    <t>2861</t>
  </si>
  <si>
    <t>Intro to Environmental Policy</t>
  </si>
  <si>
    <t>EVR3020</t>
  </si>
  <si>
    <t>3020</t>
  </si>
  <si>
    <t>Environmental Philosophies</t>
  </si>
  <si>
    <t>EVR4326</t>
  </si>
  <si>
    <t>4326</t>
  </si>
  <si>
    <t>Conservation Strategies Future</t>
  </si>
  <si>
    <t>Environmental Studies Capstone</t>
  </si>
  <si>
    <t>EVR4423</t>
  </si>
  <si>
    <t>4423</t>
  </si>
  <si>
    <t>Teach &amp; Learn Outdoors</t>
  </si>
  <si>
    <t>EVR4424</t>
  </si>
  <si>
    <t>4424</t>
  </si>
  <si>
    <t>National Curricula in Env. Ed.</t>
  </si>
  <si>
    <t>EVR4425</t>
  </si>
  <si>
    <t>4425</t>
  </si>
  <si>
    <t>Comm and Soc Media in Env Ed</t>
  </si>
  <si>
    <t>EVR4872</t>
  </si>
  <si>
    <t>4872</t>
  </si>
  <si>
    <t>Environmental Policy/Law</t>
  </si>
  <si>
    <t>EVR4914</t>
  </si>
  <si>
    <t>4914</t>
  </si>
  <si>
    <t>Interpreting the Environment</t>
  </si>
  <si>
    <t>EVR4924</t>
  </si>
  <si>
    <t>4924</t>
  </si>
  <si>
    <t>Environmental Education</t>
  </si>
  <si>
    <t>European History</t>
  </si>
  <si>
    <t>EUH2012</t>
  </si>
  <si>
    <t>EUH</t>
  </si>
  <si>
    <t>2012</t>
  </si>
  <si>
    <t>Roman Republic and Empire</t>
  </si>
  <si>
    <t>Geology</t>
  </si>
  <si>
    <t>GLY4074C</t>
  </si>
  <si>
    <t>GLY</t>
  </si>
  <si>
    <t>4074C</t>
  </si>
  <si>
    <t>Meteorology &amp; Climatology</t>
  </si>
  <si>
    <t>GLY4700C</t>
  </si>
  <si>
    <t>4700C</t>
  </si>
  <si>
    <t>Coastal &amp; Watershed Geology</t>
  </si>
  <si>
    <t>HSC</t>
  </si>
  <si>
    <t>Gerontology</t>
  </si>
  <si>
    <t>GEY2000</t>
  </si>
  <si>
    <t>GEY</t>
  </si>
  <si>
    <t>2000</t>
  </si>
  <si>
    <t>Aging and the Life Course</t>
  </si>
  <si>
    <t>GEY3001</t>
  </si>
  <si>
    <t>3001</t>
  </si>
  <si>
    <t>Introduction to Gerontology</t>
  </si>
  <si>
    <t>GEY3601</t>
  </si>
  <si>
    <t>3601</t>
  </si>
  <si>
    <t>Aging and Human Performance</t>
  </si>
  <si>
    <t>Health Sciences</t>
  </si>
  <si>
    <t>HSC3201</t>
  </si>
  <si>
    <t>3201</t>
  </si>
  <si>
    <t>Healthy Communities</t>
  </si>
  <si>
    <t>HSC3624</t>
  </si>
  <si>
    <t>3624</t>
  </si>
  <si>
    <t>Global Health Systems &amp; Issues</t>
  </si>
  <si>
    <t>HSC3720</t>
  </si>
  <si>
    <t>3720</t>
  </si>
  <si>
    <t>Health Persp &amp; Assessment</t>
  </si>
  <si>
    <t>HSC4231</t>
  </si>
  <si>
    <t>4231</t>
  </si>
  <si>
    <t>Client Ed in Health Care</t>
  </si>
  <si>
    <t>HSC4241</t>
  </si>
  <si>
    <t>4241</t>
  </si>
  <si>
    <t>Needs Assmt &amp; Program Plan</t>
  </si>
  <si>
    <t>HSC4500</t>
  </si>
  <si>
    <t>4500</t>
  </si>
  <si>
    <t>Epidemiology</t>
  </si>
  <si>
    <t>HSC4910</t>
  </si>
  <si>
    <t>4910</t>
  </si>
  <si>
    <t>Capstone in Community Health</t>
  </si>
  <si>
    <t>HSC6236</t>
  </si>
  <si>
    <t>6236</t>
  </si>
  <si>
    <t>Client Education in the HP</t>
  </si>
  <si>
    <t>Health Services Administra</t>
  </si>
  <si>
    <t>HSA3150</t>
  </si>
  <si>
    <t>HSA</t>
  </si>
  <si>
    <t>3150</t>
  </si>
  <si>
    <t>Health Care Policy in US</t>
  </si>
  <si>
    <t>HSA6155</t>
  </si>
  <si>
    <t>6155</t>
  </si>
  <si>
    <t>HealthPol &amp; Econ Issues in HSO</t>
  </si>
  <si>
    <t>HSA6520</t>
  </si>
  <si>
    <t>6520</t>
  </si>
  <si>
    <t>Managerial Epidemiology</t>
  </si>
  <si>
    <t>RHMP</t>
  </si>
  <si>
    <t>Hospitality Management</t>
  </si>
  <si>
    <t>HFT3004</t>
  </si>
  <si>
    <t>HFT</t>
  </si>
  <si>
    <t>3004</t>
  </si>
  <si>
    <t>Resort &amp; Hosp Leadership/Man</t>
  </si>
  <si>
    <t>HFT3253</t>
  </si>
  <si>
    <t>3253</t>
  </si>
  <si>
    <t>RHM Lodging Operations Man</t>
  </si>
  <si>
    <t>HFT3404</t>
  </si>
  <si>
    <t>3404</t>
  </si>
  <si>
    <t>Resort &amp; Hosp Financial Acct</t>
  </si>
  <si>
    <t>HFT3407</t>
  </si>
  <si>
    <t>3407</t>
  </si>
  <si>
    <t>RHM Managerial Accounting</t>
  </si>
  <si>
    <t>HFT4343</t>
  </si>
  <si>
    <t>4343</t>
  </si>
  <si>
    <t>Resort &amp; Rec Facilities Mgt.</t>
  </si>
  <si>
    <t>Humanities</t>
  </si>
  <si>
    <t>HUM1931</t>
  </si>
  <si>
    <t>HUM</t>
  </si>
  <si>
    <t>1931</t>
  </si>
  <si>
    <t>Humanities and Social Issues</t>
  </si>
  <si>
    <t>HUM2395</t>
  </si>
  <si>
    <t>2395</t>
  </si>
  <si>
    <t>Environmental Humanities</t>
  </si>
  <si>
    <t>Interdis. Health Sciences</t>
  </si>
  <si>
    <t>IHS3101</t>
  </si>
  <si>
    <t>IHS</t>
  </si>
  <si>
    <t>3101</t>
  </si>
  <si>
    <t>Shaping Hlthcare in 21st Cent.</t>
  </si>
  <si>
    <t>IHS4938</t>
  </si>
  <si>
    <t>4938</t>
  </si>
  <si>
    <t>Senior Seminar</t>
  </si>
  <si>
    <t>Interdisciplinary Science</t>
  </si>
  <si>
    <t>ISC4930</t>
  </si>
  <si>
    <t>ISC</t>
  </si>
  <si>
    <t>4930</t>
  </si>
  <si>
    <t>Current Top in Intd Nat Scienc</t>
  </si>
  <si>
    <t>Interdisciplinary Studies</t>
  </si>
  <si>
    <t>IDS3143</t>
  </si>
  <si>
    <t>IDS</t>
  </si>
  <si>
    <t>3143</t>
  </si>
  <si>
    <t>Issues in Science &amp; Technology</t>
  </si>
  <si>
    <t>IDS3300</t>
  </si>
  <si>
    <t>3300</t>
  </si>
  <si>
    <t>Foundations of CivicEngagement</t>
  </si>
  <si>
    <t>IDS3304</t>
  </si>
  <si>
    <t>3304</t>
  </si>
  <si>
    <t>Issues in Ecology &amp; Environ.</t>
  </si>
  <si>
    <t>IDS3332</t>
  </si>
  <si>
    <t>3332</t>
  </si>
  <si>
    <t>Issues in Culture &amp; Society</t>
  </si>
  <si>
    <t>07</t>
  </si>
  <si>
    <t>UGS</t>
  </si>
  <si>
    <t>IDS3920</t>
  </si>
  <si>
    <t>3920</t>
  </si>
  <si>
    <t>University Colloquium</t>
  </si>
  <si>
    <t>IDS4901</t>
  </si>
  <si>
    <t>4901</t>
  </si>
  <si>
    <t>Directed Individual Study</t>
  </si>
  <si>
    <t>IDS4910</t>
  </si>
  <si>
    <t>Integrated Core Senior Seminar</t>
  </si>
  <si>
    <t>Law Enforcement</t>
  </si>
  <si>
    <t>CJE4444</t>
  </si>
  <si>
    <t>CJE</t>
  </si>
  <si>
    <t>4444</t>
  </si>
  <si>
    <t>Crime Prevention</t>
  </si>
  <si>
    <t>MAN</t>
  </si>
  <si>
    <t>Management</t>
  </si>
  <si>
    <t>MAN3781</t>
  </si>
  <si>
    <t>3781</t>
  </si>
  <si>
    <t>Sustainable Business</t>
  </si>
  <si>
    <t>MATH</t>
  </si>
  <si>
    <t>Math History/Foundations</t>
  </si>
  <si>
    <t>MHF4404</t>
  </si>
  <si>
    <t>MHF</t>
  </si>
  <si>
    <t>4404</t>
  </si>
  <si>
    <t>History of Math</t>
  </si>
  <si>
    <t>Mathematics Applied</t>
  </si>
  <si>
    <t>MAP3161</t>
  </si>
  <si>
    <t>MAP</t>
  </si>
  <si>
    <t>3161</t>
  </si>
  <si>
    <t>Math for Science &amp; Engineering</t>
  </si>
  <si>
    <t>MAP3162</t>
  </si>
  <si>
    <t>3162</t>
  </si>
  <si>
    <t>Probability &amp; Statistics</t>
  </si>
  <si>
    <t>MAP3163</t>
  </si>
  <si>
    <t>3163</t>
  </si>
  <si>
    <t>Operations Research I</t>
  </si>
  <si>
    <t>MAP4231</t>
  </si>
  <si>
    <t>Operations Research II</t>
  </si>
  <si>
    <t>Mathematics-Algebraic Stru</t>
  </si>
  <si>
    <t>MAS4301</t>
  </si>
  <si>
    <t>MAS</t>
  </si>
  <si>
    <t>4301</t>
  </si>
  <si>
    <t>Abstract Algebra I</t>
  </si>
  <si>
    <t>MAS4302</t>
  </si>
  <si>
    <t>4302</t>
  </si>
  <si>
    <t>Abstract Algebra II</t>
  </si>
  <si>
    <t>MAS4730</t>
  </si>
  <si>
    <t>4730</t>
  </si>
  <si>
    <t>Computational Technology</t>
  </si>
  <si>
    <t>Mathematics-Analysis</t>
  </si>
  <si>
    <t>MAA4226</t>
  </si>
  <si>
    <t>MAA</t>
  </si>
  <si>
    <t>4226</t>
  </si>
  <si>
    <t>Analysis I</t>
  </si>
  <si>
    <t>MAA4402</t>
  </si>
  <si>
    <t>4402</t>
  </si>
  <si>
    <t>Complex Variables</t>
  </si>
  <si>
    <t>Medical Lab. Science</t>
  </si>
  <si>
    <t>MLS3038</t>
  </si>
  <si>
    <t>MLS</t>
  </si>
  <si>
    <t>3038</t>
  </si>
  <si>
    <t>Essentials of Clinical Lab Sci</t>
  </si>
  <si>
    <t>MLS3220</t>
  </si>
  <si>
    <t>3220</t>
  </si>
  <si>
    <t>Biological Fluid Analysis</t>
  </si>
  <si>
    <t>MLS4191</t>
  </si>
  <si>
    <t>4191</t>
  </si>
  <si>
    <t>Molecular Diagnostics</t>
  </si>
  <si>
    <t>MLS4308</t>
  </si>
  <si>
    <t>4308</t>
  </si>
  <si>
    <t>Hematology/Hemostasis</t>
  </si>
  <si>
    <t>MLS4404</t>
  </si>
  <si>
    <t>Diagnostic Microbiology</t>
  </si>
  <si>
    <t>MLS4462</t>
  </si>
  <si>
    <t>4462</t>
  </si>
  <si>
    <t>Diagnostic VMP</t>
  </si>
  <si>
    <t>MLS4505</t>
  </si>
  <si>
    <t>4505</t>
  </si>
  <si>
    <t>Clinical Immunology</t>
  </si>
  <si>
    <t>MLS4550</t>
  </si>
  <si>
    <t>4550</t>
  </si>
  <si>
    <t>Immunohematology &amp; Transfusion</t>
  </si>
  <si>
    <t>MLS4627</t>
  </si>
  <si>
    <t>4627</t>
  </si>
  <si>
    <t>Clinical Biochemistry</t>
  </si>
  <si>
    <t>MLS4820C</t>
  </si>
  <si>
    <t>4820C</t>
  </si>
  <si>
    <t>Clinical Biochemistry Practicu</t>
  </si>
  <si>
    <t>MLS4821C</t>
  </si>
  <si>
    <t>4821C</t>
  </si>
  <si>
    <t>Clinical Microbiology Practicu</t>
  </si>
  <si>
    <t>MLS4822C</t>
  </si>
  <si>
    <t>4822C</t>
  </si>
  <si>
    <t>Clinical Hematology Practicum</t>
  </si>
  <si>
    <t>MLS4823C</t>
  </si>
  <si>
    <t>4823C</t>
  </si>
  <si>
    <t>Clinical Immunohematology Prac</t>
  </si>
  <si>
    <t>MLS4826C</t>
  </si>
  <si>
    <t>4826C</t>
  </si>
  <si>
    <t>Clinical Immunology Practicum</t>
  </si>
  <si>
    <t>COUN</t>
  </si>
  <si>
    <t>Mental Health Services</t>
  </si>
  <si>
    <t>MHS6010</t>
  </si>
  <si>
    <t>MHS</t>
  </si>
  <si>
    <t>6010</t>
  </si>
  <si>
    <t>Intro to School Counseling</t>
  </si>
  <si>
    <t>MHS6021</t>
  </si>
  <si>
    <t>6021</t>
  </si>
  <si>
    <t>Intro to Clin Mental Hlth Coun</t>
  </si>
  <si>
    <t>MHS6340</t>
  </si>
  <si>
    <t>6340</t>
  </si>
  <si>
    <t>Career Development</t>
  </si>
  <si>
    <t>MHS6400</t>
  </si>
  <si>
    <t>6400</t>
  </si>
  <si>
    <t>CounsTheory for School Couns</t>
  </si>
  <si>
    <t>MHS6401</t>
  </si>
  <si>
    <t>6401</t>
  </si>
  <si>
    <t>Advanced School Counsel Method</t>
  </si>
  <si>
    <t>MHS6404</t>
  </si>
  <si>
    <t>6404</t>
  </si>
  <si>
    <t>Intro to Couns Theory and Tech</t>
  </si>
  <si>
    <t>MHS6405</t>
  </si>
  <si>
    <t>6405</t>
  </si>
  <si>
    <t>Advanced Counseling Theory</t>
  </si>
  <si>
    <t>MHS6420</t>
  </si>
  <si>
    <t>6420</t>
  </si>
  <si>
    <t>Counseling Spec Population Gps</t>
  </si>
  <si>
    <t>MHS6428</t>
  </si>
  <si>
    <t>6428</t>
  </si>
  <si>
    <t>Cross-cultural Counseling</t>
  </si>
  <si>
    <t>MHS6450</t>
  </si>
  <si>
    <t>6450</t>
  </si>
  <si>
    <t>Issues in Addictions and Abuse</t>
  </si>
  <si>
    <t>MHS6481</t>
  </si>
  <si>
    <t>6481</t>
  </si>
  <si>
    <t>Human Dev for School Counselor</t>
  </si>
  <si>
    <t>MHS6482</t>
  </si>
  <si>
    <t>6482</t>
  </si>
  <si>
    <t>Lifespan/Development</t>
  </si>
  <si>
    <t>MHS6500</t>
  </si>
  <si>
    <t>6500</t>
  </si>
  <si>
    <t>Introduction to Group Dynamics</t>
  </si>
  <si>
    <t>MHS6530</t>
  </si>
  <si>
    <t>6530</t>
  </si>
  <si>
    <t>Grp Wrk for Sch Professionals</t>
  </si>
  <si>
    <t>MHS6601</t>
  </si>
  <si>
    <t>6601</t>
  </si>
  <si>
    <t>Consult &amp; Collabor Prob Solve</t>
  </si>
  <si>
    <t>MHS6620</t>
  </si>
  <si>
    <t>6620</t>
  </si>
  <si>
    <t>Org. Admin and Supv</t>
  </si>
  <si>
    <t>MHS6700</t>
  </si>
  <si>
    <t>6700</t>
  </si>
  <si>
    <t>Legal &amp; Ethical Iss. in Coun.</t>
  </si>
  <si>
    <t>MHS6710</t>
  </si>
  <si>
    <t>6710</t>
  </si>
  <si>
    <t>Research and Prog Evaluation</t>
  </si>
  <si>
    <t>MHS6800</t>
  </si>
  <si>
    <t>6800</t>
  </si>
  <si>
    <t>Practicum in Counseling</t>
  </si>
  <si>
    <t>MHS6805</t>
  </si>
  <si>
    <t>6805</t>
  </si>
  <si>
    <t>Adv Practicum in Counseling</t>
  </si>
  <si>
    <t>MHS6831</t>
  </si>
  <si>
    <t>6831</t>
  </si>
  <si>
    <t>Schl Counseling-Internship I</t>
  </si>
  <si>
    <t>MHS6832</t>
  </si>
  <si>
    <t>6832</t>
  </si>
  <si>
    <t>Schl Counsl-Intern-Supervision</t>
  </si>
  <si>
    <t>MHS6881</t>
  </si>
  <si>
    <t>6881</t>
  </si>
  <si>
    <t>Clinical Internship I</t>
  </si>
  <si>
    <t>MHS6882</t>
  </si>
  <si>
    <t>6882</t>
  </si>
  <si>
    <t>Clinical Internship II</t>
  </si>
  <si>
    <t>MHS6883</t>
  </si>
  <si>
    <t>6883</t>
  </si>
  <si>
    <t>Clinical Internship III</t>
  </si>
  <si>
    <t>MHS6886</t>
  </si>
  <si>
    <t>6886</t>
  </si>
  <si>
    <t>Clinical Internship V</t>
  </si>
  <si>
    <t>MHS6888</t>
  </si>
  <si>
    <t>6888</t>
  </si>
  <si>
    <t>Intrn:Prof Dev Mental Hlth Cns</t>
  </si>
  <si>
    <t>Microbiology</t>
  </si>
  <si>
    <t>MCB2010C</t>
  </si>
  <si>
    <t>MCB</t>
  </si>
  <si>
    <t>2010C</t>
  </si>
  <si>
    <t>Microbiology with Lab</t>
  </si>
  <si>
    <t>MCB3020C</t>
  </si>
  <si>
    <t>3020C</t>
  </si>
  <si>
    <t>General Microbiology</t>
  </si>
  <si>
    <t>MCB3652C</t>
  </si>
  <si>
    <t>3652C</t>
  </si>
  <si>
    <t>Environmental Microbiology</t>
  </si>
  <si>
    <t>MUS</t>
  </si>
  <si>
    <t>Music Education</t>
  </si>
  <si>
    <t>MUE2040</t>
  </si>
  <si>
    <t>MUE</t>
  </si>
  <si>
    <t>2040</t>
  </si>
  <si>
    <t>Introduction to Music Teaching</t>
  </si>
  <si>
    <t>NURS</t>
  </si>
  <si>
    <t>Nursing Undergraduate</t>
  </si>
  <si>
    <t>NUR3065C</t>
  </si>
  <si>
    <t>NUR</t>
  </si>
  <si>
    <t>3065C</t>
  </si>
  <si>
    <t>Health Assessment</t>
  </si>
  <si>
    <t>NUR3145</t>
  </si>
  <si>
    <t>3145</t>
  </si>
  <si>
    <t>Pharmacology for Nursing</t>
  </si>
  <si>
    <t>NUR3226</t>
  </si>
  <si>
    <t>3226</t>
  </si>
  <si>
    <t>Adult Health Nursing I</t>
  </si>
  <si>
    <t>NUR3226L</t>
  </si>
  <si>
    <t>3226L</t>
  </si>
  <si>
    <t>Adult Health Nursing I Clinic</t>
  </si>
  <si>
    <t>NUR3286</t>
  </si>
  <si>
    <t>3286</t>
  </si>
  <si>
    <t>Gerontological Nursing</t>
  </si>
  <si>
    <t>NUR3286L</t>
  </si>
  <si>
    <t>3286L</t>
  </si>
  <si>
    <t>Gerontological Nursing Clinic</t>
  </si>
  <si>
    <t>NUR3355</t>
  </si>
  <si>
    <t>3355</t>
  </si>
  <si>
    <t>Child Health Nursing</t>
  </si>
  <si>
    <t>NUR3355L</t>
  </si>
  <si>
    <t>3355L</t>
  </si>
  <si>
    <t>Child Health Nursing Clinic</t>
  </si>
  <si>
    <t>NUR3535</t>
  </si>
  <si>
    <t>3535</t>
  </si>
  <si>
    <t>Mental Health Nursing</t>
  </si>
  <si>
    <t>NUR3535L</t>
  </si>
  <si>
    <t>3535L</t>
  </si>
  <si>
    <t>Mental Health Nursing Clinical</t>
  </si>
  <si>
    <t>NUR3825</t>
  </si>
  <si>
    <t>3825</t>
  </si>
  <si>
    <t>Intro to Professional Nursing</t>
  </si>
  <si>
    <t>NUR3829C</t>
  </si>
  <si>
    <t>3829C</t>
  </si>
  <si>
    <t>Foundations of Nsg Practice</t>
  </si>
  <si>
    <t>NUR3833</t>
  </si>
  <si>
    <t>3833</t>
  </si>
  <si>
    <t>Patient Care Manage in Nursing</t>
  </si>
  <si>
    <t>NUR4169</t>
  </si>
  <si>
    <t>4169</t>
  </si>
  <si>
    <t>Evidence-Based Nursing Prac.</t>
  </si>
  <si>
    <t>NUR4227</t>
  </si>
  <si>
    <t>4227</t>
  </si>
  <si>
    <t>Adult Health Nursing II</t>
  </si>
  <si>
    <t>NUR4227L</t>
  </si>
  <si>
    <t>4227L</t>
  </si>
  <si>
    <t>Adult Health Nursing II Clinic</t>
  </si>
  <si>
    <t>NUR4295C</t>
  </si>
  <si>
    <t>4295C</t>
  </si>
  <si>
    <t>Critical Care Nursing</t>
  </si>
  <si>
    <t>NUR4455</t>
  </si>
  <si>
    <t>4455</t>
  </si>
  <si>
    <t>Reproductive Health Nursing</t>
  </si>
  <si>
    <t>NUR4455L</t>
  </si>
  <si>
    <t>4455L</t>
  </si>
  <si>
    <t>Reproduct Health Nurs Clinic</t>
  </si>
  <si>
    <t>NUR4636</t>
  </si>
  <si>
    <t>4636</t>
  </si>
  <si>
    <t>Community &amp; Pub Health Nursing</t>
  </si>
  <si>
    <t>NUR4636L</t>
  </si>
  <si>
    <t>4636L</t>
  </si>
  <si>
    <t>Commun &amp; Pub Hlth Nurs Clinic</t>
  </si>
  <si>
    <t>NUR4948L</t>
  </si>
  <si>
    <t>4948L</t>
  </si>
  <si>
    <t>Senior Nursing Practicum</t>
  </si>
  <si>
    <t>Nursing-Graduate</t>
  </si>
  <si>
    <t>NGR5431L</t>
  </si>
  <si>
    <t>NGR</t>
  </si>
  <si>
    <t>5431L</t>
  </si>
  <si>
    <t>Clinical Practicum I</t>
  </si>
  <si>
    <t>NGR5432L</t>
  </si>
  <si>
    <t>5432L</t>
  </si>
  <si>
    <t>Clinical Practicum II</t>
  </si>
  <si>
    <t>NGR5433L</t>
  </si>
  <si>
    <t>5433L</t>
  </si>
  <si>
    <t>Clinical Practicum III</t>
  </si>
  <si>
    <t>NGR5434L</t>
  </si>
  <si>
    <t>5434L</t>
  </si>
  <si>
    <t>Clinical Practicum IV</t>
  </si>
  <si>
    <t>NGR5435L</t>
  </si>
  <si>
    <t>5435L</t>
  </si>
  <si>
    <t>Clinical Practicum V</t>
  </si>
  <si>
    <t>NGR5437L</t>
  </si>
  <si>
    <t>5437L</t>
  </si>
  <si>
    <t>Clinical Practicum VII</t>
  </si>
  <si>
    <t>NGR6002</t>
  </si>
  <si>
    <t>6002</t>
  </si>
  <si>
    <t>Advanced Health Assessment</t>
  </si>
  <si>
    <t>Hlth. Appr. &amp; Interpretation</t>
  </si>
  <si>
    <t>NGR6002L</t>
  </si>
  <si>
    <t>6002L</t>
  </si>
  <si>
    <t>Adv Health Assessment Practice</t>
  </si>
  <si>
    <t>Hlth. Appr. &amp; Interp. - Pract.</t>
  </si>
  <si>
    <t>NGR6172</t>
  </si>
  <si>
    <t>6172</t>
  </si>
  <si>
    <t>Pharmacotherapeutics</t>
  </si>
  <si>
    <t>Advanced Therapeutics</t>
  </si>
  <si>
    <t>NGR6240</t>
  </si>
  <si>
    <t>6240</t>
  </si>
  <si>
    <t>Primary Health Care I</t>
  </si>
  <si>
    <t>NGR6240L</t>
  </si>
  <si>
    <t>6240L</t>
  </si>
  <si>
    <t>Primary Health Care I - Pract.</t>
  </si>
  <si>
    <t>NGR6252</t>
  </si>
  <si>
    <t>6252</t>
  </si>
  <si>
    <t>Primary Health Care IV</t>
  </si>
  <si>
    <t>NGR6252L</t>
  </si>
  <si>
    <t>6252L</t>
  </si>
  <si>
    <t>Primary Health Care IV-Pract.</t>
  </si>
  <si>
    <t>NGR6305</t>
  </si>
  <si>
    <t>6305</t>
  </si>
  <si>
    <t>Primary Health Care III</t>
  </si>
  <si>
    <t>NGR6305L</t>
  </si>
  <si>
    <t>6305L</t>
  </si>
  <si>
    <t>Primary Health Care III-Pract.</t>
  </si>
  <si>
    <t>NGR6400</t>
  </si>
  <si>
    <t>Chem &amp;Phys in Nurse Anesthesia</t>
  </si>
  <si>
    <t>NGR6405</t>
  </si>
  <si>
    <t>Adv. Principles NA Practice II</t>
  </si>
  <si>
    <t>NGR6410</t>
  </si>
  <si>
    <t>6410</t>
  </si>
  <si>
    <t>Perioperative Technology</t>
  </si>
  <si>
    <t>NGR6420</t>
  </si>
  <si>
    <t>Basic Principles of Anesthesia</t>
  </si>
  <si>
    <t>NGR6421</t>
  </si>
  <si>
    <t>6421</t>
  </si>
  <si>
    <t>Adv.Principles of Anesthesia I</t>
  </si>
  <si>
    <t>NGR6460</t>
  </si>
  <si>
    <t>6460</t>
  </si>
  <si>
    <t>Pharmacology I</t>
  </si>
  <si>
    <t>NGR6461</t>
  </si>
  <si>
    <t>6461</t>
  </si>
  <si>
    <t>Pharmacology II</t>
  </si>
  <si>
    <t>NGR6638</t>
  </si>
  <si>
    <t>6638</t>
  </si>
  <si>
    <t>Advanced Health Promotion</t>
  </si>
  <si>
    <t>NGR6740</t>
  </si>
  <si>
    <t>6740</t>
  </si>
  <si>
    <t>Concepts/Roles of Adv Practice</t>
  </si>
  <si>
    <t>NGR6741</t>
  </si>
  <si>
    <t>6741</t>
  </si>
  <si>
    <t>Primary Health Care II</t>
  </si>
  <si>
    <t>NGR6741L</t>
  </si>
  <si>
    <t>6741L</t>
  </si>
  <si>
    <t>Primary Health Care II -Pract.</t>
  </si>
  <si>
    <t>NGR6894</t>
  </si>
  <si>
    <t>6894</t>
  </si>
  <si>
    <t>Global Trends &amp; Practice Persp</t>
  </si>
  <si>
    <t>NGR6941L</t>
  </si>
  <si>
    <t>6941L</t>
  </si>
  <si>
    <t>Nurse as Educator Practicum</t>
  </si>
  <si>
    <t>NGR6945L</t>
  </si>
  <si>
    <t>6945L</t>
  </si>
  <si>
    <t>Clinical Specialty Practice</t>
  </si>
  <si>
    <t>NGR6949</t>
  </si>
  <si>
    <t>6949</t>
  </si>
  <si>
    <t>Clinical CorrelationConference</t>
  </si>
  <si>
    <t>NGR7176</t>
  </si>
  <si>
    <t>7176</t>
  </si>
  <si>
    <t>Adv Pharmacology &amp; Genomics</t>
  </si>
  <si>
    <t>NGR7768</t>
  </si>
  <si>
    <t>7768</t>
  </si>
  <si>
    <t>Basis of Adv. Practice Nursing</t>
  </si>
  <si>
    <t>NGR7846</t>
  </si>
  <si>
    <t>7846</t>
  </si>
  <si>
    <t>Biostatistics &amp; Epidemiology</t>
  </si>
  <si>
    <t>NGR7895</t>
  </si>
  <si>
    <t>7895</t>
  </si>
  <si>
    <t>Health Policy</t>
  </si>
  <si>
    <t>NGR7899</t>
  </si>
  <si>
    <t>7899</t>
  </si>
  <si>
    <t>Organization Syst. &amp; Leadship</t>
  </si>
  <si>
    <t>OTCH</t>
  </si>
  <si>
    <t>Occupational Therapy</t>
  </si>
  <si>
    <t>OTH6325C</t>
  </si>
  <si>
    <t>OTH</t>
  </si>
  <si>
    <t>6325C</t>
  </si>
  <si>
    <t>Practice in Behavioral Health</t>
  </si>
  <si>
    <t>OTH6725</t>
  </si>
  <si>
    <t>6725</t>
  </si>
  <si>
    <t>Community Practice Seminar</t>
  </si>
  <si>
    <t>Oceanography: Biological</t>
  </si>
  <si>
    <t>OCB4633C</t>
  </si>
  <si>
    <t>OCB</t>
  </si>
  <si>
    <t>4633C</t>
  </si>
  <si>
    <t>Marine Ecology</t>
  </si>
  <si>
    <t>Oceanography: General</t>
  </si>
  <si>
    <t>OCE3008C</t>
  </si>
  <si>
    <t>OCE</t>
  </si>
  <si>
    <t>3008C</t>
  </si>
  <si>
    <t>Oceanography</t>
  </si>
  <si>
    <t>GOLF</t>
  </si>
  <si>
    <t>Ornamental Horticulture</t>
  </si>
  <si>
    <t>ORH2220C</t>
  </si>
  <si>
    <t>ORH</t>
  </si>
  <si>
    <t>2220C</t>
  </si>
  <si>
    <t>Turfgrass Mgt Operations</t>
  </si>
  <si>
    <t>Paralegal/Legal Asst/Adm</t>
  </si>
  <si>
    <t>PLA4570</t>
  </si>
  <si>
    <t>PLA</t>
  </si>
  <si>
    <t>4570</t>
  </si>
  <si>
    <t>Globalization &amp;the Rule of Law</t>
  </si>
  <si>
    <t>Philosophy</t>
  </si>
  <si>
    <t>PHI3130</t>
  </si>
  <si>
    <t>PHI</t>
  </si>
  <si>
    <t>Logic and Disputation</t>
  </si>
  <si>
    <t>Physical Therapy</t>
  </si>
  <si>
    <t>PHT6413</t>
  </si>
  <si>
    <t>PHT</t>
  </si>
  <si>
    <t>6413</t>
  </si>
  <si>
    <t>PDSIII:Sociocultural Influence</t>
  </si>
  <si>
    <t>Process Biology</t>
  </si>
  <si>
    <t>PCB2336</t>
  </si>
  <si>
    <t>PCB</t>
  </si>
  <si>
    <t>2336</t>
  </si>
  <si>
    <t>Human Genetics</t>
  </si>
  <si>
    <t>PCB3023C</t>
  </si>
  <si>
    <t>3023C</t>
  </si>
  <si>
    <t>Cell Biology</t>
  </si>
  <si>
    <t>PCB3043C</t>
  </si>
  <si>
    <t>3043C</t>
  </si>
  <si>
    <t>General Ecology</t>
  </si>
  <si>
    <t>PCB3063C</t>
  </si>
  <si>
    <t>3063C</t>
  </si>
  <si>
    <t>Genetics</t>
  </si>
  <si>
    <t>PCB3414C</t>
  </si>
  <si>
    <t>3414C</t>
  </si>
  <si>
    <t>Behavioral Ecology</t>
  </si>
  <si>
    <t>PCB3463C</t>
  </si>
  <si>
    <t>3463C</t>
  </si>
  <si>
    <t>Marine Ecos Mon &amp; Res Method</t>
  </si>
  <si>
    <t>PCB3673</t>
  </si>
  <si>
    <t>3673</t>
  </si>
  <si>
    <t>Evolutionary Biology</t>
  </si>
  <si>
    <t>PCB3703C</t>
  </si>
  <si>
    <t>3703C</t>
  </si>
  <si>
    <t>Human Physiology</t>
  </si>
  <si>
    <t>PCB3723C</t>
  </si>
  <si>
    <t>3723C</t>
  </si>
  <si>
    <t>Comparative Animal Physiology</t>
  </si>
  <si>
    <t>PCB4036C</t>
  </si>
  <si>
    <t>4036C</t>
  </si>
  <si>
    <t>Landscape &amp; Ecosystems Ecology</t>
  </si>
  <si>
    <t>PCB4233C</t>
  </si>
  <si>
    <t>4233C</t>
  </si>
  <si>
    <t>Immunology</t>
  </si>
  <si>
    <t>PCB4253C</t>
  </si>
  <si>
    <t>4253C</t>
  </si>
  <si>
    <t>Developmental Biology</t>
  </si>
  <si>
    <t>PCB4303C</t>
  </si>
  <si>
    <t>4303C</t>
  </si>
  <si>
    <t>Limnology</t>
  </si>
  <si>
    <t>PCB4442C</t>
  </si>
  <si>
    <t>4442C</t>
  </si>
  <si>
    <t>Wetland Ecology</t>
  </si>
  <si>
    <t>PCB4522C</t>
  </si>
  <si>
    <t>4522C</t>
  </si>
  <si>
    <t>Molecular Genetics</t>
  </si>
  <si>
    <t>PCB4674C</t>
  </si>
  <si>
    <t>4674C</t>
  </si>
  <si>
    <t>Reptile &amp; Amphibian Evolution</t>
  </si>
  <si>
    <t>Public Hlth Concentration</t>
  </si>
  <si>
    <t>PHC3320</t>
  </si>
  <si>
    <t>PHC</t>
  </si>
  <si>
    <t>Environmental Health Science</t>
  </si>
  <si>
    <t>PHC4024</t>
  </si>
  <si>
    <t>4024</t>
  </si>
  <si>
    <t>Applied Epidemiology</t>
  </si>
  <si>
    <t>PHC4031</t>
  </si>
  <si>
    <t>Emerging Infectious Diseases3</t>
  </si>
  <si>
    <t>PHC4109</t>
  </si>
  <si>
    <t>4109</t>
  </si>
  <si>
    <t>Public Health Biology</t>
  </si>
  <si>
    <t>PHC4250</t>
  </si>
  <si>
    <t>4250</t>
  </si>
  <si>
    <t>Public Health Preparedness</t>
  </si>
  <si>
    <t>PHC4943</t>
  </si>
  <si>
    <t>4943</t>
  </si>
  <si>
    <t>Public Health Internship</t>
  </si>
  <si>
    <t>Social Organization</t>
  </si>
  <si>
    <t>SYO3120</t>
  </si>
  <si>
    <t>SYO</t>
  </si>
  <si>
    <t>3120</t>
  </si>
  <si>
    <t>Sociology of Marriage &amp; Family</t>
  </si>
  <si>
    <t>SYO3250</t>
  </si>
  <si>
    <t>3250</t>
  </si>
  <si>
    <t>Sociology of Education</t>
  </si>
  <si>
    <t>PSYC</t>
  </si>
  <si>
    <t>Social Psychology</t>
  </si>
  <si>
    <t>SOP4004</t>
  </si>
  <si>
    <t>SOP</t>
  </si>
  <si>
    <t>4004</t>
  </si>
  <si>
    <t>SOW</t>
  </si>
  <si>
    <t>Social Work</t>
  </si>
  <si>
    <t>SOW2031</t>
  </si>
  <si>
    <t>2031</t>
  </si>
  <si>
    <t>Introduction to Social Work</t>
  </si>
  <si>
    <t>SOW3101</t>
  </si>
  <si>
    <t>HBSE I</t>
  </si>
  <si>
    <t>SOW3102</t>
  </si>
  <si>
    <t>3102</t>
  </si>
  <si>
    <t>HBSE II</t>
  </si>
  <si>
    <t>SOW3232</t>
  </si>
  <si>
    <t>3232</t>
  </si>
  <si>
    <t>Social Policy</t>
  </si>
  <si>
    <t>SOW3300</t>
  </si>
  <si>
    <t>Practice I</t>
  </si>
  <si>
    <t>SOW3322</t>
  </si>
  <si>
    <t>3322</t>
  </si>
  <si>
    <t>Practice II: Groups</t>
  </si>
  <si>
    <t>SOW4194</t>
  </si>
  <si>
    <t>4194</t>
  </si>
  <si>
    <t>Inter-relational Violence</t>
  </si>
  <si>
    <t>SOW4274</t>
  </si>
  <si>
    <t>4274</t>
  </si>
  <si>
    <t>International Social Work</t>
  </si>
  <si>
    <t>SOW4401</t>
  </si>
  <si>
    <t>4401</t>
  </si>
  <si>
    <t>Social Work Research</t>
  </si>
  <si>
    <t>SOW4521</t>
  </si>
  <si>
    <t>4521</t>
  </si>
  <si>
    <t>BSW Field Seminar</t>
  </si>
  <si>
    <t>SOW4601</t>
  </si>
  <si>
    <t>Issues in Health/Mental Health</t>
  </si>
  <si>
    <t>SOW4643</t>
  </si>
  <si>
    <t>4643</t>
  </si>
  <si>
    <t>Issues in Aging</t>
  </si>
  <si>
    <t>SOW4650</t>
  </si>
  <si>
    <t>4650</t>
  </si>
  <si>
    <t>Child Abuse</t>
  </si>
  <si>
    <t>SOW4676</t>
  </si>
  <si>
    <t>4676</t>
  </si>
  <si>
    <t>Loss and Bereavement</t>
  </si>
  <si>
    <t>SOW4677</t>
  </si>
  <si>
    <t>4677</t>
  </si>
  <si>
    <t>Vulnerable Populations</t>
  </si>
  <si>
    <t>SOW4702</t>
  </si>
  <si>
    <t>4702</t>
  </si>
  <si>
    <t>Chemical Dependency</t>
  </si>
  <si>
    <t>SOW6105</t>
  </si>
  <si>
    <t>6105</t>
  </si>
  <si>
    <t>Human Beh in SocEnv I: Micro</t>
  </si>
  <si>
    <t>SOW6124</t>
  </si>
  <si>
    <t>6124</t>
  </si>
  <si>
    <t>Psychopathology Clinical</t>
  </si>
  <si>
    <t>SOW6186</t>
  </si>
  <si>
    <t>6186</t>
  </si>
  <si>
    <t>Macro SW Theory and Practice</t>
  </si>
  <si>
    <t>SOW6199</t>
  </si>
  <si>
    <t>6199</t>
  </si>
  <si>
    <t>SOW6235</t>
  </si>
  <si>
    <t>6235</t>
  </si>
  <si>
    <t>Social Welfare and History</t>
  </si>
  <si>
    <t>SOW6236</t>
  </si>
  <si>
    <t>Social Policy Analysis</t>
  </si>
  <si>
    <t>SOW6275</t>
  </si>
  <si>
    <t>6275</t>
  </si>
  <si>
    <t>SOW6305</t>
  </si>
  <si>
    <t>Social Work Practice I</t>
  </si>
  <si>
    <t>SOW6306</t>
  </si>
  <si>
    <t>6306</t>
  </si>
  <si>
    <t>Social Work Practice II</t>
  </si>
  <si>
    <t>SOW6344</t>
  </si>
  <si>
    <t>6344</t>
  </si>
  <si>
    <t>Adv. Clinical Group Practice</t>
  </si>
  <si>
    <t>SOW6369</t>
  </si>
  <si>
    <t>6369</t>
  </si>
  <si>
    <t>Advanced Practice Seminar</t>
  </si>
  <si>
    <t>SOW6405</t>
  </si>
  <si>
    <t>Research I: Methods</t>
  </si>
  <si>
    <t>SOW6435</t>
  </si>
  <si>
    <t>6435</t>
  </si>
  <si>
    <t>Research II: Practice Eval</t>
  </si>
  <si>
    <t>SOW6606</t>
  </si>
  <si>
    <t>6606</t>
  </si>
  <si>
    <t>SOW6611</t>
  </si>
  <si>
    <t>6611</t>
  </si>
  <si>
    <t>Adv. Clin. Pract.: Fam/Couples</t>
  </si>
  <si>
    <t>SOW6616</t>
  </si>
  <si>
    <t>6616</t>
  </si>
  <si>
    <t>Adv. Clin. Practice with Ind.</t>
  </si>
  <si>
    <t>SOW6629</t>
  </si>
  <si>
    <t>6629</t>
  </si>
  <si>
    <t>Human Diversity &amp; Oppression</t>
  </si>
  <si>
    <t>SOW6644</t>
  </si>
  <si>
    <t>6644</t>
  </si>
  <si>
    <t>SOW6656</t>
  </si>
  <si>
    <t>6656</t>
  </si>
  <si>
    <t>SOW6675</t>
  </si>
  <si>
    <t>6675</t>
  </si>
  <si>
    <t>SOW6678</t>
  </si>
  <si>
    <t>6678</t>
  </si>
  <si>
    <t>SOW6710</t>
  </si>
  <si>
    <t>SOW6725</t>
  </si>
  <si>
    <t>Child Welfare</t>
  </si>
  <si>
    <t>Socio: Demographic Studies</t>
  </si>
  <si>
    <t>SYD3770</t>
  </si>
  <si>
    <t>SYD</t>
  </si>
  <si>
    <t>3770</t>
  </si>
  <si>
    <t>Race &amp; Culture</t>
  </si>
  <si>
    <t>Sociology, General</t>
  </si>
  <si>
    <t>SYG2010</t>
  </si>
  <si>
    <t>SYG</t>
  </si>
  <si>
    <t>2010</t>
  </si>
  <si>
    <t>Social Problems</t>
  </si>
  <si>
    <t>SYG2012</t>
  </si>
  <si>
    <t>Comp Sociology-Global Issues</t>
  </si>
  <si>
    <t>SYG2220</t>
  </si>
  <si>
    <t>2220</t>
  </si>
  <si>
    <t>Introduction to Gender Studies</t>
  </si>
  <si>
    <t>SYG2250</t>
  </si>
  <si>
    <t>2250</t>
  </si>
  <si>
    <t>Multicultural Issues</t>
  </si>
  <si>
    <t>SYG2442</t>
  </si>
  <si>
    <t>2442</t>
  </si>
  <si>
    <t>Sociology of Sport</t>
  </si>
  <si>
    <t>Speech Communication</t>
  </si>
  <si>
    <t>SPC3543</t>
  </si>
  <si>
    <t>SPC</t>
  </si>
  <si>
    <t>3543</t>
  </si>
  <si>
    <t>Ecological Communication</t>
  </si>
  <si>
    <t>SPC3721</t>
  </si>
  <si>
    <t>3721</t>
  </si>
  <si>
    <t>Interracial/Intercultural Comm</t>
  </si>
  <si>
    <t>Statistics</t>
  </si>
  <si>
    <t>STA3163</t>
  </si>
  <si>
    <t>STA</t>
  </si>
  <si>
    <t>Applied Statistics</t>
  </si>
  <si>
    <t>STA4234</t>
  </si>
  <si>
    <t>4234</t>
  </si>
  <si>
    <t>Intro. to Regression Analysis</t>
  </si>
  <si>
    <t>STA4853</t>
  </si>
  <si>
    <t>4853</t>
  </si>
  <si>
    <t>Time Series Analysis</t>
  </si>
  <si>
    <t>Student Develop. Svcs.</t>
  </si>
  <si>
    <t>SDS6830</t>
  </si>
  <si>
    <t>SDS</t>
  </si>
  <si>
    <t>6830</t>
  </si>
  <si>
    <t>Schl Counsel-Final Internship</t>
  </si>
  <si>
    <t>CIS</t>
  </si>
  <si>
    <t>Transportation &amp; Logistics</t>
  </si>
  <si>
    <t>TRA3151</t>
  </si>
  <si>
    <t>TRA</t>
  </si>
  <si>
    <t>3151</t>
  </si>
  <si>
    <t>Operations Management</t>
  </si>
  <si>
    <t>TRA6158</t>
  </si>
  <si>
    <t>6158</t>
  </si>
  <si>
    <t>Zoology</t>
  </si>
  <si>
    <t>ZOO3205C</t>
  </si>
  <si>
    <t>ZOO</t>
  </si>
  <si>
    <t>3205C</t>
  </si>
  <si>
    <t>Invertebrate Zoology</t>
  </si>
  <si>
    <t>ZOO3713C</t>
  </si>
  <si>
    <t>3713C</t>
  </si>
  <si>
    <t>Vertebrate Form and Function</t>
  </si>
  <si>
    <t>ZOO3733C</t>
  </si>
  <si>
    <t>3733C</t>
  </si>
  <si>
    <t>Human Anatomy</t>
  </si>
  <si>
    <t>ZOO4422C</t>
  </si>
  <si>
    <t>Herpetology</t>
  </si>
  <si>
    <t>ZOO4513C</t>
  </si>
  <si>
    <t>4513C</t>
  </si>
  <si>
    <t>Animal Behavior</t>
  </si>
  <si>
    <t>ZOO4743C</t>
  </si>
  <si>
    <t>4743C</t>
  </si>
  <si>
    <t>Neuroscience</t>
  </si>
  <si>
    <t>ZOO4894C</t>
  </si>
  <si>
    <t>4894C</t>
  </si>
  <si>
    <t>Fisheries Management</t>
  </si>
  <si>
    <t>previous title</t>
  </si>
  <si>
    <t>BSC 1005</t>
  </si>
  <si>
    <t>BSC 1011</t>
  </si>
  <si>
    <t>HUM 1931</t>
  </si>
  <si>
    <t>SYG 2010</t>
  </si>
  <si>
    <t>EUH 2012</t>
  </si>
  <si>
    <t>SYG 2012</t>
  </si>
  <si>
    <t>BSC 2026</t>
  </si>
  <si>
    <t>MUE 2040</t>
  </si>
  <si>
    <t>ANT 2100</t>
  </si>
  <si>
    <t>ANT 2211</t>
  </si>
  <si>
    <t>SYG 2220</t>
  </si>
  <si>
    <t>SYG 2250</t>
  </si>
  <si>
    <t>PCB 2336</t>
  </si>
  <si>
    <t>HUM 2395</t>
  </si>
  <si>
    <t>ANT 2410</t>
  </si>
  <si>
    <t>SYG 2442</t>
  </si>
  <si>
    <t>ART 2701</t>
  </si>
  <si>
    <t>CRW 2732</t>
  </si>
  <si>
    <t>BOT 2800</t>
  </si>
  <si>
    <t>EVR 2861</t>
  </si>
  <si>
    <t>COM 3014</t>
  </si>
  <si>
    <t>EVR 3020</t>
  </si>
  <si>
    <t>SYO 3120</t>
  </si>
  <si>
    <t>PHI 3130</t>
  </si>
  <si>
    <t>IDS 3143</t>
  </si>
  <si>
    <t>MAP 3161</t>
  </si>
  <si>
    <t>MAP 3162</t>
  </si>
  <si>
    <t>MAP 3163</t>
  </si>
  <si>
    <t>STA 3163</t>
  </si>
  <si>
    <t>ANT 3214</t>
  </si>
  <si>
    <t>SYO 3250</t>
  </si>
  <si>
    <t>AFS 3251</t>
  </si>
  <si>
    <t>IDS 3300</t>
  </si>
  <si>
    <t>IDS 3304</t>
  </si>
  <si>
    <t>IDS 3332</t>
  </si>
  <si>
    <t>COM 3344</t>
  </si>
  <si>
    <t>AMH 3423</t>
  </si>
  <si>
    <t>ANS 3440</t>
  </si>
  <si>
    <t>ANT 3467</t>
  </si>
  <si>
    <t>SPC 3543</t>
  </si>
  <si>
    <t>ANT 3610</t>
  </si>
  <si>
    <t>PCB 3673</t>
  </si>
  <si>
    <t>SPC 3721</t>
  </si>
  <si>
    <t>SYD 3770</t>
  </si>
  <si>
    <t>ART 3782</t>
  </si>
  <si>
    <t>ART 3840</t>
  </si>
  <si>
    <t>ARH 3880</t>
  </si>
  <si>
    <t>SOP 4004</t>
  </si>
  <si>
    <t>MAA 4226</t>
  </si>
  <si>
    <t>MAP 4231</t>
  </si>
  <si>
    <t>STA 4234</t>
  </si>
  <si>
    <t>MAS 4301</t>
  </si>
  <si>
    <t>MAS 4302</t>
  </si>
  <si>
    <t>EVR 4326</t>
  </si>
  <si>
    <t>MAA 4402</t>
  </si>
  <si>
    <t>MHF 4404</t>
  </si>
  <si>
    <t>CJL 4415</t>
  </si>
  <si>
    <t>EVR 4423</t>
  </si>
  <si>
    <t>EVR 4424</t>
  </si>
  <si>
    <t>EVR 4425</t>
  </si>
  <si>
    <t>CJE 4444</t>
  </si>
  <si>
    <t>PLA 4570</t>
  </si>
  <si>
    <t>CCJ 4601</t>
  </si>
  <si>
    <t>CCJ 4663</t>
  </si>
  <si>
    <t>CCJ 4681</t>
  </si>
  <si>
    <t>MAS 4730</t>
  </si>
  <si>
    <t>STA 4853</t>
  </si>
  <si>
    <t>EVR 4872</t>
  </si>
  <si>
    <t>IDS 4910</t>
  </si>
  <si>
    <t>EVR 4914</t>
  </si>
  <si>
    <t>EVR 4924</t>
  </si>
  <si>
    <t>ISC 4930</t>
  </si>
  <si>
    <t>BSC 4933</t>
  </si>
  <si>
    <t>BSC 1005L</t>
  </si>
  <si>
    <t>BSC 1010C</t>
  </si>
  <si>
    <t>BSC 1011L</t>
  </si>
  <si>
    <t>BSC 1020C</t>
  </si>
  <si>
    <t>CHM 1084C</t>
  </si>
  <si>
    <t>BSC 1930L</t>
  </si>
  <si>
    <t>MCB 2010C</t>
  </si>
  <si>
    <t>ANT 2511C</t>
  </si>
  <si>
    <t>BSC 2930L</t>
  </si>
  <si>
    <t>OCE 3008C</t>
  </si>
  <si>
    <t>BOT 3015C</t>
  </si>
  <si>
    <t>MCB 3020C</t>
  </si>
  <si>
    <t>PCB 3023C</t>
  </si>
  <si>
    <t>PCB 3043C</t>
  </si>
  <si>
    <t>PCB 3063C</t>
  </si>
  <si>
    <t>ZOO 3205C</t>
  </si>
  <si>
    <t>PCB 3414C</t>
  </si>
  <si>
    <t>PCB 3463C</t>
  </si>
  <si>
    <t>ANT 3586C</t>
  </si>
  <si>
    <t>MCB 3652C</t>
  </si>
  <si>
    <t>PCB 3703C</t>
  </si>
  <si>
    <t>ZOO 3713C</t>
  </si>
  <si>
    <t>PCB 3723C</t>
  </si>
  <si>
    <t>ZOO 3733C</t>
  </si>
  <si>
    <t>BSC 3930L</t>
  </si>
  <si>
    <t>PCB 4036C</t>
  </si>
  <si>
    <t>GLY 4074C</t>
  </si>
  <si>
    <t>PCB 4233C</t>
  </si>
  <si>
    <t>PCB 4253C</t>
  </si>
  <si>
    <t>PCB 4303C</t>
  </si>
  <si>
    <t>BSC 4422C</t>
  </si>
  <si>
    <t>ZOO 4422C</t>
  </si>
  <si>
    <t>PCB 4442C</t>
  </si>
  <si>
    <t>BOT 4503C</t>
  </si>
  <si>
    <t>ZOO 4513C</t>
  </si>
  <si>
    <t>PCB 4522C</t>
  </si>
  <si>
    <t>BOT 4601C</t>
  </si>
  <si>
    <t>OCB 4633C</t>
  </si>
  <si>
    <t>PCB 4674C</t>
  </si>
  <si>
    <t>GLY 4700C</t>
  </si>
  <si>
    <t>SOP 4714C</t>
  </si>
  <si>
    <t>ZOO 4743C</t>
  </si>
  <si>
    <t>ZOO 4894C</t>
  </si>
  <si>
    <t>ART 2750</t>
  </si>
  <si>
    <t>ART 3463</t>
  </si>
  <si>
    <t>PUP 4206</t>
  </si>
  <si>
    <t>INR 4333</t>
  </si>
  <si>
    <t>PAD 4351</t>
  </si>
  <si>
    <t>INR 4703</t>
  </si>
  <si>
    <t>PUP 4712</t>
  </si>
  <si>
    <t>ART 4922</t>
  </si>
  <si>
    <t>ART 4928</t>
  </si>
  <si>
    <t>EVR 6907</t>
  </si>
  <si>
    <t>EVR 6936</t>
  </si>
  <si>
    <t>EVR 4024C</t>
  </si>
  <si>
    <t>CRN level only: Ind. Study</t>
  </si>
  <si>
    <t>CRN level only: Special Topics</t>
  </si>
  <si>
    <t>Sustainability content UG</t>
  </si>
  <si>
    <t>Sustainability content Grad</t>
  </si>
  <si>
    <t>Sustainability-focused UG</t>
  </si>
  <si>
    <t>Sustainability-focused Grad</t>
  </si>
  <si>
    <t>CAS</t>
  </si>
  <si>
    <t>LCOB</t>
  </si>
  <si>
    <t>COE</t>
  </si>
  <si>
    <t>MCHHS</t>
  </si>
  <si>
    <t>WCE</t>
  </si>
  <si>
    <t>ART2750</t>
  </si>
  <si>
    <t>4024C</t>
  </si>
  <si>
    <t>History of Art and Ecology</t>
  </si>
  <si>
    <t>Alternative Printmaking</t>
  </si>
  <si>
    <t>ART3463</t>
  </si>
  <si>
    <t>ART3880</t>
  </si>
  <si>
    <t>PAD</t>
  </si>
  <si>
    <t>PUP</t>
  </si>
  <si>
    <t>International Environmental Policy</t>
  </si>
  <si>
    <t>INR</t>
  </si>
  <si>
    <t xml:space="preserve">International Security*                          </t>
  </si>
  <si>
    <t>Do not include: 201708 new course</t>
  </si>
  <si>
    <t>ART 3880 is not a course; course is ARH 3880</t>
  </si>
  <si>
    <t>Environmental Governance</t>
  </si>
  <si>
    <t>International Political Economy</t>
  </si>
  <si>
    <t>Problems of Market &amp; Government</t>
  </si>
  <si>
    <t>Sculpture Workshop</t>
  </si>
  <si>
    <t>Ceramic Workshop</t>
  </si>
  <si>
    <t>Microbial Ecology</t>
  </si>
  <si>
    <t>4741C</t>
  </si>
  <si>
    <t>Environmental Psychology</t>
  </si>
  <si>
    <t>Do not include</t>
  </si>
  <si>
    <t>BUL 3130</t>
  </si>
  <si>
    <t>BUL 3320</t>
  </si>
  <si>
    <t>BUL 6456</t>
  </si>
  <si>
    <t>ECP 3302</t>
  </si>
  <si>
    <t>HFT 3004</t>
  </si>
  <si>
    <t>HFT 3253</t>
  </si>
  <si>
    <t>HFT 3404</t>
  </si>
  <si>
    <t>HFT 3407</t>
  </si>
  <si>
    <t>HFT 4343</t>
  </si>
  <si>
    <t>MAN 3781</t>
  </si>
  <si>
    <t>ORH 2220C</t>
  </si>
  <si>
    <t>TRA 3151</t>
  </si>
  <si>
    <t>TRA 6158</t>
  </si>
  <si>
    <t>201701 new title</t>
  </si>
  <si>
    <t>3338C</t>
  </si>
  <si>
    <t xml:space="preserve">Intro to F&amp;B Management </t>
  </si>
  <si>
    <t>FSS 3338C</t>
  </si>
  <si>
    <t>Do not offer HFT 3338C; course is FSS 3338C</t>
  </si>
  <si>
    <t>HFT3338C</t>
  </si>
  <si>
    <t>primary focus is on the topic of sustainability</t>
  </si>
  <si>
    <t>APK 4112</t>
  </si>
  <si>
    <t>GEY 2000</t>
  </si>
  <si>
    <t>GEY 3001</t>
  </si>
  <si>
    <t>GEY 3601</t>
  </si>
  <si>
    <t>HSC 3201</t>
  </si>
  <si>
    <t>HSC 3624</t>
  </si>
  <si>
    <t>HSC 3720</t>
  </si>
  <si>
    <t>HSC 4231</t>
  </si>
  <si>
    <t>HSC 4241</t>
  </si>
  <si>
    <t>HSC 4500</t>
  </si>
  <si>
    <t>HSC 4910</t>
  </si>
  <si>
    <t>HSC 6236</t>
  </si>
  <si>
    <t>HSA 3150</t>
  </si>
  <si>
    <t>HSA 6155</t>
  </si>
  <si>
    <t>HSA 6520</t>
  </si>
  <si>
    <t>IHS 3101</t>
  </si>
  <si>
    <t>IHS 4938</t>
  </si>
  <si>
    <t>MLS 3038</t>
  </si>
  <si>
    <t>MLS 3220</t>
  </si>
  <si>
    <t>MLS 4191</t>
  </si>
  <si>
    <t>MLS 4308</t>
  </si>
  <si>
    <t>MLS 4404</t>
  </si>
  <si>
    <t>MLS 4462</t>
  </si>
  <si>
    <t>MLS 4505</t>
  </si>
  <si>
    <t>MLS 4550</t>
  </si>
  <si>
    <t>MLS 4627</t>
  </si>
  <si>
    <t>MLS 4820C</t>
  </si>
  <si>
    <t>MLS 4821C</t>
  </si>
  <si>
    <t>MLS 4822C</t>
  </si>
  <si>
    <t>MLS 4823C</t>
  </si>
  <si>
    <t>MLS 4826C</t>
  </si>
  <si>
    <t>MHS 6010</t>
  </si>
  <si>
    <t>MHS 6021</t>
  </si>
  <si>
    <t>MHS 6340</t>
  </si>
  <si>
    <t>MHS 6400</t>
  </si>
  <si>
    <t>MHS 6401</t>
  </si>
  <si>
    <t>MHS 6404</t>
  </si>
  <si>
    <t>MHS 6405</t>
  </si>
  <si>
    <t>MHS 6420</t>
  </si>
  <si>
    <t>MHS 6428</t>
  </si>
  <si>
    <t>MHS 6450</t>
  </si>
  <si>
    <t>MHS 6481</t>
  </si>
  <si>
    <t>MHS 6482</t>
  </si>
  <si>
    <t>MHS 6500</t>
  </si>
  <si>
    <t>MHS 6530</t>
  </si>
  <si>
    <t>MHS 6601</t>
  </si>
  <si>
    <t>MHS 6620</t>
  </si>
  <si>
    <t>MHS 6700</t>
  </si>
  <si>
    <t>MHS 6710</t>
  </si>
  <si>
    <t>MHS 6800</t>
  </si>
  <si>
    <t>MHS 6805</t>
  </si>
  <si>
    <t>MHS 6831</t>
  </si>
  <si>
    <t>MHS 6832</t>
  </si>
  <si>
    <t>MHS 6881</t>
  </si>
  <si>
    <t>MHS 6882</t>
  </si>
  <si>
    <t>MHS 6883</t>
  </si>
  <si>
    <t>MHS 6886</t>
  </si>
  <si>
    <t>MHS 6888</t>
  </si>
  <si>
    <t>NUR 3065C</t>
  </si>
  <si>
    <t>NUR 3145</t>
  </si>
  <si>
    <t>NUR 3226</t>
  </si>
  <si>
    <t>NUR 3226L</t>
  </si>
  <si>
    <t>NUR 3286</t>
  </si>
  <si>
    <t>NUR 3286L</t>
  </si>
  <si>
    <t>NUR 3355</t>
  </si>
  <si>
    <t>NUR 3355L</t>
  </si>
  <si>
    <t>NUR 3535</t>
  </si>
  <si>
    <t>NUR 3535L</t>
  </si>
  <si>
    <t>NUR 3825</t>
  </si>
  <si>
    <t>NUR 3829C</t>
  </si>
  <si>
    <t>NUR 3833</t>
  </si>
  <si>
    <t>NUR 4169</t>
  </si>
  <si>
    <t>NUR 4227</t>
  </si>
  <si>
    <t>NUR 4227L</t>
  </si>
  <si>
    <t>NUR 4295C</t>
  </si>
  <si>
    <t>NUR 4455</t>
  </si>
  <si>
    <t>NUR 4455L</t>
  </si>
  <si>
    <t>NUR 4636</t>
  </si>
  <si>
    <t>NUR 4636L</t>
  </si>
  <si>
    <t>NUR 4948L</t>
  </si>
  <si>
    <t>NGR 5431L</t>
  </si>
  <si>
    <t>NGR 5432L</t>
  </si>
  <si>
    <t>NGR 5433L</t>
  </si>
  <si>
    <t>NGR 5434L</t>
  </si>
  <si>
    <t>NGR 5435L</t>
  </si>
  <si>
    <t>NGR 5437L</t>
  </si>
  <si>
    <t>NGR 6002</t>
  </si>
  <si>
    <t>NGR 6002L</t>
  </si>
  <si>
    <t>NGR 6172</t>
  </si>
  <si>
    <t>NGR 6240</t>
  </si>
  <si>
    <t>NGR 6240L</t>
  </si>
  <si>
    <t>NGR 6252</t>
  </si>
  <si>
    <t>NGR 6252L</t>
  </si>
  <si>
    <t>NGR 6305</t>
  </si>
  <si>
    <t>NGR 6305L</t>
  </si>
  <si>
    <t>NGR 6400</t>
  </si>
  <si>
    <t>NGR 6405</t>
  </si>
  <si>
    <t>NGR 6410</t>
  </si>
  <si>
    <t>NGR 6420</t>
  </si>
  <si>
    <t>NGR 6421</t>
  </si>
  <si>
    <t>NGR 6460</t>
  </si>
  <si>
    <t>NGR 6461</t>
  </si>
  <si>
    <t>NGR 6638</t>
  </si>
  <si>
    <t>NGR 6740</t>
  </si>
  <si>
    <t>NGR 6741</t>
  </si>
  <si>
    <t>NGR 6741L</t>
  </si>
  <si>
    <t>NGR 6894</t>
  </si>
  <si>
    <t>NGR 6941L</t>
  </si>
  <si>
    <t>NGR 6945L</t>
  </si>
  <si>
    <t>NGR 6949</t>
  </si>
  <si>
    <t>NGR 7176</t>
  </si>
  <si>
    <t>NGR 7768</t>
  </si>
  <si>
    <t>NGR 7846</t>
  </si>
  <si>
    <t>NGR 7895</t>
  </si>
  <si>
    <t>NGR 7899</t>
  </si>
  <si>
    <t>OTH 6325C</t>
  </si>
  <si>
    <t>OTH 6725</t>
  </si>
  <si>
    <t>PHT 6413</t>
  </si>
  <si>
    <t>PHC 3320</t>
  </si>
  <si>
    <t>PHC 4024</t>
  </si>
  <si>
    <t>PHC 4031</t>
  </si>
  <si>
    <t>PHC 4109</t>
  </si>
  <si>
    <t>PHC 4250</t>
  </si>
  <si>
    <t>PHC 4943</t>
  </si>
  <si>
    <t>SOW 2031</t>
  </si>
  <si>
    <t>SOW 3101</t>
  </si>
  <si>
    <t>SOW 3102</t>
  </si>
  <si>
    <t>SOW 3232</t>
  </si>
  <si>
    <t>SOW 3300</t>
  </si>
  <si>
    <t>SOW 3322</t>
  </si>
  <si>
    <t>SOW 4194</t>
  </si>
  <si>
    <t>SOW 4274</t>
  </si>
  <si>
    <t>SOW 4401</t>
  </si>
  <si>
    <t>SOW 4521</t>
  </si>
  <si>
    <t>SOW 4601</t>
  </si>
  <si>
    <t>SOW 4643</t>
  </si>
  <si>
    <t>SOW 4650</t>
  </si>
  <si>
    <t>SOW 4676</t>
  </si>
  <si>
    <t>SOW 4677</t>
  </si>
  <si>
    <t>SOW 4702</t>
  </si>
  <si>
    <t>SOW 6105</t>
  </si>
  <si>
    <t>SOW 6124</t>
  </si>
  <si>
    <t>SOW 6186</t>
  </si>
  <si>
    <t>SOW 6199</t>
  </si>
  <si>
    <t>SOW 6235</t>
  </si>
  <si>
    <t>SOW 6236</t>
  </si>
  <si>
    <t>SOW 6275</t>
  </si>
  <si>
    <t>SOW 6305</t>
  </si>
  <si>
    <t>SOW 6306</t>
  </si>
  <si>
    <t>SOW 6344</t>
  </si>
  <si>
    <t>SOW 6369</t>
  </si>
  <si>
    <t>SOW 6405</t>
  </si>
  <si>
    <t>SOW 6435</t>
  </si>
  <si>
    <t>SOW 6606</t>
  </si>
  <si>
    <t>SOW 6611</t>
  </si>
  <si>
    <t>SOW 6616</t>
  </si>
  <si>
    <t>SOW 6629</t>
  </si>
  <si>
    <t>SOW 6644</t>
  </si>
  <si>
    <t>SOW 6656</t>
  </si>
  <si>
    <t>SOW 6675</t>
  </si>
  <si>
    <t>SOW 6678</t>
  </si>
  <si>
    <t>SOW 6710</t>
  </si>
  <si>
    <t>SOW 6725</t>
  </si>
  <si>
    <t>SDS 6830</t>
  </si>
  <si>
    <t>HAS</t>
  </si>
  <si>
    <t>SOW 4901</t>
  </si>
  <si>
    <t>NGR 7769</t>
  </si>
  <si>
    <t>MSH</t>
  </si>
  <si>
    <t>3</t>
  </si>
  <si>
    <t>Nursing</t>
  </si>
  <si>
    <t>Manage of Adv. Pract. Nursing</t>
  </si>
  <si>
    <t>Independent Study</t>
  </si>
  <si>
    <t>04</t>
  </si>
  <si>
    <t>Total</t>
  </si>
  <si>
    <t>EDF 2085</t>
  </si>
  <si>
    <t>EDF 3132</t>
  </si>
  <si>
    <t>EDF 4112</t>
  </si>
  <si>
    <t>EEX 4201</t>
  </si>
  <si>
    <t>EEC 4307</t>
  </si>
  <si>
    <t>EDG 4371</t>
  </si>
  <si>
    <t>EDA 6945</t>
  </si>
  <si>
    <t>EDA 6946</t>
  </si>
  <si>
    <t>EDA 7066</t>
  </si>
  <si>
    <t>EDG 7221</t>
  </si>
  <si>
    <t>EDG 7635</t>
  </si>
  <si>
    <t>TE</t>
  </si>
  <si>
    <t xml:space="preserve">EDF </t>
  </si>
  <si>
    <t>Intro to Diversity for education</t>
  </si>
  <si>
    <t>Adolesc Growth &amp; Development</t>
  </si>
  <si>
    <t>Child Growth &amp; Development</t>
  </si>
  <si>
    <t xml:space="preserve">EEX </t>
  </si>
  <si>
    <t>Young Children/special needs</t>
  </si>
  <si>
    <t xml:space="preserve">EEC </t>
  </si>
  <si>
    <t>Cog Exp for Young Children</t>
  </si>
  <si>
    <t xml:space="preserve">EDG </t>
  </si>
  <si>
    <t>Creative &amp; Affective Development</t>
  </si>
  <si>
    <t>BME 4885</t>
  </si>
  <si>
    <t>CCE 3101C</t>
  </si>
  <si>
    <t>CCE 4031</t>
  </si>
  <si>
    <t>CGN 4802</t>
  </si>
  <si>
    <t>CWR 3202C</t>
  </si>
  <si>
    <t>CWR 4540C</t>
  </si>
  <si>
    <t>EML 3416</t>
  </si>
  <si>
    <t>ENV 3006C</t>
  </si>
  <si>
    <t>ENV 3502C</t>
  </si>
  <si>
    <t>ENV 4101C</t>
  </si>
  <si>
    <t>ENV 4330C</t>
  </si>
  <si>
    <t>ENV 4351</t>
  </si>
  <si>
    <t>ENV 4509C</t>
  </si>
  <si>
    <t>ENV 4612</t>
  </si>
  <si>
    <t>ENV 4612C</t>
  </si>
  <si>
    <t>ENV 4891</t>
  </si>
  <si>
    <t>EGN 3343C</t>
  </si>
  <si>
    <t>EGN 4940</t>
  </si>
  <si>
    <t>EES 3204C</t>
  </si>
  <si>
    <t>EES 4102C</t>
  </si>
  <si>
    <t>EGN 4930</t>
  </si>
  <si>
    <t>ENV3343</t>
  </si>
  <si>
    <t>Would at at CRN level not course</t>
  </si>
  <si>
    <t>Special Topics: Intro. to Renewable Energy Engineering</t>
  </si>
  <si>
    <t>Special topics; would add only at CRN level</t>
  </si>
  <si>
    <t>ENV4102C</t>
  </si>
  <si>
    <t>Courses with sustainability content</t>
  </si>
  <si>
    <t>4351C</t>
  </si>
  <si>
    <t>ENY 4351C</t>
  </si>
  <si>
    <t>EVN</t>
  </si>
  <si>
    <t>ENV4351C</t>
  </si>
  <si>
    <t xml:space="preserve">Courses in inventory </t>
  </si>
  <si>
    <t>remove because not including independent studies</t>
  </si>
  <si>
    <t>UG</t>
  </si>
  <si>
    <t>Grad</t>
  </si>
  <si>
    <t>% of courses with sustainability content</t>
  </si>
  <si>
    <t xml:space="preserve">Biological Sciences </t>
  </si>
  <si>
    <t>Music</t>
  </si>
  <si>
    <t xml:space="preserve">Chemistry &amp; Physics </t>
  </si>
  <si>
    <t xml:space="preserve">English (Language &amp; Literature) </t>
  </si>
  <si>
    <t xml:space="preserve">Marine &amp; Ecological Sciences </t>
  </si>
  <si>
    <t>Psychology</t>
  </si>
  <si>
    <t xml:space="preserve">Public Affairs </t>
  </si>
  <si>
    <t>Counseling</t>
  </si>
  <si>
    <t>Health Science</t>
  </si>
  <si>
    <t xml:space="preserve">Rehabilitation Sciences </t>
  </si>
  <si>
    <t xml:space="preserve">Leadership, Technology, &amp; Research </t>
  </si>
  <si>
    <t xml:space="preserve">Teacher Education &amp; Research </t>
  </si>
  <si>
    <t xml:space="preserve">Curriculum Instruction &amp; Culture </t>
  </si>
  <si>
    <t xml:space="preserve">Management </t>
  </si>
  <si>
    <t xml:space="preserve">Marketing </t>
  </si>
  <si>
    <t xml:space="preserve">Resort &amp; Hospitality Management </t>
  </si>
  <si>
    <t>Golf Management</t>
  </si>
  <si>
    <t>Environmental &amp; Civil Engineering</t>
  </si>
  <si>
    <t>MAR</t>
  </si>
  <si>
    <t>HNRS</t>
  </si>
  <si>
    <t>CIC</t>
  </si>
  <si>
    <t>Department Title</t>
  </si>
  <si>
    <t>Department Code</t>
  </si>
  <si>
    <t>Accounting</t>
  </si>
  <si>
    <t>Biomedical Engineering (or Sotware &amp; Bioengineering)</t>
  </si>
  <si>
    <t>Justice Studies</t>
  </si>
  <si>
    <t>Computer Information Systems</t>
  </si>
  <si>
    <t xml:space="preserve">Communication &amp; Philosophy </t>
  </si>
  <si>
    <t>Economics &amp; Finance</t>
  </si>
  <si>
    <t>Honors Program</t>
  </si>
  <si>
    <t>Mathematics</t>
  </si>
  <si>
    <t>Undergraduate Studies</t>
  </si>
  <si>
    <t xml:space="preserve">Social and Behavioral Sciences </t>
  </si>
  <si>
    <t>Occupational Therapy &amp; Community Health</t>
  </si>
  <si>
    <t>Art and Theater</t>
  </si>
  <si>
    <t>One or more SUSC course?</t>
  </si>
  <si>
    <t>Yes</t>
  </si>
  <si>
    <t>No</t>
  </si>
  <si>
    <t>SOC/SOW</t>
  </si>
  <si>
    <t>TEAR/TE</t>
  </si>
  <si>
    <t>Removed manually b/c ST, independent study, or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</si>
</sst>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trike/>
      <sz val="8"/>
      <color rgb="FFFF0000"/>
      <name val="Tahoma"/>
      <family val="2"/>
    </font>
    <font>
      <strike/>
      <sz val="10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2" xfId="0" applyBorder="1"/>
    <xf numFmtId="0" fontId="2" fillId="0" borderId="2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3" borderId="0" xfId="0" applyFill="1"/>
    <xf numFmtId="0" fontId="5" fillId="0" borderId="4" xfId="0" applyFont="1" applyBorder="1"/>
    <xf numFmtId="1" fontId="0" fillId="0" borderId="4" xfId="0" applyNumberForma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2" fillId="3" borderId="3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2" fillId="3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3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7" fillId="0" borderId="0" xfId="0" applyFont="1"/>
    <xf numFmtId="0" fontId="6" fillId="3" borderId="3" xfId="0" applyFont="1" applyFill="1" applyBorder="1" applyAlignment="1">
      <alignment horizontal="right" vertical="top"/>
    </xf>
    <xf numFmtId="0" fontId="0" fillId="6" borderId="0" xfId="0" applyFill="1"/>
    <xf numFmtId="0" fontId="2" fillId="6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" fontId="0" fillId="0" borderId="0" xfId="0" applyNumberFormat="1"/>
    <xf numFmtId="0" fontId="2" fillId="0" borderId="0" xfId="0" applyFont="1" applyFill="1" applyBorder="1" applyAlignment="1">
      <alignment vertical="top"/>
    </xf>
    <xf numFmtId="0" fontId="0" fillId="5" borderId="0" xfId="0" applyFill="1"/>
    <xf numFmtId="1" fontId="0" fillId="0" borderId="0" xfId="0" applyNumberFormat="1" applyFill="1" applyBorder="1" applyAlignment="1">
      <alignment horizontal="right"/>
    </xf>
    <xf numFmtId="0" fontId="0" fillId="0" borderId="3" xfId="0" applyBorder="1"/>
    <xf numFmtId="0" fontId="3" fillId="0" borderId="0" xfId="0" applyFont="1" applyFill="1" applyAlignment="1">
      <alignment vertical="top" wrapText="1"/>
    </xf>
    <xf numFmtId="0" fontId="2" fillId="5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/>
    <xf numFmtId="1" fontId="0" fillId="0" borderId="6" xfId="0" applyNumberFormat="1" applyBorder="1" applyAlignment="1">
      <alignment horizontal="right"/>
    </xf>
    <xf numFmtId="0" fontId="5" fillId="7" borderId="4" xfId="0" applyFont="1" applyFill="1" applyBorder="1"/>
    <xf numFmtId="1" fontId="0" fillId="7" borderId="4" xfId="0" applyNumberFormat="1" applyFill="1" applyBorder="1"/>
    <xf numFmtId="0" fontId="4" fillId="7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ill="1"/>
    <xf numFmtId="1" fontId="2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8" fillId="0" borderId="2" xfId="0" applyFont="1" applyBorder="1" applyAlignment="1">
      <alignment vertical="top"/>
    </xf>
    <xf numFmtId="0" fontId="9" fillId="0" borderId="0" xfId="0" applyFont="1"/>
    <xf numFmtId="0" fontId="3" fillId="0" borderId="0" xfId="0" applyFont="1"/>
    <xf numFmtId="0" fontId="0" fillId="0" borderId="7" xfId="0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8" xfId="0" applyNumberFormat="1" applyBorder="1"/>
    <xf numFmtId="0" fontId="0" fillId="8" borderId="4" xfId="0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/>
    <xf numFmtId="0" fontId="0" fillId="0" borderId="0" xfId="0" applyBorder="1"/>
    <xf numFmtId="0" fontId="0" fillId="8" borderId="12" xfId="0" applyFill="1" applyBorder="1" applyAlignment="1">
      <alignment vertical="top" wrapText="1"/>
    </xf>
    <xf numFmtId="0" fontId="0" fillId="8" borderId="13" xfId="0" applyFill="1" applyBorder="1" applyAlignment="1">
      <alignment vertical="top" wrapText="1"/>
    </xf>
    <xf numFmtId="0" fontId="0" fillId="8" borderId="14" xfId="0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3" fillId="7" borderId="12" xfId="0" applyFont="1" applyFill="1" applyBorder="1" applyAlignment="1">
      <alignment wrapText="1"/>
    </xf>
    <xf numFmtId="1" fontId="3" fillId="7" borderId="13" xfId="0" applyNumberFormat="1" applyFont="1" applyFill="1" applyBorder="1" applyAlignment="1">
      <alignment wrapText="1"/>
    </xf>
    <xf numFmtId="0" fontId="3" fillId="7" borderId="13" xfId="0" applyFont="1" applyFill="1" applyBorder="1" applyAlignment="1">
      <alignment wrapText="1"/>
    </xf>
    <xf numFmtId="164" fontId="3" fillId="7" borderId="14" xfId="0" applyNumberFormat="1" applyFont="1" applyFill="1" applyBorder="1"/>
    <xf numFmtId="0" fontId="1" fillId="0" borderId="0" xfId="0" applyFont="1" applyAlignment="1">
      <alignment horizontal="center" vertical="top"/>
    </xf>
    <xf numFmtId="0" fontId="0" fillId="0" borderId="0" xfId="0"/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5" sqref="D15"/>
    </sheetView>
  </sheetViews>
  <sheetFormatPr defaultRowHeight="12.75" x14ac:dyDescent="0.2"/>
  <cols>
    <col min="2" max="5" width="13.28515625" customWidth="1"/>
  </cols>
  <sheetData>
    <row r="1" spans="1:10" ht="38.25" x14ac:dyDescent="0.2">
      <c r="A1" s="55"/>
      <c r="B1" s="56" t="s">
        <v>1231</v>
      </c>
      <c r="C1" s="56" t="s">
        <v>1232</v>
      </c>
      <c r="D1" s="56" t="s">
        <v>1233</v>
      </c>
      <c r="E1" s="56" t="s">
        <v>1234</v>
      </c>
      <c r="F1" s="41" t="s">
        <v>1455</v>
      </c>
    </row>
    <row r="2" spans="1:10" x14ac:dyDescent="0.2">
      <c r="A2" s="6" t="s">
        <v>1235</v>
      </c>
      <c r="B2" s="7">
        <v>125</v>
      </c>
      <c r="C2" s="7">
        <v>0</v>
      </c>
      <c r="D2" s="7">
        <v>0</v>
      </c>
      <c r="E2" s="38">
        <v>0</v>
      </c>
      <c r="F2" s="40">
        <f>SUM(B2:E2)</f>
        <v>125</v>
      </c>
    </row>
    <row r="3" spans="1:10" x14ac:dyDescent="0.2">
      <c r="A3" s="6" t="s">
        <v>1236</v>
      </c>
      <c r="B3" s="7">
        <v>11</v>
      </c>
      <c r="C3" s="7">
        <v>2</v>
      </c>
      <c r="D3" s="7">
        <v>1</v>
      </c>
      <c r="E3" s="38">
        <v>0</v>
      </c>
      <c r="F3" s="40">
        <f t="shared" ref="F3:F7" si="0">SUM(B3:E3)</f>
        <v>14</v>
      </c>
    </row>
    <row r="4" spans="1:10" x14ac:dyDescent="0.2">
      <c r="A4" s="6" t="s">
        <v>1237</v>
      </c>
      <c r="B4" s="7">
        <v>6</v>
      </c>
      <c r="C4" s="7">
        <v>5</v>
      </c>
      <c r="D4" s="7">
        <v>0</v>
      </c>
      <c r="E4" s="38">
        <v>0</v>
      </c>
      <c r="F4" s="40">
        <f t="shared" si="0"/>
        <v>11</v>
      </c>
    </row>
    <row r="5" spans="1:10" x14ac:dyDescent="0.2">
      <c r="A5" s="6" t="s">
        <v>1238</v>
      </c>
      <c r="B5" s="7">
        <v>76</v>
      </c>
      <c r="C5" s="7">
        <v>87</v>
      </c>
      <c r="D5" s="7">
        <v>0</v>
      </c>
      <c r="E5" s="38">
        <v>0</v>
      </c>
      <c r="F5" s="40">
        <f t="shared" si="0"/>
        <v>163</v>
      </c>
      <c r="G5" s="27"/>
      <c r="H5" s="30"/>
      <c r="I5" s="30"/>
      <c r="J5" s="27"/>
    </row>
    <row r="6" spans="1:10" x14ac:dyDescent="0.2">
      <c r="A6" s="6" t="s">
        <v>426</v>
      </c>
      <c r="B6" s="7">
        <v>0</v>
      </c>
      <c r="C6" s="7">
        <v>0</v>
      </c>
      <c r="D6" s="7">
        <v>1</v>
      </c>
      <c r="E6" s="38">
        <v>0</v>
      </c>
      <c r="F6" s="40">
        <f t="shared" si="0"/>
        <v>1</v>
      </c>
    </row>
    <row r="7" spans="1:10" x14ac:dyDescent="0.2">
      <c r="A7" s="6" t="s">
        <v>1239</v>
      </c>
      <c r="B7" s="7">
        <v>18</v>
      </c>
      <c r="C7" s="7">
        <v>0</v>
      </c>
      <c r="D7" s="7">
        <v>2</v>
      </c>
      <c r="E7" s="38">
        <v>0</v>
      </c>
      <c r="F7" s="40">
        <f t="shared" si="0"/>
        <v>20</v>
      </c>
    </row>
    <row r="8" spans="1:10" x14ac:dyDescent="0.2">
      <c r="A8" s="39" t="s">
        <v>1455</v>
      </c>
      <c r="B8" s="40">
        <f>SUM(B2:B7)</f>
        <v>236</v>
      </c>
      <c r="C8" s="40">
        <f t="shared" ref="C8:E8" si="1">SUM(C2:C7)</f>
        <v>94</v>
      </c>
      <c r="D8" s="40">
        <f t="shared" si="1"/>
        <v>4</v>
      </c>
      <c r="E8" s="40">
        <f t="shared" si="1"/>
        <v>0</v>
      </c>
      <c r="F8" s="40">
        <f>SUM(F2:F7)</f>
        <v>334</v>
      </c>
      <c r="G8" s="27">
        <f>SUM(B8:E8)</f>
        <v>334</v>
      </c>
    </row>
    <row r="9" spans="1:10" ht="13.5" thickBot="1" x14ac:dyDescent="0.25"/>
    <row r="10" spans="1:10" ht="51.75" thickBot="1" x14ac:dyDescent="0.25">
      <c r="A10" s="61"/>
      <c r="B10" s="62" t="s">
        <v>1504</v>
      </c>
      <c r="C10" s="62" t="s">
        <v>1509</v>
      </c>
      <c r="D10" s="63" t="s">
        <v>1513</v>
      </c>
    </row>
    <row r="11" spans="1:10" x14ac:dyDescent="0.2">
      <c r="A11" s="51" t="s">
        <v>1511</v>
      </c>
      <c r="B11" s="52">
        <f>B8+D8</f>
        <v>240</v>
      </c>
      <c r="C11" s="53">
        <v>912</v>
      </c>
      <c r="D11" s="54">
        <f>$B11/$C11</f>
        <v>0.26315789473684209</v>
      </c>
    </row>
    <row r="12" spans="1:10" ht="13.5" thickBot="1" x14ac:dyDescent="0.25">
      <c r="A12" s="57" t="s">
        <v>1512</v>
      </c>
      <c r="B12" s="58">
        <v>94</v>
      </c>
      <c r="C12" s="58">
        <v>107</v>
      </c>
      <c r="D12" s="59">
        <f>$B12/$C12</f>
        <v>0.87850467289719625</v>
      </c>
    </row>
    <row r="13" spans="1:10" ht="13.5" thickBot="1" x14ac:dyDescent="0.25">
      <c r="A13" s="70" t="s">
        <v>1455</v>
      </c>
      <c r="B13" s="71">
        <f>SUM(B11:B12)</f>
        <v>334</v>
      </c>
      <c r="C13" s="72">
        <f>SUM(C11:C12)</f>
        <v>1019</v>
      </c>
      <c r="D13" s="73">
        <f>$B13/$C13</f>
        <v>0.32777232580961729</v>
      </c>
      <c r="E13" s="60"/>
    </row>
    <row r="14" spans="1:10" x14ac:dyDescent="0.2">
      <c r="A14" s="60"/>
      <c r="B14" s="60"/>
      <c r="C14" s="60"/>
      <c r="D14" s="60"/>
      <c r="E14" s="60"/>
    </row>
    <row r="15" spans="1:10" x14ac:dyDescent="0.2">
      <c r="A15" s="60"/>
      <c r="B15" s="60"/>
      <c r="C15" s="60"/>
      <c r="D15" s="60"/>
      <c r="E15" s="60"/>
    </row>
    <row r="16" spans="1:10" x14ac:dyDescent="0.2">
      <c r="A16" s="60"/>
      <c r="B16" s="60"/>
      <c r="C16" s="60"/>
      <c r="D16" s="60"/>
      <c r="E16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38" sqref="C38"/>
    </sheetView>
  </sheetViews>
  <sheetFormatPr defaultRowHeight="12.75" x14ac:dyDescent="0.2"/>
  <cols>
    <col min="1" max="1" width="14.7109375" style="65" customWidth="1"/>
    <col min="2" max="2" width="20.140625" style="65" customWidth="1"/>
    <col min="3" max="3" width="13" style="65" customWidth="1"/>
    <col min="4" max="4" width="22.28515625" style="69" customWidth="1"/>
    <col min="5" max="16384" width="9.140625" style="69"/>
  </cols>
  <sheetData>
    <row r="1" spans="1:4" ht="13.5" thickBot="1" x14ac:dyDescent="0.25">
      <c r="A1" s="64" t="s">
        <v>1536</v>
      </c>
      <c r="B1" s="64" t="s">
        <v>1535</v>
      </c>
      <c r="C1" s="64" t="s">
        <v>1</v>
      </c>
      <c r="D1" s="64" t="s">
        <v>1549</v>
      </c>
    </row>
    <row r="2" spans="1:4" ht="26.25" thickBot="1" x14ac:dyDescent="0.25">
      <c r="A2" s="16" t="s">
        <v>1534</v>
      </c>
      <c r="B2" s="65" t="s">
        <v>1526</v>
      </c>
      <c r="C2" s="66" t="s">
        <v>1237</v>
      </c>
      <c r="D2" s="69" t="s">
        <v>1551</v>
      </c>
    </row>
    <row r="3" spans="1:4" ht="13.5" thickBot="1" x14ac:dyDescent="0.25">
      <c r="A3" s="16" t="s">
        <v>1532</v>
      </c>
      <c r="B3" s="65" t="s">
        <v>1528</v>
      </c>
      <c r="C3" s="65" t="s">
        <v>1236</v>
      </c>
      <c r="D3" s="69" t="s">
        <v>1551</v>
      </c>
    </row>
    <row r="4" spans="1:4" ht="13.5" thickBot="1" x14ac:dyDescent="0.25">
      <c r="A4" s="16" t="s">
        <v>1533</v>
      </c>
      <c r="B4" s="65" t="s">
        <v>1543</v>
      </c>
      <c r="C4" s="65" t="s">
        <v>426</v>
      </c>
      <c r="D4" s="69" t="s">
        <v>1551</v>
      </c>
    </row>
    <row r="5" spans="1:4" ht="13.5" thickBot="1" x14ac:dyDescent="0.25">
      <c r="A5" s="16" t="s">
        <v>23</v>
      </c>
      <c r="B5" s="65" t="s">
        <v>1514</v>
      </c>
      <c r="C5" s="65" t="s">
        <v>1235</v>
      </c>
      <c r="D5" s="69" t="s">
        <v>1550</v>
      </c>
    </row>
    <row r="6" spans="1:4" ht="13.5" thickBot="1" x14ac:dyDescent="0.25">
      <c r="A6" s="16" t="s">
        <v>146</v>
      </c>
      <c r="B6" s="65" t="s">
        <v>1516</v>
      </c>
      <c r="C6" s="66" t="s">
        <v>1235</v>
      </c>
      <c r="D6" s="69" t="s">
        <v>1550</v>
      </c>
    </row>
    <row r="7" spans="1:4" ht="26.25" thickBot="1" x14ac:dyDescent="0.25">
      <c r="A7" s="16" t="s">
        <v>174</v>
      </c>
      <c r="B7" s="65" t="s">
        <v>1541</v>
      </c>
      <c r="C7" s="66" t="s">
        <v>1235</v>
      </c>
      <c r="D7" s="69" t="s">
        <v>1550</v>
      </c>
    </row>
    <row r="8" spans="1:4" ht="26.25" thickBot="1" x14ac:dyDescent="0.25">
      <c r="A8" s="16" t="s">
        <v>182</v>
      </c>
      <c r="B8" s="65" t="s">
        <v>1517</v>
      </c>
      <c r="C8" s="65" t="s">
        <v>1235</v>
      </c>
      <c r="D8" s="69" t="s">
        <v>1550</v>
      </c>
    </row>
    <row r="9" spans="1:4" ht="13.5" thickBot="1" x14ac:dyDescent="0.25">
      <c r="A9" s="16" t="s">
        <v>188</v>
      </c>
      <c r="B9" s="65" t="s">
        <v>1539</v>
      </c>
      <c r="C9" s="66" t="s">
        <v>1235</v>
      </c>
      <c r="D9" s="69" t="s">
        <v>1550</v>
      </c>
    </row>
    <row r="10" spans="1:4" ht="26.25" thickBot="1" x14ac:dyDescent="0.25">
      <c r="A10" s="16" t="s">
        <v>10</v>
      </c>
      <c r="B10" s="65" t="s">
        <v>1518</v>
      </c>
      <c r="C10" s="65" t="s">
        <v>1235</v>
      </c>
      <c r="D10" s="69" t="s">
        <v>1550</v>
      </c>
    </row>
    <row r="11" spans="1:4" ht="13.5" thickBot="1" x14ac:dyDescent="0.25">
      <c r="A11" s="16" t="s">
        <v>445</v>
      </c>
      <c r="B11" s="65" t="s">
        <v>1544</v>
      </c>
      <c r="C11" s="65" t="s">
        <v>1235</v>
      </c>
      <c r="D11" s="69" t="s">
        <v>1550</v>
      </c>
    </row>
    <row r="12" spans="1:4" ht="13.5" thickBot="1" x14ac:dyDescent="0.25">
      <c r="A12" s="16" t="s">
        <v>621</v>
      </c>
      <c r="B12" s="65" t="s">
        <v>1515</v>
      </c>
      <c r="C12" s="65" t="s">
        <v>1235</v>
      </c>
      <c r="D12" s="69" t="s">
        <v>1550</v>
      </c>
    </row>
    <row r="13" spans="1:4" ht="13.5" thickBot="1" x14ac:dyDescent="0.25">
      <c r="A13" s="16" t="s">
        <v>918</v>
      </c>
      <c r="B13" s="65" t="s">
        <v>1519</v>
      </c>
      <c r="C13" s="65" t="s">
        <v>1235</v>
      </c>
      <c r="D13" s="69" t="s">
        <v>1550</v>
      </c>
    </row>
    <row r="14" spans="1:4" ht="13.5" thickBot="1" x14ac:dyDescent="0.25">
      <c r="A14" s="16" t="s">
        <v>1246</v>
      </c>
      <c r="B14" s="65" t="s">
        <v>1520</v>
      </c>
      <c r="C14" s="65" t="s">
        <v>1235</v>
      </c>
      <c r="D14" s="69" t="s">
        <v>1550</v>
      </c>
    </row>
    <row r="15" spans="1:4" ht="26.25" thickBot="1" x14ac:dyDescent="0.25">
      <c r="A15" s="67" t="s">
        <v>17</v>
      </c>
      <c r="B15" s="68" t="s">
        <v>1546</v>
      </c>
      <c r="C15" s="68" t="s">
        <v>1235</v>
      </c>
      <c r="D15" s="69" t="s">
        <v>1550</v>
      </c>
    </row>
    <row r="16" spans="1:4" ht="13.5" thickBot="1" x14ac:dyDescent="0.25">
      <c r="A16" s="16" t="s">
        <v>62</v>
      </c>
      <c r="B16" s="65" t="s">
        <v>1548</v>
      </c>
      <c r="C16" s="66" t="s">
        <v>1235</v>
      </c>
      <c r="D16" s="69" t="s">
        <v>1550</v>
      </c>
    </row>
    <row r="17" spans="1:4" ht="39" thickBot="1" x14ac:dyDescent="0.25">
      <c r="A17" s="16" t="s">
        <v>211</v>
      </c>
      <c r="B17" s="65" t="s">
        <v>1524</v>
      </c>
      <c r="C17" s="65" t="s">
        <v>1237</v>
      </c>
      <c r="D17" s="69" t="s">
        <v>1550</v>
      </c>
    </row>
    <row r="18" spans="1:4" ht="26.25" thickBot="1" x14ac:dyDescent="0.25">
      <c r="A18" s="16" t="s">
        <v>1553</v>
      </c>
      <c r="B18" s="65" t="s">
        <v>1525</v>
      </c>
      <c r="C18" s="65" t="s">
        <v>1237</v>
      </c>
      <c r="D18" s="69" t="s">
        <v>1550</v>
      </c>
    </row>
    <row r="19" spans="1:4" ht="13.5" thickBot="1" x14ac:dyDescent="0.25">
      <c r="A19" s="16" t="s">
        <v>134</v>
      </c>
      <c r="B19" s="65" t="s">
        <v>1537</v>
      </c>
      <c r="C19" s="65" t="s">
        <v>1236</v>
      </c>
      <c r="D19" s="69" t="s">
        <v>1550</v>
      </c>
    </row>
    <row r="20" spans="1:4" ht="26.25" thickBot="1" x14ac:dyDescent="0.25">
      <c r="A20" s="16" t="s">
        <v>1070</v>
      </c>
      <c r="B20" s="65" t="s">
        <v>1540</v>
      </c>
      <c r="C20" s="66" t="s">
        <v>1236</v>
      </c>
      <c r="D20" s="69" t="s">
        <v>1550</v>
      </c>
    </row>
    <row r="21" spans="1:4" ht="13.5" thickBot="1" x14ac:dyDescent="0.25">
      <c r="A21" s="16" t="s">
        <v>204</v>
      </c>
      <c r="B21" s="65" t="s">
        <v>1542</v>
      </c>
      <c r="C21" s="65" t="s">
        <v>1236</v>
      </c>
      <c r="D21" s="69" t="s">
        <v>1550</v>
      </c>
    </row>
    <row r="22" spans="1:4" ht="13.5" thickBot="1" x14ac:dyDescent="0.25">
      <c r="A22" s="16" t="s">
        <v>822</v>
      </c>
      <c r="B22" s="65" t="s">
        <v>1530</v>
      </c>
      <c r="C22" s="65" t="s">
        <v>1236</v>
      </c>
      <c r="D22" s="69" t="s">
        <v>1550</v>
      </c>
    </row>
    <row r="23" spans="1:4" ht="13.5" thickBot="1" x14ac:dyDescent="0.25">
      <c r="A23" s="16" t="s">
        <v>440</v>
      </c>
      <c r="B23" s="65" t="s">
        <v>1527</v>
      </c>
      <c r="C23" s="65" t="s">
        <v>1236</v>
      </c>
      <c r="D23" s="69" t="s">
        <v>1550</v>
      </c>
    </row>
    <row r="24" spans="1:4" ht="26.25" thickBot="1" x14ac:dyDescent="0.25">
      <c r="A24" s="16" t="s">
        <v>372</v>
      </c>
      <c r="B24" s="65" t="s">
        <v>1529</v>
      </c>
      <c r="C24" s="65" t="s">
        <v>1236</v>
      </c>
      <c r="D24" s="69" t="s">
        <v>1550</v>
      </c>
    </row>
    <row r="25" spans="1:4" ht="13.5" thickBot="1" x14ac:dyDescent="0.25">
      <c r="A25" s="16" t="s">
        <v>526</v>
      </c>
      <c r="B25" s="65" t="s">
        <v>1521</v>
      </c>
      <c r="C25" s="66" t="s">
        <v>1238</v>
      </c>
      <c r="D25" s="69" t="s">
        <v>1550</v>
      </c>
    </row>
    <row r="26" spans="1:4" ht="13.5" thickBot="1" x14ac:dyDescent="0.25">
      <c r="A26" s="16" t="s">
        <v>324</v>
      </c>
      <c r="B26" s="65" t="s">
        <v>1522</v>
      </c>
      <c r="C26" s="66" t="s">
        <v>1238</v>
      </c>
      <c r="D26" s="69" t="s">
        <v>1550</v>
      </c>
    </row>
    <row r="27" spans="1:4" ht="13.5" thickBot="1" x14ac:dyDescent="0.25">
      <c r="A27" s="16" t="s">
        <v>627</v>
      </c>
      <c r="B27" s="65" t="s">
        <v>1451</v>
      </c>
      <c r="C27" s="66" t="s">
        <v>1238</v>
      </c>
      <c r="D27" s="69" t="s">
        <v>1550</v>
      </c>
    </row>
    <row r="28" spans="1:4" ht="26.25" thickBot="1" x14ac:dyDescent="0.25">
      <c r="A28" s="34" t="s">
        <v>803</v>
      </c>
      <c r="B28" s="32" t="s">
        <v>1547</v>
      </c>
      <c r="C28" s="66" t="s">
        <v>1238</v>
      </c>
      <c r="D28" s="69" t="s">
        <v>1550</v>
      </c>
    </row>
    <row r="29" spans="1:4" ht="13.5" thickBot="1" x14ac:dyDescent="0.25">
      <c r="A29" s="34" t="s">
        <v>56</v>
      </c>
      <c r="B29" s="32" t="s">
        <v>1523</v>
      </c>
      <c r="C29" s="66" t="s">
        <v>1238</v>
      </c>
      <c r="D29" s="69" t="s">
        <v>1550</v>
      </c>
    </row>
    <row r="30" spans="1:4" ht="13.5" thickBot="1" x14ac:dyDescent="0.25">
      <c r="A30" s="67" t="s">
        <v>1552</v>
      </c>
      <c r="B30" s="68" t="s">
        <v>924</v>
      </c>
      <c r="C30" s="66" t="s">
        <v>1238</v>
      </c>
      <c r="D30" s="69" t="s">
        <v>1550</v>
      </c>
    </row>
    <row r="31" spans="1:4" ht="13.5" thickBot="1" x14ac:dyDescent="0.25">
      <c r="A31" s="16" t="s">
        <v>426</v>
      </c>
      <c r="B31" s="65" t="s">
        <v>1545</v>
      </c>
      <c r="C31" s="65" t="s">
        <v>426</v>
      </c>
      <c r="D31" s="69" t="s">
        <v>1550</v>
      </c>
    </row>
    <row r="32" spans="1:4" ht="39" thickBot="1" x14ac:dyDescent="0.25">
      <c r="A32" s="16" t="s">
        <v>113</v>
      </c>
      <c r="B32" s="65" t="s">
        <v>1538</v>
      </c>
      <c r="C32" s="66" t="s">
        <v>1239</v>
      </c>
      <c r="D32" s="69" t="s">
        <v>1550</v>
      </c>
    </row>
    <row r="33" spans="1:4" ht="26.25" thickBot="1" x14ac:dyDescent="0.25">
      <c r="A33" s="16" t="s">
        <v>152</v>
      </c>
      <c r="B33" s="65" t="s">
        <v>1531</v>
      </c>
      <c r="C33" s="65" t="s">
        <v>1239</v>
      </c>
      <c r="D33" s="69" t="s">
        <v>1550</v>
      </c>
    </row>
  </sheetData>
  <autoFilter ref="A1:D1">
    <sortState ref="A2:D33">
      <sortCondition ref="D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1"/>
  <sheetViews>
    <sheetView workbookViewId="0">
      <selection activeCell="A3" sqref="A3:XFD131"/>
    </sheetView>
  </sheetViews>
  <sheetFormatPr defaultRowHeight="12.75" x14ac:dyDescent="0.2"/>
  <cols>
    <col min="1" max="1" width="6" bestFit="1" customWidth="1"/>
    <col min="2" max="2" width="9.140625" bestFit="1" customWidth="1"/>
    <col min="3" max="3" width="20.140625" bestFit="1" customWidth="1"/>
    <col min="4" max="4" width="12.5703125" bestFit="1" customWidth="1"/>
    <col min="5" max="5" width="8.5703125" bestFit="1" customWidth="1"/>
    <col min="6" max="7" width="6.140625" bestFit="1" customWidth="1"/>
    <col min="8" max="8" width="28.42578125" bestFit="1" customWidth="1"/>
    <col min="9" max="9" width="9" bestFit="1" customWidth="1"/>
    <col min="10" max="10" width="33.140625" bestFit="1" customWidth="1"/>
    <col min="11" max="11" width="12.5703125" bestFit="1" customWidth="1"/>
  </cols>
  <sheetData>
    <row r="1" spans="1:10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10" ht="13.5" thickBot="1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1132</v>
      </c>
    </row>
    <row r="4" spans="1:10" ht="13.5" thickBot="1" x14ac:dyDescent="0.25">
      <c r="A4" s="3" t="s">
        <v>9</v>
      </c>
      <c r="B4" s="3" t="s">
        <v>17</v>
      </c>
      <c r="C4" s="3" t="s">
        <v>18</v>
      </c>
      <c r="D4" s="3" t="s">
        <v>12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1137</v>
      </c>
      <c r="J4" s="49"/>
    </row>
    <row r="5" spans="1:10" ht="13.5" thickBot="1" x14ac:dyDescent="0.25">
      <c r="A5" s="3" t="s">
        <v>9</v>
      </c>
      <c r="B5" s="3" t="s">
        <v>23</v>
      </c>
      <c r="C5" s="3" t="s">
        <v>24</v>
      </c>
      <c r="D5" s="3" t="s">
        <v>12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1138</v>
      </c>
    </row>
    <row r="6" spans="1:10" ht="13.5" thickBot="1" x14ac:dyDescent="0.25">
      <c r="A6" s="3" t="s">
        <v>9</v>
      </c>
      <c r="B6" s="3" t="s">
        <v>17</v>
      </c>
      <c r="C6" s="3" t="s">
        <v>29</v>
      </c>
      <c r="D6" s="3" t="s">
        <v>12</v>
      </c>
      <c r="E6" s="3" t="s">
        <v>30</v>
      </c>
      <c r="F6" s="3" t="s">
        <v>31</v>
      </c>
      <c r="G6" s="3" t="s">
        <v>32</v>
      </c>
      <c r="H6" s="3" t="s">
        <v>33</v>
      </c>
      <c r="I6" s="3" t="s">
        <v>1109</v>
      </c>
    </row>
    <row r="7" spans="1:10" ht="13.5" thickBot="1" x14ac:dyDescent="0.25">
      <c r="A7" s="3" t="s">
        <v>9</v>
      </c>
      <c r="B7" s="3" t="s">
        <v>17</v>
      </c>
      <c r="C7" s="3" t="s">
        <v>29</v>
      </c>
      <c r="D7" s="3" t="s">
        <v>12</v>
      </c>
      <c r="E7" s="3" t="s">
        <v>34</v>
      </c>
      <c r="F7" s="3" t="s">
        <v>31</v>
      </c>
      <c r="G7" s="3" t="s">
        <v>35</v>
      </c>
      <c r="H7" s="3" t="s">
        <v>36</v>
      </c>
      <c r="I7" s="3" t="s">
        <v>1110</v>
      </c>
    </row>
    <row r="8" spans="1:10" ht="13.5" thickBot="1" x14ac:dyDescent="0.25">
      <c r="A8" s="3" t="s">
        <v>9</v>
      </c>
      <c r="B8" s="3" t="s">
        <v>17</v>
      </c>
      <c r="C8" s="3" t="s">
        <v>29</v>
      </c>
      <c r="D8" s="3" t="s">
        <v>12</v>
      </c>
      <c r="E8" s="3" t="s">
        <v>37</v>
      </c>
      <c r="F8" s="3" t="s">
        <v>31</v>
      </c>
      <c r="G8" s="3" t="s">
        <v>38</v>
      </c>
      <c r="H8" s="3" t="s">
        <v>39</v>
      </c>
      <c r="I8" s="3" t="s">
        <v>1115</v>
      </c>
    </row>
    <row r="9" spans="1:10" ht="13.5" thickBot="1" x14ac:dyDescent="0.25">
      <c r="A9" s="3" t="s">
        <v>9</v>
      </c>
      <c r="B9" s="3" t="s">
        <v>17</v>
      </c>
      <c r="C9" s="3" t="s">
        <v>29</v>
      </c>
      <c r="D9" s="3" t="s">
        <v>12</v>
      </c>
      <c r="E9" s="3" t="s">
        <v>40</v>
      </c>
      <c r="F9" s="3" t="s">
        <v>31</v>
      </c>
      <c r="G9" s="3" t="s">
        <v>41</v>
      </c>
      <c r="H9" s="3" t="s">
        <v>42</v>
      </c>
      <c r="I9" s="3" t="s">
        <v>1181</v>
      </c>
    </row>
    <row r="10" spans="1:10" ht="13.5" thickBot="1" x14ac:dyDescent="0.25">
      <c r="A10" s="3" t="s">
        <v>9</v>
      </c>
      <c r="B10" s="3" t="s">
        <v>17</v>
      </c>
      <c r="C10" s="3" t="s">
        <v>29</v>
      </c>
      <c r="D10" s="3" t="s">
        <v>12</v>
      </c>
      <c r="E10" s="3" t="s">
        <v>43</v>
      </c>
      <c r="F10" s="3" t="s">
        <v>31</v>
      </c>
      <c r="G10" s="3" t="s">
        <v>44</v>
      </c>
      <c r="H10" s="3" t="s">
        <v>45</v>
      </c>
      <c r="I10" s="3" t="s">
        <v>1130</v>
      </c>
    </row>
    <row r="11" spans="1:10" ht="13.5" thickBot="1" x14ac:dyDescent="0.25">
      <c r="A11" s="3" t="s">
        <v>9</v>
      </c>
      <c r="B11" s="3" t="s">
        <v>17</v>
      </c>
      <c r="C11" s="3" t="s">
        <v>29</v>
      </c>
      <c r="D11" s="3" t="s">
        <v>12</v>
      </c>
      <c r="E11" s="3" t="s">
        <v>46</v>
      </c>
      <c r="F11" s="3" t="s">
        <v>31</v>
      </c>
      <c r="G11" s="3" t="s">
        <v>47</v>
      </c>
      <c r="H11" s="3" t="s">
        <v>48</v>
      </c>
      <c r="I11" s="3" t="s">
        <v>1139</v>
      </c>
    </row>
    <row r="12" spans="1:10" ht="13.5" thickBot="1" x14ac:dyDescent="0.25">
      <c r="A12" s="3" t="s">
        <v>9</v>
      </c>
      <c r="B12" s="3" t="s">
        <v>17</v>
      </c>
      <c r="C12" s="3" t="s">
        <v>29</v>
      </c>
      <c r="D12" s="3" t="s">
        <v>12</v>
      </c>
      <c r="E12" s="3" t="s">
        <v>49</v>
      </c>
      <c r="F12" s="3" t="s">
        <v>31</v>
      </c>
      <c r="G12" s="3" t="s">
        <v>50</v>
      </c>
      <c r="H12" s="3" t="s">
        <v>51</v>
      </c>
      <c r="I12" s="3" t="s">
        <v>1192</v>
      </c>
    </row>
    <row r="13" spans="1:10" ht="13.5" thickBot="1" x14ac:dyDescent="0.25">
      <c r="A13" s="3" t="s">
        <v>9</v>
      </c>
      <c r="B13" s="3" t="s">
        <v>17</v>
      </c>
      <c r="C13" s="3" t="s">
        <v>29</v>
      </c>
      <c r="D13" s="3" t="s">
        <v>12</v>
      </c>
      <c r="E13" s="3" t="s">
        <v>52</v>
      </c>
      <c r="F13" s="3" t="s">
        <v>31</v>
      </c>
      <c r="G13" s="3" t="s">
        <v>53</v>
      </c>
      <c r="H13" s="3" t="s">
        <v>54</v>
      </c>
      <c r="I13" s="3" t="s">
        <v>1141</v>
      </c>
    </row>
    <row r="14" spans="1:10" ht="13.5" thickBot="1" x14ac:dyDescent="0.25">
      <c r="A14" s="3" t="s">
        <v>9</v>
      </c>
      <c r="B14" s="3" t="s">
        <v>62</v>
      </c>
      <c r="C14" s="3" t="s">
        <v>63</v>
      </c>
      <c r="D14" s="3" t="s">
        <v>12</v>
      </c>
      <c r="E14" s="3" t="s">
        <v>64</v>
      </c>
      <c r="F14" s="3" t="s">
        <v>65</v>
      </c>
      <c r="G14" s="3" t="s">
        <v>66</v>
      </c>
      <c r="H14" s="3" t="s">
        <v>67</v>
      </c>
      <c r="I14" s="3" t="s">
        <v>1117</v>
      </c>
    </row>
    <row r="15" spans="1:10" ht="13.5" thickBot="1" x14ac:dyDescent="0.25">
      <c r="A15" s="3" t="s">
        <v>9</v>
      </c>
      <c r="B15" s="3" t="s">
        <v>62</v>
      </c>
      <c r="C15" s="3" t="s">
        <v>63</v>
      </c>
      <c r="D15" s="3" t="s">
        <v>12</v>
      </c>
      <c r="E15" s="3" t="s">
        <v>68</v>
      </c>
      <c r="F15" s="3" t="s">
        <v>65</v>
      </c>
      <c r="G15" s="3" t="s">
        <v>69</v>
      </c>
      <c r="H15" s="3" t="s">
        <v>70</v>
      </c>
      <c r="I15" s="3" t="s">
        <v>1145</v>
      </c>
    </row>
    <row r="16" spans="1:10" ht="13.5" thickBot="1" x14ac:dyDescent="0.25">
      <c r="A16" s="3" t="s">
        <v>9</v>
      </c>
      <c r="B16" s="3" t="s">
        <v>62</v>
      </c>
      <c r="C16" s="3" t="s">
        <v>63</v>
      </c>
      <c r="D16" s="3" t="s">
        <v>12</v>
      </c>
      <c r="E16" s="3" t="s">
        <v>71</v>
      </c>
      <c r="F16" s="3" t="s">
        <v>65</v>
      </c>
      <c r="G16" s="3" t="s">
        <v>72</v>
      </c>
      <c r="H16" s="3" t="s">
        <v>73</v>
      </c>
      <c r="I16" s="3" t="s">
        <v>1146</v>
      </c>
    </row>
    <row r="17" spans="1:9" ht="13.5" thickBot="1" x14ac:dyDescent="0.25">
      <c r="A17" s="3" t="s">
        <v>9</v>
      </c>
      <c r="B17" s="3" t="s">
        <v>23</v>
      </c>
      <c r="C17" s="3" t="s">
        <v>74</v>
      </c>
      <c r="D17" s="3" t="s">
        <v>12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1101</v>
      </c>
    </row>
    <row r="18" spans="1:9" ht="13.5" thickBot="1" x14ac:dyDescent="0.25">
      <c r="A18" s="3" t="s">
        <v>9</v>
      </c>
      <c r="B18" s="3" t="s">
        <v>23</v>
      </c>
      <c r="C18" s="3" t="s">
        <v>74</v>
      </c>
      <c r="D18" s="3" t="s">
        <v>12</v>
      </c>
      <c r="E18" s="3" t="s">
        <v>79</v>
      </c>
      <c r="F18" s="3" t="s">
        <v>76</v>
      </c>
      <c r="G18" s="3" t="s">
        <v>80</v>
      </c>
      <c r="H18" s="3" t="s">
        <v>81</v>
      </c>
      <c r="I18" s="3" t="s">
        <v>1174</v>
      </c>
    </row>
    <row r="19" spans="1:9" ht="13.5" thickBot="1" x14ac:dyDescent="0.25">
      <c r="A19" s="3" t="s">
        <v>9</v>
      </c>
      <c r="B19" s="3" t="s">
        <v>23</v>
      </c>
      <c r="C19" s="3" t="s">
        <v>74</v>
      </c>
      <c r="D19" s="3" t="s">
        <v>12</v>
      </c>
      <c r="E19" s="3" t="s">
        <v>82</v>
      </c>
      <c r="F19" s="3" t="s">
        <v>76</v>
      </c>
      <c r="G19" s="3" t="s">
        <v>83</v>
      </c>
      <c r="H19" s="3" t="s">
        <v>84</v>
      </c>
      <c r="I19" s="3" t="s">
        <v>1175</v>
      </c>
    </row>
    <row r="20" spans="1:9" ht="13.5" thickBot="1" x14ac:dyDescent="0.25">
      <c r="A20" s="3" t="s">
        <v>9</v>
      </c>
      <c r="B20" s="3" t="s">
        <v>23</v>
      </c>
      <c r="C20" s="3" t="s">
        <v>74</v>
      </c>
      <c r="D20" s="3" t="s">
        <v>12</v>
      </c>
      <c r="E20" s="3" t="s">
        <v>85</v>
      </c>
      <c r="F20" s="3" t="s">
        <v>76</v>
      </c>
      <c r="G20" s="3" t="s">
        <v>86</v>
      </c>
      <c r="H20" s="3" t="s">
        <v>87</v>
      </c>
      <c r="I20" s="3" t="s">
        <v>1102</v>
      </c>
    </row>
    <row r="21" spans="1:9" ht="13.5" thickBot="1" x14ac:dyDescent="0.25">
      <c r="A21" s="3" t="s">
        <v>9</v>
      </c>
      <c r="B21" s="3" t="s">
        <v>23</v>
      </c>
      <c r="C21" s="3" t="s">
        <v>74</v>
      </c>
      <c r="D21" s="3" t="s">
        <v>12</v>
      </c>
      <c r="E21" s="3" t="s">
        <v>88</v>
      </c>
      <c r="F21" s="3" t="s">
        <v>76</v>
      </c>
      <c r="G21" s="3" t="s">
        <v>89</v>
      </c>
      <c r="H21" s="3" t="s">
        <v>90</v>
      </c>
      <c r="I21" s="3" t="s">
        <v>1176</v>
      </c>
    </row>
    <row r="22" spans="1:9" ht="13.5" thickBot="1" x14ac:dyDescent="0.25">
      <c r="A22" s="3" t="s">
        <v>9</v>
      </c>
      <c r="B22" s="3" t="s">
        <v>23</v>
      </c>
      <c r="C22" s="3" t="s">
        <v>74</v>
      </c>
      <c r="D22" s="3" t="s">
        <v>12</v>
      </c>
      <c r="E22" s="3" t="s">
        <v>91</v>
      </c>
      <c r="F22" s="3" t="s">
        <v>76</v>
      </c>
      <c r="G22" s="3" t="s">
        <v>92</v>
      </c>
      <c r="H22" s="3" t="s">
        <v>93</v>
      </c>
      <c r="I22" s="3" t="s">
        <v>1177</v>
      </c>
    </row>
    <row r="23" spans="1:9" ht="13.5" thickBot="1" x14ac:dyDescent="0.25">
      <c r="A23" s="3" t="s">
        <v>9</v>
      </c>
      <c r="B23" s="3" t="s">
        <v>23</v>
      </c>
      <c r="C23" s="3" t="s">
        <v>74</v>
      </c>
      <c r="D23" s="3" t="s">
        <v>12</v>
      </c>
      <c r="E23" s="3" t="s">
        <v>94</v>
      </c>
      <c r="F23" s="3" t="s">
        <v>76</v>
      </c>
      <c r="G23" s="3" t="s">
        <v>95</v>
      </c>
      <c r="H23" s="3" t="s">
        <v>96</v>
      </c>
      <c r="I23" s="3" t="s">
        <v>1179</v>
      </c>
    </row>
    <row r="24" spans="1:9" ht="13.5" thickBot="1" x14ac:dyDescent="0.25">
      <c r="A24" s="3" t="s">
        <v>9</v>
      </c>
      <c r="B24" s="3" t="s">
        <v>23</v>
      </c>
      <c r="C24" s="3" t="s">
        <v>74</v>
      </c>
      <c r="D24" s="3" t="s">
        <v>12</v>
      </c>
      <c r="E24" s="3" t="s">
        <v>97</v>
      </c>
      <c r="F24" s="3" t="s">
        <v>76</v>
      </c>
      <c r="G24" s="3" t="s">
        <v>98</v>
      </c>
      <c r="H24" s="3" t="s">
        <v>99</v>
      </c>
      <c r="I24" s="3" t="s">
        <v>1107</v>
      </c>
    </row>
    <row r="25" spans="1:9" ht="13.5" thickBot="1" x14ac:dyDescent="0.25">
      <c r="A25" s="3" t="s">
        <v>9</v>
      </c>
      <c r="B25" s="3" t="s">
        <v>23</v>
      </c>
      <c r="C25" s="3" t="s">
        <v>74</v>
      </c>
      <c r="D25" s="3" t="s">
        <v>12</v>
      </c>
      <c r="E25" s="3" t="s">
        <v>100</v>
      </c>
      <c r="F25" s="3" t="s">
        <v>76</v>
      </c>
      <c r="G25" s="3" t="s">
        <v>101</v>
      </c>
      <c r="H25" s="3" t="s">
        <v>102</v>
      </c>
      <c r="I25" s="3" t="s">
        <v>1182</v>
      </c>
    </row>
    <row r="26" spans="1:9" ht="13.5" thickBot="1" x14ac:dyDescent="0.25">
      <c r="A26" s="3" t="s">
        <v>9</v>
      </c>
      <c r="B26" s="3" t="s">
        <v>23</v>
      </c>
      <c r="C26" s="3" t="s">
        <v>74</v>
      </c>
      <c r="D26" s="3" t="s">
        <v>12</v>
      </c>
      <c r="E26" s="3" t="s">
        <v>103</v>
      </c>
      <c r="F26" s="3" t="s">
        <v>76</v>
      </c>
      <c r="G26" s="3" t="s">
        <v>104</v>
      </c>
      <c r="H26" s="3" t="s">
        <v>105</v>
      </c>
      <c r="I26" s="3" t="s">
        <v>1198</v>
      </c>
    </row>
    <row r="27" spans="1:9" ht="13.5" thickBot="1" x14ac:dyDescent="0.25">
      <c r="A27" s="3" t="s">
        <v>9</v>
      </c>
      <c r="B27" s="3" t="s">
        <v>23</v>
      </c>
      <c r="C27" s="3" t="s">
        <v>74</v>
      </c>
      <c r="D27" s="3" t="s">
        <v>12</v>
      </c>
      <c r="E27" s="3" t="s">
        <v>106</v>
      </c>
      <c r="F27" s="3" t="s">
        <v>76</v>
      </c>
      <c r="G27" s="3" t="s">
        <v>107</v>
      </c>
      <c r="H27" s="3" t="s">
        <v>108</v>
      </c>
      <c r="I27" s="3" t="s">
        <v>1204</v>
      </c>
    </row>
    <row r="28" spans="1:9" ht="13.5" thickBot="1" x14ac:dyDescent="0.25">
      <c r="A28" s="20" t="s">
        <v>9</v>
      </c>
      <c r="B28" s="20" t="s">
        <v>23</v>
      </c>
      <c r="C28" s="20" t="s">
        <v>74</v>
      </c>
      <c r="D28" s="20" t="s">
        <v>12</v>
      </c>
      <c r="E28" s="20" t="s">
        <v>109</v>
      </c>
      <c r="F28" s="20" t="s">
        <v>76</v>
      </c>
      <c r="G28" s="20" t="s">
        <v>110</v>
      </c>
      <c r="H28" s="20" t="s">
        <v>111</v>
      </c>
      <c r="I28" s="20" t="s">
        <v>1173</v>
      </c>
    </row>
    <row r="29" spans="1:9" ht="13.5" thickBot="1" x14ac:dyDescent="0.25">
      <c r="A29" s="3" t="s">
        <v>9</v>
      </c>
      <c r="B29" s="3" t="s">
        <v>10</v>
      </c>
      <c r="C29" s="3" t="s">
        <v>119</v>
      </c>
      <c r="D29" s="3" t="s">
        <v>12</v>
      </c>
      <c r="E29" s="3" t="s">
        <v>120</v>
      </c>
      <c r="F29" s="3" t="s">
        <v>121</v>
      </c>
      <c r="G29" s="3" t="s">
        <v>122</v>
      </c>
      <c r="H29" s="3" t="s">
        <v>123</v>
      </c>
      <c r="I29" s="3" t="s">
        <v>1119</v>
      </c>
    </row>
    <row r="30" spans="1:9" ht="13.5" thickBot="1" x14ac:dyDescent="0.25">
      <c r="A30" s="3" t="s">
        <v>9</v>
      </c>
      <c r="B30" s="3" t="s">
        <v>23</v>
      </c>
      <c r="C30" s="3" t="s">
        <v>119</v>
      </c>
      <c r="D30" s="3" t="s">
        <v>12</v>
      </c>
      <c r="E30" s="3" t="s">
        <v>124</v>
      </c>
      <c r="F30" s="3" t="s">
        <v>121</v>
      </c>
      <c r="G30" s="3" t="s">
        <v>125</v>
      </c>
      <c r="H30" s="3" t="s">
        <v>126</v>
      </c>
      <c r="I30" s="3" t="s">
        <v>1184</v>
      </c>
    </row>
    <row r="31" spans="1:9" ht="13.5" thickBot="1" x14ac:dyDescent="0.25">
      <c r="A31" s="3" t="s">
        <v>9</v>
      </c>
      <c r="B31" s="3" t="s">
        <v>23</v>
      </c>
      <c r="C31" s="3" t="s">
        <v>119</v>
      </c>
      <c r="D31" s="3" t="s">
        <v>12</v>
      </c>
      <c r="E31" s="3" t="s">
        <v>127</v>
      </c>
      <c r="F31" s="3" t="s">
        <v>121</v>
      </c>
      <c r="G31" s="3" t="s">
        <v>128</v>
      </c>
      <c r="H31" s="3" t="s">
        <v>129</v>
      </c>
      <c r="I31" s="3" t="s">
        <v>1207</v>
      </c>
    </row>
    <row r="32" spans="1:9" ht="13.5" thickBot="1" x14ac:dyDescent="0.25">
      <c r="A32" s="3" t="s">
        <v>9</v>
      </c>
      <c r="B32" s="3" t="s">
        <v>23</v>
      </c>
      <c r="C32" s="3" t="s">
        <v>119</v>
      </c>
      <c r="D32" s="3" t="s">
        <v>12</v>
      </c>
      <c r="E32" s="3" t="s">
        <v>130</v>
      </c>
      <c r="F32" s="3" t="s">
        <v>121</v>
      </c>
      <c r="G32" s="3" t="s">
        <v>131</v>
      </c>
      <c r="H32" s="3" t="s">
        <v>132</v>
      </c>
      <c r="I32" s="3" t="s">
        <v>1210</v>
      </c>
    </row>
    <row r="33" spans="1:11" ht="13.5" thickBot="1" x14ac:dyDescent="0.25">
      <c r="A33" s="3" t="s">
        <v>9</v>
      </c>
      <c r="B33" s="3" t="s">
        <v>146</v>
      </c>
      <c r="C33" s="3" t="s">
        <v>147</v>
      </c>
      <c r="D33" s="3" t="s">
        <v>12</v>
      </c>
      <c r="E33" s="3" t="s">
        <v>148</v>
      </c>
      <c r="F33" s="3" t="s">
        <v>149</v>
      </c>
      <c r="G33" s="3" t="s">
        <v>150</v>
      </c>
      <c r="H33" s="3" t="s">
        <v>151</v>
      </c>
      <c r="I33" s="3" t="s">
        <v>1178</v>
      </c>
    </row>
    <row r="34" spans="1:11" ht="13.5" thickBot="1" x14ac:dyDescent="0.25">
      <c r="A34" s="3" t="s">
        <v>9</v>
      </c>
      <c r="B34" s="3" t="s">
        <v>174</v>
      </c>
      <c r="C34" s="3" t="s">
        <v>175</v>
      </c>
      <c r="D34" s="3" t="s">
        <v>12</v>
      </c>
      <c r="E34" s="3" t="s">
        <v>176</v>
      </c>
      <c r="F34" s="3" t="s">
        <v>174</v>
      </c>
      <c r="G34" s="3" t="s">
        <v>177</v>
      </c>
      <c r="H34" s="3" t="s">
        <v>178</v>
      </c>
      <c r="I34" s="3" t="s">
        <v>1121</v>
      </c>
    </row>
    <row r="35" spans="1:11" ht="13.5" thickBot="1" x14ac:dyDescent="0.25">
      <c r="A35" s="3" t="s">
        <v>9</v>
      </c>
      <c r="B35" s="3" t="s">
        <v>174</v>
      </c>
      <c r="C35" s="3" t="s">
        <v>175</v>
      </c>
      <c r="D35" s="3" t="s">
        <v>12</v>
      </c>
      <c r="E35" s="3" t="s">
        <v>179</v>
      </c>
      <c r="F35" s="3" t="s">
        <v>174</v>
      </c>
      <c r="G35" s="3" t="s">
        <v>180</v>
      </c>
      <c r="H35" s="3" t="s">
        <v>181</v>
      </c>
      <c r="I35" s="3" t="s">
        <v>1136</v>
      </c>
    </row>
    <row r="36" spans="1:11" ht="13.5" thickBot="1" x14ac:dyDescent="0.25">
      <c r="A36" s="3" t="s">
        <v>9</v>
      </c>
      <c r="B36" s="3" t="s">
        <v>182</v>
      </c>
      <c r="C36" s="3" t="s">
        <v>183</v>
      </c>
      <c r="D36" s="3" t="s">
        <v>12</v>
      </c>
      <c r="E36" s="3" t="s">
        <v>184</v>
      </c>
      <c r="F36" s="3" t="s">
        <v>185</v>
      </c>
      <c r="G36" s="3" t="s">
        <v>186</v>
      </c>
      <c r="H36" s="3" t="s">
        <v>187</v>
      </c>
      <c r="I36" s="3" t="s">
        <v>1118</v>
      </c>
    </row>
    <row r="37" spans="1:11" ht="13.5" thickBot="1" x14ac:dyDescent="0.25">
      <c r="A37" s="3" t="s">
        <v>9</v>
      </c>
      <c r="B37" s="3" t="s">
        <v>188</v>
      </c>
      <c r="C37" s="3" t="s">
        <v>189</v>
      </c>
      <c r="D37" s="3" t="s">
        <v>12</v>
      </c>
      <c r="E37" s="3" t="s">
        <v>190</v>
      </c>
      <c r="F37" s="3" t="s">
        <v>191</v>
      </c>
      <c r="G37" s="3" t="s">
        <v>192</v>
      </c>
      <c r="H37" s="3" t="s">
        <v>193</v>
      </c>
      <c r="I37" s="3" t="s">
        <v>1157</v>
      </c>
    </row>
    <row r="38" spans="1:11" ht="13.5" thickBot="1" x14ac:dyDescent="0.25">
      <c r="A38" s="3" t="s">
        <v>9</v>
      </c>
      <c r="B38" s="3" t="s">
        <v>188</v>
      </c>
      <c r="C38" s="3" t="s">
        <v>194</v>
      </c>
      <c r="D38" s="3" t="s">
        <v>12</v>
      </c>
      <c r="E38" s="3" t="s">
        <v>195</v>
      </c>
      <c r="F38" s="3" t="s">
        <v>188</v>
      </c>
      <c r="G38" s="3" t="s">
        <v>196</v>
      </c>
      <c r="H38" s="3" t="s">
        <v>197</v>
      </c>
      <c r="I38" s="3" t="s">
        <v>1163</v>
      </c>
    </row>
    <row r="39" spans="1:11" ht="13.5" thickBot="1" x14ac:dyDescent="0.25">
      <c r="A39" s="3" t="s">
        <v>9</v>
      </c>
      <c r="B39" s="3" t="s">
        <v>188</v>
      </c>
      <c r="C39" s="3" t="s">
        <v>194</v>
      </c>
      <c r="D39" s="3" t="s">
        <v>12</v>
      </c>
      <c r="E39" s="3" t="s">
        <v>198</v>
      </c>
      <c r="F39" s="3" t="s">
        <v>188</v>
      </c>
      <c r="G39" s="3" t="s">
        <v>199</v>
      </c>
      <c r="H39" s="3" t="s">
        <v>200</v>
      </c>
      <c r="I39" s="3" t="s">
        <v>1164</v>
      </c>
    </row>
    <row r="40" spans="1:11" ht="13.5" thickBot="1" x14ac:dyDescent="0.25">
      <c r="A40" s="3" t="s">
        <v>9</v>
      </c>
      <c r="B40" s="3" t="s">
        <v>188</v>
      </c>
      <c r="C40" s="3" t="s">
        <v>194</v>
      </c>
      <c r="D40" s="3" t="s">
        <v>12</v>
      </c>
      <c r="E40" s="3" t="s">
        <v>201</v>
      </c>
      <c r="F40" s="3" t="s">
        <v>188</v>
      </c>
      <c r="G40" s="3" t="s">
        <v>202</v>
      </c>
      <c r="H40" s="3" t="s">
        <v>203</v>
      </c>
      <c r="I40" s="3" t="s">
        <v>1165</v>
      </c>
    </row>
    <row r="41" spans="1:11" ht="13.5" thickBot="1" x14ac:dyDescent="0.25">
      <c r="A41" s="3" t="s">
        <v>9</v>
      </c>
      <c r="B41" s="3" t="s">
        <v>10</v>
      </c>
      <c r="C41" s="3" t="s">
        <v>281</v>
      </c>
      <c r="D41" s="3" t="s">
        <v>12</v>
      </c>
      <c r="E41" s="3" t="s">
        <v>282</v>
      </c>
      <c r="F41" s="3" t="s">
        <v>283</v>
      </c>
      <c r="G41" s="3" t="s">
        <v>284</v>
      </c>
      <c r="H41" s="3" t="s">
        <v>285</v>
      </c>
      <c r="I41" s="3" t="s">
        <v>1120</v>
      </c>
    </row>
    <row r="42" spans="1:11" ht="13.5" thickBot="1" x14ac:dyDescent="0.25">
      <c r="A42" s="3" t="s">
        <v>9</v>
      </c>
      <c r="B42" s="3" t="s">
        <v>10</v>
      </c>
      <c r="C42" s="3" t="s">
        <v>281</v>
      </c>
      <c r="D42" s="3" t="s">
        <v>12</v>
      </c>
      <c r="E42" s="3" t="s">
        <v>286</v>
      </c>
      <c r="F42" s="3" t="s">
        <v>283</v>
      </c>
      <c r="G42" s="3" t="s">
        <v>287</v>
      </c>
      <c r="H42" s="3" t="s">
        <v>288</v>
      </c>
      <c r="I42" s="3" t="s">
        <v>1122</v>
      </c>
    </row>
    <row r="43" spans="1:11" ht="13.5" thickBot="1" x14ac:dyDescent="0.25">
      <c r="A43" s="3" t="s">
        <v>9</v>
      </c>
      <c r="B43" s="3" t="s">
        <v>10</v>
      </c>
      <c r="C43" s="3" t="s">
        <v>281</v>
      </c>
      <c r="D43" s="3" t="s">
        <v>12</v>
      </c>
      <c r="E43" s="3" t="s">
        <v>289</v>
      </c>
      <c r="F43" s="3" t="s">
        <v>283</v>
      </c>
      <c r="G43" s="3" t="s">
        <v>290</v>
      </c>
      <c r="H43" s="3" t="s">
        <v>291</v>
      </c>
      <c r="I43" s="3" t="s">
        <v>1154</v>
      </c>
      <c r="J43" t="s">
        <v>1275</v>
      </c>
    </row>
    <row r="44" spans="1:11" ht="13.5" hidden="1" thickBot="1" x14ac:dyDescent="0.25">
      <c r="A44" s="3" t="s">
        <v>9</v>
      </c>
      <c r="B44" s="3" t="s">
        <v>10</v>
      </c>
      <c r="C44" s="3" t="s">
        <v>281</v>
      </c>
      <c r="D44" s="3" t="s">
        <v>12</v>
      </c>
      <c r="E44" s="3" t="s">
        <v>289</v>
      </c>
      <c r="F44" s="3" t="s">
        <v>283</v>
      </c>
      <c r="G44" s="3" t="s">
        <v>290</v>
      </c>
      <c r="H44" s="3" t="s">
        <v>292</v>
      </c>
      <c r="I44" s="3" t="s">
        <v>1154</v>
      </c>
      <c r="J44" s="4" t="s">
        <v>1100</v>
      </c>
      <c r="K44" s="4" t="s">
        <v>1261</v>
      </c>
    </row>
    <row r="45" spans="1:11" ht="13.5" thickBot="1" x14ac:dyDescent="0.25">
      <c r="A45" s="3" t="s">
        <v>9</v>
      </c>
      <c r="B45" s="3" t="s">
        <v>10</v>
      </c>
      <c r="C45" s="3" t="s">
        <v>281</v>
      </c>
      <c r="D45" s="3" t="s">
        <v>12</v>
      </c>
      <c r="E45" s="3" t="s">
        <v>293</v>
      </c>
      <c r="F45" s="3" t="s">
        <v>283</v>
      </c>
      <c r="G45" s="3" t="s">
        <v>294</v>
      </c>
      <c r="H45" s="3" t="s">
        <v>295</v>
      </c>
      <c r="I45" s="3" t="s">
        <v>1158</v>
      </c>
    </row>
    <row r="46" spans="1:11" ht="13.5" thickBot="1" x14ac:dyDescent="0.25">
      <c r="A46" s="3" t="s">
        <v>9</v>
      </c>
      <c r="B46" s="3" t="s">
        <v>10</v>
      </c>
      <c r="C46" s="3" t="s">
        <v>281</v>
      </c>
      <c r="D46" s="3" t="s">
        <v>12</v>
      </c>
      <c r="E46" s="3" t="s">
        <v>296</v>
      </c>
      <c r="F46" s="3" t="s">
        <v>283</v>
      </c>
      <c r="G46" s="3" t="s">
        <v>297</v>
      </c>
      <c r="H46" s="3" t="s">
        <v>298</v>
      </c>
      <c r="I46" s="3" t="s">
        <v>1159</v>
      </c>
    </row>
    <row r="47" spans="1:11" ht="13.5" thickBot="1" x14ac:dyDescent="0.25">
      <c r="A47" s="3" t="s">
        <v>9</v>
      </c>
      <c r="B47" s="3" t="s">
        <v>10</v>
      </c>
      <c r="C47" s="3" t="s">
        <v>281</v>
      </c>
      <c r="D47" s="3" t="s">
        <v>12</v>
      </c>
      <c r="E47" s="3" t="s">
        <v>299</v>
      </c>
      <c r="F47" s="3" t="s">
        <v>283</v>
      </c>
      <c r="G47" s="3" t="s">
        <v>300</v>
      </c>
      <c r="H47" s="3" t="s">
        <v>301</v>
      </c>
      <c r="I47" s="3" t="s">
        <v>1160</v>
      </c>
    </row>
    <row r="48" spans="1:11" ht="13.5" thickBot="1" x14ac:dyDescent="0.25">
      <c r="A48" s="3" t="s">
        <v>9</v>
      </c>
      <c r="B48" s="3" t="s">
        <v>10</v>
      </c>
      <c r="C48" s="3" t="s">
        <v>281</v>
      </c>
      <c r="D48" s="3" t="s">
        <v>12</v>
      </c>
      <c r="E48" s="3" t="s">
        <v>302</v>
      </c>
      <c r="F48" s="3" t="s">
        <v>283</v>
      </c>
      <c r="G48" s="3" t="s">
        <v>303</v>
      </c>
      <c r="H48" s="3" t="s">
        <v>304</v>
      </c>
      <c r="I48" s="3" t="s">
        <v>1168</v>
      </c>
    </row>
    <row r="49" spans="1:9" ht="13.5" thickBot="1" x14ac:dyDescent="0.25">
      <c r="A49" s="3" t="s">
        <v>9</v>
      </c>
      <c r="B49" s="3" t="s">
        <v>10</v>
      </c>
      <c r="C49" s="3" t="s">
        <v>281</v>
      </c>
      <c r="D49" s="3" t="s">
        <v>12</v>
      </c>
      <c r="E49" s="3" t="s">
        <v>305</v>
      </c>
      <c r="F49" s="3" t="s">
        <v>283</v>
      </c>
      <c r="G49" s="3" t="s">
        <v>306</v>
      </c>
      <c r="H49" s="3" t="s">
        <v>307</v>
      </c>
      <c r="I49" s="3" t="s">
        <v>1170</v>
      </c>
    </row>
    <row r="50" spans="1:9" ht="13.5" thickBot="1" x14ac:dyDescent="0.25">
      <c r="A50" s="3" t="s">
        <v>9</v>
      </c>
      <c r="B50" s="3" t="s">
        <v>10</v>
      </c>
      <c r="C50" s="3" t="s">
        <v>281</v>
      </c>
      <c r="D50" s="3" t="s">
        <v>12</v>
      </c>
      <c r="E50" s="3" t="s">
        <v>308</v>
      </c>
      <c r="F50" s="3" t="s">
        <v>283</v>
      </c>
      <c r="G50" s="3" t="s">
        <v>309</v>
      </c>
      <c r="H50" s="3" t="s">
        <v>310</v>
      </c>
      <c r="I50" s="3" t="s">
        <v>1171</v>
      </c>
    </row>
    <row r="51" spans="1:9" ht="13.5" thickBot="1" x14ac:dyDescent="0.25">
      <c r="A51" s="3" t="s">
        <v>9</v>
      </c>
      <c r="B51" s="3" t="s">
        <v>17</v>
      </c>
      <c r="C51" s="3" t="s">
        <v>311</v>
      </c>
      <c r="D51" s="3" t="s">
        <v>12</v>
      </c>
      <c r="E51" s="3" t="s">
        <v>312</v>
      </c>
      <c r="F51" s="3" t="s">
        <v>313</v>
      </c>
      <c r="G51" s="3" t="s">
        <v>314</v>
      </c>
      <c r="H51" s="3" t="s">
        <v>315</v>
      </c>
      <c r="I51" s="3" t="s">
        <v>1105</v>
      </c>
    </row>
    <row r="52" spans="1:9" ht="13.5" thickBot="1" x14ac:dyDescent="0.25">
      <c r="A52" s="3" t="s">
        <v>9</v>
      </c>
      <c r="B52" s="3" t="s">
        <v>10</v>
      </c>
      <c r="C52" s="3" t="s">
        <v>316</v>
      </c>
      <c r="D52" s="3" t="s">
        <v>12</v>
      </c>
      <c r="E52" s="3" t="s">
        <v>317</v>
      </c>
      <c r="F52" s="3" t="s">
        <v>318</v>
      </c>
      <c r="G52" s="3" t="s">
        <v>319</v>
      </c>
      <c r="H52" s="3" t="s">
        <v>320</v>
      </c>
      <c r="I52" s="3" t="s">
        <v>1200</v>
      </c>
    </row>
    <row r="53" spans="1:9" ht="13.5" thickBot="1" x14ac:dyDescent="0.25">
      <c r="A53" s="3" t="s">
        <v>9</v>
      </c>
      <c r="B53" s="3" t="s">
        <v>10</v>
      </c>
      <c r="C53" s="3" t="s">
        <v>316</v>
      </c>
      <c r="D53" s="3" t="s">
        <v>12</v>
      </c>
      <c r="E53" s="3" t="s">
        <v>321</v>
      </c>
      <c r="F53" s="3" t="s">
        <v>318</v>
      </c>
      <c r="G53" s="3" t="s">
        <v>322</v>
      </c>
      <c r="H53" s="3" t="s">
        <v>323</v>
      </c>
      <c r="I53" s="3" t="s">
        <v>1213</v>
      </c>
    </row>
    <row r="54" spans="1:9" ht="13.5" thickBot="1" x14ac:dyDescent="0.25">
      <c r="A54" s="3" t="s">
        <v>9</v>
      </c>
      <c r="B54" s="3" t="s">
        <v>174</v>
      </c>
      <c r="C54" s="3" t="s">
        <v>390</v>
      </c>
      <c r="D54" s="3" t="s">
        <v>12</v>
      </c>
      <c r="E54" s="3" t="s">
        <v>391</v>
      </c>
      <c r="F54" s="3" t="s">
        <v>392</v>
      </c>
      <c r="G54" s="3" t="s">
        <v>393</v>
      </c>
      <c r="H54" s="3" t="s">
        <v>394</v>
      </c>
      <c r="I54" s="3" t="s">
        <v>1103</v>
      </c>
    </row>
    <row r="55" spans="1:9" ht="13.5" thickBot="1" x14ac:dyDescent="0.25">
      <c r="A55" s="3" t="s">
        <v>9</v>
      </c>
      <c r="B55" s="3" t="s">
        <v>174</v>
      </c>
      <c r="C55" s="3" t="s">
        <v>390</v>
      </c>
      <c r="D55" s="3" t="s">
        <v>12</v>
      </c>
      <c r="E55" s="3" t="s">
        <v>395</v>
      </c>
      <c r="F55" s="3" t="s">
        <v>392</v>
      </c>
      <c r="G55" s="3" t="s">
        <v>396</v>
      </c>
      <c r="H55" s="3" t="s">
        <v>397</v>
      </c>
      <c r="I55" s="3" t="s">
        <v>1114</v>
      </c>
    </row>
    <row r="56" spans="1:9" ht="13.5" thickBot="1" x14ac:dyDescent="0.25">
      <c r="A56" s="20" t="s">
        <v>9</v>
      </c>
      <c r="B56" s="20" t="s">
        <v>10</v>
      </c>
      <c r="C56" s="20" t="s">
        <v>406</v>
      </c>
      <c r="D56" s="20" t="s">
        <v>12</v>
      </c>
      <c r="E56" s="20" t="s">
        <v>407</v>
      </c>
      <c r="F56" s="20" t="s">
        <v>408</v>
      </c>
      <c r="G56" s="20" t="s">
        <v>409</v>
      </c>
      <c r="H56" s="20" t="s">
        <v>410</v>
      </c>
      <c r="I56" s="20" t="s">
        <v>1172</v>
      </c>
    </row>
    <row r="57" spans="1:9" ht="13.5" thickBot="1" x14ac:dyDescent="0.25">
      <c r="A57" s="3" t="s">
        <v>9</v>
      </c>
      <c r="B57" s="3" t="s">
        <v>174</v>
      </c>
      <c r="C57" s="3" t="s">
        <v>411</v>
      </c>
      <c r="D57" s="3" t="s">
        <v>12</v>
      </c>
      <c r="E57" s="3" t="s">
        <v>412</v>
      </c>
      <c r="F57" s="3" t="s">
        <v>413</v>
      </c>
      <c r="G57" s="3" t="s">
        <v>414</v>
      </c>
      <c r="H57" s="3" t="s">
        <v>415</v>
      </c>
      <c r="I57" s="3" t="s">
        <v>1125</v>
      </c>
    </row>
    <row r="58" spans="1:9" ht="13.5" thickBot="1" x14ac:dyDescent="0.25">
      <c r="A58" s="3" t="s">
        <v>9</v>
      </c>
      <c r="B58" s="3" t="s">
        <v>174</v>
      </c>
      <c r="C58" s="3" t="s">
        <v>411</v>
      </c>
      <c r="D58" s="3" t="s">
        <v>12</v>
      </c>
      <c r="E58" s="3" t="s">
        <v>416</v>
      </c>
      <c r="F58" s="3" t="s">
        <v>413</v>
      </c>
      <c r="G58" s="3" t="s">
        <v>417</v>
      </c>
      <c r="H58" s="3" t="s">
        <v>418</v>
      </c>
      <c r="I58" s="3" t="s">
        <v>1133</v>
      </c>
    </row>
    <row r="59" spans="1:9" ht="13.5" thickBot="1" x14ac:dyDescent="0.25">
      <c r="A59" s="3" t="s">
        <v>9</v>
      </c>
      <c r="B59" s="3" t="s">
        <v>174</v>
      </c>
      <c r="C59" s="3" t="s">
        <v>411</v>
      </c>
      <c r="D59" s="3" t="s">
        <v>12</v>
      </c>
      <c r="E59" s="3" t="s">
        <v>419</v>
      </c>
      <c r="F59" s="3" t="s">
        <v>413</v>
      </c>
      <c r="G59" s="3" t="s">
        <v>420</v>
      </c>
      <c r="H59" s="3" t="s">
        <v>421</v>
      </c>
      <c r="I59" s="3" t="s">
        <v>1134</v>
      </c>
    </row>
    <row r="60" spans="1:9" ht="13.5" thickBot="1" x14ac:dyDescent="0.25">
      <c r="A60" s="3" t="s">
        <v>9</v>
      </c>
      <c r="B60" s="3" t="s">
        <v>174</v>
      </c>
      <c r="C60" s="3" t="s">
        <v>411</v>
      </c>
      <c r="D60" s="3" t="s">
        <v>12</v>
      </c>
      <c r="E60" s="3" t="s">
        <v>422</v>
      </c>
      <c r="F60" s="3" t="s">
        <v>413</v>
      </c>
      <c r="G60" s="3" t="s">
        <v>423</v>
      </c>
      <c r="H60" s="3" t="s">
        <v>424</v>
      </c>
      <c r="I60" s="3" t="s">
        <v>1135</v>
      </c>
    </row>
    <row r="61" spans="1:9" ht="13.5" thickBot="1" x14ac:dyDescent="0.25">
      <c r="A61" s="3" t="s">
        <v>9</v>
      </c>
      <c r="B61" s="3" t="s">
        <v>174</v>
      </c>
      <c r="C61" s="3" t="s">
        <v>411</v>
      </c>
      <c r="D61" s="3" t="s">
        <v>12</v>
      </c>
      <c r="E61" s="3" t="s">
        <v>433</v>
      </c>
      <c r="F61" s="3" t="s">
        <v>413</v>
      </c>
      <c r="G61" s="3" t="s">
        <v>356</v>
      </c>
      <c r="H61" s="3" t="s">
        <v>434</v>
      </c>
      <c r="I61" s="3" t="s">
        <v>1169</v>
      </c>
    </row>
    <row r="62" spans="1:9" ht="13.5" thickBot="1" x14ac:dyDescent="0.25">
      <c r="A62" s="3" t="s">
        <v>9</v>
      </c>
      <c r="B62" s="3" t="s">
        <v>188</v>
      </c>
      <c r="C62" s="3" t="s">
        <v>435</v>
      </c>
      <c r="D62" s="3" t="s">
        <v>12</v>
      </c>
      <c r="E62" s="3" t="s">
        <v>436</v>
      </c>
      <c r="F62" s="3" t="s">
        <v>437</v>
      </c>
      <c r="G62" s="3" t="s">
        <v>438</v>
      </c>
      <c r="H62" s="3" t="s">
        <v>439</v>
      </c>
      <c r="I62" s="3" t="s">
        <v>1161</v>
      </c>
    </row>
    <row r="63" spans="1:9" ht="13.5" thickBot="1" x14ac:dyDescent="0.25">
      <c r="A63" s="3" t="s">
        <v>9</v>
      </c>
      <c r="B63" s="3" t="s">
        <v>445</v>
      </c>
      <c r="C63" s="3" t="s">
        <v>446</v>
      </c>
      <c r="D63" s="3" t="s">
        <v>12</v>
      </c>
      <c r="E63" s="3" t="s">
        <v>447</v>
      </c>
      <c r="F63" s="3" t="s">
        <v>448</v>
      </c>
      <c r="G63" s="3" t="s">
        <v>449</v>
      </c>
      <c r="H63" s="3" t="s">
        <v>450</v>
      </c>
      <c r="I63" s="3" t="s">
        <v>1156</v>
      </c>
    </row>
    <row r="64" spans="1:9" ht="13.5" thickBot="1" x14ac:dyDescent="0.25">
      <c r="A64" s="3" t="s">
        <v>9</v>
      </c>
      <c r="B64" s="3" t="s">
        <v>445</v>
      </c>
      <c r="C64" s="3" t="s">
        <v>451</v>
      </c>
      <c r="D64" s="3" t="s">
        <v>12</v>
      </c>
      <c r="E64" s="3" t="s">
        <v>452</v>
      </c>
      <c r="F64" s="3" t="s">
        <v>453</v>
      </c>
      <c r="G64" s="3" t="s">
        <v>454</v>
      </c>
      <c r="H64" s="3" t="s">
        <v>455</v>
      </c>
      <c r="I64" s="3" t="s">
        <v>1126</v>
      </c>
    </row>
    <row r="65" spans="1:9" ht="13.5" thickBot="1" x14ac:dyDescent="0.25">
      <c r="A65" s="3" t="s">
        <v>9</v>
      </c>
      <c r="B65" s="3" t="s">
        <v>445</v>
      </c>
      <c r="C65" s="3" t="s">
        <v>451</v>
      </c>
      <c r="D65" s="3" t="s">
        <v>12</v>
      </c>
      <c r="E65" s="3" t="s">
        <v>456</v>
      </c>
      <c r="F65" s="3" t="s">
        <v>453</v>
      </c>
      <c r="G65" s="3" t="s">
        <v>457</v>
      </c>
      <c r="H65" s="3" t="s">
        <v>458</v>
      </c>
      <c r="I65" s="3" t="s">
        <v>1127</v>
      </c>
    </row>
    <row r="66" spans="1:9" ht="13.5" thickBot="1" x14ac:dyDescent="0.25">
      <c r="A66" s="3" t="s">
        <v>9</v>
      </c>
      <c r="B66" s="3" t="s">
        <v>445</v>
      </c>
      <c r="C66" s="3" t="s">
        <v>451</v>
      </c>
      <c r="D66" s="3" t="s">
        <v>12</v>
      </c>
      <c r="E66" s="3" t="s">
        <v>459</v>
      </c>
      <c r="F66" s="3" t="s">
        <v>453</v>
      </c>
      <c r="G66" s="3" t="s">
        <v>460</v>
      </c>
      <c r="H66" s="3" t="s">
        <v>461</v>
      </c>
      <c r="I66" s="3" t="s">
        <v>1128</v>
      </c>
    </row>
    <row r="67" spans="1:9" ht="13.5" thickBot="1" x14ac:dyDescent="0.25">
      <c r="A67" s="3" t="s">
        <v>9</v>
      </c>
      <c r="B67" s="3" t="s">
        <v>445</v>
      </c>
      <c r="C67" s="3" t="s">
        <v>451</v>
      </c>
      <c r="D67" s="3" t="s">
        <v>12</v>
      </c>
      <c r="E67" s="3" t="s">
        <v>462</v>
      </c>
      <c r="F67" s="3" t="s">
        <v>453</v>
      </c>
      <c r="G67" s="3" t="s">
        <v>347</v>
      </c>
      <c r="H67" s="3" t="s">
        <v>463</v>
      </c>
      <c r="I67" s="3" t="s">
        <v>1150</v>
      </c>
    </row>
    <row r="68" spans="1:9" ht="13.5" thickBot="1" x14ac:dyDescent="0.25">
      <c r="A68" s="3" t="s">
        <v>9</v>
      </c>
      <c r="B68" s="3" t="s">
        <v>445</v>
      </c>
      <c r="C68" s="3" t="s">
        <v>464</v>
      </c>
      <c r="D68" s="3" t="s">
        <v>12</v>
      </c>
      <c r="E68" s="3" t="s">
        <v>465</v>
      </c>
      <c r="F68" s="3" t="s">
        <v>466</v>
      </c>
      <c r="G68" s="3" t="s">
        <v>467</v>
      </c>
      <c r="H68" s="3" t="s">
        <v>468</v>
      </c>
      <c r="I68" s="3" t="s">
        <v>1152</v>
      </c>
    </row>
    <row r="69" spans="1:9" ht="13.5" thickBot="1" x14ac:dyDescent="0.25">
      <c r="A69" s="3" t="s">
        <v>9</v>
      </c>
      <c r="B69" s="3" t="s">
        <v>445</v>
      </c>
      <c r="C69" s="3" t="s">
        <v>464</v>
      </c>
      <c r="D69" s="3" t="s">
        <v>12</v>
      </c>
      <c r="E69" s="3" t="s">
        <v>469</v>
      </c>
      <c r="F69" s="3" t="s">
        <v>466</v>
      </c>
      <c r="G69" s="3" t="s">
        <v>470</v>
      </c>
      <c r="H69" s="3" t="s">
        <v>471</v>
      </c>
      <c r="I69" s="3" t="s">
        <v>1153</v>
      </c>
    </row>
    <row r="70" spans="1:9" ht="13.5" thickBot="1" x14ac:dyDescent="0.25">
      <c r="A70" s="3" t="s">
        <v>9</v>
      </c>
      <c r="B70" s="3" t="s">
        <v>445</v>
      </c>
      <c r="C70" s="3" t="s">
        <v>464</v>
      </c>
      <c r="D70" s="3" t="s">
        <v>12</v>
      </c>
      <c r="E70" s="3" t="s">
        <v>472</v>
      </c>
      <c r="F70" s="3" t="s">
        <v>466</v>
      </c>
      <c r="G70" s="3" t="s">
        <v>473</v>
      </c>
      <c r="H70" s="3" t="s">
        <v>474</v>
      </c>
      <c r="I70" s="3" t="s">
        <v>1166</v>
      </c>
    </row>
    <row r="71" spans="1:9" ht="13.5" thickBot="1" x14ac:dyDescent="0.25">
      <c r="A71" s="3" t="s">
        <v>9</v>
      </c>
      <c r="B71" s="3" t="s">
        <v>445</v>
      </c>
      <c r="C71" s="3" t="s">
        <v>475</v>
      </c>
      <c r="D71" s="3" t="s">
        <v>12</v>
      </c>
      <c r="E71" s="3" t="s">
        <v>476</v>
      </c>
      <c r="F71" s="3" t="s">
        <v>477</v>
      </c>
      <c r="G71" s="3" t="s">
        <v>478</v>
      </c>
      <c r="H71" s="3" t="s">
        <v>479</v>
      </c>
      <c r="I71" s="3" t="s">
        <v>1149</v>
      </c>
    </row>
    <row r="72" spans="1:9" ht="13.5" thickBot="1" x14ac:dyDescent="0.25">
      <c r="A72" s="3" t="s">
        <v>9</v>
      </c>
      <c r="B72" s="3" t="s">
        <v>445</v>
      </c>
      <c r="C72" s="3" t="s">
        <v>475</v>
      </c>
      <c r="D72" s="3" t="s">
        <v>12</v>
      </c>
      <c r="E72" s="3" t="s">
        <v>480</v>
      </c>
      <c r="F72" s="3" t="s">
        <v>477</v>
      </c>
      <c r="G72" s="3" t="s">
        <v>481</v>
      </c>
      <c r="H72" s="3" t="s">
        <v>482</v>
      </c>
      <c r="I72" s="3" t="s">
        <v>1155</v>
      </c>
    </row>
    <row r="73" spans="1:9" ht="13.5" thickBot="1" x14ac:dyDescent="0.25">
      <c r="A73" s="3" t="s">
        <v>9</v>
      </c>
      <c r="B73" s="3" t="s">
        <v>23</v>
      </c>
      <c r="C73" s="3" t="s">
        <v>610</v>
      </c>
      <c r="D73" s="3" t="s">
        <v>12</v>
      </c>
      <c r="E73" s="3" t="s">
        <v>611</v>
      </c>
      <c r="F73" s="3" t="s">
        <v>612</v>
      </c>
      <c r="G73" s="3" t="s">
        <v>613</v>
      </c>
      <c r="H73" s="3" t="s">
        <v>614</v>
      </c>
      <c r="I73" s="3" t="s">
        <v>1180</v>
      </c>
    </row>
    <row r="74" spans="1:9" ht="13.5" thickBot="1" x14ac:dyDescent="0.25">
      <c r="A74" s="3" t="s">
        <v>9</v>
      </c>
      <c r="B74" s="3" t="s">
        <v>23</v>
      </c>
      <c r="C74" s="3" t="s">
        <v>610</v>
      </c>
      <c r="D74" s="3" t="s">
        <v>12</v>
      </c>
      <c r="E74" s="3" t="s">
        <v>615</v>
      </c>
      <c r="F74" s="3" t="s">
        <v>612</v>
      </c>
      <c r="G74" s="3" t="s">
        <v>616</v>
      </c>
      <c r="H74" s="3" t="s">
        <v>617</v>
      </c>
      <c r="I74" s="3" t="s">
        <v>1185</v>
      </c>
    </row>
    <row r="75" spans="1:9" ht="13.5" thickBot="1" x14ac:dyDescent="0.25">
      <c r="A75" s="3" t="s">
        <v>9</v>
      </c>
      <c r="B75" s="3" t="s">
        <v>23</v>
      </c>
      <c r="C75" s="3" t="s">
        <v>610</v>
      </c>
      <c r="D75" s="3" t="s">
        <v>12</v>
      </c>
      <c r="E75" s="3" t="s">
        <v>618</v>
      </c>
      <c r="F75" s="3" t="s">
        <v>612</v>
      </c>
      <c r="G75" s="3" t="s">
        <v>619</v>
      </c>
      <c r="H75" s="3" t="s">
        <v>620</v>
      </c>
      <c r="I75" s="3" t="s">
        <v>1193</v>
      </c>
    </row>
    <row r="76" spans="1:9" ht="13.5" thickBot="1" x14ac:dyDescent="0.25">
      <c r="A76" s="3" t="s">
        <v>9</v>
      </c>
      <c r="B76" s="3" t="s">
        <v>621</v>
      </c>
      <c r="C76" s="3" t="s">
        <v>622</v>
      </c>
      <c r="D76" s="3" t="s">
        <v>12</v>
      </c>
      <c r="E76" s="3" t="s">
        <v>623</v>
      </c>
      <c r="F76" s="3" t="s">
        <v>624</v>
      </c>
      <c r="G76" s="3" t="s">
        <v>625</v>
      </c>
      <c r="H76" s="3" t="s">
        <v>626</v>
      </c>
      <c r="I76" s="3" t="s">
        <v>1108</v>
      </c>
    </row>
    <row r="77" spans="1:9" ht="13.5" thickBot="1" x14ac:dyDescent="0.25">
      <c r="A77" s="3" t="s">
        <v>9</v>
      </c>
      <c r="B77" s="3" t="s">
        <v>10</v>
      </c>
      <c r="C77" s="3" t="s">
        <v>812</v>
      </c>
      <c r="D77" s="3" t="s">
        <v>12</v>
      </c>
      <c r="E77" s="3" t="s">
        <v>813</v>
      </c>
      <c r="F77" s="3" t="s">
        <v>814</v>
      </c>
      <c r="G77" s="3" t="s">
        <v>815</v>
      </c>
      <c r="H77" s="3" t="s">
        <v>816</v>
      </c>
      <c r="I77" s="3" t="s">
        <v>1211</v>
      </c>
    </row>
    <row r="78" spans="1:9" ht="13.5" thickBot="1" x14ac:dyDescent="0.25">
      <c r="A78" s="3" t="s">
        <v>9</v>
      </c>
      <c r="B78" s="3" t="s">
        <v>10</v>
      </c>
      <c r="C78" s="3" t="s">
        <v>817</v>
      </c>
      <c r="D78" s="3" t="s">
        <v>12</v>
      </c>
      <c r="E78" s="3" t="s">
        <v>818</v>
      </c>
      <c r="F78" s="3" t="s">
        <v>819</v>
      </c>
      <c r="G78" s="3" t="s">
        <v>820</v>
      </c>
      <c r="H78" s="3" t="s">
        <v>821</v>
      </c>
      <c r="I78" s="3" t="s">
        <v>1183</v>
      </c>
    </row>
    <row r="79" spans="1:9" ht="13.5" thickBot="1" x14ac:dyDescent="0.25">
      <c r="A79" s="3" t="s">
        <v>9</v>
      </c>
      <c r="B79" s="3" t="s">
        <v>188</v>
      </c>
      <c r="C79" s="3" t="s">
        <v>828</v>
      </c>
      <c r="D79" s="3" t="s">
        <v>12</v>
      </c>
      <c r="E79" s="3" t="s">
        <v>829</v>
      </c>
      <c r="F79" s="3" t="s">
        <v>830</v>
      </c>
      <c r="G79" s="3" t="s">
        <v>831</v>
      </c>
      <c r="H79" s="3" t="s">
        <v>832</v>
      </c>
      <c r="I79" s="3" t="s">
        <v>1162</v>
      </c>
    </row>
    <row r="80" spans="1:9" ht="13.5" thickBot="1" x14ac:dyDescent="0.25">
      <c r="A80" s="3" t="s">
        <v>9</v>
      </c>
      <c r="B80" s="3" t="s">
        <v>174</v>
      </c>
      <c r="C80" s="3" t="s">
        <v>833</v>
      </c>
      <c r="D80" s="3" t="s">
        <v>12</v>
      </c>
      <c r="E80" s="3" t="s">
        <v>834</v>
      </c>
      <c r="F80" s="3" t="s">
        <v>835</v>
      </c>
      <c r="G80" s="3" t="s">
        <v>138</v>
      </c>
      <c r="H80" s="3" t="s">
        <v>836</v>
      </c>
      <c r="I80" s="3" t="s">
        <v>1124</v>
      </c>
    </row>
    <row r="81" spans="1:9" ht="13.5" thickBot="1" x14ac:dyDescent="0.25">
      <c r="A81" s="3" t="s">
        <v>9</v>
      </c>
      <c r="B81" s="3" t="s">
        <v>23</v>
      </c>
      <c r="C81" s="3" t="s">
        <v>842</v>
      </c>
      <c r="D81" s="3" t="s">
        <v>12</v>
      </c>
      <c r="E81" s="3" t="s">
        <v>843</v>
      </c>
      <c r="F81" s="3" t="s">
        <v>844</v>
      </c>
      <c r="G81" s="3" t="s">
        <v>845</v>
      </c>
      <c r="H81" s="3" t="s">
        <v>846</v>
      </c>
      <c r="I81" s="3" t="s">
        <v>1113</v>
      </c>
    </row>
    <row r="82" spans="1:9" ht="13.5" thickBot="1" x14ac:dyDescent="0.25">
      <c r="A82" s="3" t="s">
        <v>9</v>
      </c>
      <c r="B82" s="3" t="s">
        <v>23</v>
      </c>
      <c r="C82" s="3" t="s">
        <v>842</v>
      </c>
      <c r="D82" s="3" t="s">
        <v>12</v>
      </c>
      <c r="E82" s="3" t="s">
        <v>847</v>
      </c>
      <c r="F82" s="3" t="s">
        <v>844</v>
      </c>
      <c r="G82" s="3" t="s">
        <v>848</v>
      </c>
      <c r="H82" s="3" t="s">
        <v>849</v>
      </c>
      <c r="I82" s="3" t="s">
        <v>1186</v>
      </c>
    </row>
    <row r="83" spans="1:9" ht="13.5" thickBot="1" x14ac:dyDescent="0.25">
      <c r="A83" s="3" t="s">
        <v>9</v>
      </c>
      <c r="B83" s="3" t="s">
        <v>10</v>
      </c>
      <c r="C83" s="3" t="s">
        <v>842</v>
      </c>
      <c r="D83" s="3" t="s">
        <v>12</v>
      </c>
      <c r="E83" s="3" t="s">
        <v>850</v>
      </c>
      <c r="F83" s="3" t="s">
        <v>844</v>
      </c>
      <c r="G83" s="3" t="s">
        <v>851</v>
      </c>
      <c r="H83" s="3" t="s">
        <v>852</v>
      </c>
      <c r="I83" s="3" t="s">
        <v>1187</v>
      </c>
    </row>
    <row r="84" spans="1:9" ht="13.5" thickBot="1" x14ac:dyDescent="0.25">
      <c r="A84" s="3" t="s">
        <v>9</v>
      </c>
      <c r="B84" s="3" t="s">
        <v>23</v>
      </c>
      <c r="C84" s="3" t="s">
        <v>842</v>
      </c>
      <c r="D84" s="3" t="s">
        <v>12</v>
      </c>
      <c r="E84" s="3" t="s">
        <v>853</v>
      </c>
      <c r="F84" s="3" t="s">
        <v>844</v>
      </c>
      <c r="G84" s="3" t="s">
        <v>854</v>
      </c>
      <c r="H84" s="3" t="s">
        <v>855</v>
      </c>
      <c r="I84" s="3" t="s">
        <v>1188</v>
      </c>
    </row>
    <row r="85" spans="1:9" ht="13.5" thickBot="1" x14ac:dyDescent="0.25">
      <c r="A85" s="3" t="s">
        <v>9</v>
      </c>
      <c r="B85" s="3" t="s">
        <v>23</v>
      </c>
      <c r="C85" s="3" t="s">
        <v>842</v>
      </c>
      <c r="D85" s="3" t="s">
        <v>12</v>
      </c>
      <c r="E85" s="3" t="s">
        <v>856</v>
      </c>
      <c r="F85" s="3" t="s">
        <v>844</v>
      </c>
      <c r="G85" s="3" t="s">
        <v>857</v>
      </c>
      <c r="H85" s="3" t="s">
        <v>858</v>
      </c>
      <c r="I85" s="3" t="s">
        <v>1190</v>
      </c>
    </row>
    <row r="86" spans="1:9" ht="13.5" thickBot="1" x14ac:dyDescent="0.25">
      <c r="A86" s="3" t="s">
        <v>9</v>
      </c>
      <c r="B86" s="3" t="s">
        <v>10</v>
      </c>
      <c r="C86" s="3" t="s">
        <v>842</v>
      </c>
      <c r="D86" s="3" t="s">
        <v>12</v>
      </c>
      <c r="E86" s="3" t="s">
        <v>859</v>
      </c>
      <c r="F86" s="3" t="s">
        <v>844</v>
      </c>
      <c r="G86" s="3" t="s">
        <v>860</v>
      </c>
      <c r="H86" s="3" t="s">
        <v>861</v>
      </c>
      <c r="I86" s="3" t="s">
        <v>1191</v>
      </c>
    </row>
    <row r="87" spans="1:9" ht="13.5" thickBot="1" x14ac:dyDescent="0.25">
      <c r="A87" s="3" t="s">
        <v>9</v>
      </c>
      <c r="B87" s="3" t="s">
        <v>23</v>
      </c>
      <c r="C87" s="3" t="s">
        <v>842</v>
      </c>
      <c r="D87" s="3" t="s">
        <v>12</v>
      </c>
      <c r="E87" s="3" t="s">
        <v>862</v>
      </c>
      <c r="F87" s="3" t="s">
        <v>844</v>
      </c>
      <c r="G87" s="3" t="s">
        <v>863</v>
      </c>
      <c r="H87" s="3" t="s">
        <v>864</v>
      </c>
      <c r="I87" s="3" t="s">
        <v>1142</v>
      </c>
    </row>
    <row r="88" spans="1:9" ht="13.5" thickBot="1" x14ac:dyDescent="0.25">
      <c r="A88" s="3" t="s">
        <v>9</v>
      </c>
      <c r="B88" s="3" t="s">
        <v>23</v>
      </c>
      <c r="C88" s="3" t="s">
        <v>842</v>
      </c>
      <c r="D88" s="3" t="s">
        <v>12</v>
      </c>
      <c r="E88" s="3" t="s">
        <v>865</v>
      </c>
      <c r="F88" s="3" t="s">
        <v>844</v>
      </c>
      <c r="G88" s="3" t="s">
        <v>866</v>
      </c>
      <c r="H88" s="3" t="s">
        <v>867</v>
      </c>
      <c r="I88" s="3" t="s">
        <v>1194</v>
      </c>
    </row>
    <row r="89" spans="1:9" ht="13.5" thickBot="1" x14ac:dyDescent="0.25">
      <c r="A89" s="3" t="s">
        <v>9</v>
      </c>
      <c r="B89" s="3" t="s">
        <v>23</v>
      </c>
      <c r="C89" s="3" t="s">
        <v>842</v>
      </c>
      <c r="D89" s="3" t="s">
        <v>12</v>
      </c>
      <c r="E89" s="3" t="s">
        <v>868</v>
      </c>
      <c r="F89" s="3" t="s">
        <v>844</v>
      </c>
      <c r="G89" s="3" t="s">
        <v>869</v>
      </c>
      <c r="H89" s="3" t="s">
        <v>870</v>
      </c>
      <c r="I89" s="3" t="s">
        <v>1196</v>
      </c>
    </row>
    <row r="90" spans="1:9" ht="13.5" thickBot="1" x14ac:dyDescent="0.25">
      <c r="A90" s="3" t="s">
        <v>9</v>
      </c>
      <c r="B90" s="3" t="s">
        <v>10</v>
      </c>
      <c r="C90" s="3" t="s">
        <v>842</v>
      </c>
      <c r="D90" s="3" t="s">
        <v>12</v>
      </c>
      <c r="E90" s="3" t="s">
        <v>871</v>
      </c>
      <c r="F90" s="3" t="s">
        <v>844</v>
      </c>
      <c r="G90" s="3" t="s">
        <v>872</v>
      </c>
      <c r="H90" s="3" t="s">
        <v>873</v>
      </c>
      <c r="I90" s="3" t="s">
        <v>1199</v>
      </c>
    </row>
    <row r="91" spans="1:9" ht="13.5" thickBot="1" x14ac:dyDescent="0.25">
      <c r="A91" s="3" t="s">
        <v>9</v>
      </c>
      <c r="B91" s="3" t="s">
        <v>23</v>
      </c>
      <c r="C91" s="3" t="s">
        <v>842</v>
      </c>
      <c r="D91" s="3" t="s">
        <v>12</v>
      </c>
      <c r="E91" s="3" t="s">
        <v>874</v>
      </c>
      <c r="F91" s="3" t="s">
        <v>844</v>
      </c>
      <c r="G91" s="3" t="s">
        <v>875</v>
      </c>
      <c r="H91" s="3" t="s">
        <v>876</v>
      </c>
      <c r="I91" s="3" t="s">
        <v>1201</v>
      </c>
    </row>
    <row r="92" spans="1:9" ht="13.5" thickBot="1" x14ac:dyDescent="0.25">
      <c r="A92" s="3" t="s">
        <v>9</v>
      </c>
      <c r="B92" s="3" t="s">
        <v>23</v>
      </c>
      <c r="C92" s="3" t="s">
        <v>842</v>
      </c>
      <c r="D92" s="3" t="s">
        <v>12</v>
      </c>
      <c r="E92" s="3" t="s">
        <v>877</v>
      </c>
      <c r="F92" s="3" t="s">
        <v>844</v>
      </c>
      <c r="G92" s="3" t="s">
        <v>878</v>
      </c>
      <c r="H92" s="3" t="s">
        <v>879</v>
      </c>
      <c r="I92" s="3" t="s">
        <v>1202</v>
      </c>
    </row>
    <row r="93" spans="1:9" ht="13.5" thickBot="1" x14ac:dyDescent="0.25">
      <c r="A93" s="3" t="s">
        <v>9</v>
      </c>
      <c r="B93" s="3" t="s">
        <v>10</v>
      </c>
      <c r="C93" s="3" t="s">
        <v>842</v>
      </c>
      <c r="D93" s="3" t="s">
        <v>12</v>
      </c>
      <c r="E93" s="3" t="s">
        <v>880</v>
      </c>
      <c r="F93" s="3" t="s">
        <v>844</v>
      </c>
      <c r="G93" s="3" t="s">
        <v>881</v>
      </c>
      <c r="H93" s="3" t="s">
        <v>882</v>
      </c>
      <c r="I93" s="3" t="s">
        <v>1203</v>
      </c>
    </row>
    <row r="94" spans="1:9" ht="13.5" thickBot="1" x14ac:dyDescent="0.25">
      <c r="A94" s="3" t="s">
        <v>9</v>
      </c>
      <c r="B94" s="3" t="s">
        <v>10</v>
      </c>
      <c r="C94" s="3" t="s">
        <v>842</v>
      </c>
      <c r="D94" s="3" t="s">
        <v>12</v>
      </c>
      <c r="E94" s="3" t="s">
        <v>883</v>
      </c>
      <c r="F94" s="3" t="s">
        <v>844</v>
      </c>
      <c r="G94" s="3" t="s">
        <v>884</v>
      </c>
      <c r="H94" s="3" t="s">
        <v>885</v>
      </c>
      <c r="I94" s="3" t="s">
        <v>1206</v>
      </c>
    </row>
    <row r="95" spans="1:9" ht="13.5" thickBot="1" x14ac:dyDescent="0.25">
      <c r="A95" s="3" t="s">
        <v>9</v>
      </c>
      <c r="B95" s="3" t="s">
        <v>23</v>
      </c>
      <c r="C95" s="3" t="s">
        <v>842</v>
      </c>
      <c r="D95" s="3" t="s">
        <v>12</v>
      </c>
      <c r="E95" s="3" t="s">
        <v>886</v>
      </c>
      <c r="F95" s="3" t="s">
        <v>844</v>
      </c>
      <c r="G95" s="3" t="s">
        <v>887</v>
      </c>
      <c r="H95" s="3" t="s">
        <v>888</v>
      </c>
      <c r="I95" s="3" t="s">
        <v>1209</v>
      </c>
    </row>
    <row r="96" spans="1:9" ht="13.5" thickBot="1" x14ac:dyDescent="0.25">
      <c r="A96" s="3" t="s">
        <v>9</v>
      </c>
      <c r="B96" s="3" t="s">
        <v>23</v>
      </c>
      <c r="C96" s="3" t="s">
        <v>842</v>
      </c>
      <c r="D96" s="3" t="s">
        <v>12</v>
      </c>
      <c r="E96" s="3" t="s">
        <v>889</v>
      </c>
      <c r="F96" s="3" t="s">
        <v>844</v>
      </c>
      <c r="G96" s="3" t="s">
        <v>890</v>
      </c>
      <c r="H96" s="3" t="s">
        <v>891</v>
      </c>
      <c r="I96" s="3" t="s">
        <v>1212</v>
      </c>
    </row>
    <row r="97" spans="1:10" ht="13.5" thickBot="1" x14ac:dyDescent="0.25">
      <c r="A97" s="3" t="s">
        <v>9</v>
      </c>
      <c r="B97" s="3" t="s">
        <v>17</v>
      </c>
      <c r="C97" s="3" t="s">
        <v>910</v>
      </c>
      <c r="D97" s="3" t="s">
        <v>12</v>
      </c>
      <c r="E97" s="3" t="s">
        <v>911</v>
      </c>
      <c r="F97" s="3" t="s">
        <v>912</v>
      </c>
      <c r="G97" s="3" t="s">
        <v>913</v>
      </c>
      <c r="H97" s="3" t="s">
        <v>914</v>
      </c>
      <c r="I97" s="3" t="s">
        <v>1123</v>
      </c>
    </row>
    <row r="98" spans="1:10" ht="13.5" thickBot="1" x14ac:dyDescent="0.25">
      <c r="A98" s="3" t="s">
        <v>9</v>
      </c>
      <c r="B98" s="3" t="s">
        <v>17</v>
      </c>
      <c r="C98" s="3" t="s">
        <v>910</v>
      </c>
      <c r="D98" s="3" t="s">
        <v>12</v>
      </c>
      <c r="E98" s="3" t="s">
        <v>915</v>
      </c>
      <c r="F98" s="3" t="s">
        <v>912</v>
      </c>
      <c r="G98" s="3" t="s">
        <v>916</v>
      </c>
      <c r="H98" s="3" t="s">
        <v>917</v>
      </c>
      <c r="I98" s="3" t="s">
        <v>1131</v>
      </c>
    </row>
    <row r="99" spans="1:10" ht="13.5" thickBot="1" x14ac:dyDescent="0.25">
      <c r="A99" s="3" t="s">
        <v>9</v>
      </c>
      <c r="B99" s="3" t="s">
        <v>918</v>
      </c>
      <c r="C99" s="3" t="s">
        <v>919</v>
      </c>
      <c r="D99" s="3" t="s">
        <v>12</v>
      </c>
      <c r="E99" s="3" t="s">
        <v>920</v>
      </c>
      <c r="F99" s="3" t="s">
        <v>921</v>
      </c>
      <c r="G99" s="3" t="s">
        <v>922</v>
      </c>
      <c r="H99" s="3" t="s">
        <v>919</v>
      </c>
      <c r="I99" s="3" t="s">
        <v>1148</v>
      </c>
    </row>
    <row r="100" spans="1:10" ht="13.5" thickBot="1" x14ac:dyDescent="0.25">
      <c r="A100" s="3" t="s">
        <v>9</v>
      </c>
      <c r="B100" s="3" t="s">
        <v>17</v>
      </c>
      <c r="C100" s="3" t="s">
        <v>1026</v>
      </c>
      <c r="D100" s="3" t="s">
        <v>12</v>
      </c>
      <c r="E100" s="3" t="s">
        <v>1027</v>
      </c>
      <c r="F100" s="3" t="s">
        <v>1028</v>
      </c>
      <c r="G100" s="3" t="s">
        <v>1029</v>
      </c>
      <c r="H100" s="3" t="s">
        <v>1030</v>
      </c>
      <c r="I100" s="3" t="s">
        <v>1144</v>
      </c>
    </row>
    <row r="101" spans="1:10" ht="13.5" thickBot="1" x14ac:dyDescent="0.25">
      <c r="A101" s="3" t="s">
        <v>9</v>
      </c>
      <c r="B101" s="3" t="s">
        <v>17</v>
      </c>
      <c r="C101" s="3" t="s">
        <v>1031</v>
      </c>
      <c r="D101" s="3" t="s">
        <v>12</v>
      </c>
      <c r="E101" s="3" t="s">
        <v>1032</v>
      </c>
      <c r="F101" s="3" t="s">
        <v>1033</v>
      </c>
      <c r="G101" s="3" t="s">
        <v>1034</v>
      </c>
      <c r="H101" s="3" t="s">
        <v>1035</v>
      </c>
      <c r="I101" s="3" t="s">
        <v>1104</v>
      </c>
    </row>
    <row r="102" spans="1:10" ht="13.5" thickBot="1" x14ac:dyDescent="0.25">
      <c r="A102" s="3" t="s">
        <v>9</v>
      </c>
      <c r="B102" s="3" t="s">
        <v>17</v>
      </c>
      <c r="C102" s="3" t="s">
        <v>1031</v>
      </c>
      <c r="D102" s="3" t="s">
        <v>12</v>
      </c>
      <c r="E102" s="3" t="s">
        <v>1036</v>
      </c>
      <c r="F102" s="3" t="s">
        <v>1033</v>
      </c>
      <c r="G102" s="3" t="s">
        <v>314</v>
      </c>
      <c r="H102" s="3" t="s">
        <v>1037</v>
      </c>
      <c r="I102" s="3" t="s">
        <v>1106</v>
      </c>
    </row>
    <row r="103" spans="1:10" ht="13.5" thickBot="1" x14ac:dyDescent="0.25">
      <c r="A103" s="3" t="s">
        <v>9</v>
      </c>
      <c r="B103" s="3" t="s">
        <v>17</v>
      </c>
      <c r="C103" s="3" t="s">
        <v>1031</v>
      </c>
      <c r="D103" s="3" t="s">
        <v>12</v>
      </c>
      <c r="E103" s="3" t="s">
        <v>1038</v>
      </c>
      <c r="F103" s="3" t="s">
        <v>1033</v>
      </c>
      <c r="G103" s="3" t="s">
        <v>1039</v>
      </c>
      <c r="H103" s="3" t="s">
        <v>1040</v>
      </c>
      <c r="I103" s="3" t="s">
        <v>1111</v>
      </c>
      <c r="J103" s="3"/>
    </row>
    <row r="104" spans="1:10" ht="13.5" thickBot="1" x14ac:dyDescent="0.25">
      <c r="A104" s="3" t="s">
        <v>9</v>
      </c>
      <c r="B104" s="3" t="s">
        <v>17</v>
      </c>
      <c r="C104" s="3" t="s">
        <v>1031</v>
      </c>
      <c r="D104" s="3" t="s">
        <v>12</v>
      </c>
      <c r="E104" s="3" t="s">
        <v>1041</v>
      </c>
      <c r="F104" s="3" t="s">
        <v>1033</v>
      </c>
      <c r="G104" s="3" t="s">
        <v>1042</v>
      </c>
      <c r="H104" s="3" t="s">
        <v>1043</v>
      </c>
      <c r="I104" s="3" t="s">
        <v>1112</v>
      </c>
      <c r="J104" s="3"/>
    </row>
    <row r="105" spans="1:10" ht="13.5" thickBot="1" x14ac:dyDescent="0.25">
      <c r="A105" s="3" t="s">
        <v>9</v>
      </c>
      <c r="B105" s="3" t="s">
        <v>17</v>
      </c>
      <c r="C105" s="3" t="s">
        <v>1031</v>
      </c>
      <c r="D105" s="3" t="s">
        <v>12</v>
      </c>
      <c r="E105" s="3" t="s">
        <v>1044</v>
      </c>
      <c r="F105" s="3" t="s">
        <v>1033</v>
      </c>
      <c r="G105" s="3" t="s">
        <v>1045</v>
      </c>
      <c r="H105" s="3" t="s">
        <v>1046</v>
      </c>
      <c r="I105" s="3" t="s">
        <v>1116</v>
      </c>
      <c r="J105" s="3"/>
    </row>
    <row r="106" spans="1:10" ht="13.5" thickBot="1" x14ac:dyDescent="0.25">
      <c r="A106" s="3" t="s">
        <v>9</v>
      </c>
      <c r="B106" s="3" t="s">
        <v>174</v>
      </c>
      <c r="C106" s="3" t="s">
        <v>1047</v>
      </c>
      <c r="D106" s="3" t="s">
        <v>12</v>
      </c>
      <c r="E106" s="3" t="s">
        <v>1048</v>
      </c>
      <c r="F106" s="3" t="s">
        <v>1049</v>
      </c>
      <c r="G106" s="3" t="s">
        <v>1050</v>
      </c>
      <c r="H106" s="3" t="s">
        <v>1051</v>
      </c>
      <c r="I106" s="3" t="s">
        <v>1140</v>
      </c>
      <c r="J106" s="3"/>
    </row>
    <row r="107" spans="1:10" ht="13.5" thickBot="1" x14ac:dyDescent="0.25">
      <c r="A107" s="3" t="s">
        <v>9</v>
      </c>
      <c r="B107" s="3" t="s">
        <v>174</v>
      </c>
      <c r="C107" s="3" t="s">
        <v>1047</v>
      </c>
      <c r="D107" s="3" t="s">
        <v>12</v>
      </c>
      <c r="E107" s="3" t="s">
        <v>1052</v>
      </c>
      <c r="F107" s="3" t="s">
        <v>1049</v>
      </c>
      <c r="G107" s="3" t="s">
        <v>1053</v>
      </c>
      <c r="H107" s="3" t="s">
        <v>1054</v>
      </c>
      <c r="I107" s="3" t="s">
        <v>1143</v>
      </c>
      <c r="J107" s="3"/>
    </row>
    <row r="108" spans="1:10" ht="13.5" thickBot="1" x14ac:dyDescent="0.25">
      <c r="A108" s="3" t="s">
        <v>9</v>
      </c>
      <c r="B108" s="3" t="s">
        <v>445</v>
      </c>
      <c r="C108" s="3" t="s">
        <v>1055</v>
      </c>
      <c r="D108" s="3" t="s">
        <v>12</v>
      </c>
      <c r="E108" s="3" t="s">
        <v>1056</v>
      </c>
      <c r="F108" s="3" t="s">
        <v>1057</v>
      </c>
      <c r="G108" s="3" t="s">
        <v>460</v>
      </c>
      <c r="H108" s="3" t="s">
        <v>1058</v>
      </c>
      <c r="I108" s="3" t="s">
        <v>1129</v>
      </c>
      <c r="J108" s="3"/>
    </row>
    <row r="109" spans="1:10" ht="13.5" thickBot="1" x14ac:dyDescent="0.25">
      <c r="A109" s="3" t="s">
        <v>9</v>
      </c>
      <c r="B109" s="3" t="s">
        <v>445</v>
      </c>
      <c r="C109" s="3" t="s">
        <v>1055</v>
      </c>
      <c r="D109" s="3" t="s">
        <v>12</v>
      </c>
      <c r="E109" s="3" t="s">
        <v>1059</v>
      </c>
      <c r="F109" s="3" t="s">
        <v>1057</v>
      </c>
      <c r="G109" s="3" t="s">
        <v>1060</v>
      </c>
      <c r="H109" s="3" t="s">
        <v>1061</v>
      </c>
      <c r="I109" s="3" t="s">
        <v>1151</v>
      </c>
      <c r="J109" s="3"/>
    </row>
    <row r="110" spans="1:10" ht="13.5" thickBot="1" x14ac:dyDescent="0.25">
      <c r="A110" s="3" t="s">
        <v>9</v>
      </c>
      <c r="B110" s="3" t="s">
        <v>445</v>
      </c>
      <c r="C110" s="3" t="s">
        <v>1055</v>
      </c>
      <c r="D110" s="3" t="s">
        <v>12</v>
      </c>
      <c r="E110" s="3" t="s">
        <v>1062</v>
      </c>
      <c r="F110" s="3" t="s">
        <v>1057</v>
      </c>
      <c r="G110" s="3" t="s">
        <v>1063</v>
      </c>
      <c r="H110" s="3" t="s">
        <v>1064</v>
      </c>
      <c r="I110" s="3" t="s">
        <v>1167</v>
      </c>
      <c r="J110" s="3"/>
    </row>
    <row r="111" spans="1:10" ht="13.5" thickBot="1" x14ac:dyDescent="0.25">
      <c r="A111" s="3" t="s">
        <v>9</v>
      </c>
      <c r="B111" s="3" t="s">
        <v>10</v>
      </c>
      <c r="C111" s="3" t="s">
        <v>1078</v>
      </c>
      <c r="D111" s="3" t="s">
        <v>12</v>
      </c>
      <c r="E111" s="3" t="s">
        <v>1079</v>
      </c>
      <c r="F111" s="3" t="s">
        <v>1080</v>
      </c>
      <c r="G111" s="3" t="s">
        <v>1081</v>
      </c>
      <c r="H111" s="3" t="s">
        <v>1082</v>
      </c>
      <c r="I111" s="3" t="s">
        <v>1189</v>
      </c>
      <c r="J111" s="3"/>
    </row>
    <row r="112" spans="1:10" ht="13.5" thickBot="1" x14ac:dyDescent="0.25">
      <c r="A112" s="3" t="s">
        <v>9</v>
      </c>
      <c r="B112" s="3" t="s">
        <v>23</v>
      </c>
      <c r="C112" s="3" t="s">
        <v>1078</v>
      </c>
      <c r="D112" s="3" t="s">
        <v>12</v>
      </c>
      <c r="E112" s="3" t="s">
        <v>1083</v>
      </c>
      <c r="F112" s="3" t="s">
        <v>1080</v>
      </c>
      <c r="G112" s="3" t="s">
        <v>1084</v>
      </c>
      <c r="H112" s="3" t="s">
        <v>1085</v>
      </c>
      <c r="I112" s="3" t="s">
        <v>1195</v>
      </c>
      <c r="J112" s="3"/>
    </row>
    <row r="113" spans="1:11" ht="13.5" thickBot="1" x14ac:dyDescent="0.25">
      <c r="A113" s="3" t="s">
        <v>9</v>
      </c>
      <c r="B113" s="3" t="s">
        <v>23</v>
      </c>
      <c r="C113" s="3" t="s">
        <v>1078</v>
      </c>
      <c r="D113" s="3" t="s">
        <v>12</v>
      </c>
      <c r="E113" s="3" t="s">
        <v>1086</v>
      </c>
      <c r="F113" s="3" t="s">
        <v>1080</v>
      </c>
      <c r="G113" s="3" t="s">
        <v>1087</v>
      </c>
      <c r="H113" s="3" t="s">
        <v>1088</v>
      </c>
      <c r="I113" s="3" t="s">
        <v>1197</v>
      </c>
      <c r="J113" s="3"/>
    </row>
    <row r="114" spans="1:11" ht="13.5" thickBot="1" x14ac:dyDescent="0.25">
      <c r="A114" s="3" t="s">
        <v>9</v>
      </c>
      <c r="B114" s="3" t="s">
        <v>23</v>
      </c>
      <c r="C114" s="3" t="s">
        <v>1078</v>
      </c>
      <c r="D114" s="3" t="s">
        <v>12</v>
      </c>
      <c r="E114" s="3" t="s">
        <v>1089</v>
      </c>
      <c r="F114" s="3" t="s">
        <v>1080</v>
      </c>
      <c r="G114" s="3" t="s">
        <v>107</v>
      </c>
      <c r="H114" s="3" t="s">
        <v>1090</v>
      </c>
      <c r="I114" s="3" t="s">
        <v>1205</v>
      </c>
      <c r="J114" s="3"/>
    </row>
    <row r="115" spans="1:11" ht="13.5" thickBot="1" x14ac:dyDescent="0.25">
      <c r="A115" s="3" t="s">
        <v>9</v>
      </c>
      <c r="B115" s="3" t="s">
        <v>23</v>
      </c>
      <c r="C115" s="3" t="s">
        <v>1078</v>
      </c>
      <c r="D115" s="3" t="s">
        <v>12</v>
      </c>
      <c r="E115" s="3" t="s">
        <v>1091</v>
      </c>
      <c r="F115" s="3" t="s">
        <v>1080</v>
      </c>
      <c r="G115" s="3" t="s">
        <v>1092</v>
      </c>
      <c r="H115" s="3" t="s">
        <v>1093</v>
      </c>
      <c r="I115" s="3" t="s">
        <v>1208</v>
      </c>
      <c r="J115" s="3"/>
    </row>
    <row r="116" spans="1:11" ht="13.5" thickBot="1" x14ac:dyDescent="0.25">
      <c r="A116" s="3" t="s">
        <v>9</v>
      </c>
      <c r="B116" s="3" t="s">
        <v>23</v>
      </c>
      <c r="C116" s="3" t="s">
        <v>1078</v>
      </c>
      <c r="D116" s="3" t="s">
        <v>12</v>
      </c>
      <c r="E116" s="3" t="s">
        <v>1094</v>
      </c>
      <c r="F116" s="3" t="s">
        <v>1080</v>
      </c>
      <c r="G116" s="3" t="s">
        <v>1095</v>
      </c>
      <c r="H116" s="3" t="s">
        <v>1096</v>
      </c>
      <c r="I116" s="3" t="s">
        <v>1215</v>
      </c>
      <c r="J116" s="3"/>
    </row>
    <row r="117" spans="1:11" ht="13.5" thickBot="1" x14ac:dyDescent="0.25">
      <c r="A117" s="3" t="s">
        <v>9</v>
      </c>
      <c r="B117" s="3" t="s">
        <v>10</v>
      </c>
      <c r="C117" s="3" t="s">
        <v>1078</v>
      </c>
      <c r="D117" s="3" t="s">
        <v>12</v>
      </c>
      <c r="E117" s="3" t="s">
        <v>1097</v>
      </c>
      <c r="F117" s="3" t="s">
        <v>1080</v>
      </c>
      <c r="G117" s="3" t="s">
        <v>1098</v>
      </c>
      <c r="H117" s="3" t="s">
        <v>1099</v>
      </c>
      <c r="I117" s="3" t="s">
        <v>1216</v>
      </c>
      <c r="J117" s="3"/>
    </row>
    <row r="118" spans="1:11" ht="13.5" thickBot="1" x14ac:dyDescent="0.25">
      <c r="A118" s="3" t="s">
        <v>9</v>
      </c>
      <c r="B118" s="3" t="s">
        <v>62</v>
      </c>
      <c r="C118" s="3" t="s">
        <v>63</v>
      </c>
      <c r="D118" s="3" t="s">
        <v>12</v>
      </c>
      <c r="E118" t="s">
        <v>1240</v>
      </c>
      <c r="F118" s="8" t="s">
        <v>65</v>
      </c>
      <c r="G118" s="10">
        <v>2750</v>
      </c>
      <c r="H118" s="3" t="s">
        <v>1242</v>
      </c>
      <c r="I118" s="3" t="s">
        <v>1217</v>
      </c>
      <c r="J118" s="3"/>
    </row>
    <row r="119" spans="1:11" ht="13.5" thickBot="1" x14ac:dyDescent="0.25">
      <c r="A119" s="3" t="s">
        <v>9</v>
      </c>
      <c r="B119" s="3" t="s">
        <v>62</v>
      </c>
      <c r="C119" s="3" t="s">
        <v>63</v>
      </c>
      <c r="D119" s="3" t="s">
        <v>12</v>
      </c>
      <c r="E119" t="s">
        <v>1244</v>
      </c>
      <c r="F119" s="8" t="s">
        <v>65</v>
      </c>
      <c r="G119" s="10">
        <v>3463</v>
      </c>
      <c r="H119" s="8" t="s">
        <v>1243</v>
      </c>
      <c r="I119" s="3" t="s">
        <v>1218</v>
      </c>
    </row>
    <row r="120" spans="1:11" ht="13.5" thickBot="1" x14ac:dyDescent="0.25">
      <c r="A120" s="3" t="s">
        <v>9</v>
      </c>
      <c r="B120" s="3" t="s">
        <v>62</v>
      </c>
      <c r="C120" s="3" t="s">
        <v>63</v>
      </c>
      <c r="D120" s="3" t="s">
        <v>12</v>
      </c>
      <c r="E120" s="11" t="s">
        <v>1245</v>
      </c>
      <c r="F120" s="9" t="s">
        <v>65</v>
      </c>
      <c r="G120" s="10">
        <v>3880</v>
      </c>
      <c r="H120" s="8" t="s">
        <v>1242</v>
      </c>
      <c r="I120" s="14" t="s">
        <v>1147</v>
      </c>
      <c r="J120" s="3" t="s">
        <v>1252</v>
      </c>
    </row>
    <row r="121" spans="1:11" ht="13.5" thickBot="1" x14ac:dyDescent="0.25">
      <c r="A121" s="3" t="s">
        <v>9</v>
      </c>
      <c r="B121" s="3" t="s">
        <v>1246</v>
      </c>
      <c r="C121" s="3"/>
      <c r="D121" s="3" t="s">
        <v>12</v>
      </c>
      <c r="E121" s="3"/>
      <c r="F121" s="3" t="s">
        <v>1247</v>
      </c>
      <c r="G121" s="3">
        <v>4206</v>
      </c>
      <c r="H121" s="3" t="s">
        <v>1248</v>
      </c>
      <c r="I121" s="3" t="s">
        <v>1219</v>
      </c>
      <c r="J121" s="3"/>
    </row>
    <row r="122" spans="1:11" ht="13.5" hidden="1" thickBot="1" x14ac:dyDescent="0.25">
      <c r="A122" s="3" t="s">
        <v>9</v>
      </c>
      <c r="B122" s="3" t="s">
        <v>1246</v>
      </c>
      <c r="C122" s="3"/>
      <c r="D122" s="3" t="s">
        <v>12</v>
      </c>
      <c r="E122" s="3"/>
      <c r="F122" s="3" t="s">
        <v>1249</v>
      </c>
      <c r="G122" s="3">
        <v>4333</v>
      </c>
      <c r="H122" s="3" t="s">
        <v>1250</v>
      </c>
      <c r="I122" s="3" t="s">
        <v>1220</v>
      </c>
      <c r="J122" s="15" t="s">
        <v>1251</v>
      </c>
      <c r="K122" s="4" t="s">
        <v>1261</v>
      </c>
    </row>
    <row r="123" spans="1:11" ht="13.5" thickBot="1" x14ac:dyDescent="0.25">
      <c r="A123" s="3" t="s">
        <v>9</v>
      </c>
      <c r="B123" s="12" t="s">
        <v>1246</v>
      </c>
      <c r="C123" s="12"/>
      <c r="D123" s="3" t="s">
        <v>12</v>
      </c>
      <c r="F123" s="12" t="s">
        <v>1246</v>
      </c>
      <c r="G123" s="13">
        <v>4351</v>
      </c>
      <c r="H123" s="12" t="s">
        <v>1253</v>
      </c>
      <c r="I123" s="3" t="s">
        <v>1221</v>
      </c>
      <c r="J123" s="3"/>
    </row>
    <row r="124" spans="1:11" ht="13.5" thickBot="1" x14ac:dyDescent="0.25">
      <c r="A124" s="3" t="s">
        <v>9</v>
      </c>
      <c r="B124" s="12" t="s">
        <v>1246</v>
      </c>
      <c r="C124" s="12"/>
      <c r="D124" s="3" t="s">
        <v>12</v>
      </c>
      <c r="F124" s="12" t="s">
        <v>1249</v>
      </c>
      <c r="G124" s="13">
        <v>4703</v>
      </c>
      <c r="H124" s="12" t="s">
        <v>1254</v>
      </c>
      <c r="I124" s="3" t="s">
        <v>1222</v>
      </c>
      <c r="J124" s="3"/>
    </row>
    <row r="125" spans="1:11" ht="26.25" thickBot="1" x14ac:dyDescent="0.25">
      <c r="A125" s="3" t="s">
        <v>9</v>
      </c>
      <c r="B125" s="12" t="s">
        <v>1246</v>
      </c>
      <c r="C125" s="12"/>
      <c r="D125" s="3" t="s">
        <v>12</v>
      </c>
      <c r="F125" s="12" t="s">
        <v>1247</v>
      </c>
      <c r="G125" s="13">
        <v>4712</v>
      </c>
      <c r="H125" s="12" t="s">
        <v>1255</v>
      </c>
      <c r="I125" s="3" t="s">
        <v>1223</v>
      </c>
      <c r="J125" s="3"/>
    </row>
    <row r="126" spans="1:11" ht="13.5" thickBot="1" x14ac:dyDescent="0.25">
      <c r="A126" s="3" t="s">
        <v>9</v>
      </c>
      <c r="B126" s="8" t="s">
        <v>62</v>
      </c>
      <c r="C126" s="8" t="s">
        <v>63</v>
      </c>
      <c r="D126" s="3" t="s">
        <v>12</v>
      </c>
      <c r="F126" s="8" t="s">
        <v>65</v>
      </c>
      <c r="G126" s="10">
        <v>4922</v>
      </c>
      <c r="H126" s="8" t="s">
        <v>1256</v>
      </c>
      <c r="I126" s="3" t="s">
        <v>1224</v>
      </c>
      <c r="J126" s="3"/>
    </row>
    <row r="127" spans="1:11" ht="13.5" thickBot="1" x14ac:dyDescent="0.25">
      <c r="A127" s="3" t="s">
        <v>9</v>
      </c>
      <c r="B127" s="8" t="s">
        <v>62</v>
      </c>
      <c r="C127" s="8" t="s">
        <v>63</v>
      </c>
      <c r="D127" s="3" t="s">
        <v>12</v>
      </c>
      <c r="F127" s="8" t="s">
        <v>65</v>
      </c>
      <c r="G127" s="10">
        <v>4928</v>
      </c>
      <c r="H127" s="8" t="s">
        <v>1257</v>
      </c>
      <c r="I127" s="3" t="s">
        <v>1225</v>
      </c>
      <c r="J127" s="3"/>
    </row>
    <row r="128" spans="1:11" ht="13.5" hidden="1" thickBot="1" x14ac:dyDescent="0.25">
      <c r="A128" s="3" t="s">
        <v>9</v>
      </c>
      <c r="B128" s="12" t="s">
        <v>10</v>
      </c>
      <c r="C128" s="12"/>
      <c r="D128" s="3" t="s">
        <v>12</v>
      </c>
      <c r="F128" s="12" t="s">
        <v>283</v>
      </c>
      <c r="G128" s="13">
        <v>6907</v>
      </c>
      <c r="H128" s="12" t="s">
        <v>885</v>
      </c>
      <c r="I128" s="3" t="s">
        <v>1226</v>
      </c>
      <c r="J128" s="3" t="s">
        <v>1229</v>
      </c>
      <c r="K128" t="s">
        <v>1261</v>
      </c>
    </row>
    <row r="129" spans="1:11" ht="13.5" hidden="1" thickBot="1" x14ac:dyDescent="0.25">
      <c r="A129" s="3" t="s">
        <v>9</v>
      </c>
      <c r="B129" s="12" t="s">
        <v>10</v>
      </c>
      <c r="C129" s="12"/>
      <c r="D129" s="3" t="s">
        <v>12</v>
      </c>
      <c r="F129" s="12" t="s">
        <v>283</v>
      </c>
      <c r="G129" s="13">
        <v>6936</v>
      </c>
      <c r="H129" s="12" t="s">
        <v>885</v>
      </c>
      <c r="I129" s="3" t="s">
        <v>1227</v>
      </c>
      <c r="J129" s="3" t="s">
        <v>1230</v>
      </c>
      <c r="K129" t="s">
        <v>1261</v>
      </c>
    </row>
    <row r="130" spans="1:11" ht="13.5" thickBot="1" x14ac:dyDescent="0.25">
      <c r="A130" s="3" t="s">
        <v>9</v>
      </c>
      <c r="B130" s="12" t="s">
        <v>10</v>
      </c>
      <c r="C130" s="12"/>
      <c r="D130" s="3" t="s">
        <v>12</v>
      </c>
      <c r="F130" s="12" t="s">
        <v>283</v>
      </c>
      <c r="G130" s="13" t="s">
        <v>1241</v>
      </c>
      <c r="H130" s="12" t="s">
        <v>1258</v>
      </c>
      <c r="I130" s="3" t="s">
        <v>1228</v>
      </c>
      <c r="J130" s="3"/>
    </row>
    <row r="131" spans="1:11" ht="13.5" thickBot="1" x14ac:dyDescent="0.25">
      <c r="A131" s="3" t="s">
        <v>9</v>
      </c>
      <c r="B131" s="16" t="s">
        <v>918</v>
      </c>
      <c r="C131" s="16" t="s">
        <v>919</v>
      </c>
      <c r="D131" s="3" t="s">
        <v>12</v>
      </c>
      <c r="E131" s="3"/>
      <c r="F131" s="17" t="s">
        <v>921</v>
      </c>
      <c r="G131" s="18" t="s">
        <v>1259</v>
      </c>
      <c r="H131" s="17" t="s">
        <v>1260</v>
      </c>
      <c r="I131" s="3" t="s">
        <v>1214</v>
      </c>
      <c r="J131" s="3"/>
    </row>
  </sheetData>
  <autoFilter ref="A2:K131">
    <filterColumn colId="10">
      <filters blank="1"/>
    </filterColumn>
  </autoFilter>
  <mergeCells count="1">
    <mergeCell ref="A1:H1"/>
  </mergeCells>
  <conditionalFormatting sqref="I2:I102">
    <cfRule type="duplicateValues" dxfId="53" priority="42"/>
    <cfRule type="duplicateValues" dxfId="52" priority="43"/>
  </conditionalFormatting>
  <conditionalFormatting sqref="I2:I102">
    <cfRule type="duplicateValues" dxfId="51" priority="46"/>
  </conditionalFormatting>
  <conditionalFormatting sqref="I3:I131">
    <cfRule type="duplicateValues" dxfId="50" priority="4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5" sqref="B5"/>
    </sheetView>
  </sheetViews>
  <sheetFormatPr defaultRowHeight="12.75" x14ac:dyDescent="0.2"/>
  <cols>
    <col min="1" max="1" width="6" bestFit="1" customWidth="1"/>
    <col min="3" max="3" width="19.85546875" bestFit="1" customWidth="1"/>
    <col min="4" max="4" width="12.5703125" bestFit="1" customWidth="1"/>
    <col min="5" max="5" width="8.5703125" bestFit="1" customWidth="1"/>
    <col min="6" max="6" width="6.140625" bestFit="1" customWidth="1"/>
    <col min="7" max="7" width="5.42578125" bestFit="1" customWidth="1"/>
    <col min="8" max="8" width="22.5703125" bestFit="1" customWidth="1"/>
    <col min="9" max="9" width="9" bestFit="1" customWidth="1"/>
    <col min="10" max="10" width="38.28515625" bestFit="1" customWidth="1"/>
  </cols>
  <sheetData>
    <row r="1" spans="1:10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10" ht="13.5" thickBot="1" x14ac:dyDescent="0.25">
      <c r="A3" s="3" t="s">
        <v>133</v>
      </c>
      <c r="B3" s="3" t="s">
        <v>134</v>
      </c>
      <c r="C3" s="3" t="s">
        <v>135</v>
      </c>
      <c r="D3" s="3" t="s">
        <v>12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1262</v>
      </c>
    </row>
    <row r="4" spans="1:10" ht="13.5" thickBot="1" x14ac:dyDescent="0.25">
      <c r="A4" s="3" t="s">
        <v>133</v>
      </c>
      <c r="B4" s="3" t="s">
        <v>134</v>
      </c>
      <c r="C4" s="3" t="s">
        <v>135</v>
      </c>
      <c r="D4" s="3" t="s">
        <v>12</v>
      </c>
      <c r="E4" s="3" t="s">
        <v>140</v>
      </c>
      <c r="F4" s="3" t="s">
        <v>137</v>
      </c>
      <c r="G4" s="3" t="s">
        <v>141</v>
      </c>
      <c r="H4" s="3" t="s">
        <v>142</v>
      </c>
      <c r="I4" s="3" t="s">
        <v>1263</v>
      </c>
    </row>
    <row r="5" spans="1:10" ht="13.5" thickBot="1" x14ac:dyDescent="0.25">
      <c r="A5" s="3" t="s">
        <v>133</v>
      </c>
      <c r="B5" s="3" t="s">
        <v>134</v>
      </c>
      <c r="C5" s="3" t="s">
        <v>135</v>
      </c>
      <c r="D5" s="3" t="s">
        <v>12</v>
      </c>
      <c r="E5" s="3" t="s">
        <v>143</v>
      </c>
      <c r="F5" s="3" t="s">
        <v>137</v>
      </c>
      <c r="G5" s="3" t="s">
        <v>144</v>
      </c>
      <c r="H5" s="3" t="s">
        <v>145</v>
      </c>
      <c r="I5" s="3" t="s">
        <v>1264</v>
      </c>
    </row>
    <row r="6" spans="1:10" ht="13.5" thickBot="1" x14ac:dyDescent="0.25">
      <c r="A6" s="3" t="s">
        <v>133</v>
      </c>
      <c r="B6" s="3" t="s">
        <v>204</v>
      </c>
      <c r="C6" s="3" t="s">
        <v>205</v>
      </c>
      <c r="D6" s="3" t="s">
        <v>12</v>
      </c>
      <c r="E6" s="3" t="s">
        <v>206</v>
      </c>
      <c r="F6" s="3" t="s">
        <v>207</v>
      </c>
      <c r="G6" s="3" t="s">
        <v>208</v>
      </c>
      <c r="H6" s="3" t="s">
        <v>209</v>
      </c>
      <c r="I6" s="3" t="s">
        <v>1265</v>
      </c>
    </row>
    <row r="7" spans="1:10" ht="13.5" thickBot="1" x14ac:dyDescent="0.25">
      <c r="A7" s="3" t="s">
        <v>133</v>
      </c>
      <c r="B7" s="3" t="s">
        <v>372</v>
      </c>
      <c r="C7" s="3" t="s">
        <v>373</v>
      </c>
      <c r="D7" s="3" t="s">
        <v>12</v>
      </c>
      <c r="E7" s="3" t="s">
        <v>374</v>
      </c>
      <c r="F7" s="3" t="s">
        <v>375</v>
      </c>
      <c r="G7" s="3" t="s">
        <v>376</v>
      </c>
      <c r="H7" s="3" t="s">
        <v>377</v>
      </c>
      <c r="I7" s="3" t="s">
        <v>1266</v>
      </c>
    </row>
    <row r="8" spans="1:10" ht="13.5" thickBot="1" x14ac:dyDescent="0.25">
      <c r="A8" s="3" t="s">
        <v>133</v>
      </c>
      <c r="B8" s="3" t="s">
        <v>372</v>
      </c>
      <c r="C8" s="3" t="s">
        <v>373</v>
      </c>
      <c r="D8" s="3" t="s">
        <v>12</v>
      </c>
      <c r="E8" s="3" t="s">
        <v>378</v>
      </c>
      <c r="F8" s="3" t="s">
        <v>375</v>
      </c>
      <c r="G8" s="3" t="s">
        <v>379</v>
      </c>
      <c r="H8" s="3" t="s">
        <v>380</v>
      </c>
      <c r="I8" s="3" t="s">
        <v>1267</v>
      </c>
    </row>
    <row r="9" spans="1:10" ht="13.5" thickBot="1" x14ac:dyDescent="0.25">
      <c r="A9" s="3" t="s">
        <v>133</v>
      </c>
      <c r="B9" s="3" t="s">
        <v>372</v>
      </c>
      <c r="C9" s="3" t="s">
        <v>373</v>
      </c>
      <c r="D9" s="3" t="s">
        <v>12</v>
      </c>
      <c r="E9" s="3" t="s">
        <v>381</v>
      </c>
      <c r="F9" s="3" t="s">
        <v>375</v>
      </c>
      <c r="G9" s="3" t="s">
        <v>382</v>
      </c>
      <c r="H9" s="3" t="s">
        <v>383</v>
      </c>
      <c r="I9" s="3" t="s">
        <v>1268</v>
      </c>
    </row>
    <row r="10" spans="1:10" ht="13.5" thickBot="1" x14ac:dyDescent="0.25">
      <c r="A10" s="3" t="s">
        <v>133</v>
      </c>
      <c r="B10" s="3" t="s">
        <v>372</v>
      </c>
      <c r="C10" s="3" t="s">
        <v>373</v>
      </c>
      <c r="D10" s="3" t="s">
        <v>12</v>
      </c>
      <c r="E10" s="3" t="s">
        <v>384</v>
      </c>
      <c r="F10" s="3" t="s">
        <v>375</v>
      </c>
      <c r="G10" s="3" t="s">
        <v>385</v>
      </c>
      <c r="H10" s="3" t="s">
        <v>386</v>
      </c>
      <c r="I10" s="3" t="s">
        <v>1269</v>
      </c>
    </row>
    <row r="11" spans="1:10" ht="13.5" thickBot="1" x14ac:dyDescent="0.25">
      <c r="A11" s="3" t="s">
        <v>133</v>
      </c>
      <c r="B11" s="3" t="s">
        <v>372</v>
      </c>
      <c r="C11" s="3" t="s">
        <v>373</v>
      </c>
      <c r="D11" s="3" t="s">
        <v>12</v>
      </c>
      <c r="E11" s="3" t="s">
        <v>387</v>
      </c>
      <c r="F11" s="3" t="s">
        <v>375</v>
      </c>
      <c r="G11" s="3" t="s">
        <v>388</v>
      </c>
      <c r="H11" s="3" t="s">
        <v>389</v>
      </c>
      <c r="I11" s="3" t="s">
        <v>1270</v>
      </c>
    </row>
    <row r="12" spans="1:10" ht="13.5" thickBot="1" x14ac:dyDescent="0.25">
      <c r="A12" s="3" t="s">
        <v>133</v>
      </c>
      <c r="B12" s="14" t="s">
        <v>440</v>
      </c>
      <c r="C12" s="14" t="s">
        <v>441</v>
      </c>
      <c r="D12" s="14" t="s">
        <v>12</v>
      </c>
      <c r="E12" s="14" t="s">
        <v>442</v>
      </c>
      <c r="F12" s="14" t="s">
        <v>440</v>
      </c>
      <c r="G12" s="14" t="s">
        <v>443</v>
      </c>
      <c r="H12" s="14" t="s">
        <v>444</v>
      </c>
      <c r="I12" s="14" t="s">
        <v>1271</v>
      </c>
      <c r="J12" s="5" t="s">
        <v>1281</v>
      </c>
    </row>
    <row r="13" spans="1:10" ht="13.5" thickBot="1" x14ac:dyDescent="0.25">
      <c r="A13" s="3" t="s">
        <v>133</v>
      </c>
      <c r="B13" s="3" t="s">
        <v>822</v>
      </c>
      <c r="C13" s="3" t="s">
        <v>823</v>
      </c>
      <c r="D13" s="3" t="s">
        <v>12</v>
      </c>
      <c r="E13" s="3" t="s">
        <v>824</v>
      </c>
      <c r="F13" s="3" t="s">
        <v>825</v>
      </c>
      <c r="G13" s="3" t="s">
        <v>826</v>
      </c>
      <c r="H13" s="3" t="s">
        <v>827</v>
      </c>
      <c r="I13" s="3" t="s">
        <v>1272</v>
      </c>
    </row>
    <row r="14" spans="1:10" ht="13.5" thickBot="1" x14ac:dyDescent="0.25">
      <c r="A14" s="3" t="s">
        <v>133</v>
      </c>
      <c r="B14" s="3" t="s">
        <v>1070</v>
      </c>
      <c r="C14" s="3" t="s">
        <v>1071</v>
      </c>
      <c r="D14" s="3" t="s">
        <v>12</v>
      </c>
      <c r="E14" s="3" t="s">
        <v>1072</v>
      </c>
      <c r="F14" s="3" t="s">
        <v>1073</v>
      </c>
      <c r="G14" s="3" t="s">
        <v>1074</v>
      </c>
      <c r="H14" s="3" t="s">
        <v>1075</v>
      </c>
      <c r="I14" s="3" t="s">
        <v>1273</v>
      </c>
    </row>
    <row r="15" spans="1:10" ht="13.5" thickBot="1" x14ac:dyDescent="0.25">
      <c r="A15" s="3" t="s">
        <v>133</v>
      </c>
      <c r="B15" s="3" t="s">
        <v>1070</v>
      </c>
      <c r="C15" s="3" t="s">
        <v>1071</v>
      </c>
      <c r="D15" s="3" t="s">
        <v>12</v>
      </c>
      <c r="E15" s="3" t="s">
        <v>1076</v>
      </c>
      <c r="F15" s="3" t="s">
        <v>1073</v>
      </c>
      <c r="G15" s="3" t="s">
        <v>1077</v>
      </c>
      <c r="H15" s="3" t="s">
        <v>1075</v>
      </c>
      <c r="I15" s="3" t="s">
        <v>1274</v>
      </c>
    </row>
    <row r="16" spans="1:10" ht="13.5" thickBot="1" x14ac:dyDescent="0.25">
      <c r="A16" s="3" t="s">
        <v>55</v>
      </c>
      <c r="B16" s="19" t="s">
        <v>372</v>
      </c>
      <c r="C16" s="20" t="s">
        <v>373</v>
      </c>
      <c r="D16" s="20" t="s">
        <v>12</v>
      </c>
      <c r="E16" s="19" t="s">
        <v>1280</v>
      </c>
      <c r="F16" s="42" t="s">
        <v>375</v>
      </c>
      <c r="G16" s="19" t="s">
        <v>1276</v>
      </c>
      <c r="H16" s="26" t="s">
        <v>1277</v>
      </c>
      <c r="I16" s="4" t="s">
        <v>1278</v>
      </c>
    </row>
  </sheetData>
  <autoFilter ref="A2:I2"/>
  <mergeCells count="1">
    <mergeCell ref="A1:H1"/>
  </mergeCells>
  <conditionalFormatting sqref="I2:I13">
    <cfRule type="duplicateValues" dxfId="49" priority="3"/>
    <cfRule type="duplicateValues" dxfId="48" priority="4"/>
  </conditionalFormatting>
  <conditionalFormatting sqref="I2:I13">
    <cfRule type="duplicateValues" dxfId="47" priority="2"/>
  </conditionalFormatting>
  <conditionalFormatting sqref="E3:E15">
    <cfRule type="duplicateValues" dxfId="4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opLeftCell="A137" workbookViewId="0">
      <selection activeCell="B5" sqref="B5"/>
    </sheetView>
  </sheetViews>
  <sheetFormatPr defaultRowHeight="12.75" x14ac:dyDescent="0.2"/>
  <cols>
    <col min="1" max="1" width="6" bestFit="1" customWidth="1"/>
    <col min="3" max="3" width="19.42578125" bestFit="1" customWidth="1"/>
    <col min="4" max="4" width="12.5703125" bestFit="1" customWidth="1"/>
    <col min="5" max="5" width="8.42578125" bestFit="1" customWidth="1"/>
    <col min="6" max="6" width="6.140625" bestFit="1" customWidth="1"/>
    <col min="7" max="7" width="5.42578125" bestFit="1" customWidth="1"/>
    <col min="8" max="8" width="24.7109375" bestFit="1" customWidth="1"/>
    <col min="9" max="9" width="10.140625" bestFit="1" customWidth="1"/>
  </cols>
  <sheetData>
    <row r="1" spans="1:10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10" ht="13.5" thickBot="1" x14ac:dyDescent="0.25">
      <c r="A3" s="3" t="s">
        <v>55</v>
      </c>
      <c r="B3" s="3" t="s">
        <v>56</v>
      </c>
      <c r="C3" s="3" t="s">
        <v>57</v>
      </c>
      <c r="D3" s="3" t="s">
        <v>12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1282</v>
      </c>
      <c r="J3" s="49" t="s">
        <v>1554</v>
      </c>
    </row>
    <row r="4" spans="1:10" ht="13.5" thickBot="1" x14ac:dyDescent="0.25">
      <c r="A4" s="3" t="s">
        <v>55</v>
      </c>
      <c r="B4" s="3" t="s">
        <v>324</v>
      </c>
      <c r="C4" s="3" t="s">
        <v>325</v>
      </c>
      <c r="D4" s="3" t="s">
        <v>12</v>
      </c>
      <c r="E4" s="3" t="s">
        <v>326</v>
      </c>
      <c r="F4" s="3" t="s">
        <v>327</v>
      </c>
      <c r="G4" s="3" t="s">
        <v>328</v>
      </c>
      <c r="H4" s="3" t="s">
        <v>329</v>
      </c>
      <c r="I4" s="3" t="s">
        <v>1283</v>
      </c>
    </row>
    <row r="5" spans="1:10" ht="13.5" thickBot="1" x14ac:dyDescent="0.25">
      <c r="A5" s="3" t="s">
        <v>55</v>
      </c>
      <c r="B5" s="3" t="s">
        <v>324</v>
      </c>
      <c r="C5" s="3" t="s">
        <v>325</v>
      </c>
      <c r="D5" s="3" t="s">
        <v>12</v>
      </c>
      <c r="E5" s="3" t="s">
        <v>330</v>
      </c>
      <c r="F5" s="3" t="s">
        <v>327</v>
      </c>
      <c r="G5" s="3" t="s">
        <v>331</v>
      </c>
      <c r="H5" s="3" t="s">
        <v>332</v>
      </c>
      <c r="I5" s="3" t="s">
        <v>1284</v>
      </c>
    </row>
    <row r="6" spans="1:10" ht="13.5" thickBot="1" x14ac:dyDescent="0.25">
      <c r="A6" s="3" t="s">
        <v>55</v>
      </c>
      <c r="B6" s="3" t="s">
        <v>324</v>
      </c>
      <c r="C6" s="3" t="s">
        <v>325</v>
      </c>
      <c r="D6" s="3" t="s">
        <v>12</v>
      </c>
      <c r="E6" s="3" t="s">
        <v>333</v>
      </c>
      <c r="F6" s="3" t="s">
        <v>327</v>
      </c>
      <c r="G6" s="3" t="s">
        <v>334</v>
      </c>
      <c r="H6" s="3" t="s">
        <v>335</v>
      </c>
      <c r="I6" s="3" t="s">
        <v>1285</v>
      </c>
    </row>
    <row r="7" spans="1:10" ht="13.5" thickBot="1" x14ac:dyDescent="0.25">
      <c r="A7" s="3" t="s">
        <v>55</v>
      </c>
      <c r="B7" s="3" t="s">
        <v>324</v>
      </c>
      <c r="C7" s="3" t="s">
        <v>336</v>
      </c>
      <c r="D7" s="3" t="s">
        <v>12</v>
      </c>
      <c r="E7" s="3" t="s">
        <v>337</v>
      </c>
      <c r="F7" s="3" t="s">
        <v>324</v>
      </c>
      <c r="G7" s="3" t="s">
        <v>338</v>
      </c>
      <c r="H7" s="3" t="s">
        <v>339</v>
      </c>
      <c r="I7" s="3" t="s">
        <v>1286</v>
      </c>
    </row>
    <row r="8" spans="1:10" ht="13.5" thickBot="1" x14ac:dyDescent="0.25">
      <c r="A8" s="3" t="s">
        <v>55</v>
      </c>
      <c r="B8" s="3" t="s">
        <v>324</v>
      </c>
      <c r="C8" s="3" t="s">
        <v>336</v>
      </c>
      <c r="D8" s="3" t="s">
        <v>12</v>
      </c>
      <c r="E8" s="3" t="s">
        <v>340</v>
      </c>
      <c r="F8" s="3" t="s">
        <v>324</v>
      </c>
      <c r="G8" s="3" t="s">
        <v>341</v>
      </c>
      <c r="H8" s="3" t="s">
        <v>342</v>
      </c>
      <c r="I8" s="3" t="s">
        <v>1287</v>
      </c>
    </row>
    <row r="9" spans="1:10" ht="13.5" thickBot="1" x14ac:dyDescent="0.25">
      <c r="A9" s="3" t="s">
        <v>55</v>
      </c>
      <c r="B9" s="3" t="s">
        <v>324</v>
      </c>
      <c r="C9" s="3" t="s">
        <v>336</v>
      </c>
      <c r="D9" s="3" t="s">
        <v>12</v>
      </c>
      <c r="E9" s="3" t="s">
        <v>343</v>
      </c>
      <c r="F9" s="3" t="s">
        <v>324</v>
      </c>
      <c r="G9" s="3" t="s">
        <v>344</v>
      </c>
      <c r="H9" s="3" t="s">
        <v>345</v>
      </c>
      <c r="I9" s="3" t="s">
        <v>1288</v>
      </c>
    </row>
    <row r="10" spans="1:10" ht="13.5" thickBot="1" x14ac:dyDescent="0.25">
      <c r="A10" s="3" t="s">
        <v>55</v>
      </c>
      <c r="B10" s="3" t="s">
        <v>324</v>
      </c>
      <c r="C10" s="3" t="s">
        <v>336</v>
      </c>
      <c r="D10" s="3" t="s">
        <v>12</v>
      </c>
      <c r="E10" s="3" t="s">
        <v>346</v>
      </c>
      <c r="F10" s="3" t="s">
        <v>324</v>
      </c>
      <c r="G10" s="3" t="s">
        <v>347</v>
      </c>
      <c r="H10" s="3" t="s">
        <v>348</v>
      </c>
      <c r="I10" s="3" t="s">
        <v>1289</v>
      </c>
    </row>
    <row r="11" spans="1:10" ht="13.5" thickBot="1" x14ac:dyDescent="0.25">
      <c r="A11" s="3" t="s">
        <v>55</v>
      </c>
      <c r="B11" s="3" t="s">
        <v>324</v>
      </c>
      <c r="C11" s="3" t="s">
        <v>336</v>
      </c>
      <c r="D11" s="3" t="s">
        <v>12</v>
      </c>
      <c r="E11" s="3" t="s">
        <v>349</v>
      </c>
      <c r="F11" s="3" t="s">
        <v>324</v>
      </c>
      <c r="G11" s="3" t="s">
        <v>350</v>
      </c>
      <c r="H11" s="3" t="s">
        <v>351</v>
      </c>
      <c r="I11" s="3" t="s">
        <v>1290</v>
      </c>
    </row>
    <row r="12" spans="1:10" ht="13.5" thickBot="1" x14ac:dyDescent="0.25">
      <c r="A12" s="3" t="s">
        <v>55</v>
      </c>
      <c r="B12" s="3" t="s">
        <v>324</v>
      </c>
      <c r="C12" s="3" t="s">
        <v>336</v>
      </c>
      <c r="D12" s="3" t="s">
        <v>12</v>
      </c>
      <c r="E12" s="3" t="s">
        <v>352</v>
      </c>
      <c r="F12" s="3" t="s">
        <v>324</v>
      </c>
      <c r="G12" s="3" t="s">
        <v>353</v>
      </c>
      <c r="H12" s="3" t="s">
        <v>354</v>
      </c>
      <c r="I12" s="3" t="s">
        <v>1291</v>
      </c>
    </row>
    <row r="13" spans="1:10" ht="13.5" thickBot="1" x14ac:dyDescent="0.25">
      <c r="A13" s="3" t="s">
        <v>55</v>
      </c>
      <c r="B13" s="3" t="s">
        <v>324</v>
      </c>
      <c r="C13" s="3" t="s">
        <v>336</v>
      </c>
      <c r="D13" s="3" t="s">
        <v>12</v>
      </c>
      <c r="E13" s="3" t="s">
        <v>355</v>
      </c>
      <c r="F13" s="3" t="s">
        <v>324</v>
      </c>
      <c r="G13" s="3" t="s">
        <v>356</v>
      </c>
      <c r="H13" s="3" t="s">
        <v>357</v>
      </c>
      <c r="I13" s="3" t="s">
        <v>1292</v>
      </c>
    </row>
    <row r="14" spans="1:10" ht="13.5" thickBot="1" x14ac:dyDescent="0.25">
      <c r="A14" s="3" t="s">
        <v>55</v>
      </c>
      <c r="B14" s="3" t="s">
        <v>324</v>
      </c>
      <c r="C14" s="3" t="s">
        <v>336</v>
      </c>
      <c r="D14" s="3" t="s">
        <v>12</v>
      </c>
      <c r="E14" s="3" t="s">
        <v>358</v>
      </c>
      <c r="F14" s="3" t="s">
        <v>324</v>
      </c>
      <c r="G14" s="3" t="s">
        <v>359</v>
      </c>
      <c r="H14" s="3" t="s">
        <v>360</v>
      </c>
      <c r="I14" s="3" t="s">
        <v>1293</v>
      </c>
    </row>
    <row r="15" spans="1:10" ht="13.5" thickBot="1" x14ac:dyDescent="0.25">
      <c r="A15" s="3" t="s">
        <v>55</v>
      </c>
      <c r="B15" s="3" t="s">
        <v>324</v>
      </c>
      <c r="C15" s="3" t="s">
        <v>361</v>
      </c>
      <c r="D15" s="3" t="s">
        <v>12</v>
      </c>
      <c r="E15" s="3" t="s">
        <v>362</v>
      </c>
      <c r="F15" s="26" t="s">
        <v>1446</v>
      </c>
      <c r="G15" s="26" t="s">
        <v>364</v>
      </c>
      <c r="H15" s="26" t="s">
        <v>365</v>
      </c>
      <c r="I15" s="26" t="s">
        <v>1294</v>
      </c>
    </row>
    <row r="16" spans="1:10" ht="13.5" thickBot="1" x14ac:dyDescent="0.25">
      <c r="A16" s="3" t="s">
        <v>55</v>
      </c>
      <c r="B16" s="3" t="s">
        <v>324</v>
      </c>
      <c r="C16" s="3" t="s">
        <v>361</v>
      </c>
      <c r="D16" s="3" t="s">
        <v>12</v>
      </c>
      <c r="E16" s="3" t="s">
        <v>366</v>
      </c>
      <c r="F16" s="3" t="s">
        <v>363</v>
      </c>
      <c r="G16" s="3" t="s">
        <v>367</v>
      </c>
      <c r="H16" s="3" t="s">
        <v>368</v>
      </c>
      <c r="I16" s="3" t="s">
        <v>1295</v>
      </c>
    </row>
    <row r="17" spans="1:9" ht="13.5" thickBot="1" x14ac:dyDescent="0.25">
      <c r="A17" s="3" t="s">
        <v>55</v>
      </c>
      <c r="B17" s="3" t="s">
        <v>324</v>
      </c>
      <c r="C17" s="3" t="s">
        <v>361</v>
      </c>
      <c r="D17" s="3" t="s">
        <v>12</v>
      </c>
      <c r="E17" s="3" t="s">
        <v>369</v>
      </c>
      <c r="F17" s="3" t="s">
        <v>363</v>
      </c>
      <c r="G17" s="3" t="s">
        <v>370</v>
      </c>
      <c r="H17" s="3" t="s">
        <v>371</v>
      </c>
      <c r="I17" s="3" t="s">
        <v>1296</v>
      </c>
    </row>
    <row r="18" spans="1:9" ht="13.5" thickBot="1" x14ac:dyDescent="0.25">
      <c r="A18" s="3" t="s">
        <v>55</v>
      </c>
      <c r="B18" s="3" t="s">
        <v>324</v>
      </c>
      <c r="C18" s="3" t="s">
        <v>398</v>
      </c>
      <c r="D18" s="3" t="s">
        <v>12</v>
      </c>
      <c r="E18" s="3" t="s">
        <v>399</v>
      </c>
      <c r="F18" s="3" t="s">
        <v>400</v>
      </c>
      <c r="G18" s="3" t="s">
        <v>401</v>
      </c>
      <c r="H18" s="3" t="s">
        <v>402</v>
      </c>
      <c r="I18" s="3" t="s">
        <v>1297</v>
      </c>
    </row>
    <row r="19" spans="1:9" ht="13.5" thickBot="1" x14ac:dyDescent="0.25">
      <c r="A19" s="3" t="s">
        <v>55</v>
      </c>
      <c r="B19" s="3" t="s">
        <v>324</v>
      </c>
      <c r="C19" s="3" t="s">
        <v>398</v>
      </c>
      <c r="D19" s="3" t="s">
        <v>12</v>
      </c>
      <c r="E19" s="3" t="s">
        <v>403</v>
      </c>
      <c r="F19" s="3" t="s">
        <v>400</v>
      </c>
      <c r="G19" s="3" t="s">
        <v>404</v>
      </c>
      <c r="H19" s="3" t="s">
        <v>405</v>
      </c>
      <c r="I19" s="3" t="s">
        <v>1298</v>
      </c>
    </row>
    <row r="20" spans="1:9" ht="13.5" thickBot="1" x14ac:dyDescent="0.25">
      <c r="A20" s="3" t="s">
        <v>55</v>
      </c>
      <c r="B20" s="3" t="s">
        <v>324</v>
      </c>
      <c r="C20" s="3" t="s">
        <v>483</v>
      </c>
      <c r="D20" s="3" t="s">
        <v>12</v>
      </c>
      <c r="E20" s="3" t="s">
        <v>484</v>
      </c>
      <c r="F20" s="3" t="s">
        <v>485</v>
      </c>
      <c r="G20" s="3" t="s">
        <v>486</v>
      </c>
      <c r="H20" s="3" t="s">
        <v>487</v>
      </c>
      <c r="I20" s="3" t="s">
        <v>1299</v>
      </c>
    </row>
    <row r="21" spans="1:9" ht="13.5" thickBot="1" x14ac:dyDescent="0.25">
      <c r="A21" s="3" t="s">
        <v>55</v>
      </c>
      <c r="B21" s="3" t="s">
        <v>324</v>
      </c>
      <c r="C21" s="3" t="s">
        <v>483</v>
      </c>
      <c r="D21" s="3" t="s">
        <v>12</v>
      </c>
      <c r="E21" s="3" t="s">
        <v>488</v>
      </c>
      <c r="F21" s="3" t="s">
        <v>485</v>
      </c>
      <c r="G21" s="3" t="s">
        <v>489</v>
      </c>
      <c r="H21" s="3" t="s">
        <v>490</v>
      </c>
      <c r="I21" s="3" t="s">
        <v>1300</v>
      </c>
    </row>
    <row r="22" spans="1:9" ht="13.5" thickBot="1" x14ac:dyDescent="0.25">
      <c r="A22" s="3" t="s">
        <v>55</v>
      </c>
      <c r="B22" s="3" t="s">
        <v>324</v>
      </c>
      <c r="C22" s="3" t="s">
        <v>483</v>
      </c>
      <c r="D22" s="3" t="s">
        <v>12</v>
      </c>
      <c r="E22" s="3" t="s">
        <v>491</v>
      </c>
      <c r="F22" s="3" t="s">
        <v>485</v>
      </c>
      <c r="G22" s="3" t="s">
        <v>492</v>
      </c>
      <c r="H22" s="3" t="s">
        <v>493</v>
      </c>
      <c r="I22" s="3" t="s">
        <v>1301</v>
      </c>
    </row>
    <row r="23" spans="1:9" ht="13.5" thickBot="1" x14ac:dyDescent="0.25">
      <c r="A23" s="3" t="s">
        <v>55</v>
      </c>
      <c r="B23" s="3" t="s">
        <v>324</v>
      </c>
      <c r="C23" s="3" t="s">
        <v>483</v>
      </c>
      <c r="D23" s="3" t="s">
        <v>12</v>
      </c>
      <c r="E23" s="3" t="s">
        <v>494</v>
      </c>
      <c r="F23" s="3" t="s">
        <v>485</v>
      </c>
      <c r="G23" s="3" t="s">
        <v>495</v>
      </c>
      <c r="H23" s="3" t="s">
        <v>496</v>
      </c>
      <c r="I23" s="3" t="s">
        <v>1302</v>
      </c>
    </row>
    <row r="24" spans="1:9" ht="13.5" thickBot="1" x14ac:dyDescent="0.25">
      <c r="A24" s="3" t="s">
        <v>55</v>
      </c>
      <c r="B24" s="3" t="s">
        <v>324</v>
      </c>
      <c r="C24" s="3" t="s">
        <v>483</v>
      </c>
      <c r="D24" s="3" t="s">
        <v>12</v>
      </c>
      <c r="E24" s="3" t="s">
        <v>497</v>
      </c>
      <c r="F24" s="3" t="s">
        <v>485</v>
      </c>
      <c r="G24" s="3" t="s">
        <v>449</v>
      </c>
      <c r="H24" s="3" t="s">
        <v>498</v>
      </c>
      <c r="I24" s="3" t="s">
        <v>1303</v>
      </c>
    </row>
    <row r="25" spans="1:9" ht="13.5" thickBot="1" x14ac:dyDescent="0.25">
      <c r="A25" s="3" t="s">
        <v>55</v>
      </c>
      <c r="B25" s="3" t="s">
        <v>324</v>
      </c>
      <c r="C25" s="3" t="s">
        <v>483</v>
      </c>
      <c r="D25" s="3" t="s">
        <v>12</v>
      </c>
      <c r="E25" s="3" t="s">
        <v>499</v>
      </c>
      <c r="F25" s="3" t="s">
        <v>485</v>
      </c>
      <c r="G25" s="3" t="s">
        <v>500</v>
      </c>
      <c r="H25" s="3" t="s">
        <v>501</v>
      </c>
      <c r="I25" s="3" t="s">
        <v>1304</v>
      </c>
    </row>
    <row r="26" spans="1:9" ht="13.5" thickBot="1" x14ac:dyDescent="0.25">
      <c r="A26" s="3" t="s">
        <v>55</v>
      </c>
      <c r="B26" s="3" t="s">
        <v>324</v>
      </c>
      <c r="C26" s="3" t="s">
        <v>483</v>
      </c>
      <c r="D26" s="3" t="s">
        <v>12</v>
      </c>
      <c r="E26" s="3" t="s">
        <v>502</v>
      </c>
      <c r="F26" s="3" t="s">
        <v>485</v>
      </c>
      <c r="G26" s="3" t="s">
        <v>503</v>
      </c>
      <c r="H26" s="3" t="s">
        <v>504</v>
      </c>
      <c r="I26" s="3" t="s">
        <v>1305</v>
      </c>
    </row>
    <row r="27" spans="1:9" ht="13.5" thickBot="1" x14ac:dyDescent="0.25">
      <c r="A27" s="3" t="s">
        <v>55</v>
      </c>
      <c r="B27" s="3" t="s">
        <v>324</v>
      </c>
      <c r="C27" s="3" t="s">
        <v>483</v>
      </c>
      <c r="D27" s="3" t="s">
        <v>12</v>
      </c>
      <c r="E27" s="3" t="s">
        <v>505</v>
      </c>
      <c r="F27" s="3" t="s">
        <v>485</v>
      </c>
      <c r="G27" s="3" t="s">
        <v>506</v>
      </c>
      <c r="H27" s="3" t="s">
        <v>507</v>
      </c>
      <c r="I27" s="3" t="s">
        <v>1306</v>
      </c>
    </row>
    <row r="28" spans="1:9" ht="13.5" thickBot="1" x14ac:dyDescent="0.25">
      <c r="A28" s="3" t="s">
        <v>55</v>
      </c>
      <c r="B28" s="3" t="s">
        <v>324</v>
      </c>
      <c r="C28" s="3" t="s">
        <v>483</v>
      </c>
      <c r="D28" s="3" t="s">
        <v>12</v>
      </c>
      <c r="E28" s="3" t="s">
        <v>508</v>
      </c>
      <c r="F28" s="3" t="s">
        <v>485</v>
      </c>
      <c r="G28" s="3" t="s">
        <v>509</v>
      </c>
      <c r="H28" s="3" t="s">
        <v>510</v>
      </c>
      <c r="I28" s="3" t="s">
        <v>1307</v>
      </c>
    </row>
    <row r="29" spans="1:9" ht="13.5" thickBot="1" x14ac:dyDescent="0.25">
      <c r="A29" s="3" t="s">
        <v>55</v>
      </c>
      <c r="B29" s="3" t="s">
        <v>324</v>
      </c>
      <c r="C29" s="3" t="s">
        <v>483</v>
      </c>
      <c r="D29" s="3" t="s">
        <v>12</v>
      </c>
      <c r="E29" s="3" t="s">
        <v>511</v>
      </c>
      <c r="F29" s="3" t="s">
        <v>485</v>
      </c>
      <c r="G29" s="3" t="s">
        <v>512</v>
      </c>
      <c r="H29" s="3" t="s">
        <v>513</v>
      </c>
      <c r="I29" s="3" t="s">
        <v>1308</v>
      </c>
    </row>
    <row r="30" spans="1:9" ht="13.5" thickBot="1" x14ac:dyDescent="0.25">
      <c r="A30" s="3" t="s">
        <v>55</v>
      </c>
      <c r="B30" s="3" t="s">
        <v>324</v>
      </c>
      <c r="C30" s="3" t="s">
        <v>483</v>
      </c>
      <c r="D30" s="3" t="s">
        <v>12</v>
      </c>
      <c r="E30" s="3" t="s">
        <v>514</v>
      </c>
      <c r="F30" s="3" t="s">
        <v>485</v>
      </c>
      <c r="G30" s="3" t="s">
        <v>515</v>
      </c>
      <c r="H30" s="3" t="s">
        <v>516</v>
      </c>
      <c r="I30" s="3" t="s">
        <v>1309</v>
      </c>
    </row>
    <row r="31" spans="1:9" ht="13.5" thickBot="1" x14ac:dyDescent="0.25">
      <c r="A31" s="3" t="s">
        <v>55</v>
      </c>
      <c r="B31" s="3" t="s">
        <v>324</v>
      </c>
      <c r="C31" s="3" t="s">
        <v>483</v>
      </c>
      <c r="D31" s="3" t="s">
        <v>12</v>
      </c>
      <c r="E31" s="3" t="s">
        <v>517</v>
      </c>
      <c r="F31" s="3" t="s">
        <v>485</v>
      </c>
      <c r="G31" s="3" t="s">
        <v>518</v>
      </c>
      <c r="H31" s="3" t="s">
        <v>519</v>
      </c>
      <c r="I31" s="3" t="s">
        <v>1310</v>
      </c>
    </row>
    <row r="32" spans="1:9" ht="13.5" thickBot="1" x14ac:dyDescent="0.25">
      <c r="A32" s="3" t="s">
        <v>55</v>
      </c>
      <c r="B32" s="3" t="s">
        <v>324</v>
      </c>
      <c r="C32" s="3" t="s">
        <v>483</v>
      </c>
      <c r="D32" s="3" t="s">
        <v>12</v>
      </c>
      <c r="E32" s="3" t="s">
        <v>520</v>
      </c>
      <c r="F32" s="3" t="s">
        <v>485</v>
      </c>
      <c r="G32" s="3" t="s">
        <v>521</v>
      </c>
      <c r="H32" s="3" t="s">
        <v>522</v>
      </c>
      <c r="I32" s="3" t="s">
        <v>1311</v>
      </c>
    </row>
    <row r="33" spans="1:9" ht="13.5" thickBot="1" x14ac:dyDescent="0.25">
      <c r="A33" s="3" t="s">
        <v>55</v>
      </c>
      <c r="B33" s="3" t="s">
        <v>324</v>
      </c>
      <c r="C33" s="3" t="s">
        <v>483</v>
      </c>
      <c r="D33" s="3" t="s">
        <v>12</v>
      </c>
      <c r="E33" s="3" t="s">
        <v>523</v>
      </c>
      <c r="F33" s="3" t="s">
        <v>485</v>
      </c>
      <c r="G33" s="3" t="s">
        <v>524</v>
      </c>
      <c r="H33" s="3" t="s">
        <v>525</v>
      </c>
      <c r="I33" s="3" t="s">
        <v>1312</v>
      </c>
    </row>
    <row r="34" spans="1:9" ht="13.5" thickBot="1" x14ac:dyDescent="0.25">
      <c r="A34" s="3" t="s">
        <v>55</v>
      </c>
      <c r="B34" s="3" t="s">
        <v>526</v>
      </c>
      <c r="C34" s="3" t="s">
        <v>527</v>
      </c>
      <c r="D34" s="3" t="s">
        <v>12</v>
      </c>
      <c r="E34" s="3" t="s">
        <v>528</v>
      </c>
      <c r="F34" s="3" t="s">
        <v>529</v>
      </c>
      <c r="G34" s="3" t="s">
        <v>530</v>
      </c>
      <c r="H34" s="3" t="s">
        <v>531</v>
      </c>
      <c r="I34" s="3" t="s">
        <v>1313</v>
      </c>
    </row>
    <row r="35" spans="1:9" ht="13.5" thickBot="1" x14ac:dyDescent="0.25">
      <c r="A35" s="3" t="s">
        <v>55</v>
      </c>
      <c r="B35" s="3" t="s">
        <v>526</v>
      </c>
      <c r="C35" s="3" t="s">
        <v>527</v>
      </c>
      <c r="D35" s="3" t="s">
        <v>12</v>
      </c>
      <c r="E35" s="3" t="s">
        <v>532</v>
      </c>
      <c r="F35" s="3" t="s">
        <v>529</v>
      </c>
      <c r="G35" s="3" t="s">
        <v>533</v>
      </c>
      <c r="H35" s="3" t="s">
        <v>534</v>
      </c>
      <c r="I35" s="3" t="s">
        <v>1314</v>
      </c>
    </row>
    <row r="36" spans="1:9" ht="13.5" thickBot="1" x14ac:dyDescent="0.25">
      <c r="A36" s="3" t="s">
        <v>55</v>
      </c>
      <c r="B36" s="3" t="s">
        <v>526</v>
      </c>
      <c r="C36" s="3" t="s">
        <v>527</v>
      </c>
      <c r="D36" s="3" t="s">
        <v>12</v>
      </c>
      <c r="E36" s="3" t="s">
        <v>535</v>
      </c>
      <c r="F36" s="3" t="s">
        <v>529</v>
      </c>
      <c r="G36" s="3" t="s">
        <v>536</v>
      </c>
      <c r="H36" s="3" t="s">
        <v>537</v>
      </c>
      <c r="I36" s="3" t="s">
        <v>1315</v>
      </c>
    </row>
    <row r="37" spans="1:9" ht="13.5" thickBot="1" x14ac:dyDescent="0.25">
      <c r="A37" s="3" t="s">
        <v>55</v>
      </c>
      <c r="B37" s="3" t="s">
        <v>526</v>
      </c>
      <c r="C37" s="3" t="s">
        <v>527</v>
      </c>
      <c r="D37" s="3" t="s">
        <v>12</v>
      </c>
      <c r="E37" s="3" t="s">
        <v>538</v>
      </c>
      <c r="F37" s="3" t="s">
        <v>529</v>
      </c>
      <c r="G37" s="3" t="s">
        <v>539</v>
      </c>
      <c r="H37" s="3" t="s">
        <v>540</v>
      </c>
      <c r="I37" s="3" t="s">
        <v>1316</v>
      </c>
    </row>
    <row r="38" spans="1:9" ht="13.5" thickBot="1" x14ac:dyDescent="0.25">
      <c r="A38" s="3" t="s">
        <v>55</v>
      </c>
      <c r="B38" s="3" t="s">
        <v>526</v>
      </c>
      <c r="C38" s="3" t="s">
        <v>527</v>
      </c>
      <c r="D38" s="3" t="s">
        <v>12</v>
      </c>
      <c r="E38" s="3" t="s">
        <v>541</v>
      </c>
      <c r="F38" s="3" t="s">
        <v>529</v>
      </c>
      <c r="G38" s="3" t="s">
        <v>542</v>
      </c>
      <c r="H38" s="3" t="s">
        <v>543</v>
      </c>
      <c r="I38" s="3" t="s">
        <v>1317</v>
      </c>
    </row>
    <row r="39" spans="1:9" ht="13.5" thickBot="1" x14ac:dyDescent="0.25">
      <c r="A39" s="3" t="s">
        <v>55</v>
      </c>
      <c r="B39" s="3" t="s">
        <v>526</v>
      </c>
      <c r="C39" s="3" t="s">
        <v>527</v>
      </c>
      <c r="D39" s="3" t="s">
        <v>12</v>
      </c>
      <c r="E39" s="3" t="s">
        <v>544</v>
      </c>
      <c r="F39" s="3" t="s">
        <v>529</v>
      </c>
      <c r="G39" s="3" t="s">
        <v>545</v>
      </c>
      <c r="H39" s="3" t="s">
        <v>546</v>
      </c>
      <c r="I39" s="3" t="s">
        <v>1318</v>
      </c>
    </row>
    <row r="40" spans="1:9" ht="13.5" thickBot="1" x14ac:dyDescent="0.25">
      <c r="A40" s="3" t="s">
        <v>55</v>
      </c>
      <c r="B40" s="3" t="s">
        <v>526</v>
      </c>
      <c r="C40" s="3" t="s">
        <v>527</v>
      </c>
      <c r="D40" s="3" t="s">
        <v>12</v>
      </c>
      <c r="E40" s="3" t="s">
        <v>547</v>
      </c>
      <c r="F40" s="3" t="s">
        <v>529</v>
      </c>
      <c r="G40" s="3" t="s">
        <v>548</v>
      </c>
      <c r="H40" s="3" t="s">
        <v>549</v>
      </c>
      <c r="I40" s="3" t="s">
        <v>1319</v>
      </c>
    </row>
    <row r="41" spans="1:9" ht="13.5" thickBot="1" x14ac:dyDescent="0.25">
      <c r="A41" s="3" t="s">
        <v>55</v>
      </c>
      <c r="B41" s="3" t="s">
        <v>526</v>
      </c>
      <c r="C41" s="3" t="s">
        <v>527</v>
      </c>
      <c r="D41" s="3" t="s">
        <v>12</v>
      </c>
      <c r="E41" s="3" t="s">
        <v>550</v>
      </c>
      <c r="F41" s="3" t="s">
        <v>529</v>
      </c>
      <c r="G41" s="3" t="s">
        <v>551</v>
      </c>
      <c r="H41" s="3" t="s">
        <v>552</v>
      </c>
      <c r="I41" s="3" t="s">
        <v>1320</v>
      </c>
    </row>
    <row r="42" spans="1:9" ht="13.5" thickBot="1" x14ac:dyDescent="0.25">
      <c r="A42" s="3" t="s">
        <v>55</v>
      </c>
      <c r="B42" s="3" t="s">
        <v>526</v>
      </c>
      <c r="C42" s="3" t="s">
        <v>527</v>
      </c>
      <c r="D42" s="3" t="s">
        <v>12</v>
      </c>
      <c r="E42" s="3" t="s">
        <v>553</v>
      </c>
      <c r="F42" s="3" t="s">
        <v>529</v>
      </c>
      <c r="G42" s="3" t="s">
        <v>554</v>
      </c>
      <c r="H42" s="3" t="s">
        <v>555</v>
      </c>
      <c r="I42" s="3" t="s">
        <v>1321</v>
      </c>
    </row>
    <row r="43" spans="1:9" ht="13.5" thickBot="1" x14ac:dyDescent="0.25">
      <c r="A43" s="3" t="s">
        <v>55</v>
      </c>
      <c r="B43" s="3" t="s">
        <v>526</v>
      </c>
      <c r="C43" s="3" t="s">
        <v>527</v>
      </c>
      <c r="D43" s="3" t="s">
        <v>12</v>
      </c>
      <c r="E43" s="3" t="s">
        <v>556</v>
      </c>
      <c r="F43" s="3" t="s">
        <v>529</v>
      </c>
      <c r="G43" s="3" t="s">
        <v>557</v>
      </c>
      <c r="H43" s="3" t="s">
        <v>558</v>
      </c>
      <c r="I43" s="3" t="s">
        <v>1322</v>
      </c>
    </row>
    <row r="44" spans="1:9" ht="13.5" thickBot="1" x14ac:dyDescent="0.25">
      <c r="A44" s="3" t="s">
        <v>55</v>
      </c>
      <c r="B44" s="3" t="s">
        <v>526</v>
      </c>
      <c r="C44" s="3" t="s">
        <v>527</v>
      </c>
      <c r="D44" s="3" t="s">
        <v>12</v>
      </c>
      <c r="E44" s="3" t="s">
        <v>559</v>
      </c>
      <c r="F44" s="3" t="s">
        <v>529</v>
      </c>
      <c r="G44" s="3" t="s">
        <v>560</v>
      </c>
      <c r="H44" s="3" t="s">
        <v>561</v>
      </c>
      <c r="I44" s="3" t="s">
        <v>1323</v>
      </c>
    </row>
    <row r="45" spans="1:9" ht="13.5" thickBot="1" x14ac:dyDescent="0.25">
      <c r="A45" s="3" t="s">
        <v>55</v>
      </c>
      <c r="B45" s="3" t="s">
        <v>526</v>
      </c>
      <c r="C45" s="3" t="s">
        <v>527</v>
      </c>
      <c r="D45" s="3" t="s">
        <v>12</v>
      </c>
      <c r="E45" s="3" t="s">
        <v>562</v>
      </c>
      <c r="F45" s="3" t="s">
        <v>529</v>
      </c>
      <c r="G45" s="3" t="s">
        <v>563</v>
      </c>
      <c r="H45" s="3" t="s">
        <v>564</v>
      </c>
      <c r="I45" s="3" t="s">
        <v>1324</v>
      </c>
    </row>
    <row r="46" spans="1:9" ht="13.5" thickBot="1" x14ac:dyDescent="0.25">
      <c r="A46" s="3" t="s">
        <v>55</v>
      </c>
      <c r="B46" s="3" t="s">
        <v>526</v>
      </c>
      <c r="C46" s="3" t="s">
        <v>527</v>
      </c>
      <c r="D46" s="3" t="s">
        <v>12</v>
      </c>
      <c r="E46" s="3" t="s">
        <v>565</v>
      </c>
      <c r="F46" s="3" t="s">
        <v>529</v>
      </c>
      <c r="G46" s="3" t="s">
        <v>566</v>
      </c>
      <c r="H46" s="3" t="s">
        <v>567</v>
      </c>
      <c r="I46" s="3" t="s">
        <v>1325</v>
      </c>
    </row>
    <row r="47" spans="1:9" ht="13.5" thickBot="1" x14ac:dyDescent="0.25">
      <c r="A47" s="3" t="s">
        <v>55</v>
      </c>
      <c r="B47" s="3" t="s">
        <v>526</v>
      </c>
      <c r="C47" s="3" t="s">
        <v>527</v>
      </c>
      <c r="D47" s="3" t="s">
        <v>12</v>
      </c>
      <c r="E47" s="3" t="s">
        <v>568</v>
      </c>
      <c r="F47" s="3" t="s">
        <v>529</v>
      </c>
      <c r="G47" s="3" t="s">
        <v>569</v>
      </c>
      <c r="H47" s="3" t="s">
        <v>570</v>
      </c>
      <c r="I47" s="3" t="s">
        <v>1326</v>
      </c>
    </row>
    <row r="48" spans="1:9" ht="13.5" thickBot="1" x14ac:dyDescent="0.25">
      <c r="A48" s="3" t="s">
        <v>55</v>
      </c>
      <c r="B48" s="3" t="s">
        <v>526</v>
      </c>
      <c r="C48" s="3" t="s">
        <v>527</v>
      </c>
      <c r="D48" s="3" t="s">
        <v>12</v>
      </c>
      <c r="E48" s="3" t="s">
        <v>571</v>
      </c>
      <c r="F48" s="3" t="s">
        <v>529</v>
      </c>
      <c r="G48" s="3" t="s">
        <v>572</v>
      </c>
      <c r="H48" s="3" t="s">
        <v>573</v>
      </c>
      <c r="I48" s="3" t="s">
        <v>1327</v>
      </c>
    </row>
    <row r="49" spans="1:9" ht="13.5" thickBot="1" x14ac:dyDescent="0.25">
      <c r="A49" s="3" t="s">
        <v>55</v>
      </c>
      <c r="B49" s="3" t="s">
        <v>526</v>
      </c>
      <c r="C49" s="3" t="s">
        <v>527</v>
      </c>
      <c r="D49" s="3" t="s">
        <v>12</v>
      </c>
      <c r="E49" s="3" t="s">
        <v>574</v>
      </c>
      <c r="F49" s="3" t="s">
        <v>529</v>
      </c>
      <c r="G49" s="3" t="s">
        <v>575</v>
      </c>
      <c r="H49" s="3" t="s">
        <v>576</v>
      </c>
      <c r="I49" s="3" t="s">
        <v>1328</v>
      </c>
    </row>
    <row r="50" spans="1:9" ht="13.5" thickBot="1" x14ac:dyDescent="0.25">
      <c r="A50" s="3" t="s">
        <v>55</v>
      </c>
      <c r="B50" s="3" t="s">
        <v>526</v>
      </c>
      <c r="C50" s="3" t="s">
        <v>527</v>
      </c>
      <c r="D50" s="3" t="s">
        <v>12</v>
      </c>
      <c r="E50" s="3" t="s">
        <v>577</v>
      </c>
      <c r="F50" s="3" t="s">
        <v>529</v>
      </c>
      <c r="G50" s="3" t="s">
        <v>578</v>
      </c>
      <c r="H50" s="3" t="s">
        <v>579</v>
      </c>
      <c r="I50" s="3" t="s">
        <v>1329</v>
      </c>
    </row>
    <row r="51" spans="1:9" ht="13.5" thickBot="1" x14ac:dyDescent="0.25">
      <c r="A51" s="3" t="s">
        <v>55</v>
      </c>
      <c r="B51" s="3" t="s">
        <v>526</v>
      </c>
      <c r="C51" s="3" t="s">
        <v>527</v>
      </c>
      <c r="D51" s="3" t="s">
        <v>12</v>
      </c>
      <c r="E51" s="3" t="s">
        <v>580</v>
      </c>
      <c r="F51" s="3" t="s">
        <v>529</v>
      </c>
      <c r="G51" s="3" t="s">
        <v>581</v>
      </c>
      <c r="H51" s="3" t="s">
        <v>582</v>
      </c>
      <c r="I51" s="3" t="s">
        <v>1330</v>
      </c>
    </row>
    <row r="52" spans="1:9" ht="13.5" thickBot="1" x14ac:dyDescent="0.25">
      <c r="A52" s="3" t="s">
        <v>55</v>
      </c>
      <c r="B52" s="3" t="s">
        <v>526</v>
      </c>
      <c r="C52" s="3" t="s">
        <v>527</v>
      </c>
      <c r="D52" s="3" t="s">
        <v>12</v>
      </c>
      <c r="E52" s="3" t="s">
        <v>583</v>
      </c>
      <c r="F52" s="3" t="s">
        <v>529</v>
      </c>
      <c r="G52" s="3" t="s">
        <v>584</v>
      </c>
      <c r="H52" s="3" t="s">
        <v>585</v>
      </c>
      <c r="I52" s="3" t="s">
        <v>1331</v>
      </c>
    </row>
    <row r="53" spans="1:9" ht="13.5" thickBot="1" x14ac:dyDescent="0.25">
      <c r="A53" s="3" t="s">
        <v>55</v>
      </c>
      <c r="B53" s="3" t="s">
        <v>526</v>
      </c>
      <c r="C53" s="3" t="s">
        <v>527</v>
      </c>
      <c r="D53" s="3" t="s">
        <v>12</v>
      </c>
      <c r="E53" s="3" t="s">
        <v>586</v>
      </c>
      <c r="F53" s="3" t="s">
        <v>529</v>
      </c>
      <c r="G53" s="3" t="s">
        <v>587</v>
      </c>
      <c r="H53" s="3" t="s">
        <v>588</v>
      </c>
      <c r="I53" s="3" t="s">
        <v>1332</v>
      </c>
    </row>
    <row r="54" spans="1:9" ht="13.5" thickBot="1" x14ac:dyDescent="0.25">
      <c r="A54" s="3" t="s">
        <v>55</v>
      </c>
      <c r="B54" s="3" t="s">
        <v>526</v>
      </c>
      <c r="C54" s="3" t="s">
        <v>527</v>
      </c>
      <c r="D54" s="3" t="s">
        <v>12</v>
      </c>
      <c r="E54" s="3" t="s">
        <v>589</v>
      </c>
      <c r="F54" s="3" t="s">
        <v>1449</v>
      </c>
      <c r="G54" s="3" t="s">
        <v>590</v>
      </c>
      <c r="H54" s="3" t="s">
        <v>591</v>
      </c>
      <c r="I54" s="3" t="s">
        <v>1333</v>
      </c>
    </row>
    <row r="55" spans="1:9" ht="13.5" thickBot="1" x14ac:dyDescent="0.25">
      <c r="A55" s="3" t="s">
        <v>55</v>
      </c>
      <c r="B55" s="3" t="s">
        <v>526</v>
      </c>
      <c r="C55" s="3" t="s">
        <v>527</v>
      </c>
      <c r="D55" s="3" t="s">
        <v>12</v>
      </c>
      <c r="E55" s="3" t="s">
        <v>592</v>
      </c>
      <c r="F55" s="3" t="s">
        <v>529</v>
      </c>
      <c r="G55" s="3" t="s">
        <v>593</v>
      </c>
      <c r="H55" s="3" t="s">
        <v>594</v>
      </c>
      <c r="I55" s="3" t="s">
        <v>1334</v>
      </c>
    </row>
    <row r="56" spans="1:9" ht="13.5" thickBot="1" x14ac:dyDescent="0.25">
      <c r="A56" s="3" t="s">
        <v>55</v>
      </c>
      <c r="B56" s="3" t="s">
        <v>526</v>
      </c>
      <c r="C56" s="3" t="s">
        <v>527</v>
      </c>
      <c r="D56" s="3" t="s">
        <v>12</v>
      </c>
      <c r="E56" s="3" t="s">
        <v>595</v>
      </c>
      <c r="F56" s="3" t="s">
        <v>529</v>
      </c>
      <c r="G56" s="3" t="s">
        <v>596</v>
      </c>
      <c r="H56" s="3" t="s">
        <v>597</v>
      </c>
      <c r="I56" s="3" t="s">
        <v>1335</v>
      </c>
    </row>
    <row r="57" spans="1:9" ht="13.5" thickBot="1" x14ac:dyDescent="0.25">
      <c r="A57" s="3" t="s">
        <v>55</v>
      </c>
      <c r="B57" s="3" t="s">
        <v>526</v>
      </c>
      <c r="C57" s="3" t="s">
        <v>527</v>
      </c>
      <c r="D57" s="3" t="s">
        <v>12</v>
      </c>
      <c r="E57" s="3" t="s">
        <v>598</v>
      </c>
      <c r="F57" s="3" t="s">
        <v>529</v>
      </c>
      <c r="G57" s="3" t="s">
        <v>599</v>
      </c>
      <c r="H57" s="3" t="s">
        <v>600</v>
      </c>
      <c r="I57" s="3" t="s">
        <v>1336</v>
      </c>
    </row>
    <row r="58" spans="1:9" ht="13.5" thickBot="1" x14ac:dyDescent="0.25">
      <c r="A58" s="3" t="s">
        <v>55</v>
      </c>
      <c r="B58" s="3" t="s">
        <v>526</v>
      </c>
      <c r="C58" s="3" t="s">
        <v>527</v>
      </c>
      <c r="D58" s="3" t="s">
        <v>12</v>
      </c>
      <c r="E58" s="3" t="s">
        <v>601</v>
      </c>
      <c r="F58" s="3" t="s">
        <v>529</v>
      </c>
      <c r="G58" s="3" t="s">
        <v>602</v>
      </c>
      <c r="H58" s="3" t="s">
        <v>603</v>
      </c>
      <c r="I58" s="3" t="s">
        <v>1337</v>
      </c>
    </row>
    <row r="59" spans="1:9" ht="13.5" thickBot="1" x14ac:dyDescent="0.25">
      <c r="A59" s="3" t="s">
        <v>55</v>
      </c>
      <c r="B59" s="3" t="s">
        <v>526</v>
      </c>
      <c r="C59" s="3" t="s">
        <v>527</v>
      </c>
      <c r="D59" s="3" t="s">
        <v>12</v>
      </c>
      <c r="E59" s="3" t="s">
        <v>604</v>
      </c>
      <c r="F59" s="3" t="s">
        <v>529</v>
      </c>
      <c r="G59" s="3" t="s">
        <v>605</v>
      </c>
      <c r="H59" s="3" t="s">
        <v>606</v>
      </c>
      <c r="I59" s="3" t="s">
        <v>1338</v>
      </c>
    </row>
    <row r="60" spans="1:9" ht="13.5" thickBot="1" x14ac:dyDescent="0.25">
      <c r="A60" s="3" t="s">
        <v>55</v>
      </c>
      <c r="B60" s="3" t="s">
        <v>526</v>
      </c>
      <c r="C60" s="3" t="s">
        <v>527</v>
      </c>
      <c r="D60" s="3" t="s">
        <v>12</v>
      </c>
      <c r="E60" s="3" t="s">
        <v>607</v>
      </c>
      <c r="F60" s="3" t="s">
        <v>529</v>
      </c>
      <c r="G60" s="3" t="s">
        <v>608</v>
      </c>
      <c r="H60" s="3" t="s">
        <v>609</v>
      </c>
      <c r="I60" s="3" t="s">
        <v>1339</v>
      </c>
    </row>
    <row r="61" spans="1:9" ht="13.5" thickBot="1" x14ac:dyDescent="0.25">
      <c r="A61" s="3" t="s">
        <v>55</v>
      </c>
      <c r="B61" s="3" t="s">
        <v>627</v>
      </c>
      <c r="C61" s="3" t="s">
        <v>628</v>
      </c>
      <c r="D61" s="3" t="s">
        <v>12</v>
      </c>
      <c r="E61" s="3" t="s">
        <v>629</v>
      </c>
      <c r="F61" s="3" t="s">
        <v>630</v>
      </c>
      <c r="G61" s="43">
        <v>3065</v>
      </c>
      <c r="H61" s="3" t="s">
        <v>632</v>
      </c>
      <c r="I61" s="3" t="s">
        <v>1340</v>
      </c>
    </row>
    <row r="62" spans="1:9" ht="13.5" thickBot="1" x14ac:dyDescent="0.25">
      <c r="A62" s="3" t="s">
        <v>55</v>
      </c>
      <c r="B62" s="3" t="s">
        <v>627</v>
      </c>
      <c r="C62" s="3" t="s">
        <v>628</v>
      </c>
      <c r="D62" s="3" t="s">
        <v>12</v>
      </c>
      <c r="E62" s="3" t="s">
        <v>633</v>
      </c>
      <c r="F62" s="3" t="s">
        <v>630</v>
      </c>
      <c r="G62" s="3" t="s">
        <v>634</v>
      </c>
      <c r="H62" s="3" t="s">
        <v>635</v>
      </c>
      <c r="I62" s="3" t="s">
        <v>1341</v>
      </c>
    </row>
    <row r="63" spans="1:9" ht="13.5" thickBot="1" x14ac:dyDescent="0.25">
      <c r="A63" s="3" t="s">
        <v>55</v>
      </c>
      <c r="B63" s="3" t="s">
        <v>627</v>
      </c>
      <c r="C63" s="3" t="s">
        <v>628</v>
      </c>
      <c r="D63" s="3" t="s">
        <v>12</v>
      </c>
      <c r="E63" s="3" t="s">
        <v>636</v>
      </c>
      <c r="F63" s="3" t="s">
        <v>630</v>
      </c>
      <c r="G63" s="3" t="s">
        <v>637</v>
      </c>
      <c r="H63" s="3" t="s">
        <v>638</v>
      </c>
      <c r="I63" s="3" t="s">
        <v>1342</v>
      </c>
    </row>
    <row r="64" spans="1:9" ht="13.5" thickBot="1" x14ac:dyDescent="0.25">
      <c r="A64" s="3" t="s">
        <v>55</v>
      </c>
      <c r="B64" s="3" t="s">
        <v>627</v>
      </c>
      <c r="C64" s="3" t="s">
        <v>628</v>
      </c>
      <c r="D64" s="3" t="s">
        <v>12</v>
      </c>
      <c r="E64" s="3" t="s">
        <v>639</v>
      </c>
      <c r="F64" s="3" t="s">
        <v>630</v>
      </c>
      <c r="G64" s="3" t="s">
        <v>640</v>
      </c>
      <c r="H64" s="3" t="s">
        <v>641</v>
      </c>
      <c r="I64" s="3" t="s">
        <v>1343</v>
      </c>
    </row>
    <row r="65" spans="1:9" ht="13.5" thickBot="1" x14ac:dyDescent="0.25">
      <c r="A65" s="3" t="s">
        <v>55</v>
      </c>
      <c r="B65" s="3" t="s">
        <v>627</v>
      </c>
      <c r="C65" s="3" t="s">
        <v>628</v>
      </c>
      <c r="D65" s="3" t="s">
        <v>12</v>
      </c>
      <c r="E65" s="3" t="s">
        <v>642</v>
      </c>
      <c r="F65" s="3" t="s">
        <v>630</v>
      </c>
      <c r="G65" s="3" t="s">
        <v>643</v>
      </c>
      <c r="H65" s="3" t="s">
        <v>644</v>
      </c>
      <c r="I65" s="3" t="s">
        <v>1344</v>
      </c>
    </row>
    <row r="66" spans="1:9" ht="13.5" thickBot="1" x14ac:dyDescent="0.25">
      <c r="A66" s="3" t="s">
        <v>55</v>
      </c>
      <c r="B66" s="3" t="s">
        <v>627</v>
      </c>
      <c r="C66" s="3" t="s">
        <v>628</v>
      </c>
      <c r="D66" s="3" t="s">
        <v>12</v>
      </c>
      <c r="E66" s="3" t="s">
        <v>645</v>
      </c>
      <c r="F66" s="3" t="s">
        <v>630</v>
      </c>
      <c r="G66" s="3" t="s">
        <v>646</v>
      </c>
      <c r="H66" s="3" t="s">
        <v>647</v>
      </c>
      <c r="I66" s="3" t="s">
        <v>1345</v>
      </c>
    </row>
    <row r="67" spans="1:9" ht="13.5" thickBot="1" x14ac:dyDescent="0.25">
      <c r="A67" s="3" t="s">
        <v>55</v>
      </c>
      <c r="B67" s="3" t="s">
        <v>627</v>
      </c>
      <c r="C67" s="3" t="s">
        <v>628</v>
      </c>
      <c r="D67" s="3" t="s">
        <v>12</v>
      </c>
      <c r="E67" s="3" t="s">
        <v>648</v>
      </c>
      <c r="F67" s="3" t="s">
        <v>630</v>
      </c>
      <c r="G67" s="3" t="s">
        <v>649</v>
      </c>
      <c r="H67" s="3" t="s">
        <v>650</v>
      </c>
      <c r="I67" s="3" t="s">
        <v>1346</v>
      </c>
    </row>
    <row r="68" spans="1:9" ht="13.5" thickBot="1" x14ac:dyDescent="0.25">
      <c r="A68" s="3" t="s">
        <v>55</v>
      </c>
      <c r="B68" s="3" t="s">
        <v>627</v>
      </c>
      <c r="C68" s="3" t="s">
        <v>628</v>
      </c>
      <c r="D68" s="3" t="s">
        <v>12</v>
      </c>
      <c r="E68" s="3" t="s">
        <v>651</v>
      </c>
      <c r="F68" s="3" t="s">
        <v>630</v>
      </c>
      <c r="G68" s="3" t="s">
        <v>652</v>
      </c>
      <c r="H68" s="3" t="s">
        <v>653</v>
      </c>
      <c r="I68" s="3" t="s">
        <v>1347</v>
      </c>
    </row>
    <row r="69" spans="1:9" ht="13.5" thickBot="1" x14ac:dyDescent="0.25">
      <c r="A69" s="3" t="s">
        <v>55</v>
      </c>
      <c r="B69" s="3" t="s">
        <v>627</v>
      </c>
      <c r="C69" s="3" t="s">
        <v>628</v>
      </c>
      <c r="D69" s="3" t="s">
        <v>12</v>
      </c>
      <c r="E69" s="3" t="s">
        <v>654</v>
      </c>
      <c r="F69" s="3" t="s">
        <v>630</v>
      </c>
      <c r="G69" s="3" t="s">
        <v>655</v>
      </c>
      <c r="H69" s="3" t="s">
        <v>656</v>
      </c>
      <c r="I69" s="3" t="s">
        <v>1348</v>
      </c>
    </row>
    <row r="70" spans="1:9" ht="13.5" thickBot="1" x14ac:dyDescent="0.25">
      <c r="A70" s="3" t="s">
        <v>55</v>
      </c>
      <c r="B70" s="3" t="s">
        <v>627</v>
      </c>
      <c r="C70" s="3" t="s">
        <v>628</v>
      </c>
      <c r="D70" s="3" t="s">
        <v>12</v>
      </c>
      <c r="E70" s="3" t="s">
        <v>657</v>
      </c>
      <c r="F70" s="3" t="s">
        <v>630</v>
      </c>
      <c r="G70" s="3" t="s">
        <v>658</v>
      </c>
      <c r="H70" s="3" t="s">
        <v>659</v>
      </c>
      <c r="I70" s="3" t="s">
        <v>1349</v>
      </c>
    </row>
    <row r="71" spans="1:9" ht="13.5" thickBot="1" x14ac:dyDescent="0.25">
      <c r="A71" s="3" t="s">
        <v>55</v>
      </c>
      <c r="B71" s="3" t="s">
        <v>627</v>
      </c>
      <c r="C71" s="3" t="s">
        <v>628</v>
      </c>
      <c r="D71" s="3" t="s">
        <v>12</v>
      </c>
      <c r="E71" s="3" t="s">
        <v>660</v>
      </c>
      <c r="F71" s="3" t="s">
        <v>630</v>
      </c>
      <c r="G71" s="3" t="s">
        <v>661</v>
      </c>
      <c r="H71" s="3" t="s">
        <v>662</v>
      </c>
      <c r="I71" s="3" t="s">
        <v>1350</v>
      </c>
    </row>
    <row r="72" spans="1:9" ht="13.5" thickBot="1" x14ac:dyDescent="0.25">
      <c r="A72" s="3" t="s">
        <v>55</v>
      </c>
      <c r="B72" s="3" t="s">
        <v>627</v>
      </c>
      <c r="C72" s="3" t="s">
        <v>628</v>
      </c>
      <c r="D72" s="3" t="s">
        <v>12</v>
      </c>
      <c r="E72" s="3" t="s">
        <v>663</v>
      </c>
      <c r="F72" s="3" t="s">
        <v>630</v>
      </c>
      <c r="G72" s="3" t="s">
        <v>664</v>
      </c>
      <c r="H72" s="3" t="s">
        <v>665</v>
      </c>
      <c r="I72" s="3" t="s">
        <v>1351</v>
      </c>
    </row>
    <row r="73" spans="1:9" ht="13.5" thickBot="1" x14ac:dyDescent="0.25">
      <c r="A73" s="3" t="s">
        <v>55</v>
      </c>
      <c r="B73" s="3" t="s">
        <v>627</v>
      </c>
      <c r="C73" s="3" t="s">
        <v>628</v>
      </c>
      <c r="D73" s="3" t="s">
        <v>12</v>
      </c>
      <c r="E73" s="3" t="s">
        <v>666</v>
      </c>
      <c r="F73" s="3" t="s">
        <v>630</v>
      </c>
      <c r="G73" s="3" t="s">
        <v>667</v>
      </c>
      <c r="H73" s="3" t="s">
        <v>668</v>
      </c>
      <c r="I73" s="3" t="s">
        <v>1352</v>
      </c>
    </row>
    <row r="74" spans="1:9" ht="13.5" thickBot="1" x14ac:dyDescent="0.25">
      <c r="A74" s="3" t="s">
        <v>55</v>
      </c>
      <c r="B74" s="3" t="s">
        <v>627</v>
      </c>
      <c r="C74" s="3" t="s">
        <v>628</v>
      </c>
      <c r="D74" s="3" t="s">
        <v>12</v>
      </c>
      <c r="E74" s="3" t="s">
        <v>669</v>
      </c>
      <c r="F74" s="3" t="s">
        <v>630</v>
      </c>
      <c r="G74" s="3" t="s">
        <v>670</v>
      </c>
      <c r="H74" s="3" t="s">
        <v>671</v>
      </c>
      <c r="I74" s="3" t="s">
        <v>1353</v>
      </c>
    </row>
    <row r="75" spans="1:9" ht="13.5" thickBot="1" x14ac:dyDescent="0.25">
      <c r="A75" s="3" t="s">
        <v>55</v>
      </c>
      <c r="B75" s="3" t="s">
        <v>627</v>
      </c>
      <c r="C75" s="3" t="s">
        <v>628</v>
      </c>
      <c r="D75" s="3" t="s">
        <v>12</v>
      </c>
      <c r="E75" s="3" t="s">
        <v>672</v>
      </c>
      <c r="F75" s="3" t="s">
        <v>630</v>
      </c>
      <c r="G75" s="3" t="s">
        <v>673</v>
      </c>
      <c r="H75" s="3" t="s">
        <v>674</v>
      </c>
      <c r="I75" s="3" t="s">
        <v>1354</v>
      </c>
    </row>
    <row r="76" spans="1:9" ht="13.5" thickBot="1" x14ac:dyDescent="0.25">
      <c r="A76" s="3" t="s">
        <v>55</v>
      </c>
      <c r="B76" s="3" t="s">
        <v>627</v>
      </c>
      <c r="C76" s="3" t="s">
        <v>628</v>
      </c>
      <c r="D76" s="3" t="s">
        <v>12</v>
      </c>
      <c r="E76" s="3" t="s">
        <v>675</v>
      </c>
      <c r="F76" s="3" t="s">
        <v>630</v>
      </c>
      <c r="G76" s="3" t="s">
        <v>676</v>
      </c>
      <c r="H76" s="3" t="s">
        <v>677</v>
      </c>
      <c r="I76" s="3" t="s">
        <v>1355</v>
      </c>
    </row>
    <row r="77" spans="1:9" ht="13.5" thickBot="1" x14ac:dyDescent="0.25">
      <c r="A77" s="3" t="s">
        <v>55</v>
      </c>
      <c r="B77" s="3" t="s">
        <v>627</v>
      </c>
      <c r="C77" s="3" t="s">
        <v>628</v>
      </c>
      <c r="D77" s="3" t="s">
        <v>12</v>
      </c>
      <c r="E77" s="3" t="s">
        <v>678</v>
      </c>
      <c r="F77" s="3" t="s">
        <v>630</v>
      </c>
      <c r="G77" s="3" t="s">
        <v>679</v>
      </c>
      <c r="H77" s="3" t="s">
        <v>680</v>
      </c>
      <c r="I77" s="3" t="s">
        <v>1356</v>
      </c>
    </row>
    <row r="78" spans="1:9" ht="13.5" thickBot="1" x14ac:dyDescent="0.25">
      <c r="A78" s="3" t="s">
        <v>55</v>
      </c>
      <c r="B78" s="3" t="s">
        <v>627</v>
      </c>
      <c r="C78" s="3" t="s">
        <v>628</v>
      </c>
      <c r="D78" s="3" t="s">
        <v>12</v>
      </c>
      <c r="E78" s="3" t="s">
        <v>681</v>
      </c>
      <c r="F78" s="3" t="s">
        <v>630</v>
      </c>
      <c r="G78" s="3" t="s">
        <v>682</v>
      </c>
      <c r="H78" s="3" t="s">
        <v>683</v>
      </c>
      <c r="I78" s="3" t="s">
        <v>1357</v>
      </c>
    </row>
    <row r="79" spans="1:9" ht="13.5" thickBot="1" x14ac:dyDescent="0.25">
      <c r="A79" s="3" t="s">
        <v>55</v>
      </c>
      <c r="B79" s="3" t="s">
        <v>627</v>
      </c>
      <c r="C79" s="3" t="s">
        <v>628</v>
      </c>
      <c r="D79" s="3" t="s">
        <v>12</v>
      </c>
      <c r="E79" s="3" t="s">
        <v>684</v>
      </c>
      <c r="F79" s="3" t="s">
        <v>630</v>
      </c>
      <c r="G79" s="3" t="s">
        <v>685</v>
      </c>
      <c r="H79" s="3" t="s">
        <v>686</v>
      </c>
      <c r="I79" s="3" t="s">
        <v>1358</v>
      </c>
    </row>
    <row r="80" spans="1:9" ht="13.5" thickBot="1" x14ac:dyDescent="0.25">
      <c r="A80" s="3" t="s">
        <v>55</v>
      </c>
      <c r="B80" s="3" t="s">
        <v>627</v>
      </c>
      <c r="C80" s="3" t="s">
        <v>628</v>
      </c>
      <c r="D80" s="3" t="s">
        <v>12</v>
      </c>
      <c r="E80" s="3" t="s">
        <v>687</v>
      </c>
      <c r="F80" s="3" t="s">
        <v>630</v>
      </c>
      <c r="G80" s="3" t="s">
        <v>688</v>
      </c>
      <c r="H80" s="3" t="s">
        <v>689</v>
      </c>
      <c r="I80" s="3" t="s">
        <v>1359</v>
      </c>
    </row>
    <row r="81" spans="1:9" ht="13.5" thickBot="1" x14ac:dyDescent="0.25">
      <c r="A81" s="3" t="s">
        <v>55</v>
      </c>
      <c r="B81" s="3" t="s">
        <v>627</v>
      </c>
      <c r="C81" s="3" t="s">
        <v>628</v>
      </c>
      <c r="D81" s="3" t="s">
        <v>12</v>
      </c>
      <c r="E81" s="3" t="s">
        <v>690</v>
      </c>
      <c r="F81" s="3" t="s">
        <v>630</v>
      </c>
      <c r="G81" s="3" t="s">
        <v>691</v>
      </c>
      <c r="H81" s="3" t="s">
        <v>692</v>
      </c>
      <c r="I81" s="3" t="s">
        <v>1360</v>
      </c>
    </row>
    <row r="82" spans="1:9" ht="13.5" thickBot="1" x14ac:dyDescent="0.25">
      <c r="A82" s="3" t="s">
        <v>55</v>
      </c>
      <c r="B82" s="3" t="s">
        <v>627</v>
      </c>
      <c r="C82" s="3" t="s">
        <v>628</v>
      </c>
      <c r="D82" s="3" t="s">
        <v>12</v>
      </c>
      <c r="E82" s="3" t="s">
        <v>693</v>
      </c>
      <c r="F82" s="3" t="s">
        <v>630</v>
      </c>
      <c r="G82" s="3" t="s">
        <v>694</v>
      </c>
      <c r="H82" s="3" t="s">
        <v>695</v>
      </c>
      <c r="I82" s="3" t="s">
        <v>1361</v>
      </c>
    </row>
    <row r="83" spans="1:9" ht="13.5" thickBot="1" x14ac:dyDescent="0.25">
      <c r="A83" s="3" t="s">
        <v>55</v>
      </c>
      <c r="B83" s="3" t="s">
        <v>627</v>
      </c>
      <c r="C83" s="3" t="s">
        <v>696</v>
      </c>
      <c r="D83" s="3" t="s">
        <v>12</v>
      </c>
      <c r="E83" s="3" t="s">
        <v>697</v>
      </c>
      <c r="F83" s="3" t="s">
        <v>698</v>
      </c>
      <c r="G83" s="3" t="s">
        <v>699</v>
      </c>
      <c r="H83" s="3" t="s">
        <v>700</v>
      </c>
      <c r="I83" s="3" t="s">
        <v>1362</v>
      </c>
    </row>
    <row r="84" spans="1:9" ht="13.5" thickBot="1" x14ac:dyDescent="0.25">
      <c r="A84" s="3" t="s">
        <v>55</v>
      </c>
      <c r="B84" s="3" t="s">
        <v>627</v>
      </c>
      <c r="C84" s="3" t="s">
        <v>696</v>
      </c>
      <c r="D84" s="3" t="s">
        <v>12</v>
      </c>
      <c r="E84" s="3" t="s">
        <v>701</v>
      </c>
      <c r="F84" s="3" t="s">
        <v>698</v>
      </c>
      <c r="G84" s="3" t="s">
        <v>702</v>
      </c>
      <c r="H84" s="3" t="s">
        <v>703</v>
      </c>
      <c r="I84" s="3" t="s">
        <v>1363</v>
      </c>
    </row>
    <row r="85" spans="1:9" ht="13.5" thickBot="1" x14ac:dyDescent="0.25">
      <c r="A85" s="3" t="s">
        <v>55</v>
      </c>
      <c r="B85" s="3" t="s">
        <v>627</v>
      </c>
      <c r="C85" s="3" t="s">
        <v>696</v>
      </c>
      <c r="D85" s="3" t="s">
        <v>12</v>
      </c>
      <c r="E85" s="3" t="s">
        <v>704</v>
      </c>
      <c r="F85" s="3" t="s">
        <v>698</v>
      </c>
      <c r="G85" s="3" t="s">
        <v>705</v>
      </c>
      <c r="H85" s="3" t="s">
        <v>706</v>
      </c>
      <c r="I85" s="3" t="s">
        <v>1364</v>
      </c>
    </row>
    <row r="86" spans="1:9" ht="13.5" thickBot="1" x14ac:dyDescent="0.25">
      <c r="A86" s="3" t="s">
        <v>55</v>
      </c>
      <c r="B86" s="3" t="s">
        <v>627</v>
      </c>
      <c r="C86" s="3" t="s">
        <v>696</v>
      </c>
      <c r="D86" s="3" t="s">
        <v>12</v>
      </c>
      <c r="E86" s="3" t="s">
        <v>707</v>
      </c>
      <c r="F86" s="3" t="s">
        <v>698</v>
      </c>
      <c r="G86" s="3" t="s">
        <v>708</v>
      </c>
      <c r="H86" s="3" t="s">
        <v>709</v>
      </c>
      <c r="I86" s="3" t="s">
        <v>1365</v>
      </c>
    </row>
    <row r="87" spans="1:9" ht="13.5" thickBot="1" x14ac:dyDescent="0.25">
      <c r="A87" s="3" t="s">
        <v>55</v>
      </c>
      <c r="B87" s="3" t="s">
        <v>627</v>
      </c>
      <c r="C87" s="3" t="s">
        <v>696</v>
      </c>
      <c r="D87" s="3" t="s">
        <v>12</v>
      </c>
      <c r="E87" s="3" t="s">
        <v>710</v>
      </c>
      <c r="F87" s="3" t="s">
        <v>698</v>
      </c>
      <c r="G87" s="3" t="s">
        <v>711</v>
      </c>
      <c r="H87" s="3" t="s">
        <v>712</v>
      </c>
      <c r="I87" s="3" t="s">
        <v>1366</v>
      </c>
    </row>
    <row r="88" spans="1:9" ht="13.5" thickBot="1" x14ac:dyDescent="0.25">
      <c r="A88" s="3" t="s">
        <v>55</v>
      </c>
      <c r="B88" s="3" t="s">
        <v>627</v>
      </c>
      <c r="C88" s="3" t="s">
        <v>696</v>
      </c>
      <c r="D88" s="3" t="s">
        <v>12</v>
      </c>
      <c r="E88" s="3" t="s">
        <v>713</v>
      </c>
      <c r="F88" s="3" t="s">
        <v>698</v>
      </c>
      <c r="G88" s="3" t="s">
        <v>714</v>
      </c>
      <c r="H88" s="3" t="s">
        <v>715</v>
      </c>
      <c r="I88" s="3" t="s">
        <v>1367</v>
      </c>
    </row>
    <row r="89" spans="1:9" ht="13.5" thickBot="1" x14ac:dyDescent="0.25">
      <c r="A89" s="3" t="s">
        <v>55</v>
      </c>
      <c r="B89" s="3" t="s">
        <v>627</v>
      </c>
      <c r="C89" s="3" t="s">
        <v>696</v>
      </c>
      <c r="D89" s="3" t="s">
        <v>12</v>
      </c>
      <c r="E89" s="3" t="s">
        <v>716</v>
      </c>
      <c r="F89" s="3" t="s">
        <v>698</v>
      </c>
      <c r="G89" s="3" t="s">
        <v>717</v>
      </c>
      <c r="H89" s="3" t="s">
        <v>718</v>
      </c>
      <c r="I89" s="26" t="s">
        <v>1368</v>
      </c>
    </row>
    <row r="90" spans="1:9" ht="13.5" thickBot="1" x14ac:dyDescent="0.25">
      <c r="A90" s="3" t="s">
        <v>55</v>
      </c>
      <c r="B90" s="3" t="s">
        <v>627</v>
      </c>
      <c r="C90" s="3" t="s">
        <v>696</v>
      </c>
      <c r="D90" s="3" t="s">
        <v>12</v>
      </c>
      <c r="E90" s="3" t="s">
        <v>716</v>
      </c>
      <c r="F90" s="3" t="s">
        <v>698</v>
      </c>
      <c r="G90" s="3" t="s">
        <v>717</v>
      </c>
      <c r="H90" s="3" t="s">
        <v>719</v>
      </c>
      <c r="I90" s="3" t="s">
        <v>1368</v>
      </c>
    </row>
    <row r="91" spans="1:9" ht="13.5" thickBot="1" x14ac:dyDescent="0.25">
      <c r="A91" s="3" t="s">
        <v>55</v>
      </c>
      <c r="B91" s="3" t="s">
        <v>627</v>
      </c>
      <c r="C91" s="3" t="s">
        <v>696</v>
      </c>
      <c r="D91" s="3" t="s">
        <v>12</v>
      </c>
      <c r="E91" s="3" t="s">
        <v>720</v>
      </c>
      <c r="F91" s="3" t="s">
        <v>698</v>
      </c>
      <c r="G91" s="3" t="s">
        <v>721</v>
      </c>
      <c r="H91" s="3" t="s">
        <v>722</v>
      </c>
      <c r="I91" s="26" t="s">
        <v>1369</v>
      </c>
    </row>
    <row r="92" spans="1:9" ht="13.5" thickBot="1" x14ac:dyDescent="0.25">
      <c r="A92" s="3" t="s">
        <v>55</v>
      </c>
      <c r="B92" s="3" t="s">
        <v>627</v>
      </c>
      <c r="C92" s="3" t="s">
        <v>696</v>
      </c>
      <c r="D92" s="3" t="s">
        <v>12</v>
      </c>
      <c r="E92" s="3" t="s">
        <v>720</v>
      </c>
      <c r="F92" s="3" t="s">
        <v>698</v>
      </c>
      <c r="G92" s="3" t="s">
        <v>721</v>
      </c>
      <c r="H92" s="3" t="s">
        <v>723</v>
      </c>
      <c r="I92" s="3" t="s">
        <v>1369</v>
      </c>
    </row>
    <row r="93" spans="1:9" ht="13.5" thickBot="1" x14ac:dyDescent="0.25">
      <c r="A93" s="3" t="s">
        <v>55</v>
      </c>
      <c r="B93" s="3" t="s">
        <v>627</v>
      </c>
      <c r="C93" s="3" t="s">
        <v>696</v>
      </c>
      <c r="D93" s="3" t="s">
        <v>12</v>
      </c>
      <c r="E93" s="3" t="s">
        <v>724</v>
      </c>
      <c r="F93" s="3" t="s">
        <v>698</v>
      </c>
      <c r="G93" s="3" t="s">
        <v>725</v>
      </c>
      <c r="H93" s="3" t="s">
        <v>726</v>
      </c>
      <c r="I93" s="26" t="s">
        <v>1370</v>
      </c>
    </row>
    <row r="94" spans="1:9" ht="13.5" thickBot="1" x14ac:dyDescent="0.25">
      <c r="A94" s="3" t="s">
        <v>55</v>
      </c>
      <c r="B94" s="3" t="s">
        <v>627</v>
      </c>
      <c r="C94" s="3" t="s">
        <v>696</v>
      </c>
      <c r="D94" s="3" t="s">
        <v>12</v>
      </c>
      <c r="E94" s="3" t="s">
        <v>724</v>
      </c>
      <c r="F94" s="3" t="s">
        <v>698</v>
      </c>
      <c r="G94" s="3" t="s">
        <v>725</v>
      </c>
      <c r="H94" s="3" t="s">
        <v>727</v>
      </c>
      <c r="I94" s="3" t="s">
        <v>1370</v>
      </c>
    </row>
    <row r="95" spans="1:9" ht="13.5" thickBot="1" x14ac:dyDescent="0.25">
      <c r="A95" s="3" t="s">
        <v>55</v>
      </c>
      <c r="B95" s="3" t="s">
        <v>627</v>
      </c>
      <c r="C95" s="3" t="s">
        <v>696</v>
      </c>
      <c r="D95" s="3" t="s">
        <v>12</v>
      </c>
      <c r="E95" s="3" t="s">
        <v>728</v>
      </c>
      <c r="F95" s="3" t="s">
        <v>698</v>
      </c>
      <c r="G95" s="3" t="s">
        <v>729</v>
      </c>
      <c r="H95" s="3" t="s">
        <v>730</v>
      </c>
      <c r="I95" s="3" t="s">
        <v>1371</v>
      </c>
    </row>
    <row r="96" spans="1:9" ht="13.5" thickBot="1" x14ac:dyDescent="0.25">
      <c r="A96" s="3" t="s">
        <v>55</v>
      </c>
      <c r="B96" s="3" t="s">
        <v>627</v>
      </c>
      <c r="C96" s="3" t="s">
        <v>696</v>
      </c>
      <c r="D96" s="3" t="s">
        <v>12</v>
      </c>
      <c r="E96" s="3" t="s">
        <v>731</v>
      </c>
      <c r="F96" s="3" t="s">
        <v>698</v>
      </c>
      <c r="G96" s="3" t="s">
        <v>732</v>
      </c>
      <c r="H96" s="3" t="s">
        <v>733</v>
      </c>
      <c r="I96" s="3" t="s">
        <v>1372</v>
      </c>
    </row>
    <row r="97" spans="1:9" ht="13.5" thickBot="1" x14ac:dyDescent="0.25">
      <c r="A97" s="3" t="s">
        <v>55</v>
      </c>
      <c r="B97" s="3" t="s">
        <v>627</v>
      </c>
      <c r="C97" s="3" t="s">
        <v>696</v>
      </c>
      <c r="D97" s="3" t="s">
        <v>12</v>
      </c>
      <c r="E97" s="3" t="s">
        <v>734</v>
      </c>
      <c r="F97" s="3" t="s">
        <v>698</v>
      </c>
      <c r="G97" s="3" t="s">
        <v>735</v>
      </c>
      <c r="H97" s="3" t="s">
        <v>736</v>
      </c>
      <c r="I97" s="3" t="s">
        <v>1373</v>
      </c>
    </row>
    <row r="98" spans="1:9" ht="13.5" thickBot="1" x14ac:dyDescent="0.25">
      <c r="A98" s="3" t="s">
        <v>55</v>
      </c>
      <c r="B98" s="3" t="s">
        <v>627</v>
      </c>
      <c r="C98" s="3" t="s">
        <v>696</v>
      </c>
      <c r="D98" s="3" t="s">
        <v>12</v>
      </c>
      <c r="E98" s="3" t="s">
        <v>737</v>
      </c>
      <c r="F98" s="3" t="s">
        <v>698</v>
      </c>
      <c r="G98" s="3" t="s">
        <v>738</v>
      </c>
      <c r="H98" s="3" t="s">
        <v>739</v>
      </c>
      <c r="I98" s="3" t="s">
        <v>1374</v>
      </c>
    </row>
    <row r="99" spans="1:9" ht="13.5" thickBot="1" x14ac:dyDescent="0.25">
      <c r="A99" s="3" t="s">
        <v>55</v>
      </c>
      <c r="B99" s="3" t="s">
        <v>627</v>
      </c>
      <c r="C99" s="3" t="s">
        <v>696</v>
      </c>
      <c r="D99" s="3" t="s">
        <v>12</v>
      </c>
      <c r="E99" s="3" t="s">
        <v>740</v>
      </c>
      <c r="F99" s="3" t="s">
        <v>698</v>
      </c>
      <c r="G99" s="3" t="s">
        <v>741</v>
      </c>
      <c r="H99" s="3" t="s">
        <v>742</v>
      </c>
      <c r="I99" s="3" t="s">
        <v>1375</v>
      </c>
    </row>
    <row r="100" spans="1:9" ht="13.5" thickBot="1" x14ac:dyDescent="0.25">
      <c r="A100" s="3" t="s">
        <v>55</v>
      </c>
      <c r="B100" s="3" t="s">
        <v>627</v>
      </c>
      <c r="C100" s="3" t="s">
        <v>696</v>
      </c>
      <c r="D100" s="3" t="s">
        <v>12</v>
      </c>
      <c r="E100" s="3" t="s">
        <v>743</v>
      </c>
      <c r="F100" s="3" t="s">
        <v>698</v>
      </c>
      <c r="G100" s="3" t="s">
        <v>744</v>
      </c>
      <c r="H100" s="3" t="s">
        <v>745</v>
      </c>
      <c r="I100" s="3" t="s">
        <v>1376</v>
      </c>
    </row>
    <row r="101" spans="1:9" ht="13.5" thickBot="1" x14ac:dyDescent="0.25">
      <c r="A101" s="3" t="s">
        <v>55</v>
      </c>
      <c r="B101" s="3" t="s">
        <v>627</v>
      </c>
      <c r="C101" s="3" t="s">
        <v>696</v>
      </c>
      <c r="D101" s="3" t="s">
        <v>12</v>
      </c>
      <c r="E101" s="3" t="s">
        <v>746</v>
      </c>
      <c r="F101" s="3" t="s">
        <v>698</v>
      </c>
      <c r="G101" s="3" t="s">
        <v>539</v>
      </c>
      <c r="H101" s="3" t="s">
        <v>747</v>
      </c>
      <c r="I101" s="3" t="s">
        <v>1377</v>
      </c>
    </row>
    <row r="102" spans="1:9" ht="13.5" thickBot="1" x14ac:dyDescent="0.25">
      <c r="A102" s="3" t="s">
        <v>55</v>
      </c>
      <c r="B102" s="3" t="s">
        <v>627</v>
      </c>
      <c r="C102" s="3" t="s">
        <v>696</v>
      </c>
      <c r="D102" s="3" t="s">
        <v>12</v>
      </c>
      <c r="E102" s="3" t="s">
        <v>748</v>
      </c>
      <c r="F102" s="3" t="s">
        <v>698</v>
      </c>
      <c r="G102" s="3" t="s">
        <v>548</v>
      </c>
      <c r="H102" s="3" t="s">
        <v>749</v>
      </c>
      <c r="I102" s="3" t="s">
        <v>1378</v>
      </c>
    </row>
    <row r="103" spans="1:9" ht="13.5" thickBot="1" x14ac:dyDescent="0.25">
      <c r="A103" s="3" t="s">
        <v>55</v>
      </c>
      <c r="B103" s="3" t="s">
        <v>627</v>
      </c>
      <c r="C103" s="3" t="s">
        <v>696</v>
      </c>
      <c r="D103" s="3" t="s">
        <v>12</v>
      </c>
      <c r="E103" s="3" t="s">
        <v>750</v>
      </c>
      <c r="F103" s="3" t="s">
        <v>698</v>
      </c>
      <c r="G103" s="3" t="s">
        <v>751</v>
      </c>
      <c r="H103" s="3" t="s">
        <v>752</v>
      </c>
      <c r="I103" s="3" t="s">
        <v>1379</v>
      </c>
    </row>
    <row r="104" spans="1:9" ht="13.5" thickBot="1" x14ac:dyDescent="0.25">
      <c r="A104" s="3" t="s">
        <v>55</v>
      </c>
      <c r="B104" s="3" t="s">
        <v>627</v>
      </c>
      <c r="C104" s="3" t="s">
        <v>696</v>
      </c>
      <c r="D104" s="3" t="s">
        <v>12</v>
      </c>
      <c r="E104" s="3" t="s">
        <v>753</v>
      </c>
      <c r="F104" s="3" t="s">
        <v>698</v>
      </c>
      <c r="G104" s="3" t="s">
        <v>551</v>
      </c>
      <c r="H104" s="3" t="s">
        <v>754</v>
      </c>
      <c r="I104" s="3" t="s">
        <v>1380</v>
      </c>
    </row>
    <row r="105" spans="1:9" ht="13.5" thickBot="1" x14ac:dyDescent="0.25">
      <c r="A105" s="3" t="s">
        <v>55</v>
      </c>
      <c r="B105" s="3" t="s">
        <v>627</v>
      </c>
      <c r="C105" s="3" t="s">
        <v>696</v>
      </c>
      <c r="D105" s="3" t="s">
        <v>12</v>
      </c>
      <c r="E105" s="3" t="s">
        <v>755</v>
      </c>
      <c r="F105" s="3" t="s">
        <v>698</v>
      </c>
      <c r="G105" s="3" t="s">
        <v>756</v>
      </c>
      <c r="H105" s="3" t="s">
        <v>757</v>
      </c>
      <c r="I105" s="3" t="s">
        <v>1381</v>
      </c>
    </row>
    <row r="106" spans="1:9" ht="13.5" thickBot="1" x14ac:dyDescent="0.25">
      <c r="A106" s="3" t="s">
        <v>55</v>
      </c>
      <c r="B106" s="3" t="s">
        <v>627</v>
      </c>
      <c r="C106" s="3" t="s">
        <v>696</v>
      </c>
      <c r="D106" s="3" t="s">
        <v>12</v>
      </c>
      <c r="E106" s="3" t="s">
        <v>758</v>
      </c>
      <c r="F106" s="3" t="s">
        <v>698</v>
      </c>
      <c r="G106" s="3" t="s">
        <v>759</v>
      </c>
      <c r="H106" s="3" t="s">
        <v>760</v>
      </c>
      <c r="I106" s="3" t="s">
        <v>1382</v>
      </c>
    </row>
    <row r="107" spans="1:9" ht="13.5" thickBot="1" x14ac:dyDescent="0.25">
      <c r="A107" s="3" t="s">
        <v>55</v>
      </c>
      <c r="B107" s="3" t="s">
        <v>627</v>
      </c>
      <c r="C107" s="3" t="s">
        <v>696</v>
      </c>
      <c r="D107" s="3" t="s">
        <v>12</v>
      </c>
      <c r="E107" s="3" t="s">
        <v>761</v>
      </c>
      <c r="F107" s="3" t="s">
        <v>698</v>
      </c>
      <c r="G107" s="3" t="s">
        <v>762</v>
      </c>
      <c r="H107" s="3" t="s">
        <v>763</v>
      </c>
      <c r="I107" s="3" t="s">
        <v>1383</v>
      </c>
    </row>
    <row r="108" spans="1:9" ht="13.5" thickBot="1" x14ac:dyDescent="0.25">
      <c r="A108" s="3" t="s">
        <v>55</v>
      </c>
      <c r="B108" s="3" t="s">
        <v>627</v>
      </c>
      <c r="C108" s="3" t="s">
        <v>696</v>
      </c>
      <c r="D108" s="3" t="s">
        <v>12</v>
      </c>
      <c r="E108" s="3" t="s">
        <v>764</v>
      </c>
      <c r="F108" s="3" t="s">
        <v>698</v>
      </c>
      <c r="G108" s="3" t="s">
        <v>765</v>
      </c>
      <c r="H108" s="3" t="s">
        <v>766</v>
      </c>
      <c r="I108" s="3" t="s">
        <v>1384</v>
      </c>
    </row>
    <row r="109" spans="1:9" ht="13.5" thickBot="1" x14ac:dyDescent="0.25">
      <c r="A109" s="3" t="s">
        <v>55</v>
      </c>
      <c r="B109" s="3" t="s">
        <v>627</v>
      </c>
      <c r="C109" s="3" t="s">
        <v>696</v>
      </c>
      <c r="D109" s="3" t="s">
        <v>12</v>
      </c>
      <c r="E109" s="3" t="s">
        <v>767</v>
      </c>
      <c r="F109" s="3" t="s">
        <v>698</v>
      </c>
      <c r="G109" s="3" t="s">
        <v>768</v>
      </c>
      <c r="H109" s="3" t="s">
        <v>769</v>
      </c>
      <c r="I109" s="3" t="s">
        <v>1385</v>
      </c>
    </row>
    <row r="110" spans="1:9" ht="13.5" thickBot="1" x14ac:dyDescent="0.25">
      <c r="A110" s="3" t="s">
        <v>55</v>
      </c>
      <c r="B110" s="3" t="s">
        <v>627</v>
      </c>
      <c r="C110" s="3" t="s">
        <v>696</v>
      </c>
      <c r="D110" s="3" t="s">
        <v>12</v>
      </c>
      <c r="E110" s="3" t="s">
        <v>770</v>
      </c>
      <c r="F110" s="3" t="s">
        <v>698</v>
      </c>
      <c r="G110" s="3" t="s">
        <v>771</v>
      </c>
      <c r="H110" s="3" t="s">
        <v>772</v>
      </c>
      <c r="I110" s="3" t="s">
        <v>1386</v>
      </c>
    </row>
    <row r="111" spans="1:9" ht="13.5" thickBot="1" x14ac:dyDescent="0.25">
      <c r="A111" s="3" t="s">
        <v>55</v>
      </c>
      <c r="B111" s="3" t="s">
        <v>627</v>
      </c>
      <c r="C111" s="3" t="s">
        <v>696</v>
      </c>
      <c r="D111" s="3" t="s">
        <v>12</v>
      </c>
      <c r="E111" s="3" t="s">
        <v>773</v>
      </c>
      <c r="F111" s="3" t="s">
        <v>698</v>
      </c>
      <c r="G111" s="3" t="s">
        <v>774</v>
      </c>
      <c r="H111" s="3" t="s">
        <v>775</v>
      </c>
      <c r="I111" s="3" t="s">
        <v>1387</v>
      </c>
    </row>
    <row r="112" spans="1:9" ht="13.5" thickBot="1" x14ac:dyDescent="0.25">
      <c r="A112" s="3" t="s">
        <v>55</v>
      </c>
      <c r="B112" s="3" t="s">
        <v>627</v>
      </c>
      <c r="C112" s="3" t="s">
        <v>696</v>
      </c>
      <c r="D112" s="3" t="s">
        <v>12</v>
      </c>
      <c r="E112" s="3" t="s">
        <v>776</v>
      </c>
      <c r="F112" s="3" t="s">
        <v>698</v>
      </c>
      <c r="G112" s="3" t="s">
        <v>777</v>
      </c>
      <c r="H112" s="3" t="s">
        <v>778</v>
      </c>
      <c r="I112" s="3" t="s">
        <v>1388</v>
      </c>
    </row>
    <row r="113" spans="1:9" ht="13.5" thickBot="1" x14ac:dyDescent="0.25">
      <c r="A113" s="3" t="s">
        <v>55</v>
      </c>
      <c r="B113" s="3" t="s">
        <v>627</v>
      </c>
      <c r="C113" s="3" t="s">
        <v>696</v>
      </c>
      <c r="D113" s="3" t="s">
        <v>12</v>
      </c>
      <c r="E113" s="3" t="s">
        <v>779</v>
      </c>
      <c r="F113" s="3" t="s">
        <v>698</v>
      </c>
      <c r="G113" s="3" t="s">
        <v>780</v>
      </c>
      <c r="H113" s="3" t="s">
        <v>781</v>
      </c>
      <c r="I113" s="3" t="s">
        <v>1389</v>
      </c>
    </row>
    <row r="114" spans="1:9" ht="13.5" thickBot="1" x14ac:dyDescent="0.25">
      <c r="A114" s="3" t="s">
        <v>55</v>
      </c>
      <c r="B114" s="3" t="s">
        <v>627</v>
      </c>
      <c r="C114" s="3" t="s">
        <v>696</v>
      </c>
      <c r="D114" s="3" t="s">
        <v>12</v>
      </c>
      <c r="E114" s="3" t="s">
        <v>782</v>
      </c>
      <c r="F114" s="3" t="s">
        <v>698</v>
      </c>
      <c r="G114" s="3" t="s">
        <v>783</v>
      </c>
      <c r="H114" s="3" t="s">
        <v>784</v>
      </c>
      <c r="I114" s="3" t="s">
        <v>1390</v>
      </c>
    </row>
    <row r="115" spans="1:9" ht="13.5" thickBot="1" x14ac:dyDescent="0.25">
      <c r="A115" s="3" t="s">
        <v>55</v>
      </c>
      <c r="B115" s="3" t="s">
        <v>627</v>
      </c>
      <c r="C115" s="3" t="s">
        <v>696</v>
      </c>
      <c r="D115" s="3" t="s">
        <v>12</v>
      </c>
      <c r="E115" s="3" t="s">
        <v>785</v>
      </c>
      <c r="F115" s="3" t="s">
        <v>698</v>
      </c>
      <c r="G115" s="3" t="s">
        <v>786</v>
      </c>
      <c r="H115" s="3" t="s">
        <v>787</v>
      </c>
      <c r="I115" s="3" t="s">
        <v>1391</v>
      </c>
    </row>
    <row r="116" spans="1:9" s="45" customFormat="1" ht="13.5" thickBot="1" x14ac:dyDescent="0.25">
      <c r="A116" s="26" t="s">
        <v>55</v>
      </c>
      <c r="B116" s="26" t="s">
        <v>627</v>
      </c>
      <c r="C116" s="26" t="s">
        <v>696</v>
      </c>
      <c r="D116" s="26" t="s">
        <v>12</v>
      </c>
      <c r="E116" s="26" t="s">
        <v>788</v>
      </c>
      <c r="F116" s="26" t="s">
        <v>698</v>
      </c>
      <c r="G116" s="26" t="s">
        <v>789</v>
      </c>
      <c r="H116" s="26" t="s">
        <v>790</v>
      </c>
      <c r="I116" s="26" t="s">
        <v>1392</v>
      </c>
    </row>
    <row r="117" spans="1:9" s="45" customFormat="1" ht="13.5" thickBot="1" x14ac:dyDescent="0.25">
      <c r="A117" s="26" t="s">
        <v>55</v>
      </c>
      <c r="B117" s="26" t="s">
        <v>627</v>
      </c>
      <c r="C117" s="26" t="s">
        <v>696</v>
      </c>
      <c r="D117" s="26" t="s">
        <v>12</v>
      </c>
      <c r="E117" s="26" t="s">
        <v>791</v>
      </c>
      <c r="F117" s="26" t="s">
        <v>698</v>
      </c>
      <c r="G117" s="26" t="s">
        <v>792</v>
      </c>
      <c r="H117" s="26" t="s">
        <v>793</v>
      </c>
      <c r="I117" s="26" t="s">
        <v>1393</v>
      </c>
    </row>
    <row r="118" spans="1:9" s="45" customFormat="1" ht="13.5" thickBot="1" x14ac:dyDescent="0.25">
      <c r="A118" s="26" t="s">
        <v>55</v>
      </c>
      <c r="B118" s="26" t="s">
        <v>627</v>
      </c>
      <c r="C118" s="26" t="s">
        <v>696</v>
      </c>
      <c r="D118" s="26" t="s">
        <v>12</v>
      </c>
      <c r="E118" s="26" t="s">
        <v>794</v>
      </c>
      <c r="F118" s="26" t="s">
        <v>698</v>
      </c>
      <c r="G118" s="26" t="s">
        <v>795</v>
      </c>
      <c r="H118" s="26" t="s">
        <v>796</v>
      </c>
      <c r="I118" s="26" t="s">
        <v>1394</v>
      </c>
    </row>
    <row r="119" spans="1:9" s="45" customFormat="1" ht="13.5" thickBot="1" x14ac:dyDescent="0.25">
      <c r="A119" s="26" t="s">
        <v>55</v>
      </c>
      <c r="B119" s="26" t="s">
        <v>627</v>
      </c>
      <c r="C119" s="26" t="s">
        <v>696</v>
      </c>
      <c r="D119" s="26" t="s">
        <v>12</v>
      </c>
      <c r="E119" s="26" t="s">
        <v>797</v>
      </c>
      <c r="F119" s="26" t="s">
        <v>698</v>
      </c>
      <c r="G119" s="26" t="s">
        <v>798</v>
      </c>
      <c r="H119" s="26" t="s">
        <v>799</v>
      </c>
      <c r="I119" s="26" t="s">
        <v>1395</v>
      </c>
    </row>
    <row r="120" spans="1:9" s="45" customFormat="1" ht="13.5" thickBot="1" x14ac:dyDescent="0.25">
      <c r="A120" s="26" t="s">
        <v>55</v>
      </c>
      <c r="B120" s="26" t="s">
        <v>627</v>
      </c>
      <c r="C120" s="26" t="s">
        <v>696</v>
      </c>
      <c r="D120" s="26" t="s">
        <v>12</v>
      </c>
      <c r="E120" s="26" t="s">
        <v>800</v>
      </c>
      <c r="F120" s="26" t="s">
        <v>698</v>
      </c>
      <c r="G120" s="26" t="s">
        <v>801</v>
      </c>
      <c r="H120" s="26" t="s">
        <v>802</v>
      </c>
      <c r="I120" s="26" t="s">
        <v>1396</v>
      </c>
    </row>
    <row r="121" spans="1:9" ht="13.5" thickBot="1" x14ac:dyDescent="0.25">
      <c r="A121" s="3" t="s">
        <v>55</v>
      </c>
      <c r="B121" s="3" t="s">
        <v>803</v>
      </c>
      <c r="C121" s="3" t="s">
        <v>804</v>
      </c>
      <c r="D121" s="3" t="s">
        <v>12</v>
      </c>
      <c r="E121" s="3" t="s">
        <v>805</v>
      </c>
      <c r="F121" s="3" t="s">
        <v>806</v>
      </c>
      <c r="G121" s="3" t="s">
        <v>807</v>
      </c>
      <c r="H121" s="3" t="s">
        <v>808</v>
      </c>
      <c r="I121" s="3" t="s">
        <v>1397</v>
      </c>
    </row>
    <row r="122" spans="1:9" ht="13.5" thickBot="1" x14ac:dyDescent="0.25">
      <c r="A122" s="3" t="s">
        <v>55</v>
      </c>
      <c r="B122" s="3" t="s">
        <v>803</v>
      </c>
      <c r="C122" s="3" t="s">
        <v>804</v>
      </c>
      <c r="D122" s="3" t="s">
        <v>12</v>
      </c>
      <c r="E122" s="3" t="s">
        <v>809</v>
      </c>
      <c r="F122" s="3" t="s">
        <v>806</v>
      </c>
      <c r="G122" s="3" t="s">
        <v>810</v>
      </c>
      <c r="H122" s="3" t="s">
        <v>811</v>
      </c>
      <c r="I122" s="3" t="s">
        <v>1398</v>
      </c>
    </row>
    <row r="123" spans="1:9" ht="13.5" thickBot="1" x14ac:dyDescent="0.25">
      <c r="A123" s="3" t="s">
        <v>55</v>
      </c>
      <c r="B123" s="3" t="s">
        <v>56</v>
      </c>
      <c r="C123" s="3" t="s">
        <v>837</v>
      </c>
      <c r="D123" s="3" t="s">
        <v>12</v>
      </c>
      <c r="E123" s="3" t="s">
        <v>838</v>
      </c>
      <c r="F123" s="3" t="s">
        <v>839</v>
      </c>
      <c r="G123" s="3" t="s">
        <v>840</v>
      </c>
      <c r="H123" s="3" t="s">
        <v>841</v>
      </c>
      <c r="I123" s="3" t="s">
        <v>1399</v>
      </c>
    </row>
    <row r="124" spans="1:9" ht="13.5" thickBot="1" x14ac:dyDescent="0.25">
      <c r="A124" s="3" t="s">
        <v>55</v>
      </c>
      <c r="B124" s="3" t="s">
        <v>324</v>
      </c>
      <c r="C124" s="3" t="s">
        <v>892</v>
      </c>
      <c r="D124" s="3" t="s">
        <v>12</v>
      </c>
      <c r="E124" s="3" t="s">
        <v>893</v>
      </c>
      <c r="F124" s="3" t="s">
        <v>894</v>
      </c>
      <c r="G124" s="3" t="s">
        <v>141</v>
      </c>
      <c r="H124" s="3" t="s">
        <v>895</v>
      </c>
      <c r="I124" s="3" t="s">
        <v>1400</v>
      </c>
    </row>
    <row r="125" spans="1:9" ht="13.5" thickBot="1" x14ac:dyDescent="0.25">
      <c r="A125" s="3" t="s">
        <v>55</v>
      </c>
      <c r="B125" s="3" t="s">
        <v>324</v>
      </c>
      <c r="C125" s="3" t="s">
        <v>892</v>
      </c>
      <c r="D125" s="3" t="s">
        <v>12</v>
      </c>
      <c r="E125" s="3" t="s">
        <v>896</v>
      </c>
      <c r="F125" s="3" t="s">
        <v>894</v>
      </c>
      <c r="G125" s="3" t="s">
        <v>897</v>
      </c>
      <c r="H125" s="3" t="s">
        <v>898</v>
      </c>
      <c r="I125" s="3" t="s">
        <v>1401</v>
      </c>
    </row>
    <row r="126" spans="1:9" ht="13.5" thickBot="1" x14ac:dyDescent="0.25">
      <c r="A126" s="3" t="s">
        <v>55</v>
      </c>
      <c r="B126" s="3" t="s">
        <v>324</v>
      </c>
      <c r="C126" s="3" t="s">
        <v>892</v>
      </c>
      <c r="D126" s="3" t="s">
        <v>12</v>
      </c>
      <c r="E126" s="3" t="s">
        <v>899</v>
      </c>
      <c r="F126" s="3" t="s">
        <v>894</v>
      </c>
      <c r="G126" s="3" t="s">
        <v>159</v>
      </c>
      <c r="H126" s="3" t="s">
        <v>900</v>
      </c>
      <c r="I126" s="3" t="s">
        <v>1402</v>
      </c>
    </row>
    <row r="127" spans="1:9" ht="13.5" thickBot="1" x14ac:dyDescent="0.25">
      <c r="A127" s="3" t="s">
        <v>55</v>
      </c>
      <c r="B127" s="3" t="s">
        <v>324</v>
      </c>
      <c r="C127" s="3" t="s">
        <v>892</v>
      </c>
      <c r="D127" s="3" t="s">
        <v>12</v>
      </c>
      <c r="E127" s="3" t="s">
        <v>901</v>
      </c>
      <c r="F127" s="3" t="s">
        <v>894</v>
      </c>
      <c r="G127" s="3" t="s">
        <v>902</v>
      </c>
      <c r="H127" s="3" t="s">
        <v>903</v>
      </c>
      <c r="I127" s="3" t="s">
        <v>1403</v>
      </c>
    </row>
    <row r="128" spans="1:9" ht="13.5" thickBot="1" x14ac:dyDescent="0.25">
      <c r="A128" s="3" t="s">
        <v>55</v>
      </c>
      <c r="B128" s="3" t="s">
        <v>324</v>
      </c>
      <c r="C128" s="3" t="s">
        <v>892</v>
      </c>
      <c r="D128" s="3" t="s">
        <v>12</v>
      </c>
      <c r="E128" s="3" t="s">
        <v>904</v>
      </c>
      <c r="F128" s="3" t="s">
        <v>894</v>
      </c>
      <c r="G128" s="3" t="s">
        <v>905</v>
      </c>
      <c r="H128" s="3" t="s">
        <v>906</v>
      </c>
      <c r="I128" s="3" t="s">
        <v>1404</v>
      </c>
    </row>
    <row r="129" spans="1:9" ht="13.5" thickBot="1" x14ac:dyDescent="0.25">
      <c r="A129" s="3" t="s">
        <v>55</v>
      </c>
      <c r="B129" s="3" t="s">
        <v>324</v>
      </c>
      <c r="C129" s="3" t="s">
        <v>892</v>
      </c>
      <c r="D129" s="3" t="s">
        <v>12</v>
      </c>
      <c r="E129" s="3" t="s">
        <v>907</v>
      </c>
      <c r="F129" s="3" t="s">
        <v>894</v>
      </c>
      <c r="G129" s="3" t="s">
        <v>908</v>
      </c>
      <c r="H129" s="3" t="s">
        <v>909</v>
      </c>
      <c r="I129" s="3" t="s">
        <v>1405</v>
      </c>
    </row>
    <row r="130" spans="1:9" ht="13.5" thickBot="1" x14ac:dyDescent="0.25">
      <c r="A130" s="3" t="s">
        <v>55</v>
      </c>
      <c r="B130" s="3" t="s">
        <v>923</v>
      </c>
      <c r="C130" s="3" t="s">
        <v>924</v>
      </c>
      <c r="D130" s="3" t="s">
        <v>12</v>
      </c>
      <c r="E130" s="3" t="s">
        <v>925</v>
      </c>
      <c r="F130" s="3" t="s">
        <v>923</v>
      </c>
      <c r="G130" s="3" t="s">
        <v>926</v>
      </c>
      <c r="H130" s="3" t="s">
        <v>927</v>
      </c>
      <c r="I130" s="3" t="s">
        <v>1406</v>
      </c>
    </row>
    <row r="131" spans="1:9" ht="13.5" thickBot="1" x14ac:dyDescent="0.25">
      <c r="A131" s="3" t="s">
        <v>55</v>
      </c>
      <c r="B131" s="3" t="s">
        <v>923</v>
      </c>
      <c r="C131" s="3" t="s">
        <v>924</v>
      </c>
      <c r="D131" s="3" t="s">
        <v>12</v>
      </c>
      <c r="E131" s="3" t="s">
        <v>928</v>
      </c>
      <c r="F131" s="3" t="s">
        <v>923</v>
      </c>
      <c r="G131" s="3" t="s">
        <v>401</v>
      </c>
      <c r="H131" s="3" t="s">
        <v>929</v>
      </c>
      <c r="I131" s="3" t="s">
        <v>1407</v>
      </c>
    </row>
    <row r="132" spans="1:9" ht="13.5" thickBot="1" x14ac:dyDescent="0.25">
      <c r="A132" s="3" t="s">
        <v>55</v>
      </c>
      <c r="B132" s="3" t="s">
        <v>923</v>
      </c>
      <c r="C132" s="3" t="s">
        <v>924</v>
      </c>
      <c r="D132" s="3" t="s">
        <v>12</v>
      </c>
      <c r="E132" s="3" t="s">
        <v>930</v>
      </c>
      <c r="F132" s="3" t="s">
        <v>923</v>
      </c>
      <c r="G132" s="3" t="s">
        <v>931</v>
      </c>
      <c r="H132" s="3" t="s">
        <v>932</v>
      </c>
      <c r="I132" s="3" t="s">
        <v>1408</v>
      </c>
    </row>
    <row r="133" spans="1:9" ht="13.5" thickBot="1" x14ac:dyDescent="0.25">
      <c r="A133" s="3" t="s">
        <v>55</v>
      </c>
      <c r="B133" s="3" t="s">
        <v>923</v>
      </c>
      <c r="C133" s="3" t="s">
        <v>924</v>
      </c>
      <c r="D133" s="3" t="s">
        <v>12</v>
      </c>
      <c r="E133" s="3" t="s">
        <v>933</v>
      </c>
      <c r="F133" s="3" t="s">
        <v>923</v>
      </c>
      <c r="G133" s="3" t="s">
        <v>934</v>
      </c>
      <c r="H133" s="3" t="s">
        <v>935</v>
      </c>
      <c r="I133" s="3" t="s">
        <v>1409</v>
      </c>
    </row>
    <row r="134" spans="1:9" ht="13.5" thickBot="1" x14ac:dyDescent="0.25">
      <c r="A134" s="3" t="s">
        <v>55</v>
      </c>
      <c r="B134" s="3" t="s">
        <v>923</v>
      </c>
      <c r="C134" s="3" t="s">
        <v>924</v>
      </c>
      <c r="D134" s="3" t="s">
        <v>12</v>
      </c>
      <c r="E134" s="3" t="s">
        <v>936</v>
      </c>
      <c r="F134" s="3" t="s">
        <v>923</v>
      </c>
      <c r="G134" s="3" t="s">
        <v>417</v>
      </c>
      <c r="H134" s="3" t="s">
        <v>937</v>
      </c>
      <c r="I134" s="3" t="s">
        <v>1410</v>
      </c>
    </row>
    <row r="135" spans="1:9" ht="13.5" thickBot="1" x14ac:dyDescent="0.25">
      <c r="A135" s="3" t="s">
        <v>55</v>
      </c>
      <c r="B135" s="3" t="s">
        <v>923</v>
      </c>
      <c r="C135" s="3" t="s">
        <v>924</v>
      </c>
      <c r="D135" s="3" t="s">
        <v>12</v>
      </c>
      <c r="E135" s="3" t="s">
        <v>938</v>
      </c>
      <c r="F135" s="3" t="s">
        <v>923</v>
      </c>
      <c r="G135" s="3" t="s">
        <v>939</v>
      </c>
      <c r="H135" s="3" t="s">
        <v>940</v>
      </c>
      <c r="I135" s="3" t="s">
        <v>1411</v>
      </c>
    </row>
    <row r="136" spans="1:9" ht="13.5" thickBot="1" x14ac:dyDescent="0.25">
      <c r="A136" s="3" t="s">
        <v>55</v>
      </c>
      <c r="B136" s="3" t="s">
        <v>923</v>
      </c>
      <c r="C136" s="3" t="s">
        <v>924</v>
      </c>
      <c r="D136" s="3" t="s">
        <v>12</v>
      </c>
      <c r="E136" s="3" t="s">
        <v>941</v>
      </c>
      <c r="F136" s="3" t="s">
        <v>923</v>
      </c>
      <c r="G136" s="3" t="s">
        <v>942</v>
      </c>
      <c r="H136" s="3" t="s">
        <v>943</v>
      </c>
      <c r="I136" s="3" t="s">
        <v>1412</v>
      </c>
    </row>
    <row r="137" spans="1:9" ht="13.5" thickBot="1" x14ac:dyDescent="0.25">
      <c r="A137" s="3" t="s">
        <v>55</v>
      </c>
      <c r="B137" s="3" t="s">
        <v>923</v>
      </c>
      <c r="C137" s="3" t="s">
        <v>924</v>
      </c>
      <c r="D137" s="3" t="s">
        <v>12</v>
      </c>
      <c r="E137" s="3" t="s">
        <v>944</v>
      </c>
      <c r="F137" s="3" t="s">
        <v>923</v>
      </c>
      <c r="G137" s="3" t="s">
        <v>945</v>
      </c>
      <c r="H137" s="3" t="s">
        <v>946</v>
      </c>
      <c r="I137" s="3" t="s">
        <v>1413</v>
      </c>
    </row>
    <row r="138" spans="1:9" ht="13.5" thickBot="1" x14ac:dyDescent="0.25">
      <c r="A138" s="3" t="s">
        <v>55</v>
      </c>
      <c r="B138" s="3" t="s">
        <v>923</v>
      </c>
      <c r="C138" s="3" t="s">
        <v>924</v>
      </c>
      <c r="D138" s="3" t="s">
        <v>12</v>
      </c>
      <c r="E138" s="3" t="s">
        <v>947</v>
      </c>
      <c r="F138" s="3" t="s">
        <v>923</v>
      </c>
      <c r="G138" s="3" t="s">
        <v>948</v>
      </c>
      <c r="H138" s="3" t="s">
        <v>949</v>
      </c>
      <c r="I138" s="3" t="s">
        <v>1414</v>
      </c>
    </row>
    <row r="139" spans="1:9" ht="13.5" thickBot="1" x14ac:dyDescent="0.25">
      <c r="A139" s="3" t="s">
        <v>55</v>
      </c>
      <c r="B139" s="3" t="s">
        <v>923</v>
      </c>
      <c r="C139" s="3" t="s">
        <v>924</v>
      </c>
      <c r="D139" s="3" t="s">
        <v>12</v>
      </c>
      <c r="E139" s="3" t="s">
        <v>950</v>
      </c>
      <c r="F139" s="3" t="s">
        <v>923</v>
      </c>
      <c r="G139" s="3" t="s">
        <v>951</v>
      </c>
      <c r="H139" s="3" t="s">
        <v>952</v>
      </c>
      <c r="I139" s="3" t="s">
        <v>1415</v>
      </c>
    </row>
    <row r="140" spans="1:9" ht="13.5" thickBot="1" x14ac:dyDescent="0.25">
      <c r="A140" s="3" t="s">
        <v>55</v>
      </c>
      <c r="B140" s="3" t="s">
        <v>923</v>
      </c>
      <c r="C140" s="3" t="s">
        <v>924</v>
      </c>
      <c r="D140" s="3" t="s">
        <v>12</v>
      </c>
      <c r="E140" s="3" t="s">
        <v>953</v>
      </c>
      <c r="F140" s="3" t="s">
        <v>923</v>
      </c>
      <c r="G140" s="3" t="s">
        <v>196</v>
      </c>
      <c r="H140" s="3" t="s">
        <v>954</v>
      </c>
      <c r="I140" s="3" t="s">
        <v>1416</v>
      </c>
    </row>
    <row r="141" spans="1:9" ht="13.5" thickBot="1" x14ac:dyDescent="0.25">
      <c r="A141" s="3" t="s">
        <v>55</v>
      </c>
      <c r="B141" s="3" t="s">
        <v>923</v>
      </c>
      <c r="C141" s="3" t="s">
        <v>924</v>
      </c>
      <c r="D141" s="3" t="s">
        <v>12</v>
      </c>
      <c r="E141" s="3" t="s">
        <v>955</v>
      </c>
      <c r="F141" s="3" t="s">
        <v>923</v>
      </c>
      <c r="G141" s="3" t="s">
        <v>956</v>
      </c>
      <c r="H141" s="3" t="s">
        <v>957</v>
      </c>
      <c r="I141" s="3" t="s">
        <v>1417</v>
      </c>
    </row>
    <row r="142" spans="1:9" ht="13.5" thickBot="1" x14ac:dyDescent="0.25">
      <c r="A142" s="3" t="s">
        <v>55</v>
      </c>
      <c r="B142" s="3" t="s">
        <v>923</v>
      </c>
      <c r="C142" s="3" t="s">
        <v>924</v>
      </c>
      <c r="D142" s="3" t="s">
        <v>12</v>
      </c>
      <c r="E142" s="3" t="s">
        <v>958</v>
      </c>
      <c r="F142" s="3" t="s">
        <v>923</v>
      </c>
      <c r="G142" s="3" t="s">
        <v>959</v>
      </c>
      <c r="H142" s="3" t="s">
        <v>960</v>
      </c>
      <c r="I142" s="3" t="s">
        <v>1418</v>
      </c>
    </row>
    <row r="143" spans="1:9" ht="13.5" thickBot="1" x14ac:dyDescent="0.25">
      <c r="A143" s="3" t="s">
        <v>55</v>
      </c>
      <c r="B143" s="3" t="s">
        <v>923</v>
      </c>
      <c r="C143" s="3" t="s">
        <v>924</v>
      </c>
      <c r="D143" s="3" t="s">
        <v>12</v>
      </c>
      <c r="E143" s="3" t="s">
        <v>961</v>
      </c>
      <c r="F143" s="3" t="s">
        <v>923</v>
      </c>
      <c r="G143" s="3" t="s">
        <v>962</v>
      </c>
      <c r="H143" s="3" t="s">
        <v>963</v>
      </c>
      <c r="I143" s="3" t="s">
        <v>1419</v>
      </c>
    </row>
    <row r="144" spans="1:9" ht="13.5" thickBot="1" x14ac:dyDescent="0.25">
      <c r="A144" s="3" t="s">
        <v>55</v>
      </c>
      <c r="B144" s="3" t="s">
        <v>923</v>
      </c>
      <c r="C144" s="3" t="s">
        <v>924</v>
      </c>
      <c r="D144" s="3" t="s">
        <v>12</v>
      </c>
      <c r="E144" s="3" t="s">
        <v>964</v>
      </c>
      <c r="F144" s="3" t="s">
        <v>923</v>
      </c>
      <c r="G144" s="3" t="s">
        <v>965</v>
      </c>
      <c r="H144" s="3" t="s">
        <v>966</v>
      </c>
      <c r="I144" s="3" t="s">
        <v>1420</v>
      </c>
    </row>
    <row r="145" spans="1:9" ht="13.5" thickBot="1" x14ac:dyDescent="0.25">
      <c r="A145" s="3" t="s">
        <v>55</v>
      </c>
      <c r="B145" s="3" t="s">
        <v>923</v>
      </c>
      <c r="C145" s="3" t="s">
        <v>924</v>
      </c>
      <c r="D145" s="3" t="s">
        <v>12</v>
      </c>
      <c r="E145" s="3" t="s">
        <v>967</v>
      </c>
      <c r="F145" s="3" t="s">
        <v>923</v>
      </c>
      <c r="G145" s="3" t="s">
        <v>968</v>
      </c>
      <c r="H145" s="3" t="s">
        <v>969</v>
      </c>
      <c r="I145" s="3" t="s">
        <v>1421</v>
      </c>
    </row>
    <row r="146" spans="1:9" ht="13.5" thickBot="1" x14ac:dyDescent="0.25">
      <c r="A146" s="3" t="s">
        <v>55</v>
      </c>
      <c r="B146" s="3" t="s">
        <v>923</v>
      </c>
      <c r="C146" s="3" t="s">
        <v>924</v>
      </c>
      <c r="D146" s="3" t="s">
        <v>12</v>
      </c>
      <c r="E146" s="3" t="s">
        <v>970</v>
      </c>
      <c r="F146" s="3" t="s">
        <v>923</v>
      </c>
      <c r="G146" s="3" t="s">
        <v>971</v>
      </c>
      <c r="H146" s="3" t="s">
        <v>972</v>
      </c>
      <c r="I146" s="3" t="s">
        <v>1422</v>
      </c>
    </row>
    <row r="147" spans="1:9" ht="13.5" thickBot="1" x14ac:dyDescent="0.25">
      <c r="A147" s="3" t="s">
        <v>55</v>
      </c>
      <c r="B147" s="3" t="s">
        <v>923</v>
      </c>
      <c r="C147" s="3" t="s">
        <v>924</v>
      </c>
      <c r="D147" s="3" t="s">
        <v>12</v>
      </c>
      <c r="E147" s="3" t="s">
        <v>973</v>
      </c>
      <c r="F147" s="3" t="s">
        <v>923</v>
      </c>
      <c r="G147" s="3" t="s">
        <v>974</v>
      </c>
      <c r="H147" s="3" t="s">
        <v>975</v>
      </c>
      <c r="I147" s="3" t="s">
        <v>1423</v>
      </c>
    </row>
    <row r="148" spans="1:9" ht="13.5" thickBot="1" x14ac:dyDescent="0.25">
      <c r="A148" s="3" t="s">
        <v>55</v>
      </c>
      <c r="B148" s="3" t="s">
        <v>923</v>
      </c>
      <c r="C148" s="3" t="s">
        <v>924</v>
      </c>
      <c r="D148" s="3" t="s">
        <v>12</v>
      </c>
      <c r="E148" s="3" t="s">
        <v>976</v>
      </c>
      <c r="F148" s="3" t="s">
        <v>923</v>
      </c>
      <c r="G148" s="3" t="s">
        <v>977</v>
      </c>
      <c r="H148" s="3" t="s">
        <v>978</v>
      </c>
      <c r="I148" s="3" t="s">
        <v>1424</v>
      </c>
    </row>
    <row r="149" spans="1:9" ht="13.5" thickBot="1" x14ac:dyDescent="0.25">
      <c r="A149" s="3" t="s">
        <v>55</v>
      </c>
      <c r="B149" s="3" t="s">
        <v>923</v>
      </c>
      <c r="C149" s="3" t="s">
        <v>924</v>
      </c>
      <c r="D149" s="3" t="s">
        <v>12</v>
      </c>
      <c r="E149" s="3" t="s">
        <v>979</v>
      </c>
      <c r="F149" s="3" t="s">
        <v>923</v>
      </c>
      <c r="G149" s="3" t="s">
        <v>980</v>
      </c>
      <c r="H149" s="3" t="s">
        <v>943</v>
      </c>
      <c r="I149" s="3" t="s">
        <v>1425</v>
      </c>
    </row>
    <row r="150" spans="1:9" ht="13.5" thickBot="1" x14ac:dyDescent="0.25">
      <c r="A150" s="3" t="s">
        <v>55</v>
      </c>
      <c r="B150" s="3" t="s">
        <v>923</v>
      </c>
      <c r="C150" s="3" t="s">
        <v>924</v>
      </c>
      <c r="D150" s="3" t="s">
        <v>12</v>
      </c>
      <c r="E150" s="3" t="s">
        <v>981</v>
      </c>
      <c r="F150" s="3" t="s">
        <v>923</v>
      </c>
      <c r="G150" s="3" t="s">
        <v>982</v>
      </c>
      <c r="H150" s="3" t="s">
        <v>983</v>
      </c>
      <c r="I150" s="3" t="s">
        <v>1426</v>
      </c>
    </row>
    <row r="151" spans="1:9" ht="13.5" thickBot="1" x14ac:dyDescent="0.25">
      <c r="A151" s="3" t="s">
        <v>55</v>
      </c>
      <c r="B151" s="3" t="s">
        <v>923</v>
      </c>
      <c r="C151" s="3" t="s">
        <v>924</v>
      </c>
      <c r="D151" s="3" t="s">
        <v>12</v>
      </c>
      <c r="E151" s="3" t="s">
        <v>984</v>
      </c>
      <c r="F151" s="3" t="s">
        <v>923</v>
      </c>
      <c r="G151" s="3" t="s">
        <v>359</v>
      </c>
      <c r="H151" s="3" t="s">
        <v>985</v>
      </c>
      <c r="I151" s="3" t="s">
        <v>1427</v>
      </c>
    </row>
    <row r="152" spans="1:9" ht="13.5" thickBot="1" x14ac:dyDescent="0.25">
      <c r="A152" s="3" t="s">
        <v>55</v>
      </c>
      <c r="B152" s="3" t="s">
        <v>923</v>
      </c>
      <c r="C152" s="3" t="s">
        <v>924</v>
      </c>
      <c r="D152" s="3" t="s">
        <v>12</v>
      </c>
      <c r="E152" s="3" t="s">
        <v>986</v>
      </c>
      <c r="F152" s="3" t="s">
        <v>923</v>
      </c>
      <c r="G152" s="3" t="s">
        <v>987</v>
      </c>
      <c r="H152" s="3" t="s">
        <v>946</v>
      </c>
      <c r="I152" s="3" t="s">
        <v>1428</v>
      </c>
    </row>
    <row r="153" spans="1:9" ht="13.5" thickBot="1" x14ac:dyDescent="0.25">
      <c r="A153" s="3" t="s">
        <v>55</v>
      </c>
      <c r="B153" s="3" t="s">
        <v>923</v>
      </c>
      <c r="C153" s="3" t="s">
        <v>924</v>
      </c>
      <c r="D153" s="3" t="s">
        <v>12</v>
      </c>
      <c r="E153" s="3" t="s">
        <v>988</v>
      </c>
      <c r="F153" s="3" t="s">
        <v>923</v>
      </c>
      <c r="G153" s="3" t="s">
        <v>741</v>
      </c>
      <c r="H153" s="3" t="s">
        <v>989</v>
      </c>
      <c r="I153" s="3" t="s">
        <v>1429</v>
      </c>
    </row>
    <row r="154" spans="1:9" ht="13.5" thickBot="1" x14ac:dyDescent="0.25">
      <c r="A154" s="3" t="s">
        <v>55</v>
      </c>
      <c r="B154" s="3" t="s">
        <v>923</v>
      </c>
      <c r="C154" s="3" t="s">
        <v>924</v>
      </c>
      <c r="D154" s="3" t="s">
        <v>12</v>
      </c>
      <c r="E154" s="3" t="s">
        <v>990</v>
      </c>
      <c r="F154" s="3" t="s">
        <v>923</v>
      </c>
      <c r="G154" s="3" t="s">
        <v>991</v>
      </c>
      <c r="H154" s="3" t="s">
        <v>992</v>
      </c>
      <c r="I154" s="3" t="s">
        <v>1430</v>
      </c>
    </row>
    <row r="155" spans="1:9" ht="13.5" thickBot="1" x14ac:dyDescent="0.25">
      <c r="A155" s="3" t="s">
        <v>55</v>
      </c>
      <c r="B155" s="3" t="s">
        <v>923</v>
      </c>
      <c r="C155" s="3" t="s">
        <v>924</v>
      </c>
      <c r="D155" s="3" t="s">
        <v>12</v>
      </c>
      <c r="E155" s="3" t="s">
        <v>993</v>
      </c>
      <c r="F155" s="3" t="s">
        <v>923</v>
      </c>
      <c r="G155" s="3" t="s">
        <v>994</v>
      </c>
      <c r="H155" s="3" t="s">
        <v>995</v>
      </c>
      <c r="I155" s="3" t="s">
        <v>1431</v>
      </c>
    </row>
    <row r="156" spans="1:9" ht="13.5" thickBot="1" x14ac:dyDescent="0.25">
      <c r="A156" s="3" t="s">
        <v>55</v>
      </c>
      <c r="B156" s="3" t="s">
        <v>923</v>
      </c>
      <c r="C156" s="3" t="s">
        <v>924</v>
      </c>
      <c r="D156" s="3" t="s">
        <v>12</v>
      </c>
      <c r="E156" s="3" t="s">
        <v>996</v>
      </c>
      <c r="F156" s="3" t="s">
        <v>923</v>
      </c>
      <c r="G156" s="3" t="s">
        <v>997</v>
      </c>
      <c r="H156" s="3" t="s">
        <v>998</v>
      </c>
      <c r="I156" s="3" t="s">
        <v>1432</v>
      </c>
    </row>
    <row r="157" spans="1:9" ht="13.5" thickBot="1" x14ac:dyDescent="0.25">
      <c r="A157" s="3" t="s">
        <v>55</v>
      </c>
      <c r="B157" s="3" t="s">
        <v>923</v>
      </c>
      <c r="C157" s="3" t="s">
        <v>924</v>
      </c>
      <c r="D157" s="3" t="s">
        <v>12</v>
      </c>
      <c r="E157" s="3" t="s">
        <v>999</v>
      </c>
      <c r="F157" s="3" t="s">
        <v>923</v>
      </c>
      <c r="G157" s="3" t="s">
        <v>548</v>
      </c>
      <c r="H157" s="3" t="s">
        <v>1000</v>
      </c>
      <c r="I157" s="3" t="s">
        <v>1433</v>
      </c>
    </row>
    <row r="158" spans="1:9" ht="13.5" thickBot="1" x14ac:dyDescent="0.25">
      <c r="A158" s="3" t="s">
        <v>55</v>
      </c>
      <c r="B158" s="3" t="s">
        <v>923</v>
      </c>
      <c r="C158" s="3" t="s">
        <v>924</v>
      </c>
      <c r="D158" s="3" t="s">
        <v>12</v>
      </c>
      <c r="E158" s="3" t="s">
        <v>1001</v>
      </c>
      <c r="F158" s="3" t="s">
        <v>923</v>
      </c>
      <c r="G158" s="3" t="s">
        <v>1002</v>
      </c>
      <c r="H158" s="3" t="s">
        <v>1003</v>
      </c>
      <c r="I158" s="3" t="s">
        <v>1434</v>
      </c>
    </row>
    <row r="159" spans="1:9" ht="13.5" thickBot="1" x14ac:dyDescent="0.25">
      <c r="A159" s="3" t="s">
        <v>55</v>
      </c>
      <c r="B159" s="3" t="s">
        <v>923</v>
      </c>
      <c r="C159" s="3" t="s">
        <v>924</v>
      </c>
      <c r="D159" s="3" t="s">
        <v>12</v>
      </c>
      <c r="E159" s="3" t="s">
        <v>1004</v>
      </c>
      <c r="F159" s="3" t="s">
        <v>923</v>
      </c>
      <c r="G159" s="3" t="s">
        <v>1005</v>
      </c>
      <c r="H159" s="3" t="s">
        <v>954</v>
      </c>
      <c r="I159" s="3" t="s">
        <v>1435</v>
      </c>
    </row>
    <row r="160" spans="1:9" ht="13.5" thickBot="1" x14ac:dyDescent="0.25">
      <c r="A160" s="3" t="s">
        <v>55</v>
      </c>
      <c r="B160" s="3" t="s">
        <v>923</v>
      </c>
      <c r="C160" s="3" t="s">
        <v>924</v>
      </c>
      <c r="D160" s="3" t="s">
        <v>12</v>
      </c>
      <c r="E160" s="3" t="s">
        <v>1006</v>
      </c>
      <c r="F160" s="3" t="s">
        <v>923</v>
      </c>
      <c r="G160" s="3" t="s">
        <v>1007</v>
      </c>
      <c r="H160" s="3" t="s">
        <v>1008</v>
      </c>
      <c r="I160" s="3" t="s">
        <v>1436</v>
      </c>
    </row>
    <row r="161" spans="1:10" ht="13.5" thickBot="1" x14ac:dyDescent="0.25">
      <c r="A161" s="3" t="s">
        <v>55</v>
      </c>
      <c r="B161" s="3" t="s">
        <v>923</v>
      </c>
      <c r="C161" s="3" t="s">
        <v>924</v>
      </c>
      <c r="D161" s="3" t="s">
        <v>12</v>
      </c>
      <c r="E161" s="3" t="s">
        <v>1009</v>
      </c>
      <c r="F161" s="3" t="s">
        <v>923</v>
      </c>
      <c r="G161" s="3" t="s">
        <v>1010</v>
      </c>
      <c r="H161" s="3" t="s">
        <v>1011</v>
      </c>
      <c r="I161" s="3" t="s">
        <v>1437</v>
      </c>
    </row>
    <row r="162" spans="1:10" ht="13.5" thickBot="1" x14ac:dyDescent="0.25">
      <c r="A162" s="3" t="s">
        <v>55</v>
      </c>
      <c r="B162" s="3" t="s">
        <v>923</v>
      </c>
      <c r="C162" s="3" t="s">
        <v>924</v>
      </c>
      <c r="D162" s="3" t="s">
        <v>12</v>
      </c>
      <c r="E162" s="3" t="s">
        <v>1012</v>
      </c>
      <c r="F162" s="3" t="s">
        <v>923</v>
      </c>
      <c r="G162" s="3" t="s">
        <v>1013</v>
      </c>
      <c r="H162" s="3" t="s">
        <v>1014</v>
      </c>
      <c r="I162" s="3" t="s">
        <v>1438</v>
      </c>
    </row>
    <row r="163" spans="1:10" ht="13.5" thickBot="1" x14ac:dyDescent="0.25">
      <c r="A163" s="3" t="s">
        <v>55</v>
      </c>
      <c r="B163" s="3" t="s">
        <v>923</v>
      </c>
      <c r="C163" s="3" t="s">
        <v>924</v>
      </c>
      <c r="D163" s="3" t="s">
        <v>12</v>
      </c>
      <c r="E163" s="3" t="s">
        <v>1015</v>
      </c>
      <c r="F163" s="3" t="s">
        <v>923</v>
      </c>
      <c r="G163" s="3" t="s">
        <v>1016</v>
      </c>
      <c r="H163" s="3" t="s">
        <v>957</v>
      </c>
      <c r="I163" s="3" t="s">
        <v>1439</v>
      </c>
    </row>
    <row r="164" spans="1:10" ht="13.5" thickBot="1" x14ac:dyDescent="0.25">
      <c r="A164" s="3" t="s">
        <v>55</v>
      </c>
      <c r="B164" s="3" t="s">
        <v>923</v>
      </c>
      <c r="C164" s="3" t="s">
        <v>924</v>
      </c>
      <c r="D164" s="3" t="s">
        <v>12</v>
      </c>
      <c r="E164" s="3" t="s">
        <v>1017</v>
      </c>
      <c r="F164" s="3" t="s">
        <v>923</v>
      </c>
      <c r="G164" s="3" t="s">
        <v>1018</v>
      </c>
      <c r="H164" s="3" t="s">
        <v>960</v>
      </c>
      <c r="I164" s="3" t="s">
        <v>1440</v>
      </c>
    </row>
    <row r="165" spans="1:10" ht="13.5" thickBot="1" x14ac:dyDescent="0.25">
      <c r="A165" s="3" t="s">
        <v>55</v>
      </c>
      <c r="B165" s="3" t="s">
        <v>923</v>
      </c>
      <c r="C165" s="3" t="s">
        <v>924</v>
      </c>
      <c r="D165" s="3" t="s">
        <v>12</v>
      </c>
      <c r="E165" s="3" t="s">
        <v>1019</v>
      </c>
      <c r="F165" s="3" t="s">
        <v>923</v>
      </c>
      <c r="G165" s="3" t="s">
        <v>1020</v>
      </c>
      <c r="H165" s="3" t="s">
        <v>966</v>
      </c>
      <c r="I165" s="3" t="s">
        <v>1441</v>
      </c>
    </row>
    <row r="166" spans="1:10" ht="13.5" thickBot="1" x14ac:dyDescent="0.25">
      <c r="A166" s="3" t="s">
        <v>55</v>
      </c>
      <c r="B166" s="3" t="s">
        <v>923</v>
      </c>
      <c r="C166" s="3" t="s">
        <v>924</v>
      </c>
      <c r="D166" s="3" t="s">
        <v>12</v>
      </c>
      <c r="E166" s="3" t="s">
        <v>1021</v>
      </c>
      <c r="F166" s="3" t="s">
        <v>923</v>
      </c>
      <c r="G166" s="3" t="s">
        <v>1022</v>
      </c>
      <c r="H166" s="3" t="s">
        <v>963</v>
      </c>
      <c r="I166" s="3" t="s">
        <v>1442</v>
      </c>
    </row>
    <row r="167" spans="1:10" ht="13.5" thickBot="1" x14ac:dyDescent="0.25">
      <c r="A167" s="3" t="s">
        <v>55</v>
      </c>
      <c r="B167" s="3" t="s">
        <v>923</v>
      </c>
      <c r="C167" s="3" t="s">
        <v>924</v>
      </c>
      <c r="D167" s="3" t="s">
        <v>12</v>
      </c>
      <c r="E167" s="3" t="s">
        <v>1023</v>
      </c>
      <c r="F167" s="3" t="s">
        <v>923</v>
      </c>
      <c r="G167" s="3" t="s">
        <v>581</v>
      </c>
      <c r="H167" s="3" t="s">
        <v>969</v>
      </c>
      <c r="I167" s="3" t="s">
        <v>1443</v>
      </c>
    </row>
    <row r="168" spans="1:10" ht="13.5" thickBot="1" x14ac:dyDescent="0.25">
      <c r="A168" s="3" t="s">
        <v>55</v>
      </c>
      <c r="B168" s="3" t="s">
        <v>923</v>
      </c>
      <c r="C168" s="3" t="s">
        <v>924</v>
      </c>
      <c r="D168" s="3" t="s">
        <v>12</v>
      </c>
      <c r="E168" s="3" t="s">
        <v>1024</v>
      </c>
      <c r="F168" s="3" t="s">
        <v>923</v>
      </c>
      <c r="G168" s="3" t="s">
        <v>810</v>
      </c>
      <c r="H168" s="3" t="s">
        <v>1025</v>
      </c>
      <c r="I168" s="3" t="s">
        <v>1444</v>
      </c>
    </row>
    <row r="169" spans="1:10" ht="13.5" thickBot="1" x14ac:dyDescent="0.25">
      <c r="A169" s="3" t="s">
        <v>55</v>
      </c>
      <c r="B169" s="3" t="s">
        <v>526</v>
      </c>
      <c r="C169" s="3" t="s">
        <v>1065</v>
      </c>
      <c r="D169" s="3" t="s">
        <v>12</v>
      </c>
      <c r="E169" s="3" t="s">
        <v>1066</v>
      </c>
      <c r="F169" s="3" t="s">
        <v>1067</v>
      </c>
      <c r="G169" s="3" t="s">
        <v>1068</v>
      </c>
      <c r="H169" s="3" t="s">
        <v>1069</v>
      </c>
      <c r="I169" s="3" t="s">
        <v>1445</v>
      </c>
    </row>
    <row r="170" spans="1:10" ht="13.5" thickBot="1" x14ac:dyDescent="0.25">
      <c r="A170" s="48" t="s">
        <v>1454</v>
      </c>
      <c r="B170" s="49" t="s">
        <v>923</v>
      </c>
      <c r="C170" s="49" t="s">
        <v>924</v>
      </c>
      <c r="D170" s="49" t="s">
        <v>12</v>
      </c>
      <c r="E170" s="49"/>
      <c r="F170" s="49" t="s">
        <v>923</v>
      </c>
      <c r="G170" s="49">
        <v>4901</v>
      </c>
      <c r="H170" s="49" t="s">
        <v>1453</v>
      </c>
      <c r="I170" s="49" t="s">
        <v>1447</v>
      </c>
      <c r="J170" s="50" t="s">
        <v>1510</v>
      </c>
    </row>
    <row r="171" spans="1:10" s="45" customFormat="1" ht="13.5" thickBot="1" x14ac:dyDescent="0.25">
      <c r="A171" s="46" t="s">
        <v>1450</v>
      </c>
      <c r="B171" s="4" t="s">
        <v>627</v>
      </c>
      <c r="C171" s="4" t="s">
        <v>1451</v>
      </c>
      <c r="D171" s="4" t="s">
        <v>12</v>
      </c>
      <c r="F171" s="28" t="s">
        <v>698</v>
      </c>
      <c r="G171" s="47">
        <v>7769</v>
      </c>
      <c r="H171" s="45" t="s">
        <v>1452</v>
      </c>
      <c r="I171" s="45" t="s">
        <v>1448</v>
      </c>
    </row>
  </sheetData>
  <autoFilter ref="A2:I171"/>
  <mergeCells count="1">
    <mergeCell ref="A1:H1"/>
  </mergeCells>
  <conditionalFormatting sqref="I2">
    <cfRule type="duplicateValues" dxfId="45" priority="9"/>
    <cfRule type="duplicateValues" dxfId="44" priority="10"/>
  </conditionalFormatting>
  <conditionalFormatting sqref="I2">
    <cfRule type="duplicateValues" dxfId="43" priority="8"/>
  </conditionalFormatting>
  <conditionalFormatting sqref="I170:I171 J170">
    <cfRule type="duplicateValues" dxfId="42" priority="41"/>
  </conditionalFormatting>
  <conditionalFormatting sqref="I3:I168">
    <cfRule type="duplicateValues" dxfId="41" priority="49"/>
    <cfRule type="duplicateValues" dxfId="40" priority="50"/>
  </conditionalFormatting>
  <conditionalFormatting sqref="I3:I168">
    <cfRule type="duplicateValues" dxfId="39" priority="51"/>
  </conditionalFormatting>
  <conditionalFormatting sqref="I173:I1048576 I1:I169">
    <cfRule type="duplicateValues" dxfId="38" priority="52"/>
  </conditionalFormatting>
  <conditionalFormatting sqref="I1:I1048576 J170">
    <cfRule type="duplicateValues" dxfId="37" priority="5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5" sqref="B5"/>
    </sheetView>
  </sheetViews>
  <sheetFormatPr defaultRowHeight="12.75" x14ac:dyDescent="0.2"/>
  <cols>
    <col min="1" max="1" width="6" bestFit="1" customWidth="1"/>
    <col min="3" max="3" width="19.28515625" bestFit="1" customWidth="1"/>
    <col min="4" max="4" width="12.5703125" bestFit="1" customWidth="1"/>
    <col min="5" max="5" width="7.28515625" bestFit="1" customWidth="1"/>
    <col min="6" max="6" width="6.140625" bestFit="1" customWidth="1"/>
    <col min="7" max="7" width="5" bestFit="1" customWidth="1"/>
    <col min="8" max="8" width="24.85546875" bestFit="1" customWidth="1"/>
    <col min="9" max="9" width="8.85546875" bestFit="1" customWidth="1"/>
  </cols>
  <sheetData>
    <row r="1" spans="1:9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9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9" s="45" customFormat="1" ht="13.5" thickBot="1" x14ac:dyDescent="0.25">
      <c r="A3" s="26" t="s">
        <v>210</v>
      </c>
      <c r="B3" s="26" t="s">
        <v>211</v>
      </c>
      <c r="C3" s="26" t="s">
        <v>212</v>
      </c>
      <c r="D3" s="26" t="s">
        <v>12</v>
      </c>
      <c r="E3" s="26" t="s">
        <v>213</v>
      </c>
      <c r="F3" s="26" t="s">
        <v>214</v>
      </c>
      <c r="G3" s="26" t="s">
        <v>215</v>
      </c>
      <c r="H3" s="26" t="s">
        <v>216</v>
      </c>
      <c r="I3" s="26" t="s">
        <v>1465</v>
      </c>
    </row>
    <row r="4" spans="1:9" s="45" customFormat="1" ht="13.5" thickBot="1" x14ac:dyDescent="0.25">
      <c r="A4" s="26" t="s">
        <v>210</v>
      </c>
      <c r="B4" s="26" t="s">
        <v>211</v>
      </c>
      <c r="C4" s="26" t="s">
        <v>212</v>
      </c>
      <c r="D4" s="26" t="s">
        <v>12</v>
      </c>
      <c r="E4" s="26" t="s">
        <v>217</v>
      </c>
      <c r="F4" s="26" t="s">
        <v>214</v>
      </c>
      <c r="G4" s="26" t="s">
        <v>218</v>
      </c>
      <c r="H4" s="26" t="s">
        <v>219</v>
      </c>
      <c r="I4" s="26" t="s">
        <v>1466</v>
      </c>
    </row>
    <row r="5" spans="1:9" ht="13.5" thickBot="1" x14ac:dyDescent="0.25">
      <c r="A5" s="3" t="s">
        <v>210</v>
      </c>
      <c r="B5" s="3" t="s">
        <v>211</v>
      </c>
      <c r="C5" s="3" t="s">
        <v>220</v>
      </c>
      <c r="D5" s="3" t="s">
        <v>12</v>
      </c>
      <c r="E5" s="3" t="s">
        <v>221</v>
      </c>
      <c r="F5" s="3" t="s">
        <v>222</v>
      </c>
      <c r="G5" s="3" t="s">
        <v>223</v>
      </c>
      <c r="H5" s="3" t="s">
        <v>224</v>
      </c>
      <c r="I5" s="3" t="s">
        <v>1462</v>
      </c>
    </row>
    <row r="6" spans="1:9" ht="13.5" thickBot="1" x14ac:dyDescent="0.25">
      <c r="A6" s="3" t="s">
        <v>210</v>
      </c>
      <c r="B6" s="3" t="s">
        <v>211</v>
      </c>
      <c r="C6" s="3" t="s">
        <v>220</v>
      </c>
      <c r="D6" s="3" t="s">
        <v>12</v>
      </c>
      <c r="E6" s="3" t="s">
        <v>225</v>
      </c>
      <c r="F6" s="3" t="s">
        <v>222</v>
      </c>
      <c r="G6" s="3" t="s">
        <v>226</v>
      </c>
      <c r="H6" s="3" t="s">
        <v>227</v>
      </c>
      <c r="I6" s="3" t="s">
        <v>1463</v>
      </c>
    </row>
    <row r="7" spans="1:9" ht="13.5" thickBot="1" x14ac:dyDescent="0.25">
      <c r="A7" s="3" t="s">
        <v>210</v>
      </c>
      <c r="B7" s="3" t="s">
        <v>211</v>
      </c>
      <c r="C7" s="3" t="s">
        <v>220</v>
      </c>
      <c r="D7" s="3" t="s">
        <v>12</v>
      </c>
      <c r="E7" s="3" t="s">
        <v>228</v>
      </c>
      <c r="F7" s="3" t="s">
        <v>222</v>
      </c>
      <c r="G7" s="3" t="s">
        <v>229</v>
      </c>
      <c r="H7" s="3" t="s">
        <v>230</v>
      </c>
      <c r="I7" s="3" t="s">
        <v>1464</v>
      </c>
    </row>
    <row r="8" spans="1:9" ht="13.5" thickBot="1" x14ac:dyDescent="0.25">
      <c r="A8" s="3" t="s">
        <v>210</v>
      </c>
      <c r="B8" s="26" t="s">
        <v>1467</v>
      </c>
      <c r="C8" s="26" t="s">
        <v>212</v>
      </c>
      <c r="D8" s="26" t="s">
        <v>12</v>
      </c>
      <c r="F8" s="26" t="s">
        <v>1468</v>
      </c>
      <c r="G8" s="2">
        <v>2085</v>
      </c>
      <c r="H8" s="26" t="s">
        <v>1469</v>
      </c>
      <c r="I8" s="28" t="s">
        <v>1456</v>
      </c>
    </row>
    <row r="9" spans="1:9" ht="13.5" thickBot="1" x14ac:dyDescent="0.25">
      <c r="A9" s="3" t="s">
        <v>210</v>
      </c>
      <c r="B9" s="26" t="s">
        <v>1467</v>
      </c>
      <c r="C9" s="26" t="s">
        <v>212</v>
      </c>
      <c r="D9" s="26" t="s">
        <v>12</v>
      </c>
      <c r="F9" s="26" t="s">
        <v>1468</v>
      </c>
      <c r="G9" s="2">
        <v>3132</v>
      </c>
      <c r="H9" s="26" t="s">
        <v>1470</v>
      </c>
      <c r="I9" t="s">
        <v>1457</v>
      </c>
    </row>
    <row r="10" spans="1:9" ht="13.5" thickBot="1" x14ac:dyDescent="0.25">
      <c r="A10" s="3" t="s">
        <v>210</v>
      </c>
      <c r="B10" s="26" t="s">
        <v>1467</v>
      </c>
      <c r="C10" s="26" t="s">
        <v>212</v>
      </c>
      <c r="D10" s="26" t="s">
        <v>12</v>
      </c>
      <c r="F10" s="26" t="s">
        <v>1468</v>
      </c>
      <c r="G10" s="2">
        <v>4112</v>
      </c>
      <c r="H10" s="26" t="s">
        <v>1471</v>
      </c>
      <c r="I10" t="s">
        <v>1458</v>
      </c>
    </row>
    <row r="11" spans="1:9" ht="13.5" thickBot="1" x14ac:dyDescent="0.25">
      <c r="A11" s="3" t="s">
        <v>210</v>
      </c>
      <c r="B11" s="26" t="s">
        <v>1467</v>
      </c>
      <c r="C11" s="26" t="s">
        <v>212</v>
      </c>
      <c r="D11" s="26" t="s">
        <v>12</v>
      </c>
      <c r="F11" s="26" t="s">
        <v>1472</v>
      </c>
      <c r="G11" s="2">
        <v>4201</v>
      </c>
      <c r="H11" s="26" t="s">
        <v>1473</v>
      </c>
      <c r="I11" t="s">
        <v>1459</v>
      </c>
    </row>
    <row r="12" spans="1:9" ht="13.5" thickBot="1" x14ac:dyDescent="0.25">
      <c r="A12" s="3" t="s">
        <v>210</v>
      </c>
      <c r="B12" s="26" t="s">
        <v>1467</v>
      </c>
      <c r="C12" s="26" t="s">
        <v>212</v>
      </c>
      <c r="D12" s="26" t="s">
        <v>12</v>
      </c>
      <c r="F12" s="26" t="s">
        <v>1474</v>
      </c>
      <c r="G12" s="2">
        <v>4307</v>
      </c>
      <c r="H12" s="26" t="s">
        <v>1475</v>
      </c>
      <c r="I12" t="s">
        <v>1460</v>
      </c>
    </row>
    <row r="13" spans="1:9" ht="13.5" thickBot="1" x14ac:dyDescent="0.25">
      <c r="A13" s="3" t="s">
        <v>210</v>
      </c>
      <c r="B13" s="4" t="s">
        <v>1467</v>
      </c>
      <c r="C13" s="4" t="s">
        <v>212</v>
      </c>
      <c r="D13" s="4" t="s">
        <v>12</v>
      </c>
      <c r="F13" s="4" t="s">
        <v>1476</v>
      </c>
      <c r="G13">
        <v>4371</v>
      </c>
      <c r="H13" s="4" t="s">
        <v>1477</v>
      </c>
      <c r="I13" s="31" t="s">
        <v>1461</v>
      </c>
    </row>
  </sheetData>
  <mergeCells count="1">
    <mergeCell ref="A1:H1"/>
  </mergeCells>
  <conditionalFormatting sqref="I3:I7">
    <cfRule type="duplicateValues" dxfId="36" priority="8"/>
    <cfRule type="duplicateValues" dxfId="35" priority="9"/>
  </conditionalFormatting>
  <conditionalFormatting sqref="I3:I7">
    <cfRule type="duplicateValues" dxfId="34" priority="7"/>
  </conditionalFormatting>
  <conditionalFormatting sqref="I3:I13">
    <cfRule type="duplicateValues" dxfId="33" priority="6"/>
  </conditionalFormatting>
  <conditionalFormatting sqref="I2">
    <cfRule type="duplicateValues" dxfId="32" priority="4"/>
    <cfRule type="duplicateValues" dxfId="31" priority="5"/>
  </conditionalFormatting>
  <conditionalFormatting sqref="I2">
    <cfRule type="duplicateValues" dxfId="30" priority="3"/>
  </conditionalFormatting>
  <conditionalFormatting sqref="I1:I2">
    <cfRule type="duplicateValues" dxfId="29" priority="2"/>
  </conditionalFormatting>
  <conditionalFormatting sqref="I1:I2">
    <cfRule type="duplicateValues" dxfId="2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5" sqref="B5"/>
    </sheetView>
  </sheetViews>
  <sheetFormatPr defaultRowHeight="12.75" x14ac:dyDescent="0.2"/>
  <cols>
    <col min="1" max="1" width="6" bestFit="1" customWidth="1"/>
    <col min="3" max="3" width="17.5703125" bestFit="1" customWidth="1"/>
    <col min="4" max="4" width="12.5703125" bestFit="1" customWidth="1"/>
    <col min="5" max="5" width="6.85546875" bestFit="1" customWidth="1"/>
    <col min="6" max="6" width="6.140625" bestFit="1" customWidth="1"/>
    <col min="7" max="7" width="4.42578125" bestFit="1" customWidth="1"/>
    <col min="8" max="8" width="15.7109375" bestFit="1" customWidth="1"/>
    <col min="9" max="9" width="7.28515625" bestFit="1" customWidth="1"/>
    <col min="10" max="10" width="38.28515625" bestFit="1" customWidth="1"/>
  </cols>
  <sheetData>
    <row r="1" spans="1:10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5" t="s">
        <v>1281</v>
      </c>
    </row>
    <row r="3" spans="1:10" ht="13.5" thickBot="1" x14ac:dyDescent="0.25">
      <c r="A3" s="14" t="s">
        <v>425</v>
      </c>
      <c r="B3" s="14" t="s">
        <v>426</v>
      </c>
      <c r="C3" s="14" t="s">
        <v>411</v>
      </c>
      <c r="D3" s="14" t="s">
        <v>12</v>
      </c>
      <c r="E3" s="14" t="s">
        <v>427</v>
      </c>
      <c r="F3" s="14" t="s">
        <v>413</v>
      </c>
      <c r="G3" s="14" t="s">
        <v>428</v>
      </c>
      <c r="H3" s="14" t="s">
        <v>429</v>
      </c>
      <c r="I3" s="14" t="str">
        <f>CONCATENATE(F3, " ", G3)</f>
        <v>IDS 3920</v>
      </c>
    </row>
  </sheetData>
  <mergeCells count="1">
    <mergeCell ref="A1:H1"/>
  </mergeCells>
  <conditionalFormatting sqref="I2">
    <cfRule type="duplicateValues" dxfId="27" priority="8"/>
    <cfRule type="duplicateValues" dxfId="26" priority="9"/>
  </conditionalFormatting>
  <conditionalFormatting sqref="I2">
    <cfRule type="duplicateValues" dxfId="25" priority="7"/>
  </conditionalFormatting>
  <conditionalFormatting sqref="I1:I2">
    <cfRule type="duplicateValues" dxfId="24" priority="6"/>
  </conditionalFormatting>
  <conditionalFormatting sqref="I1:I2">
    <cfRule type="duplicateValues" dxfId="23" priority="5"/>
  </conditionalFormatting>
  <conditionalFormatting sqref="I3">
    <cfRule type="duplicateValues" dxfId="22" priority="3"/>
    <cfRule type="duplicateValues" dxfId="21" priority="4"/>
  </conditionalFormatting>
  <conditionalFormatting sqref="I3">
    <cfRule type="duplicateValues" dxfId="20" priority="2"/>
  </conditionalFormatting>
  <conditionalFormatting sqref="I3">
    <cfRule type="duplicateValues" dxfId="1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4"/>
  <sheetViews>
    <sheetView workbookViewId="0">
      <selection activeCell="B5" sqref="B5"/>
    </sheetView>
  </sheetViews>
  <sheetFormatPr defaultColWidth="16.7109375" defaultRowHeight="12.75" x14ac:dyDescent="0.2"/>
  <cols>
    <col min="1" max="1" width="6" bestFit="1" customWidth="1"/>
    <col min="2" max="2" width="9.140625" bestFit="1" customWidth="1"/>
    <col min="3" max="3" width="20" bestFit="1" customWidth="1"/>
    <col min="4" max="4" width="12.5703125" bestFit="1" customWidth="1"/>
    <col min="5" max="5" width="8.85546875" bestFit="1" customWidth="1"/>
    <col min="6" max="6" width="6.140625" bestFit="1" customWidth="1"/>
    <col min="7" max="7" width="5.42578125" bestFit="1" customWidth="1"/>
    <col min="8" max="8" width="22.85546875" bestFit="1" customWidth="1"/>
    <col min="9" max="9" width="10.7109375" bestFit="1" customWidth="1"/>
    <col min="10" max="10" width="38.28515625" bestFit="1" customWidth="1"/>
  </cols>
  <sheetData>
    <row r="1" spans="1:10" ht="18.75" thickBot="1" x14ac:dyDescent="0.25">
      <c r="A1" s="74" t="s">
        <v>0</v>
      </c>
      <c r="B1" s="75"/>
      <c r="C1" s="75"/>
      <c r="D1" s="75"/>
      <c r="E1" s="75"/>
      <c r="F1" s="75"/>
      <c r="G1" s="75"/>
      <c r="H1" s="75"/>
      <c r="J1" s="5" t="s">
        <v>1281</v>
      </c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10" ht="13.5" thickBot="1" x14ac:dyDescent="0.25">
      <c r="A3" s="3" t="s">
        <v>112</v>
      </c>
      <c r="B3" s="3" t="s">
        <v>113</v>
      </c>
      <c r="C3" s="3" t="s">
        <v>114</v>
      </c>
      <c r="D3" s="3" t="s">
        <v>12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1478</v>
      </c>
    </row>
    <row r="4" spans="1:10" ht="13.5" thickBot="1" x14ac:dyDescent="0.25">
      <c r="A4" s="3" t="s">
        <v>112</v>
      </c>
      <c r="B4" s="3" t="s">
        <v>152</v>
      </c>
      <c r="C4" s="3" t="s">
        <v>153</v>
      </c>
      <c r="D4" s="3" t="s">
        <v>12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1479</v>
      </c>
    </row>
    <row r="5" spans="1:10" ht="13.5" thickBot="1" x14ac:dyDescent="0.25">
      <c r="A5" s="3" t="s">
        <v>112</v>
      </c>
      <c r="B5" s="3" t="s">
        <v>152</v>
      </c>
      <c r="C5" s="3" t="s">
        <v>153</v>
      </c>
      <c r="D5" s="3" t="s">
        <v>12</v>
      </c>
      <c r="E5" s="3" t="s">
        <v>158</v>
      </c>
      <c r="F5" s="3" t="s">
        <v>155</v>
      </c>
      <c r="G5" s="3" t="s">
        <v>159</v>
      </c>
      <c r="H5" s="3" t="s">
        <v>160</v>
      </c>
      <c r="I5" s="3" t="s">
        <v>1480</v>
      </c>
    </row>
    <row r="6" spans="1:10" ht="13.5" thickBot="1" x14ac:dyDescent="0.25">
      <c r="A6" s="3" t="s">
        <v>112</v>
      </c>
      <c r="B6" s="3" t="s">
        <v>152</v>
      </c>
      <c r="C6" s="3" t="s">
        <v>161</v>
      </c>
      <c r="D6" s="3" t="s">
        <v>12</v>
      </c>
      <c r="E6" s="3" t="s">
        <v>162</v>
      </c>
      <c r="F6" s="3" t="s">
        <v>163</v>
      </c>
      <c r="G6" s="3" t="s">
        <v>164</v>
      </c>
      <c r="H6" s="3" t="s">
        <v>165</v>
      </c>
      <c r="I6" s="3" t="s">
        <v>1481</v>
      </c>
    </row>
    <row r="7" spans="1:10" ht="13.5" thickBot="1" x14ac:dyDescent="0.25">
      <c r="A7" s="3" t="s">
        <v>112</v>
      </c>
      <c r="B7" s="3" t="s">
        <v>152</v>
      </c>
      <c r="C7" s="3" t="s">
        <v>166</v>
      </c>
      <c r="D7" s="3" t="s">
        <v>12</v>
      </c>
      <c r="E7" s="3" t="s">
        <v>167</v>
      </c>
      <c r="F7" s="3" t="s">
        <v>168</v>
      </c>
      <c r="G7" s="3" t="s">
        <v>169</v>
      </c>
      <c r="H7" s="3" t="s">
        <v>170</v>
      </c>
      <c r="I7" s="3" t="s">
        <v>1482</v>
      </c>
    </row>
    <row r="8" spans="1:10" ht="13.5" thickBot="1" x14ac:dyDescent="0.25">
      <c r="A8" s="3" t="s">
        <v>112</v>
      </c>
      <c r="B8" s="3" t="s">
        <v>152</v>
      </c>
      <c r="C8" s="3" t="s">
        <v>166</v>
      </c>
      <c r="D8" s="3" t="s">
        <v>12</v>
      </c>
      <c r="E8" s="3" t="s">
        <v>171</v>
      </c>
      <c r="F8" s="3" t="s">
        <v>168</v>
      </c>
      <c r="G8" s="3" t="s">
        <v>172</v>
      </c>
      <c r="H8" s="3" t="s">
        <v>173</v>
      </c>
      <c r="I8" s="3" t="s">
        <v>1483</v>
      </c>
    </row>
    <row r="9" spans="1:10" ht="13.5" thickBot="1" x14ac:dyDescent="0.25">
      <c r="A9" s="3" t="s">
        <v>112</v>
      </c>
      <c r="B9" s="3" t="s">
        <v>152</v>
      </c>
      <c r="C9" s="3" t="s">
        <v>231</v>
      </c>
      <c r="D9" s="3" t="s">
        <v>12</v>
      </c>
      <c r="E9" s="3" t="s">
        <v>232</v>
      </c>
      <c r="F9" s="3" t="s">
        <v>233</v>
      </c>
      <c r="G9" s="3" t="s">
        <v>234</v>
      </c>
      <c r="H9" s="3" t="s">
        <v>235</v>
      </c>
      <c r="I9" s="3" t="s">
        <v>1484</v>
      </c>
    </row>
    <row r="10" spans="1:10" ht="13.5" thickBot="1" x14ac:dyDescent="0.25">
      <c r="A10" s="3" t="s">
        <v>112</v>
      </c>
      <c r="B10" s="3" t="s">
        <v>152</v>
      </c>
      <c r="C10" s="3" t="s">
        <v>236</v>
      </c>
      <c r="D10" s="3" t="s">
        <v>12</v>
      </c>
      <c r="E10" s="3" t="s">
        <v>237</v>
      </c>
      <c r="F10" s="3" t="s">
        <v>238</v>
      </c>
      <c r="G10" s="3" t="s">
        <v>239</v>
      </c>
      <c r="H10" s="3" t="s">
        <v>240</v>
      </c>
      <c r="I10" s="3" t="s">
        <v>1485</v>
      </c>
    </row>
    <row r="11" spans="1:10" ht="13.5" thickBot="1" x14ac:dyDescent="0.25">
      <c r="A11" s="3" t="s">
        <v>112</v>
      </c>
      <c r="B11" s="3" t="s">
        <v>152</v>
      </c>
      <c r="C11" s="3" t="s">
        <v>236</v>
      </c>
      <c r="D11" s="3" t="s">
        <v>12</v>
      </c>
      <c r="E11" s="3" t="s">
        <v>241</v>
      </c>
      <c r="F11" s="3" t="s">
        <v>238</v>
      </c>
      <c r="G11" s="3" t="s">
        <v>242</v>
      </c>
      <c r="H11" s="3" t="s">
        <v>243</v>
      </c>
      <c r="I11" s="3" t="s">
        <v>1486</v>
      </c>
    </row>
    <row r="12" spans="1:10" ht="13.5" thickBot="1" x14ac:dyDescent="0.25">
      <c r="A12" s="3" t="s">
        <v>112</v>
      </c>
      <c r="B12" s="3" t="s">
        <v>152</v>
      </c>
      <c r="C12" s="3" t="s">
        <v>236</v>
      </c>
      <c r="D12" s="3" t="s">
        <v>12</v>
      </c>
      <c r="E12" s="3" t="s">
        <v>244</v>
      </c>
      <c r="F12" s="3" t="s">
        <v>238</v>
      </c>
      <c r="G12" s="3" t="s">
        <v>245</v>
      </c>
      <c r="H12" s="3" t="s">
        <v>246</v>
      </c>
      <c r="I12" s="3" t="s">
        <v>1487</v>
      </c>
    </row>
    <row r="13" spans="1:10" ht="13.5" thickBot="1" x14ac:dyDescent="0.25">
      <c r="A13" s="3" t="s">
        <v>112</v>
      </c>
      <c r="B13" s="3" t="s">
        <v>152</v>
      </c>
      <c r="C13" s="3" t="s">
        <v>236</v>
      </c>
      <c r="D13" s="3" t="s">
        <v>12</v>
      </c>
      <c r="E13" s="3" t="s">
        <v>247</v>
      </c>
      <c r="F13" s="3" t="s">
        <v>238</v>
      </c>
      <c r="G13" s="3" t="s">
        <v>248</v>
      </c>
      <c r="H13" s="3" t="s">
        <v>249</v>
      </c>
      <c r="I13" s="3" t="s">
        <v>1488</v>
      </c>
    </row>
    <row r="14" spans="1:10" ht="13.5" thickBot="1" x14ac:dyDescent="0.25">
      <c r="A14" s="3" t="s">
        <v>112</v>
      </c>
      <c r="B14" s="3" t="s">
        <v>152</v>
      </c>
      <c r="C14" s="3" t="s">
        <v>236</v>
      </c>
      <c r="D14" s="3" t="s">
        <v>12</v>
      </c>
      <c r="E14" s="3" t="s">
        <v>250</v>
      </c>
      <c r="F14" s="3" t="s">
        <v>238</v>
      </c>
      <c r="G14" s="3" t="s">
        <v>251</v>
      </c>
      <c r="H14" s="3" t="s">
        <v>252</v>
      </c>
      <c r="I14" s="3" t="s">
        <v>1489</v>
      </c>
    </row>
    <row r="15" spans="1:10" s="44" customFormat="1" ht="13.5" thickBot="1" x14ac:dyDescent="0.25">
      <c r="A15" s="3">
        <v>8</v>
      </c>
      <c r="B15" s="3" t="s">
        <v>152</v>
      </c>
      <c r="C15" s="3" t="s">
        <v>236</v>
      </c>
      <c r="D15" s="3" t="s">
        <v>12</v>
      </c>
      <c r="E15" s="3" t="s">
        <v>1508</v>
      </c>
      <c r="F15" s="3" t="s">
        <v>1507</v>
      </c>
      <c r="G15" s="3" t="s">
        <v>1505</v>
      </c>
      <c r="H15" s="3" t="s">
        <v>252</v>
      </c>
      <c r="I15" s="3" t="s">
        <v>1506</v>
      </c>
    </row>
    <row r="16" spans="1:10" ht="13.5" thickBot="1" x14ac:dyDescent="0.25">
      <c r="A16" s="3" t="s">
        <v>112</v>
      </c>
      <c r="B16" s="3" t="s">
        <v>152</v>
      </c>
      <c r="C16" s="3" t="s">
        <v>236</v>
      </c>
      <c r="D16" s="3" t="s">
        <v>12</v>
      </c>
      <c r="E16" s="3" t="s">
        <v>253</v>
      </c>
      <c r="F16" s="3" t="s">
        <v>238</v>
      </c>
      <c r="G16" s="3" t="s">
        <v>254</v>
      </c>
      <c r="H16" s="3" t="s">
        <v>255</v>
      </c>
      <c r="I16" s="3" t="s">
        <v>1490</v>
      </c>
    </row>
    <row r="17" spans="1:11" ht="13.5" thickBot="1" x14ac:dyDescent="0.25">
      <c r="A17" s="14" t="s">
        <v>112</v>
      </c>
      <c r="B17" s="14" t="s">
        <v>152</v>
      </c>
      <c r="C17" s="14" t="s">
        <v>236</v>
      </c>
      <c r="D17" s="14" t="s">
        <v>12</v>
      </c>
      <c r="E17" s="14" t="s">
        <v>256</v>
      </c>
      <c r="F17" s="14" t="s">
        <v>238</v>
      </c>
      <c r="G17" s="14" t="s">
        <v>257</v>
      </c>
      <c r="H17" s="14" t="s">
        <v>258</v>
      </c>
      <c r="I17" s="14" t="s">
        <v>1491</v>
      </c>
    </row>
    <row r="18" spans="1:11" ht="13.5" thickBot="1" x14ac:dyDescent="0.25">
      <c r="A18" s="14" t="s">
        <v>112</v>
      </c>
      <c r="B18" s="14" t="s">
        <v>152</v>
      </c>
      <c r="C18" s="14" t="s">
        <v>236</v>
      </c>
      <c r="D18" s="14" t="s">
        <v>12</v>
      </c>
      <c r="E18" s="14" t="s">
        <v>259</v>
      </c>
      <c r="F18" s="14" t="s">
        <v>238</v>
      </c>
      <c r="G18" s="14" t="s">
        <v>260</v>
      </c>
      <c r="H18" s="14" t="s">
        <v>258</v>
      </c>
      <c r="I18" s="14" t="s">
        <v>1492</v>
      </c>
    </row>
    <row r="19" spans="1:11" ht="13.5" thickBot="1" x14ac:dyDescent="0.25">
      <c r="A19" s="3" t="s">
        <v>112</v>
      </c>
      <c r="B19" s="3" t="s">
        <v>152</v>
      </c>
      <c r="C19" s="3" t="s">
        <v>236</v>
      </c>
      <c r="D19" s="3" t="s">
        <v>12</v>
      </c>
      <c r="E19" s="3" t="s">
        <v>261</v>
      </c>
      <c r="F19" s="3" t="s">
        <v>238</v>
      </c>
      <c r="G19" s="3" t="s">
        <v>262</v>
      </c>
      <c r="H19" s="3" t="s">
        <v>263</v>
      </c>
      <c r="I19" s="3" t="s">
        <v>1493</v>
      </c>
    </row>
    <row r="20" spans="1:11" ht="13.5" thickBot="1" x14ac:dyDescent="0.25">
      <c r="A20" s="3" t="s">
        <v>112</v>
      </c>
      <c r="B20" s="3" t="s">
        <v>152</v>
      </c>
      <c r="C20" s="3" t="s">
        <v>264</v>
      </c>
      <c r="D20" s="3" t="s">
        <v>12</v>
      </c>
      <c r="E20" s="26" t="s">
        <v>1499</v>
      </c>
      <c r="F20" s="3" t="s">
        <v>266</v>
      </c>
      <c r="G20" s="3" t="s">
        <v>267</v>
      </c>
      <c r="H20" s="3" t="s">
        <v>268</v>
      </c>
      <c r="I20" s="3" t="s">
        <v>1494</v>
      </c>
      <c r="J20" s="4"/>
    </row>
    <row r="21" spans="1:11" ht="13.5" hidden="1" thickBot="1" x14ac:dyDescent="0.25">
      <c r="A21" s="3" t="s">
        <v>112</v>
      </c>
      <c r="B21" s="3" t="s">
        <v>269</v>
      </c>
      <c r="C21" s="3" t="s">
        <v>264</v>
      </c>
      <c r="D21" s="3" t="s">
        <v>12</v>
      </c>
      <c r="E21" s="3" t="s">
        <v>270</v>
      </c>
      <c r="F21" s="3" t="s">
        <v>266</v>
      </c>
      <c r="G21" s="3" t="s">
        <v>271</v>
      </c>
      <c r="H21" s="3" t="s">
        <v>272</v>
      </c>
      <c r="I21" s="3" t="s">
        <v>1495</v>
      </c>
      <c r="J21" s="4" t="s">
        <v>1500</v>
      </c>
      <c r="K21" s="33" t="s">
        <v>1261</v>
      </c>
    </row>
    <row r="22" spans="1:11" ht="13.5" thickBot="1" x14ac:dyDescent="0.25">
      <c r="A22" s="3" t="s">
        <v>112</v>
      </c>
      <c r="B22" s="3" t="s">
        <v>152</v>
      </c>
      <c r="C22" s="3" t="s">
        <v>273</v>
      </c>
      <c r="D22" s="3" t="s">
        <v>12</v>
      </c>
      <c r="E22" s="3" t="s">
        <v>274</v>
      </c>
      <c r="F22" s="3" t="s">
        <v>275</v>
      </c>
      <c r="G22" s="3" t="s">
        <v>276</v>
      </c>
      <c r="H22" s="3" t="s">
        <v>277</v>
      </c>
      <c r="I22" s="3" t="s">
        <v>1496</v>
      </c>
    </row>
    <row r="23" spans="1:11" ht="13.5" thickBot="1" x14ac:dyDescent="0.25">
      <c r="A23" s="3" t="s">
        <v>112</v>
      </c>
      <c r="B23" s="3" t="s">
        <v>152</v>
      </c>
      <c r="C23" s="3" t="s">
        <v>273</v>
      </c>
      <c r="D23" s="3" t="s">
        <v>12</v>
      </c>
      <c r="E23" s="26" t="s">
        <v>1503</v>
      </c>
      <c r="F23" s="3" t="s">
        <v>275</v>
      </c>
      <c r="G23" s="3" t="s">
        <v>279</v>
      </c>
      <c r="H23" s="3" t="s">
        <v>280</v>
      </c>
      <c r="I23" s="3" t="s">
        <v>1497</v>
      </c>
      <c r="J23" s="4"/>
    </row>
    <row r="24" spans="1:11" ht="13.5" hidden="1" thickBot="1" x14ac:dyDescent="0.25">
      <c r="A24" s="34" t="s">
        <v>112</v>
      </c>
      <c r="B24" s="34" t="s">
        <v>152</v>
      </c>
      <c r="C24" s="34" t="s">
        <v>236</v>
      </c>
      <c r="D24" s="34" t="s">
        <v>12</v>
      </c>
      <c r="F24" s="35" t="s">
        <v>266</v>
      </c>
      <c r="G24" s="36">
        <v>4930</v>
      </c>
      <c r="H24" s="37" t="s">
        <v>1501</v>
      </c>
      <c r="I24" s="32" t="s">
        <v>1498</v>
      </c>
      <c r="J24" s="29" t="s">
        <v>1502</v>
      </c>
      <c r="K24" s="33" t="s">
        <v>1261</v>
      </c>
    </row>
  </sheetData>
  <autoFilter ref="A2:K24">
    <filterColumn colId="10">
      <filters blank="1"/>
    </filterColumn>
  </autoFilter>
  <mergeCells count="1">
    <mergeCell ref="A1:H1"/>
  </mergeCells>
  <conditionalFormatting sqref="I2">
    <cfRule type="duplicateValues" dxfId="18" priority="18"/>
    <cfRule type="duplicateValues" dxfId="17" priority="19"/>
  </conditionalFormatting>
  <conditionalFormatting sqref="I2">
    <cfRule type="duplicateValues" dxfId="16" priority="17"/>
  </conditionalFormatting>
  <conditionalFormatting sqref="I1:I2">
    <cfRule type="duplicateValues" dxfId="15" priority="16"/>
  </conditionalFormatting>
  <conditionalFormatting sqref="I1:I2">
    <cfRule type="duplicateValues" dxfId="14" priority="15"/>
  </conditionalFormatting>
  <conditionalFormatting sqref="I3:I23 J20:J21 J23 K21">
    <cfRule type="duplicateValues" dxfId="13" priority="9"/>
    <cfRule type="duplicateValues" dxfId="12" priority="10"/>
  </conditionalFormatting>
  <conditionalFormatting sqref="I3:I23 J20:J21 J23 K21">
    <cfRule type="duplicateValues" dxfId="11" priority="8"/>
  </conditionalFormatting>
  <conditionalFormatting sqref="I3:I23">
    <cfRule type="duplicateValues" dxfId="10" priority="7"/>
  </conditionalFormatting>
  <conditionalFormatting sqref="J20:J21 I1:I1048576 J23 K21">
    <cfRule type="duplicateValues" dxfId="9" priority="6"/>
  </conditionalFormatting>
  <conditionalFormatting sqref="K24">
    <cfRule type="duplicateValues" dxfId="8" priority="4"/>
    <cfRule type="duplicateValues" dxfId="7" priority="5"/>
  </conditionalFormatting>
  <conditionalFormatting sqref="K24">
    <cfRule type="duplicateValues" dxfId="6" priority="3"/>
  </conditionalFormatting>
  <conditionalFormatting sqref="K24">
    <cfRule type="duplicateValues" dxfId="5" priority="2"/>
  </conditionalFormatting>
  <conditionalFormatting sqref="K24">
    <cfRule type="duplicateValues" dxfId="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topLeftCell="A25" workbookViewId="0">
      <selection activeCell="J28" sqref="J28"/>
    </sheetView>
  </sheetViews>
  <sheetFormatPr defaultRowHeight="12.75" customHeight="1" x14ac:dyDescent="0.2"/>
  <cols>
    <col min="1" max="1" width="6" bestFit="1" customWidth="1"/>
    <col min="2" max="2" width="9.140625" bestFit="1" customWidth="1"/>
    <col min="3" max="3" width="20.140625" bestFit="1" customWidth="1"/>
    <col min="4" max="4" width="12.5703125" bestFit="1" customWidth="1"/>
    <col min="5" max="5" width="8.85546875" bestFit="1" customWidth="1"/>
    <col min="6" max="7" width="6.140625" bestFit="1" customWidth="1"/>
    <col min="8" max="8" width="29.85546875" bestFit="1" customWidth="1"/>
    <col min="9" max="9" width="9.28515625" bestFit="1" customWidth="1"/>
    <col min="10" max="10" width="38.28515625" bestFit="1" customWidth="1"/>
    <col min="11" max="11" width="39.42578125" bestFit="1" customWidth="1"/>
  </cols>
  <sheetData>
    <row r="1" spans="1:10" ht="21.75" customHeight="1" thickBot="1" x14ac:dyDescent="0.25">
      <c r="A1" s="74" t="s">
        <v>0</v>
      </c>
      <c r="B1" s="75"/>
      <c r="C1" s="75"/>
      <c r="D1" s="75"/>
      <c r="E1" s="75"/>
      <c r="F1" s="75"/>
      <c r="G1" s="75"/>
      <c r="H1" s="75"/>
      <c r="J1" s="5" t="s">
        <v>1281</v>
      </c>
    </row>
    <row r="2" spans="1:10" ht="13.5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24" t="s">
        <v>1281</v>
      </c>
    </row>
    <row r="3" spans="1:10" ht="13.5" thickBot="1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tr">
        <f t="shared" ref="I3:I66" si="0">CONCATENATE(F3, " ", G3)</f>
        <v>AFS 3251</v>
      </c>
    </row>
    <row r="4" spans="1:10" ht="13.5" thickBot="1" x14ac:dyDescent="0.25">
      <c r="A4" s="3" t="s">
        <v>9</v>
      </c>
      <c r="B4" s="3" t="s">
        <v>17</v>
      </c>
      <c r="C4" s="3" t="s">
        <v>18</v>
      </c>
      <c r="D4" s="3" t="s">
        <v>12</v>
      </c>
      <c r="E4" s="3" t="s">
        <v>19</v>
      </c>
      <c r="F4" s="3" t="s">
        <v>20</v>
      </c>
      <c r="G4" s="3" t="s">
        <v>21</v>
      </c>
      <c r="H4" s="3" t="s">
        <v>22</v>
      </c>
      <c r="I4" s="3" t="str">
        <f t="shared" si="0"/>
        <v>AMH 3423</v>
      </c>
    </row>
    <row r="5" spans="1:10" ht="13.5" thickBot="1" x14ac:dyDescent="0.25">
      <c r="A5" s="3" t="s">
        <v>9</v>
      </c>
      <c r="B5" s="3" t="s">
        <v>23</v>
      </c>
      <c r="C5" s="3" t="s">
        <v>24</v>
      </c>
      <c r="D5" s="3" t="s">
        <v>12</v>
      </c>
      <c r="E5" s="3" t="s">
        <v>25</v>
      </c>
      <c r="F5" s="3" t="s">
        <v>26</v>
      </c>
      <c r="G5" s="3" t="s">
        <v>27</v>
      </c>
      <c r="H5" s="3" t="s">
        <v>28</v>
      </c>
      <c r="I5" s="3" t="str">
        <f t="shared" si="0"/>
        <v>ANS 3440</v>
      </c>
    </row>
    <row r="6" spans="1:10" ht="13.5" thickBot="1" x14ac:dyDescent="0.25">
      <c r="A6" s="3" t="s">
        <v>9</v>
      </c>
      <c r="B6" s="3" t="s">
        <v>17</v>
      </c>
      <c r="C6" s="3" t="s">
        <v>29</v>
      </c>
      <c r="D6" s="3" t="s">
        <v>12</v>
      </c>
      <c r="E6" s="3" t="s">
        <v>30</v>
      </c>
      <c r="F6" s="3" t="s">
        <v>31</v>
      </c>
      <c r="G6" s="3" t="s">
        <v>32</v>
      </c>
      <c r="H6" s="3" t="s">
        <v>33</v>
      </c>
      <c r="I6" s="3" t="str">
        <f t="shared" si="0"/>
        <v>ANT 2100</v>
      </c>
    </row>
    <row r="7" spans="1:10" ht="13.5" thickBot="1" x14ac:dyDescent="0.25">
      <c r="A7" s="3" t="s">
        <v>9</v>
      </c>
      <c r="B7" s="3" t="s">
        <v>17</v>
      </c>
      <c r="C7" s="3" t="s">
        <v>29</v>
      </c>
      <c r="D7" s="3" t="s">
        <v>12</v>
      </c>
      <c r="E7" s="3" t="s">
        <v>34</v>
      </c>
      <c r="F7" s="3" t="s">
        <v>31</v>
      </c>
      <c r="G7" s="3" t="s">
        <v>35</v>
      </c>
      <c r="H7" s="3" t="s">
        <v>36</v>
      </c>
      <c r="I7" s="3" t="str">
        <f t="shared" si="0"/>
        <v>ANT 2211</v>
      </c>
    </row>
    <row r="8" spans="1:10" ht="13.5" thickBot="1" x14ac:dyDescent="0.25">
      <c r="A8" s="3" t="s">
        <v>9</v>
      </c>
      <c r="B8" s="3" t="s">
        <v>17</v>
      </c>
      <c r="C8" s="3" t="s">
        <v>29</v>
      </c>
      <c r="D8" s="3" t="s">
        <v>12</v>
      </c>
      <c r="E8" s="3" t="s">
        <v>37</v>
      </c>
      <c r="F8" s="3" t="s">
        <v>31</v>
      </c>
      <c r="G8" s="3" t="s">
        <v>38</v>
      </c>
      <c r="H8" s="3" t="s">
        <v>39</v>
      </c>
      <c r="I8" s="3" t="str">
        <f t="shared" si="0"/>
        <v>ANT 2410</v>
      </c>
    </row>
    <row r="9" spans="1:10" ht="13.5" thickBot="1" x14ac:dyDescent="0.25">
      <c r="A9" s="3" t="s">
        <v>9</v>
      </c>
      <c r="B9" s="3" t="s">
        <v>17</v>
      </c>
      <c r="C9" s="3" t="s">
        <v>29</v>
      </c>
      <c r="D9" s="3" t="s">
        <v>12</v>
      </c>
      <c r="E9" s="3" t="s">
        <v>40</v>
      </c>
      <c r="F9" s="3" t="s">
        <v>31</v>
      </c>
      <c r="G9" s="3" t="s">
        <v>41</v>
      </c>
      <c r="H9" s="3" t="s">
        <v>42</v>
      </c>
      <c r="I9" s="3" t="str">
        <f t="shared" si="0"/>
        <v>ANT 2511C</v>
      </c>
    </row>
    <row r="10" spans="1:10" ht="13.5" thickBot="1" x14ac:dyDescent="0.25">
      <c r="A10" s="3" t="s">
        <v>9</v>
      </c>
      <c r="B10" s="3" t="s">
        <v>17</v>
      </c>
      <c r="C10" s="3" t="s">
        <v>29</v>
      </c>
      <c r="D10" s="3" t="s">
        <v>12</v>
      </c>
      <c r="E10" s="3" t="s">
        <v>43</v>
      </c>
      <c r="F10" s="3" t="s">
        <v>31</v>
      </c>
      <c r="G10" s="3" t="s">
        <v>44</v>
      </c>
      <c r="H10" s="3" t="s">
        <v>45</v>
      </c>
      <c r="I10" s="3" t="str">
        <f t="shared" si="0"/>
        <v>ANT 3214</v>
      </c>
    </row>
    <row r="11" spans="1:10" ht="13.5" thickBot="1" x14ac:dyDescent="0.25">
      <c r="A11" s="3" t="s">
        <v>9</v>
      </c>
      <c r="B11" s="3" t="s">
        <v>17</v>
      </c>
      <c r="C11" s="3" t="s">
        <v>29</v>
      </c>
      <c r="D11" s="3" t="s">
        <v>12</v>
      </c>
      <c r="E11" s="3" t="s">
        <v>46</v>
      </c>
      <c r="F11" s="3" t="s">
        <v>31</v>
      </c>
      <c r="G11" s="3" t="s">
        <v>47</v>
      </c>
      <c r="H11" s="3" t="s">
        <v>48</v>
      </c>
      <c r="I11" s="3" t="str">
        <f t="shared" si="0"/>
        <v>ANT 3467</v>
      </c>
    </row>
    <row r="12" spans="1:10" ht="13.5" thickBot="1" x14ac:dyDescent="0.25">
      <c r="A12" s="3" t="s">
        <v>9</v>
      </c>
      <c r="B12" s="3" t="s">
        <v>17</v>
      </c>
      <c r="C12" s="3" t="s">
        <v>29</v>
      </c>
      <c r="D12" s="3" t="s">
        <v>12</v>
      </c>
      <c r="E12" s="3" t="s">
        <v>49</v>
      </c>
      <c r="F12" s="3" t="s">
        <v>31</v>
      </c>
      <c r="G12" s="3" t="s">
        <v>50</v>
      </c>
      <c r="H12" s="3" t="s">
        <v>51</v>
      </c>
      <c r="I12" s="3" t="str">
        <f t="shared" si="0"/>
        <v>ANT 3586C</v>
      </c>
    </row>
    <row r="13" spans="1:10" ht="13.5" thickBot="1" x14ac:dyDescent="0.25">
      <c r="A13" s="3" t="s">
        <v>9</v>
      </c>
      <c r="B13" s="3" t="s">
        <v>17</v>
      </c>
      <c r="C13" s="3" t="s">
        <v>29</v>
      </c>
      <c r="D13" s="3" t="s">
        <v>12</v>
      </c>
      <c r="E13" s="3" t="s">
        <v>52</v>
      </c>
      <c r="F13" s="3" t="s">
        <v>31</v>
      </c>
      <c r="G13" s="3" t="s">
        <v>53</v>
      </c>
      <c r="H13" s="3" t="s">
        <v>54</v>
      </c>
      <c r="I13" s="3" t="str">
        <f t="shared" si="0"/>
        <v>ANT 3610</v>
      </c>
    </row>
    <row r="14" spans="1:10" ht="13.5" thickBot="1" x14ac:dyDescent="0.25">
      <c r="A14" s="3" t="s">
        <v>55</v>
      </c>
      <c r="B14" s="3" t="s">
        <v>56</v>
      </c>
      <c r="C14" s="3" t="s">
        <v>57</v>
      </c>
      <c r="D14" s="3" t="s">
        <v>12</v>
      </c>
      <c r="E14" s="3" t="s">
        <v>58</v>
      </c>
      <c r="F14" s="3" t="s">
        <v>59</v>
      </c>
      <c r="G14" s="3" t="s">
        <v>60</v>
      </c>
      <c r="H14" s="3" t="s">
        <v>61</v>
      </c>
      <c r="I14" s="3" t="str">
        <f t="shared" si="0"/>
        <v>APK 4112</v>
      </c>
    </row>
    <row r="15" spans="1:10" ht="13.5" thickBot="1" x14ac:dyDescent="0.25">
      <c r="A15" s="3" t="s">
        <v>9</v>
      </c>
      <c r="B15" s="3" t="s">
        <v>62</v>
      </c>
      <c r="C15" s="3" t="s">
        <v>63</v>
      </c>
      <c r="D15" s="3" t="s">
        <v>12</v>
      </c>
      <c r="E15" s="3" t="s">
        <v>64</v>
      </c>
      <c r="F15" s="3" t="s">
        <v>65</v>
      </c>
      <c r="G15" s="3" t="s">
        <v>66</v>
      </c>
      <c r="H15" s="3" t="s">
        <v>67</v>
      </c>
      <c r="I15" s="3" t="str">
        <f t="shared" si="0"/>
        <v>ART 2701</v>
      </c>
    </row>
    <row r="16" spans="1:10" ht="13.5" thickBot="1" x14ac:dyDescent="0.25">
      <c r="A16" s="3" t="s">
        <v>9</v>
      </c>
      <c r="B16" s="3" t="s">
        <v>62</v>
      </c>
      <c r="C16" s="3" t="s">
        <v>63</v>
      </c>
      <c r="D16" s="3" t="s">
        <v>12</v>
      </c>
      <c r="E16" s="3" t="s">
        <v>68</v>
      </c>
      <c r="F16" s="3" t="s">
        <v>65</v>
      </c>
      <c r="G16" s="3" t="s">
        <v>69</v>
      </c>
      <c r="H16" s="3" t="s">
        <v>70</v>
      </c>
      <c r="I16" s="3" t="str">
        <f t="shared" si="0"/>
        <v>ART 3782</v>
      </c>
    </row>
    <row r="17" spans="1:9" ht="13.5" thickBot="1" x14ac:dyDescent="0.25">
      <c r="A17" s="3" t="s">
        <v>9</v>
      </c>
      <c r="B17" s="3" t="s">
        <v>62</v>
      </c>
      <c r="C17" s="3" t="s">
        <v>63</v>
      </c>
      <c r="D17" s="3" t="s">
        <v>12</v>
      </c>
      <c r="E17" s="3" t="s">
        <v>71</v>
      </c>
      <c r="F17" s="3" t="s">
        <v>65</v>
      </c>
      <c r="G17" s="3" t="s">
        <v>72</v>
      </c>
      <c r="H17" s="3" t="s">
        <v>73</v>
      </c>
      <c r="I17" s="3" t="str">
        <f t="shared" si="0"/>
        <v>ART 3840</v>
      </c>
    </row>
    <row r="18" spans="1:9" ht="13.5" thickBot="1" x14ac:dyDescent="0.25">
      <c r="A18" s="3" t="s">
        <v>9</v>
      </c>
      <c r="B18" s="3" t="s">
        <v>23</v>
      </c>
      <c r="C18" s="3" t="s">
        <v>74</v>
      </c>
      <c r="D18" s="3" t="s">
        <v>12</v>
      </c>
      <c r="E18" s="3" t="s">
        <v>75</v>
      </c>
      <c r="F18" s="3" t="s">
        <v>76</v>
      </c>
      <c r="G18" s="3" t="s">
        <v>77</v>
      </c>
      <c r="H18" s="3" t="s">
        <v>78</v>
      </c>
      <c r="I18" s="3" t="str">
        <f t="shared" si="0"/>
        <v>BSC 1005</v>
      </c>
    </row>
    <row r="19" spans="1:9" ht="13.5" thickBot="1" x14ac:dyDescent="0.25">
      <c r="A19" s="3" t="s">
        <v>9</v>
      </c>
      <c r="B19" s="3" t="s">
        <v>23</v>
      </c>
      <c r="C19" s="3" t="s">
        <v>74</v>
      </c>
      <c r="D19" s="3" t="s">
        <v>12</v>
      </c>
      <c r="E19" s="3" t="s">
        <v>79</v>
      </c>
      <c r="F19" s="3" t="s">
        <v>76</v>
      </c>
      <c r="G19" s="3" t="s">
        <v>80</v>
      </c>
      <c r="H19" s="3" t="s">
        <v>81</v>
      </c>
      <c r="I19" s="3" t="str">
        <f t="shared" si="0"/>
        <v>BSC 1005L</v>
      </c>
    </row>
    <row r="20" spans="1:9" ht="13.5" thickBot="1" x14ac:dyDescent="0.25">
      <c r="A20" s="3" t="s">
        <v>9</v>
      </c>
      <c r="B20" s="3" t="s">
        <v>23</v>
      </c>
      <c r="C20" s="3" t="s">
        <v>74</v>
      </c>
      <c r="D20" s="3" t="s">
        <v>12</v>
      </c>
      <c r="E20" s="3" t="s">
        <v>82</v>
      </c>
      <c r="F20" s="3" t="s">
        <v>76</v>
      </c>
      <c r="G20" s="3" t="s">
        <v>83</v>
      </c>
      <c r="H20" s="3" t="s">
        <v>84</v>
      </c>
      <c r="I20" s="3" t="str">
        <f t="shared" si="0"/>
        <v>BSC 1010C</v>
      </c>
    </row>
    <row r="21" spans="1:9" ht="13.5" thickBot="1" x14ac:dyDescent="0.25">
      <c r="A21" s="3" t="s">
        <v>9</v>
      </c>
      <c r="B21" s="3" t="s">
        <v>23</v>
      </c>
      <c r="C21" s="3" t="s">
        <v>74</v>
      </c>
      <c r="D21" s="3" t="s">
        <v>12</v>
      </c>
      <c r="E21" s="3" t="s">
        <v>85</v>
      </c>
      <c r="F21" s="3" t="s">
        <v>76</v>
      </c>
      <c r="G21" s="3" t="s">
        <v>86</v>
      </c>
      <c r="H21" s="3" t="s">
        <v>87</v>
      </c>
      <c r="I21" s="3" t="str">
        <f t="shared" si="0"/>
        <v>BSC 1011</v>
      </c>
    </row>
    <row r="22" spans="1:9" ht="13.5" thickBot="1" x14ac:dyDescent="0.25">
      <c r="A22" s="3" t="s">
        <v>9</v>
      </c>
      <c r="B22" s="3" t="s">
        <v>23</v>
      </c>
      <c r="C22" s="3" t="s">
        <v>74</v>
      </c>
      <c r="D22" s="3" t="s">
        <v>12</v>
      </c>
      <c r="E22" s="3" t="s">
        <v>88</v>
      </c>
      <c r="F22" s="3" t="s">
        <v>76</v>
      </c>
      <c r="G22" s="3" t="s">
        <v>89</v>
      </c>
      <c r="H22" s="3" t="s">
        <v>90</v>
      </c>
      <c r="I22" s="3" t="str">
        <f t="shared" si="0"/>
        <v>BSC 1011L</v>
      </c>
    </row>
    <row r="23" spans="1:9" ht="13.5" thickBot="1" x14ac:dyDescent="0.25">
      <c r="A23" s="3" t="s">
        <v>9</v>
      </c>
      <c r="B23" s="3" t="s">
        <v>23</v>
      </c>
      <c r="C23" s="3" t="s">
        <v>74</v>
      </c>
      <c r="D23" s="3" t="s">
        <v>12</v>
      </c>
      <c r="E23" s="3" t="s">
        <v>91</v>
      </c>
      <c r="F23" s="3" t="s">
        <v>76</v>
      </c>
      <c r="G23" s="3" t="s">
        <v>92</v>
      </c>
      <c r="H23" s="3" t="s">
        <v>93</v>
      </c>
      <c r="I23" s="3" t="str">
        <f t="shared" si="0"/>
        <v>BSC 1020C</v>
      </c>
    </row>
    <row r="24" spans="1:9" ht="13.5" thickBot="1" x14ac:dyDescent="0.25">
      <c r="A24" s="3" t="s">
        <v>9</v>
      </c>
      <c r="B24" s="3" t="s">
        <v>23</v>
      </c>
      <c r="C24" s="3" t="s">
        <v>74</v>
      </c>
      <c r="D24" s="3" t="s">
        <v>12</v>
      </c>
      <c r="E24" s="3" t="s">
        <v>94</v>
      </c>
      <c r="F24" s="3" t="s">
        <v>76</v>
      </c>
      <c r="G24" s="3" t="s">
        <v>95</v>
      </c>
      <c r="H24" s="3" t="s">
        <v>96</v>
      </c>
      <c r="I24" s="3" t="str">
        <f t="shared" si="0"/>
        <v>BSC 1930L</v>
      </c>
    </row>
    <row r="25" spans="1:9" ht="13.5" thickBot="1" x14ac:dyDescent="0.25">
      <c r="A25" s="3" t="s">
        <v>9</v>
      </c>
      <c r="B25" s="3" t="s">
        <v>23</v>
      </c>
      <c r="C25" s="3" t="s">
        <v>74</v>
      </c>
      <c r="D25" s="3" t="s">
        <v>12</v>
      </c>
      <c r="E25" s="3" t="s">
        <v>97</v>
      </c>
      <c r="F25" s="3" t="s">
        <v>76</v>
      </c>
      <c r="G25" s="3" t="s">
        <v>98</v>
      </c>
      <c r="H25" s="3" t="s">
        <v>99</v>
      </c>
      <c r="I25" s="3" t="str">
        <f t="shared" si="0"/>
        <v>BSC 2026</v>
      </c>
    </row>
    <row r="26" spans="1:9" ht="13.5" thickBot="1" x14ac:dyDescent="0.25">
      <c r="A26" s="3" t="s">
        <v>9</v>
      </c>
      <c r="B26" s="3" t="s">
        <v>23</v>
      </c>
      <c r="C26" s="3" t="s">
        <v>74</v>
      </c>
      <c r="D26" s="3" t="s">
        <v>12</v>
      </c>
      <c r="E26" s="3" t="s">
        <v>100</v>
      </c>
      <c r="F26" s="3" t="s">
        <v>76</v>
      </c>
      <c r="G26" s="3" t="s">
        <v>101</v>
      </c>
      <c r="H26" s="3" t="s">
        <v>102</v>
      </c>
      <c r="I26" s="3" t="str">
        <f t="shared" si="0"/>
        <v>BSC 2930L</v>
      </c>
    </row>
    <row r="27" spans="1:9" ht="13.5" thickBot="1" x14ac:dyDescent="0.25">
      <c r="A27" s="3" t="s">
        <v>9</v>
      </c>
      <c r="B27" s="3" t="s">
        <v>23</v>
      </c>
      <c r="C27" s="3" t="s">
        <v>74</v>
      </c>
      <c r="D27" s="3" t="s">
        <v>12</v>
      </c>
      <c r="E27" s="3" t="s">
        <v>103</v>
      </c>
      <c r="F27" s="3" t="s">
        <v>76</v>
      </c>
      <c r="G27" s="3" t="s">
        <v>104</v>
      </c>
      <c r="H27" s="3" t="s">
        <v>105</v>
      </c>
      <c r="I27" s="3" t="str">
        <f t="shared" si="0"/>
        <v>BSC 3930L</v>
      </c>
    </row>
    <row r="28" spans="1:9" ht="13.5" thickBot="1" x14ac:dyDescent="0.25">
      <c r="A28" s="3" t="s">
        <v>9</v>
      </c>
      <c r="B28" s="3" t="s">
        <v>23</v>
      </c>
      <c r="C28" s="3" t="s">
        <v>74</v>
      </c>
      <c r="D28" s="3" t="s">
        <v>12</v>
      </c>
      <c r="E28" s="3" t="s">
        <v>106</v>
      </c>
      <c r="F28" s="3" t="s">
        <v>76</v>
      </c>
      <c r="G28" s="3" t="s">
        <v>107</v>
      </c>
      <c r="H28" s="3" t="s">
        <v>108</v>
      </c>
      <c r="I28" s="3" t="str">
        <f t="shared" si="0"/>
        <v>BSC 4422C</v>
      </c>
    </row>
    <row r="29" spans="1:9" ht="13.5" thickBot="1" x14ac:dyDescent="0.25">
      <c r="A29" s="3" t="s">
        <v>9</v>
      </c>
      <c r="B29" s="3" t="s">
        <v>23</v>
      </c>
      <c r="C29" s="3" t="s">
        <v>74</v>
      </c>
      <c r="D29" s="3" t="s">
        <v>12</v>
      </c>
      <c r="E29" s="3" t="s">
        <v>109</v>
      </c>
      <c r="F29" s="3" t="s">
        <v>76</v>
      </c>
      <c r="G29" s="3" t="s">
        <v>110</v>
      </c>
      <c r="H29" s="3" t="s">
        <v>111</v>
      </c>
      <c r="I29" s="3" t="str">
        <f t="shared" si="0"/>
        <v>BSC 4933</v>
      </c>
    </row>
    <row r="30" spans="1:9" ht="13.5" thickBot="1" x14ac:dyDescent="0.25">
      <c r="A30" s="3" t="s">
        <v>112</v>
      </c>
      <c r="B30" s="3" t="s">
        <v>113</v>
      </c>
      <c r="C30" s="3" t="s">
        <v>114</v>
      </c>
      <c r="D30" s="3" t="s">
        <v>12</v>
      </c>
      <c r="E30" s="3" t="s">
        <v>115</v>
      </c>
      <c r="F30" s="3" t="s">
        <v>116</v>
      </c>
      <c r="G30" s="3" t="s">
        <v>117</v>
      </c>
      <c r="H30" s="3" t="s">
        <v>118</v>
      </c>
      <c r="I30" s="3" t="str">
        <f t="shared" si="0"/>
        <v>BME 4885</v>
      </c>
    </row>
    <row r="31" spans="1:9" ht="13.5" thickBot="1" x14ac:dyDescent="0.25">
      <c r="A31" s="3" t="s">
        <v>9</v>
      </c>
      <c r="B31" s="3" t="s">
        <v>10</v>
      </c>
      <c r="C31" s="3" t="s">
        <v>119</v>
      </c>
      <c r="D31" s="3" t="s">
        <v>12</v>
      </c>
      <c r="E31" s="3" t="s">
        <v>120</v>
      </c>
      <c r="F31" s="3" t="s">
        <v>121</v>
      </c>
      <c r="G31" s="3" t="s">
        <v>122</v>
      </c>
      <c r="H31" s="3" t="s">
        <v>123</v>
      </c>
      <c r="I31" s="3" t="str">
        <f t="shared" si="0"/>
        <v>BOT 2800</v>
      </c>
    </row>
    <row r="32" spans="1:9" ht="13.5" thickBot="1" x14ac:dyDescent="0.25">
      <c r="A32" s="3" t="s">
        <v>9</v>
      </c>
      <c r="B32" s="3" t="s">
        <v>23</v>
      </c>
      <c r="C32" s="3" t="s">
        <v>119</v>
      </c>
      <c r="D32" s="3" t="s">
        <v>12</v>
      </c>
      <c r="E32" s="3" t="s">
        <v>124</v>
      </c>
      <c r="F32" s="3" t="s">
        <v>121</v>
      </c>
      <c r="G32" s="3" t="s">
        <v>125</v>
      </c>
      <c r="H32" s="3" t="s">
        <v>126</v>
      </c>
      <c r="I32" s="3" t="str">
        <f t="shared" si="0"/>
        <v>BOT 3015C</v>
      </c>
    </row>
    <row r="33" spans="1:9" ht="13.5" thickBot="1" x14ac:dyDescent="0.25">
      <c r="A33" s="3" t="s">
        <v>9</v>
      </c>
      <c r="B33" s="3" t="s">
        <v>23</v>
      </c>
      <c r="C33" s="3" t="s">
        <v>119</v>
      </c>
      <c r="D33" s="3" t="s">
        <v>12</v>
      </c>
      <c r="E33" s="3" t="s">
        <v>127</v>
      </c>
      <c r="F33" s="3" t="s">
        <v>121</v>
      </c>
      <c r="G33" s="3" t="s">
        <v>128</v>
      </c>
      <c r="H33" s="3" t="s">
        <v>129</v>
      </c>
      <c r="I33" s="3" t="str">
        <f t="shared" si="0"/>
        <v>BOT 4503C</v>
      </c>
    </row>
    <row r="34" spans="1:9" ht="13.5" thickBot="1" x14ac:dyDescent="0.25">
      <c r="A34" s="3" t="s">
        <v>9</v>
      </c>
      <c r="B34" s="3" t="s">
        <v>23</v>
      </c>
      <c r="C34" s="3" t="s">
        <v>119</v>
      </c>
      <c r="D34" s="3" t="s">
        <v>12</v>
      </c>
      <c r="E34" s="3" t="s">
        <v>130</v>
      </c>
      <c r="F34" s="3" t="s">
        <v>121</v>
      </c>
      <c r="G34" s="3" t="s">
        <v>131</v>
      </c>
      <c r="H34" s="3" t="s">
        <v>132</v>
      </c>
      <c r="I34" s="3" t="str">
        <f t="shared" si="0"/>
        <v>BOT 4601C</v>
      </c>
    </row>
    <row r="35" spans="1:9" ht="13.5" thickBot="1" x14ac:dyDescent="0.25">
      <c r="A35" s="3" t="s">
        <v>133</v>
      </c>
      <c r="B35" s="3" t="s">
        <v>134</v>
      </c>
      <c r="C35" s="3" t="s">
        <v>135</v>
      </c>
      <c r="D35" s="3" t="s">
        <v>12</v>
      </c>
      <c r="E35" s="3" t="s">
        <v>136</v>
      </c>
      <c r="F35" s="3" t="s">
        <v>137</v>
      </c>
      <c r="G35" s="3" t="s">
        <v>138</v>
      </c>
      <c r="H35" s="3" t="s">
        <v>139</v>
      </c>
      <c r="I35" s="3" t="str">
        <f t="shared" si="0"/>
        <v>BUL 3130</v>
      </c>
    </row>
    <row r="36" spans="1:9" ht="13.5" thickBot="1" x14ac:dyDescent="0.25">
      <c r="A36" s="3" t="s">
        <v>133</v>
      </c>
      <c r="B36" s="3" t="s">
        <v>134</v>
      </c>
      <c r="C36" s="3" t="s">
        <v>135</v>
      </c>
      <c r="D36" s="3" t="s">
        <v>12</v>
      </c>
      <c r="E36" s="3" t="s">
        <v>140</v>
      </c>
      <c r="F36" s="3" t="s">
        <v>137</v>
      </c>
      <c r="G36" s="3" t="s">
        <v>141</v>
      </c>
      <c r="H36" s="3" t="s">
        <v>142</v>
      </c>
      <c r="I36" s="3" t="str">
        <f t="shared" si="0"/>
        <v>BUL 3320</v>
      </c>
    </row>
    <row r="37" spans="1:9" ht="13.5" thickBot="1" x14ac:dyDescent="0.25">
      <c r="A37" s="3" t="s">
        <v>133</v>
      </c>
      <c r="B37" s="3" t="s">
        <v>134</v>
      </c>
      <c r="C37" s="3" t="s">
        <v>135</v>
      </c>
      <c r="D37" s="3" t="s">
        <v>12</v>
      </c>
      <c r="E37" s="3" t="s">
        <v>143</v>
      </c>
      <c r="F37" s="3" t="s">
        <v>137</v>
      </c>
      <c r="G37" s="3" t="s">
        <v>144</v>
      </c>
      <c r="H37" s="3" t="s">
        <v>145</v>
      </c>
      <c r="I37" s="3" t="str">
        <f t="shared" si="0"/>
        <v>BUL 6456</v>
      </c>
    </row>
    <row r="38" spans="1:9" ht="13.5" thickBot="1" x14ac:dyDescent="0.25">
      <c r="A38" s="3" t="s">
        <v>9</v>
      </c>
      <c r="B38" s="3" t="s">
        <v>146</v>
      </c>
      <c r="C38" s="3" t="s">
        <v>147</v>
      </c>
      <c r="D38" s="3" t="s">
        <v>12</v>
      </c>
      <c r="E38" s="3" t="s">
        <v>148</v>
      </c>
      <c r="F38" s="3" t="s">
        <v>149</v>
      </c>
      <c r="G38" s="3" t="s">
        <v>150</v>
      </c>
      <c r="H38" s="3" t="s">
        <v>151</v>
      </c>
      <c r="I38" s="3" t="str">
        <f t="shared" si="0"/>
        <v>CHM 1084C</v>
      </c>
    </row>
    <row r="39" spans="1:9" ht="13.5" thickBot="1" x14ac:dyDescent="0.25">
      <c r="A39" s="3" t="s">
        <v>112</v>
      </c>
      <c r="B39" s="3" t="s">
        <v>152</v>
      </c>
      <c r="C39" s="3" t="s">
        <v>153</v>
      </c>
      <c r="D39" s="3" t="s">
        <v>12</v>
      </c>
      <c r="E39" s="3" t="s">
        <v>154</v>
      </c>
      <c r="F39" s="3" t="s">
        <v>155</v>
      </c>
      <c r="G39" s="3" t="s">
        <v>156</v>
      </c>
      <c r="H39" s="3" t="s">
        <v>157</v>
      </c>
      <c r="I39" s="3" t="str">
        <f t="shared" si="0"/>
        <v>CCE 3101C</v>
      </c>
    </row>
    <row r="40" spans="1:9" ht="13.5" thickBot="1" x14ac:dyDescent="0.25">
      <c r="A40" s="3" t="s">
        <v>112</v>
      </c>
      <c r="B40" s="3" t="s">
        <v>152</v>
      </c>
      <c r="C40" s="3" t="s">
        <v>153</v>
      </c>
      <c r="D40" s="3" t="s">
        <v>12</v>
      </c>
      <c r="E40" s="3" t="s">
        <v>158</v>
      </c>
      <c r="F40" s="3" t="s">
        <v>155</v>
      </c>
      <c r="G40" s="3" t="s">
        <v>159</v>
      </c>
      <c r="H40" s="3" t="s">
        <v>160</v>
      </c>
      <c r="I40" s="3" t="str">
        <f t="shared" si="0"/>
        <v>CCE 4031</v>
      </c>
    </row>
    <row r="41" spans="1:9" ht="13.5" thickBot="1" x14ac:dyDescent="0.25">
      <c r="A41" s="3" t="s">
        <v>112</v>
      </c>
      <c r="B41" s="3" t="s">
        <v>152</v>
      </c>
      <c r="C41" s="3" t="s">
        <v>161</v>
      </c>
      <c r="D41" s="3" t="s">
        <v>12</v>
      </c>
      <c r="E41" s="3" t="s">
        <v>162</v>
      </c>
      <c r="F41" s="3" t="s">
        <v>163</v>
      </c>
      <c r="G41" s="3" t="s">
        <v>164</v>
      </c>
      <c r="H41" s="3" t="s">
        <v>165</v>
      </c>
      <c r="I41" s="3" t="str">
        <f t="shared" si="0"/>
        <v>CGN 4802</v>
      </c>
    </row>
    <row r="42" spans="1:9" ht="13.5" thickBot="1" x14ac:dyDescent="0.25">
      <c r="A42" s="3" t="s">
        <v>112</v>
      </c>
      <c r="B42" s="3" t="s">
        <v>152</v>
      </c>
      <c r="C42" s="3" t="s">
        <v>166</v>
      </c>
      <c r="D42" s="3" t="s">
        <v>12</v>
      </c>
      <c r="E42" s="3" t="s">
        <v>167</v>
      </c>
      <c r="F42" s="3" t="s">
        <v>168</v>
      </c>
      <c r="G42" s="3" t="s">
        <v>169</v>
      </c>
      <c r="H42" s="3" t="s">
        <v>170</v>
      </c>
      <c r="I42" s="3" t="str">
        <f t="shared" si="0"/>
        <v>CWR 3202C</v>
      </c>
    </row>
    <row r="43" spans="1:9" ht="13.5" thickBot="1" x14ac:dyDescent="0.25">
      <c r="A43" s="3" t="s">
        <v>112</v>
      </c>
      <c r="B43" s="3" t="s">
        <v>152</v>
      </c>
      <c r="C43" s="3" t="s">
        <v>166</v>
      </c>
      <c r="D43" s="3" t="s">
        <v>12</v>
      </c>
      <c r="E43" s="3" t="s">
        <v>171</v>
      </c>
      <c r="F43" s="3" t="s">
        <v>168</v>
      </c>
      <c r="G43" s="3" t="s">
        <v>172</v>
      </c>
      <c r="H43" s="3" t="s">
        <v>173</v>
      </c>
      <c r="I43" s="3" t="str">
        <f t="shared" si="0"/>
        <v>CWR 4540C</v>
      </c>
    </row>
    <row r="44" spans="1:9" ht="13.5" thickBot="1" x14ac:dyDescent="0.25">
      <c r="A44" s="3" t="s">
        <v>9</v>
      </c>
      <c r="B44" s="3" t="s">
        <v>174</v>
      </c>
      <c r="C44" s="3" t="s">
        <v>175</v>
      </c>
      <c r="D44" s="3" t="s">
        <v>12</v>
      </c>
      <c r="E44" s="3" t="s">
        <v>176</v>
      </c>
      <c r="F44" s="3" t="s">
        <v>174</v>
      </c>
      <c r="G44" s="3" t="s">
        <v>177</v>
      </c>
      <c r="H44" s="3" t="s">
        <v>178</v>
      </c>
      <c r="I44" s="3" t="str">
        <f t="shared" si="0"/>
        <v>COM 3014</v>
      </c>
    </row>
    <row r="45" spans="1:9" ht="13.5" thickBot="1" x14ac:dyDescent="0.25">
      <c r="A45" s="3" t="s">
        <v>9</v>
      </c>
      <c r="B45" s="3" t="s">
        <v>174</v>
      </c>
      <c r="C45" s="3" t="s">
        <v>175</v>
      </c>
      <c r="D45" s="3" t="s">
        <v>12</v>
      </c>
      <c r="E45" s="3" t="s">
        <v>179</v>
      </c>
      <c r="F45" s="3" t="s">
        <v>174</v>
      </c>
      <c r="G45" s="3" t="s">
        <v>180</v>
      </c>
      <c r="H45" s="3" t="s">
        <v>181</v>
      </c>
      <c r="I45" s="3" t="str">
        <f t="shared" si="0"/>
        <v>COM 3344</v>
      </c>
    </row>
    <row r="46" spans="1:9" ht="13.5" thickBot="1" x14ac:dyDescent="0.25">
      <c r="A46" s="3" t="s">
        <v>9</v>
      </c>
      <c r="B46" s="3" t="s">
        <v>182</v>
      </c>
      <c r="C46" s="3" t="s">
        <v>183</v>
      </c>
      <c r="D46" s="3" t="s">
        <v>12</v>
      </c>
      <c r="E46" s="3" t="s">
        <v>184</v>
      </c>
      <c r="F46" s="3" t="s">
        <v>185</v>
      </c>
      <c r="G46" s="3" t="s">
        <v>186</v>
      </c>
      <c r="H46" s="3" t="s">
        <v>187</v>
      </c>
      <c r="I46" s="3" t="str">
        <f t="shared" si="0"/>
        <v>CRW 2732</v>
      </c>
    </row>
    <row r="47" spans="1:9" ht="13.5" thickBot="1" x14ac:dyDescent="0.25">
      <c r="A47" s="3" t="s">
        <v>9</v>
      </c>
      <c r="B47" s="3" t="s">
        <v>188</v>
      </c>
      <c r="C47" s="3" t="s">
        <v>189</v>
      </c>
      <c r="D47" s="3" t="s">
        <v>12</v>
      </c>
      <c r="E47" s="3" t="s">
        <v>190</v>
      </c>
      <c r="F47" s="3" t="s">
        <v>191</v>
      </c>
      <c r="G47" s="3" t="s">
        <v>192</v>
      </c>
      <c r="H47" s="3" t="s">
        <v>193</v>
      </c>
      <c r="I47" s="3" t="str">
        <f t="shared" si="0"/>
        <v>CJL 4415</v>
      </c>
    </row>
    <row r="48" spans="1:9" ht="13.5" thickBot="1" x14ac:dyDescent="0.25">
      <c r="A48" s="3" t="s">
        <v>9</v>
      </c>
      <c r="B48" s="3" t="s">
        <v>188</v>
      </c>
      <c r="C48" s="3" t="s">
        <v>194</v>
      </c>
      <c r="D48" s="3" t="s">
        <v>12</v>
      </c>
      <c r="E48" s="3" t="s">
        <v>195</v>
      </c>
      <c r="F48" s="3" t="s">
        <v>188</v>
      </c>
      <c r="G48" s="3" t="s">
        <v>196</v>
      </c>
      <c r="H48" s="3" t="s">
        <v>197</v>
      </c>
      <c r="I48" s="3" t="str">
        <f t="shared" si="0"/>
        <v>CCJ 4601</v>
      </c>
    </row>
    <row r="49" spans="1:9" ht="13.5" thickBot="1" x14ac:dyDescent="0.25">
      <c r="A49" s="3" t="s">
        <v>9</v>
      </c>
      <c r="B49" s="3" t="s">
        <v>188</v>
      </c>
      <c r="C49" s="3" t="s">
        <v>194</v>
      </c>
      <c r="D49" s="3" t="s">
        <v>12</v>
      </c>
      <c r="E49" s="3" t="s">
        <v>198</v>
      </c>
      <c r="F49" s="3" t="s">
        <v>188</v>
      </c>
      <c r="G49" s="3" t="s">
        <v>199</v>
      </c>
      <c r="H49" s="3" t="s">
        <v>200</v>
      </c>
      <c r="I49" s="3" t="str">
        <f t="shared" si="0"/>
        <v>CCJ 4663</v>
      </c>
    </row>
    <row r="50" spans="1:9" ht="13.5" thickBot="1" x14ac:dyDescent="0.25">
      <c r="A50" s="3" t="s">
        <v>9</v>
      </c>
      <c r="B50" s="3" t="s">
        <v>188</v>
      </c>
      <c r="C50" s="3" t="s">
        <v>194</v>
      </c>
      <c r="D50" s="3" t="s">
        <v>12</v>
      </c>
      <c r="E50" s="3" t="s">
        <v>201</v>
      </c>
      <c r="F50" s="3" t="s">
        <v>188</v>
      </c>
      <c r="G50" s="3" t="s">
        <v>202</v>
      </c>
      <c r="H50" s="3" t="s">
        <v>203</v>
      </c>
      <c r="I50" s="3" t="str">
        <f t="shared" si="0"/>
        <v>CCJ 4681</v>
      </c>
    </row>
    <row r="51" spans="1:9" ht="13.5" thickBot="1" x14ac:dyDescent="0.25">
      <c r="A51" s="3" t="s">
        <v>133</v>
      </c>
      <c r="B51" s="3" t="s">
        <v>204</v>
      </c>
      <c r="C51" s="3" t="s">
        <v>205</v>
      </c>
      <c r="D51" s="3" t="s">
        <v>12</v>
      </c>
      <c r="E51" s="3" t="s">
        <v>206</v>
      </c>
      <c r="F51" s="3" t="s">
        <v>207</v>
      </c>
      <c r="G51" s="3" t="s">
        <v>208</v>
      </c>
      <c r="H51" s="3" t="s">
        <v>209</v>
      </c>
      <c r="I51" s="3" t="str">
        <f t="shared" si="0"/>
        <v>ECP 3302</v>
      </c>
    </row>
    <row r="52" spans="1:9" ht="13.5" thickBot="1" x14ac:dyDescent="0.25">
      <c r="A52" s="3" t="s">
        <v>210</v>
      </c>
      <c r="B52" s="3" t="s">
        <v>211</v>
      </c>
      <c r="C52" s="3" t="s">
        <v>212</v>
      </c>
      <c r="D52" s="3" t="s">
        <v>12</v>
      </c>
      <c r="E52" s="3" t="s">
        <v>213</v>
      </c>
      <c r="F52" s="3" t="s">
        <v>214</v>
      </c>
      <c r="G52" s="3" t="s">
        <v>215</v>
      </c>
      <c r="H52" s="3" t="s">
        <v>216</v>
      </c>
      <c r="I52" s="3" t="str">
        <f t="shared" si="0"/>
        <v>EDG 7221</v>
      </c>
    </row>
    <row r="53" spans="1:9" ht="13.5" thickBot="1" x14ac:dyDescent="0.25">
      <c r="A53" s="3" t="s">
        <v>210</v>
      </c>
      <c r="B53" s="3" t="s">
        <v>211</v>
      </c>
      <c r="C53" s="3" t="s">
        <v>212</v>
      </c>
      <c r="D53" s="3" t="s">
        <v>12</v>
      </c>
      <c r="E53" s="3" t="s">
        <v>217</v>
      </c>
      <c r="F53" s="3" t="s">
        <v>214</v>
      </c>
      <c r="G53" s="3" t="s">
        <v>218</v>
      </c>
      <c r="H53" s="3" t="s">
        <v>219</v>
      </c>
      <c r="I53" s="3" t="str">
        <f t="shared" si="0"/>
        <v>EDG 7635</v>
      </c>
    </row>
    <row r="54" spans="1:9" ht="13.5" thickBot="1" x14ac:dyDescent="0.25">
      <c r="A54" s="3" t="s">
        <v>210</v>
      </c>
      <c r="B54" s="3" t="s">
        <v>211</v>
      </c>
      <c r="C54" s="3" t="s">
        <v>220</v>
      </c>
      <c r="D54" s="3" t="s">
        <v>12</v>
      </c>
      <c r="E54" s="3" t="s">
        <v>221</v>
      </c>
      <c r="F54" s="3" t="s">
        <v>222</v>
      </c>
      <c r="G54" s="3" t="s">
        <v>223</v>
      </c>
      <c r="H54" s="3" t="s">
        <v>224</v>
      </c>
      <c r="I54" s="3" t="str">
        <f t="shared" si="0"/>
        <v>EDA 6945</v>
      </c>
    </row>
    <row r="55" spans="1:9" ht="13.5" thickBot="1" x14ac:dyDescent="0.25">
      <c r="A55" s="3" t="s">
        <v>210</v>
      </c>
      <c r="B55" s="3" t="s">
        <v>211</v>
      </c>
      <c r="C55" s="3" t="s">
        <v>220</v>
      </c>
      <c r="D55" s="3" t="s">
        <v>12</v>
      </c>
      <c r="E55" s="3" t="s">
        <v>225</v>
      </c>
      <c r="F55" s="3" t="s">
        <v>222</v>
      </c>
      <c r="G55" s="3" t="s">
        <v>226</v>
      </c>
      <c r="H55" s="3" t="s">
        <v>227</v>
      </c>
      <c r="I55" s="3" t="str">
        <f t="shared" si="0"/>
        <v>EDA 6946</v>
      </c>
    </row>
    <row r="56" spans="1:9" ht="13.5" thickBot="1" x14ac:dyDescent="0.25">
      <c r="A56" s="3" t="s">
        <v>210</v>
      </c>
      <c r="B56" s="3" t="s">
        <v>211</v>
      </c>
      <c r="C56" s="3" t="s">
        <v>220</v>
      </c>
      <c r="D56" s="3" t="s">
        <v>12</v>
      </c>
      <c r="E56" s="3" t="s">
        <v>228</v>
      </c>
      <c r="F56" s="3" t="s">
        <v>222</v>
      </c>
      <c r="G56" s="3" t="s">
        <v>229</v>
      </c>
      <c r="H56" s="3" t="s">
        <v>230</v>
      </c>
      <c r="I56" s="3" t="str">
        <f t="shared" si="0"/>
        <v>EDA 7066</v>
      </c>
    </row>
    <row r="57" spans="1:9" ht="13.5" thickBot="1" x14ac:dyDescent="0.25">
      <c r="A57" s="3" t="s">
        <v>112</v>
      </c>
      <c r="B57" s="3" t="s">
        <v>152</v>
      </c>
      <c r="C57" s="3" t="s">
        <v>231</v>
      </c>
      <c r="D57" s="3" t="s">
        <v>12</v>
      </c>
      <c r="E57" s="3" t="s">
        <v>232</v>
      </c>
      <c r="F57" s="3" t="s">
        <v>233</v>
      </c>
      <c r="G57" s="3" t="s">
        <v>234</v>
      </c>
      <c r="H57" s="3" t="s">
        <v>235</v>
      </c>
      <c r="I57" s="3" t="str">
        <f t="shared" si="0"/>
        <v>EML 3416</v>
      </c>
    </row>
    <row r="58" spans="1:9" ht="13.5" thickBot="1" x14ac:dyDescent="0.25">
      <c r="A58" s="3" t="s">
        <v>112</v>
      </c>
      <c r="B58" s="3" t="s">
        <v>152</v>
      </c>
      <c r="C58" s="3" t="s">
        <v>236</v>
      </c>
      <c r="D58" s="3" t="s">
        <v>12</v>
      </c>
      <c r="E58" s="3" t="s">
        <v>237</v>
      </c>
      <c r="F58" s="3" t="s">
        <v>238</v>
      </c>
      <c r="G58" s="3" t="s">
        <v>239</v>
      </c>
      <c r="H58" s="3" t="s">
        <v>240</v>
      </c>
      <c r="I58" s="3" t="str">
        <f t="shared" si="0"/>
        <v>ENV 3006C</v>
      </c>
    </row>
    <row r="59" spans="1:9" ht="13.5" thickBot="1" x14ac:dyDescent="0.25">
      <c r="A59" s="3" t="s">
        <v>112</v>
      </c>
      <c r="B59" s="3" t="s">
        <v>152</v>
      </c>
      <c r="C59" s="3" t="s">
        <v>236</v>
      </c>
      <c r="D59" s="3" t="s">
        <v>12</v>
      </c>
      <c r="E59" s="3" t="s">
        <v>241</v>
      </c>
      <c r="F59" s="3" t="s">
        <v>238</v>
      </c>
      <c r="G59" s="3" t="s">
        <v>242</v>
      </c>
      <c r="H59" s="3" t="s">
        <v>243</v>
      </c>
      <c r="I59" s="3" t="str">
        <f t="shared" si="0"/>
        <v>ENV 3502C</v>
      </c>
    </row>
    <row r="60" spans="1:9" ht="13.5" thickBot="1" x14ac:dyDescent="0.25">
      <c r="A60" s="3" t="s">
        <v>112</v>
      </c>
      <c r="B60" s="3" t="s">
        <v>152</v>
      </c>
      <c r="C60" s="3" t="s">
        <v>236</v>
      </c>
      <c r="D60" s="3" t="s">
        <v>12</v>
      </c>
      <c r="E60" s="3" t="s">
        <v>244</v>
      </c>
      <c r="F60" s="3" t="s">
        <v>238</v>
      </c>
      <c r="G60" s="3" t="s">
        <v>245</v>
      </c>
      <c r="H60" s="3" t="s">
        <v>246</v>
      </c>
      <c r="I60" s="3" t="str">
        <f t="shared" si="0"/>
        <v>ENV 4101C</v>
      </c>
    </row>
    <row r="61" spans="1:9" ht="13.5" thickBot="1" x14ac:dyDescent="0.25">
      <c r="A61" s="3" t="s">
        <v>112</v>
      </c>
      <c r="B61" s="3" t="s">
        <v>152</v>
      </c>
      <c r="C61" s="3" t="s">
        <v>236</v>
      </c>
      <c r="D61" s="3" t="s">
        <v>12</v>
      </c>
      <c r="E61" s="3" t="s">
        <v>247</v>
      </c>
      <c r="F61" s="3" t="s">
        <v>238</v>
      </c>
      <c r="G61" s="3" t="s">
        <v>248</v>
      </c>
      <c r="H61" s="3" t="s">
        <v>249</v>
      </c>
      <c r="I61" s="3" t="str">
        <f t="shared" si="0"/>
        <v>ENV 4330C</v>
      </c>
    </row>
    <row r="62" spans="1:9" ht="13.5" thickBot="1" x14ac:dyDescent="0.25">
      <c r="A62" s="3" t="s">
        <v>112</v>
      </c>
      <c r="B62" s="3" t="s">
        <v>152</v>
      </c>
      <c r="C62" s="3" t="s">
        <v>236</v>
      </c>
      <c r="D62" s="3" t="s">
        <v>12</v>
      </c>
      <c r="E62" s="3" t="s">
        <v>250</v>
      </c>
      <c r="F62" s="3" t="s">
        <v>238</v>
      </c>
      <c r="G62" s="3" t="s">
        <v>251</v>
      </c>
      <c r="H62" s="3" t="s">
        <v>252</v>
      </c>
      <c r="I62" s="3" t="str">
        <f t="shared" si="0"/>
        <v>ENV 4351</v>
      </c>
    </row>
    <row r="63" spans="1:9" ht="13.5" thickBot="1" x14ac:dyDescent="0.25">
      <c r="A63" s="3" t="s">
        <v>112</v>
      </c>
      <c r="B63" s="3" t="s">
        <v>152</v>
      </c>
      <c r="C63" s="3" t="s">
        <v>236</v>
      </c>
      <c r="D63" s="3" t="s">
        <v>12</v>
      </c>
      <c r="E63" s="3" t="s">
        <v>253</v>
      </c>
      <c r="F63" s="3" t="s">
        <v>238</v>
      </c>
      <c r="G63" s="3" t="s">
        <v>254</v>
      </c>
      <c r="H63" s="3" t="s">
        <v>255</v>
      </c>
      <c r="I63" s="3" t="str">
        <f t="shared" si="0"/>
        <v>ENV 4509C</v>
      </c>
    </row>
    <row r="64" spans="1:9" ht="13.5" thickBot="1" x14ac:dyDescent="0.25">
      <c r="A64" s="3" t="s">
        <v>112</v>
      </c>
      <c r="B64" s="3" t="s">
        <v>152</v>
      </c>
      <c r="C64" s="3" t="s">
        <v>236</v>
      </c>
      <c r="D64" s="3" t="s">
        <v>12</v>
      </c>
      <c r="E64" s="3" t="s">
        <v>256</v>
      </c>
      <c r="F64" s="3" t="s">
        <v>238</v>
      </c>
      <c r="G64" s="3" t="s">
        <v>257</v>
      </c>
      <c r="H64" s="3" t="s">
        <v>258</v>
      </c>
      <c r="I64" s="3" t="str">
        <f t="shared" si="0"/>
        <v>ENV 4612</v>
      </c>
    </row>
    <row r="65" spans="1:10" ht="13.5" thickBot="1" x14ac:dyDescent="0.25">
      <c r="A65" s="3" t="s">
        <v>112</v>
      </c>
      <c r="B65" s="3" t="s">
        <v>152</v>
      </c>
      <c r="C65" s="3" t="s">
        <v>236</v>
      </c>
      <c r="D65" s="3" t="s">
        <v>12</v>
      </c>
      <c r="E65" s="3" t="s">
        <v>259</v>
      </c>
      <c r="F65" s="3" t="s">
        <v>238</v>
      </c>
      <c r="G65" s="3" t="s">
        <v>260</v>
      </c>
      <c r="H65" s="3" t="s">
        <v>258</v>
      </c>
      <c r="I65" s="3" t="str">
        <f t="shared" si="0"/>
        <v>ENV 4612C</v>
      </c>
    </row>
    <row r="66" spans="1:10" ht="13.5" thickBot="1" x14ac:dyDescent="0.25">
      <c r="A66" s="3" t="s">
        <v>112</v>
      </c>
      <c r="B66" s="3" t="s">
        <v>152</v>
      </c>
      <c r="C66" s="3" t="s">
        <v>236</v>
      </c>
      <c r="D66" s="3" t="s">
        <v>12</v>
      </c>
      <c r="E66" s="3" t="s">
        <v>261</v>
      </c>
      <c r="F66" s="3" t="s">
        <v>238</v>
      </c>
      <c r="G66" s="3" t="s">
        <v>262</v>
      </c>
      <c r="H66" s="3" t="s">
        <v>263</v>
      </c>
      <c r="I66" s="3" t="str">
        <f t="shared" si="0"/>
        <v>ENV 4891</v>
      </c>
    </row>
    <row r="67" spans="1:10" ht="13.5" thickBot="1" x14ac:dyDescent="0.25">
      <c r="A67" s="3" t="s">
        <v>112</v>
      </c>
      <c r="B67" s="3" t="s">
        <v>152</v>
      </c>
      <c r="C67" s="3" t="s">
        <v>264</v>
      </c>
      <c r="D67" s="3" t="s">
        <v>12</v>
      </c>
      <c r="E67" s="3" t="s">
        <v>265</v>
      </c>
      <c r="F67" s="3" t="s">
        <v>266</v>
      </c>
      <c r="G67" s="3" t="s">
        <v>267</v>
      </c>
      <c r="H67" s="3" t="s">
        <v>268</v>
      </c>
      <c r="I67" s="3" t="str">
        <f t="shared" ref="I67:I130" si="1">CONCATENATE(F67, " ", G67)</f>
        <v>EGN 3343C</v>
      </c>
    </row>
    <row r="68" spans="1:10" ht="13.5" thickBot="1" x14ac:dyDescent="0.25">
      <c r="A68" s="3" t="s">
        <v>112</v>
      </c>
      <c r="B68" s="3" t="s">
        <v>269</v>
      </c>
      <c r="C68" s="3" t="s">
        <v>264</v>
      </c>
      <c r="D68" s="3" t="s">
        <v>12</v>
      </c>
      <c r="E68" s="3" t="s">
        <v>270</v>
      </c>
      <c r="F68" s="3" t="s">
        <v>266</v>
      </c>
      <c r="G68" s="3" t="s">
        <v>271</v>
      </c>
      <c r="H68" s="3" t="s">
        <v>272</v>
      </c>
      <c r="I68" s="3" t="str">
        <f t="shared" si="1"/>
        <v>EGN 4940</v>
      </c>
    </row>
    <row r="69" spans="1:10" ht="13.5" thickBot="1" x14ac:dyDescent="0.25">
      <c r="A69" s="3" t="s">
        <v>112</v>
      </c>
      <c r="B69" s="3" t="s">
        <v>152</v>
      </c>
      <c r="C69" s="3" t="s">
        <v>273</v>
      </c>
      <c r="D69" s="3" t="s">
        <v>12</v>
      </c>
      <c r="E69" s="3" t="s">
        <v>274</v>
      </c>
      <c r="F69" s="3" t="s">
        <v>275</v>
      </c>
      <c r="G69" s="3" t="s">
        <v>276</v>
      </c>
      <c r="H69" s="3" t="s">
        <v>277</v>
      </c>
      <c r="I69" s="3" t="str">
        <f t="shared" si="1"/>
        <v>EES 3204C</v>
      </c>
    </row>
    <row r="70" spans="1:10" ht="13.5" thickBot="1" x14ac:dyDescent="0.25">
      <c r="A70" s="3" t="s">
        <v>112</v>
      </c>
      <c r="B70" s="3" t="s">
        <v>152</v>
      </c>
      <c r="C70" s="3" t="s">
        <v>273</v>
      </c>
      <c r="D70" s="3" t="s">
        <v>12</v>
      </c>
      <c r="E70" s="3" t="s">
        <v>278</v>
      </c>
      <c r="F70" s="3" t="s">
        <v>275</v>
      </c>
      <c r="G70" s="3" t="s">
        <v>279</v>
      </c>
      <c r="H70" s="3" t="s">
        <v>280</v>
      </c>
      <c r="I70" s="3" t="str">
        <f t="shared" si="1"/>
        <v>EES 4102C</v>
      </c>
    </row>
    <row r="71" spans="1:10" ht="13.5" thickBot="1" x14ac:dyDescent="0.25">
      <c r="A71" s="3" t="s">
        <v>9</v>
      </c>
      <c r="B71" s="3" t="s">
        <v>10</v>
      </c>
      <c r="C71" s="3" t="s">
        <v>281</v>
      </c>
      <c r="D71" s="3" t="s">
        <v>12</v>
      </c>
      <c r="E71" s="3" t="s">
        <v>282</v>
      </c>
      <c r="F71" s="3" t="s">
        <v>283</v>
      </c>
      <c r="G71" s="3" t="s">
        <v>284</v>
      </c>
      <c r="H71" s="3" t="s">
        <v>285</v>
      </c>
      <c r="I71" s="3" t="str">
        <f t="shared" si="1"/>
        <v>EVR 2861</v>
      </c>
    </row>
    <row r="72" spans="1:10" ht="13.5" thickBot="1" x14ac:dyDescent="0.25">
      <c r="A72" s="3" t="s">
        <v>9</v>
      </c>
      <c r="B72" s="3" t="s">
        <v>10</v>
      </c>
      <c r="C72" s="3" t="s">
        <v>281</v>
      </c>
      <c r="D72" s="3" t="s">
        <v>12</v>
      </c>
      <c r="E72" s="3" t="s">
        <v>286</v>
      </c>
      <c r="F72" s="3" t="s">
        <v>283</v>
      </c>
      <c r="G72" s="3" t="s">
        <v>287</v>
      </c>
      <c r="H72" s="3" t="s">
        <v>288</v>
      </c>
      <c r="I72" s="3" t="str">
        <f t="shared" si="1"/>
        <v>EVR 3020</v>
      </c>
    </row>
    <row r="73" spans="1:10" ht="13.5" thickBot="1" x14ac:dyDescent="0.25">
      <c r="A73" s="3" t="s">
        <v>9</v>
      </c>
      <c r="B73" s="3" t="s">
        <v>10</v>
      </c>
      <c r="C73" s="3" t="s">
        <v>281</v>
      </c>
      <c r="D73" s="3" t="s">
        <v>12</v>
      </c>
      <c r="E73" s="3" t="s">
        <v>289</v>
      </c>
      <c r="F73" s="3" t="s">
        <v>283</v>
      </c>
      <c r="G73" s="3" t="s">
        <v>290</v>
      </c>
      <c r="H73" s="3" t="s">
        <v>291</v>
      </c>
      <c r="I73" s="3" t="str">
        <f t="shared" si="1"/>
        <v>EVR 4326</v>
      </c>
      <c r="J73">
        <v>201701</v>
      </c>
    </row>
    <row r="74" spans="1:10" ht="13.5" thickBot="1" x14ac:dyDescent="0.25">
      <c r="A74" s="3" t="s">
        <v>9</v>
      </c>
      <c r="B74" s="3" t="s">
        <v>10</v>
      </c>
      <c r="C74" s="3" t="s">
        <v>281</v>
      </c>
      <c r="D74" s="3" t="s">
        <v>12</v>
      </c>
      <c r="E74" s="3" t="s">
        <v>289</v>
      </c>
      <c r="F74" s="3" t="s">
        <v>283</v>
      </c>
      <c r="G74" s="3" t="s">
        <v>290</v>
      </c>
      <c r="H74" s="3" t="s">
        <v>292</v>
      </c>
      <c r="I74" s="3" t="str">
        <f t="shared" si="1"/>
        <v>EVR 4326</v>
      </c>
      <c r="J74" s="4" t="s">
        <v>1100</v>
      </c>
    </row>
    <row r="75" spans="1:10" ht="13.5" thickBot="1" x14ac:dyDescent="0.25">
      <c r="A75" s="3" t="s">
        <v>9</v>
      </c>
      <c r="B75" s="3" t="s">
        <v>10</v>
      </c>
      <c r="C75" s="3" t="s">
        <v>281</v>
      </c>
      <c r="D75" s="3" t="s">
        <v>12</v>
      </c>
      <c r="E75" s="3" t="s">
        <v>293</v>
      </c>
      <c r="F75" s="3" t="s">
        <v>283</v>
      </c>
      <c r="G75" s="3" t="s">
        <v>294</v>
      </c>
      <c r="H75" s="3" t="s">
        <v>295</v>
      </c>
      <c r="I75" s="3" t="str">
        <f t="shared" si="1"/>
        <v>EVR 4423</v>
      </c>
    </row>
    <row r="76" spans="1:10" ht="13.5" thickBot="1" x14ac:dyDescent="0.25">
      <c r="A76" s="3" t="s">
        <v>9</v>
      </c>
      <c r="B76" s="3" t="s">
        <v>10</v>
      </c>
      <c r="C76" s="3" t="s">
        <v>281</v>
      </c>
      <c r="D76" s="3" t="s">
        <v>12</v>
      </c>
      <c r="E76" s="3" t="s">
        <v>296</v>
      </c>
      <c r="F76" s="3" t="s">
        <v>283</v>
      </c>
      <c r="G76" s="3" t="s">
        <v>297</v>
      </c>
      <c r="H76" s="3" t="s">
        <v>298</v>
      </c>
      <c r="I76" s="3" t="str">
        <f t="shared" si="1"/>
        <v>EVR 4424</v>
      </c>
    </row>
    <row r="77" spans="1:10" ht="13.5" thickBot="1" x14ac:dyDescent="0.25">
      <c r="A77" s="3" t="s">
        <v>9</v>
      </c>
      <c r="B77" s="3" t="s">
        <v>10</v>
      </c>
      <c r="C77" s="3" t="s">
        <v>281</v>
      </c>
      <c r="D77" s="3" t="s">
        <v>12</v>
      </c>
      <c r="E77" s="3" t="s">
        <v>299</v>
      </c>
      <c r="F77" s="3" t="s">
        <v>283</v>
      </c>
      <c r="G77" s="3" t="s">
        <v>300</v>
      </c>
      <c r="H77" s="3" t="s">
        <v>301</v>
      </c>
      <c r="I77" s="3" t="str">
        <f t="shared" si="1"/>
        <v>EVR 4425</v>
      </c>
    </row>
    <row r="78" spans="1:10" ht="13.5" thickBot="1" x14ac:dyDescent="0.25">
      <c r="A78" s="3" t="s">
        <v>9</v>
      </c>
      <c r="B78" s="3" t="s">
        <v>10</v>
      </c>
      <c r="C78" s="3" t="s">
        <v>281</v>
      </c>
      <c r="D78" s="3" t="s">
        <v>12</v>
      </c>
      <c r="E78" s="3" t="s">
        <v>302</v>
      </c>
      <c r="F78" s="3" t="s">
        <v>283</v>
      </c>
      <c r="G78" s="3" t="s">
        <v>303</v>
      </c>
      <c r="H78" s="3" t="s">
        <v>304</v>
      </c>
      <c r="I78" s="3" t="str">
        <f t="shared" si="1"/>
        <v>EVR 4872</v>
      </c>
    </row>
    <row r="79" spans="1:10" ht="13.5" thickBot="1" x14ac:dyDescent="0.25">
      <c r="A79" s="3" t="s">
        <v>9</v>
      </c>
      <c r="B79" s="3" t="s">
        <v>10</v>
      </c>
      <c r="C79" s="3" t="s">
        <v>281</v>
      </c>
      <c r="D79" s="3" t="s">
        <v>12</v>
      </c>
      <c r="E79" s="3" t="s">
        <v>305</v>
      </c>
      <c r="F79" s="3" t="s">
        <v>283</v>
      </c>
      <c r="G79" s="3" t="s">
        <v>306</v>
      </c>
      <c r="H79" s="3" t="s">
        <v>307</v>
      </c>
      <c r="I79" s="3" t="str">
        <f t="shared" si="1"/>
        <v>EVR 4914</v>
      </c>
    </row>
    <row r="80" spans="1:10" ht="13.5" thickBot="1" x14ac:dyDescent="0.25">
      <c r="A80" s="3" t="s">
        <v>9</v>
      </c>
      <c r="B80" s="3" t="s">
        <v>10</v>
      </c>
      <c r="C80" s="3" t="s">
        <v>281</v>
      </c>
      <c r="D80" s="3" t="s">
        <v>12</v>
      </c>
      <c r="E80" s="3" t="s">
        <v>308</v>
      </c>
      <c r="F80" s="3" t="s">
        <v>283</v>
      </c>
      <c r="G80" s="3" t="s">
        <v>309</v>
      </c>
      <c r="H80" s="3" t="s">
        <v>310</v>
      </c>
      <c r="I80" s="3" t="str">
        <f t="shared" si="1"/>
        <v>EVR 4924</v>
      </c>
    </row>
    <row r="81" spans="1:9" ht="13.5" thickBot="1" x14ac:dyDescent="0.25">
      <c r="A81" s="3" t="s">
        <v>9</v>
      </c>
      <c r="B81" s="3" t="s">
        <v>17</v>
      </c>
      <c r="C81" s="3" t="s">
        <v>311</v>
      </c>
      <c r="D81" s="3" t="s">
        <v>12</v>
      </c>
      <c r="E81" s="3" t="s">
        <v>312</v>
      </c>
      <c r="F81" s="3" t="s">
        <v>313</v>
      </c>
      <c r="G81" s="3" t="s">
        <v>314</v>
      </c>
      <c r="H81" s="3" t="s">
        <v>315</v>
      </c>
      <c r="I81" s="3" t="str">
        <f t="shared" si="1"/>
        <v>EUH 2012</v>
      </c>
    </row>
    <row r="82" spans="1:9" ht="13.5" thickBot="1" x14ac:dyDescent="0.25">
      <c r="A82" s="3" t="s">
        <v>9</v>
      </c>
      <c r="B82" s="3" t="s">
        <v>10</v>
      </c>
      <c r="C82" s="3" t="s">
        <v>316</v>
      </c>
      <c r="D82" s="3" t="s">
        <v>12</v>
      </c>
      <c r="E82" s="3" t="s">
        <v>317</v>
      </c>
      <c r="F82" s="3" t="s">
        <v>318</v>
      </c>
      <c r="G82" s="3" t="s">
        <v>319</v>
      </c>
      <c r="H82" s="3" t="s">
        <v>320</v>
      </c>
      <c r="I82" s="3" t="str">
        <f t="shared" si="1"/>
        <v>GLY 4074C</v>
      </c>
    </row>
    <row r="83" spans="1:9" ht="13.5" thickBot="1" x14ac:dyDescent="0.25">
      <c r="A83" s="3" t="s">
        <v>9</v>
      </c>
      <c r="B83" s="3" t="s">
        <v>10</v>
      </c>
      <c r="C83" s="3" t="s">
        <v>316</v>
      </c>
      <c r="D83" s="3" t="s">
        <v>12</v>
      </c>
      <c r="E83" s="3" t="s">
        <v>321</v>
      </c>
      <c r="F83" s="3" t="s">
        <v>318</v>
      </c>
      <c r="G83" s="3" t="s">
        <v>322</v>
      </c>
      <c r="H83" s="3" t="s">
        <v>323</v>
      </c>
      <c r="I83" s="3" t="str">
        <f t="shared" si="1"/>
        <v>GLY 4700C</v>
      </c>
    </row>
    <row r="84" spans="1:9" ht="13.5" thickBot="1" x14ac:dyDescent="0.25">
      <c r="A84" s="3" t="s">
        <v>55</v>
      </c>
      <c r="B84" s="3" t="s">
        <v>324</v>
      </c>
      <c r="C84" s="3" t="s">
        <v>325</v>
      </c>
      <c r="D84" s="3" t="s">
        <v>12</v>
      </c>
      <c r="E84" s="3" t="s">
        <v>326</v>
      </c>
      <c r="F84" s="3" t="s">
        <v>327</v>
      </c>
      <c r="G84" s="3" t="s">
        <v>328</v>
      </c>
      <c r="H84" s="3" t="s">
        <v>329</v>
      </c>
      <c r="I84" s="3" t="str">
        <f t="shared" si="1"/>
        <v>GEY 2000</v>
      </c>
    </row>
    <row r="85" spans="1:9" ht="13.5" thickBot="1" x14ac:dyDescent="0.25">
      <c r="A85" s="3" t="s">
        <v>55</v>
      </c>
      <c r="B85" s="3" t="s">
        <v>324</v>
      </c>
      <c r="C85" s="3" t="s">
        <v>325</v>
      </c>
      <c r="D85" s="3" t="s">
        <v>12</v>
      </c>
      <c r="E85" s="3" t="s">
        <v>330</v>
      </c>
      <c r="F85" s="3" t="s">
        <v>327</v>
      </c>
      <c r="G85" s="3" t="s">
        <v>331</v>
      </c>
      <c r="H85" s="3" t="s">
        <v>332</v>
      </c>
      <c r="I85" s="3" t="str">
        <f t="shared" si="1"/>
        <v>GEY 3001</v>
      </c>
    </row>
    <row r="86" spans="1:9" ht="13.5" thickBot="1" x14ac:dyDescent="0.25">
      <c r="A86" s="3" t="s">
        <v>55</v>
      </c>
      <c r="B86" s="3" t="s">
        <v>324</v>
      </c>
      <c r="C86" s="3" t="s">
        <v>325</v>
      </c>
      <c r="D86" s="3" t="s">
        <v>12</v>
      </c>
      <c r="E86" s="3" t="s">
        <v>333</v>
      </c>
      <c r="F86" s="3" t="s">
        <v>327</v>
      </c>
      <c r="G86" s="3" t="s">
        <v>334</v>
      </c>
      <c r="H86" s="3" t="s">
        <v>335</v>
      </c>
      <c r="I86" s="3" t="str">
        <f t="shared" si="1"/>
        <v>GEY 3601</v>
      </c>
    </row>
    <row r="87" spans="1:9" ht="13.5" thickBot="1" x14ac:dyDescent="0.25">
      <c r="A87" s="3" t="s">
        <v>55</v>
      </c>
      <c r="B87" s="3" t="s">
        <v>324</v>
      </c>
      <c r="C87" s="3" t="s">
        <v>336</v>
      </c>
      <c r="D87" s="3" t="s">
        <v>12</v>
      </c>
      <c r="E87" s="3" t="s">
        <v>337</v>
      </c>
      <c r="F87" s="3" t="s">
        <v>324</v>
      </c>
      <c r="G87" s="3" t="s">
        <v>338</v>
      </c>
      <c r="H87" s="3" t="s">
        <v>339</v>
      </c>
      <c r="I87" s="3" t="str">
        <f t="shared" si="1"/>
        <v>HSC 3201</v>
      </c>
    </row>
    <row r="88" spans="1:9" ht="13.5" thickBot="1" x14ac:dyDescent="0.25">
      <c r="A88" s="3" t="s">
        <v>55</v>
      </c>
      <c r="B88" s="3" t="s">
        <v>324</v>
      </c>
      <c r="C88" s="3" t="s">
        <v>336</v>
      </c>
      <c r="D88" s="3" t="s">
        <v>12</v>
      </c>
      <c r="E88" s="3" t="s">
        <v>340</v>
      </c>
      <c r="F88" s="3" t="s">
        <v>324</v>
      </c>
      <c r="G88" s="3" t="s">
        <v>341</v>
      </c>
      <c r="H88" s="3" t="s">
        <v>342</v>
      </c>
      <c r="I88" s="3" t="str">
        <f t="shared" si="1"/>
        <v>HSC 3624</v>
      </c>
    </row>
    <row r="89" spans="1:9" ht="13.5" thickBot="1" x14ac:dyDescent="0.25">
      <c r="A89" s="3" t="s">
        <v>55</v>
      </c>
      <c r="B89" s="3" t="s">
        <v>324</v>
      </c>
      <c r="C89" s="3" t="s">
        <v>336</v>
      </c>
      <c r="D89" s="3" t="s">
        <v>12</v>
      </c>
      <c r="E89" s="3" t="s">
        <v>343</v>
      </c>
      <c r="F89" s="3" t="s">
        <v>324</v>
      </c>
      <c r="G89" s="3" t="s">
        <v>344</v>
      </c>
      <c r="H89" s="3" t="s">
        <v>345</v>
      </c>
      <c r="I89" s="3" t="str">
        <f t="shared" si="1"/>
        <v>HSC 3720</v>
      </c>
    </row>
    <row r="90" spans="1:9" ht="13.5" thickBot="1" x14ac:dyDescent="0.25">
      <c r="A90" s="3" t="s">
        <v>55</v>
      </c>
      <c r="B90" s="3" t="s">
        <v>324</v>
      </c>
      <c r="C90" s="3" t="s">
        <v>336</v>
      </c>
      <c r="D90" s="3" t="s">
        <v>12</v>
      </c>
      <c r="E90" s="3" t="s">
        <v>346</v>
      </c>
      <c r="F90" s="3" t="s">
        <v>324</v>
      </c>
      <c r="G90" s="3" t="s">
        <v>347</v>
      </c>
      <c r="H90" s="3" t="s">
        <v>348</v>
      </c>
      <c r="I90" s="3" t="str">
        <f t="shared" si="1"/>
        <v>HSC 4231</v>
      </c>
    </row>
    <row r="91" spans="1:9" ht="13.5" thickBot="1" x14ac:dyDescent="0.25">
      <c r="A91" s="3" t="s">
        <v>55</v>
      </c>
      <c r="B91" s="3" t="s">
        <v>324</v>
      </c>
      <c r="C91" s="3" t="s">
        <v>336</v>
      </c>
      <c r="D91" s="3" t="s">
        <v>12</v>
      </c>
      <c r="E91" s="3" t="s">
        <v>349</v>
      </c>
      <c r="F91" s="3" t="s">
        <v>324</v>
      </c>
      <c r="G91" s="3" t="s">
        <v>350</v>
      </c>
      <c r="H91" s="3" t="s">
        <v>351</v>
      </c>
      <c r="I91" s="3" t="str">
        <f t="shared" si="1"/>
        <v>HSC 4241</v>
      </c>
    </row>
    <row r="92" spans="1:9" ht="13.5" thickBot="1" x14ac:dyDescent="0.25">
      <c r="A92" s="3" t="s">
        <v>55</v>
      </c>
      <c r="B92" s="3" t="s">
        <v>324</v>
      </c>
      <c r="C92" s="3" t="s">
        <v>336</v>
      </c>
      <c r="D92" s="3" t="s">
        <v>12</v>
      </c>
      <c r="E92" s="3" t="s">
        <v>352</v>
      </c>
      <c r="F92" s="3" t="s">
        <v>324</v>
      </c>
      <c r="G92" s="3" t="s">
        <v>353</v>
      </c>
      <c r="H92" s="3" t="s">
        <v>354</v>
      </c>
      <c r="I92" s="3" t="str">
        <f t="shared" si="1"/>
        <v>HSC 4500</v>
      </c>
    </row>
    <row r="93" spans="1:9" ht="13.5" thickBot="1" x14ac:dyDescent="0.25">
      <c r="A93" s="3" t="s">
        <v>55</v>
      </c>
      <c r="B93" s="3" t="s">
        <v>324</v>
      </c>
      <c r="C93" s="3" t="s">
        <v>336</v>
      </c>
      <c r="D93" s="3" t="s">
        <v>12</v>
      </c>
      <c r="E93" s="3" t="s">
        <v>355</v>
      </c>
      <c r="F93" s="3" t="s">
        <v>324</v>
      </c>
      <c r="G93" s="3" t="s">
        <v>356</v>
      </c>
      <c r="H93" s="3" t="s">
        <v>357</v>
      </c>
      <c r="I93" s="3" t="str">
        <f t="shared" si="1"/>
        <v>HSC 4910</v>
      </c>
    </row>
    <row r="94" spans="1:9" ht="13.5" thickBot="1" x14ac:dyDescent="0.25">
      <c r="A94" s="3" t="s">
        <v>55</v>
      </c>
      <c r="B94" s="3" t="s">
        <v>324</v>
      </c>
      <c r="C94" s="3" t="s">
        <v>336</v>
      </c>
      <c r="D94" s="3" t="s">
        <v>12</v>
      </c>
      <c r="E94" s="3" t="s">
        <v>358</v>
      </c>
      <c r="F94" s="3" t="s">
        <v>324</v>
      </c>
      <c r="G94" s="3" t="s">
        <v>359</v>
      </c>
      <c r="H94" s="3" t="s">
        <v>360</v>
      </c>
      <c r="I94" s="3" t="str">
        <f t="shared" si="1"/>
        <v>HSC 6236</v>
      </c>
    </row>
    <row r="95" spans="1:9" ht="13.5" thickBot="1" x14ac:dyDescent="0.25">
      <c r="A95" s="3" t="s">
        <v>55</v>
      </c>
      <c r="B95" s="3" t="s">
        <v>324</v>
      </c>
      <c r="C95" s="3" t="s">
        <v>361</v>
      </c>
      <c r="D95" s="3" t="s">
        <v>12</v>
      </c>
      <c r="E95" s="3" t="s">
        <v>362</v>
      </c>
      <c r="F95" s="3" t="s">
        <v>363</v>
      </c>
      <c r="G95" s="3" t="s">
        <v>364</v>
      </c>
      <c r="H95" s="3" t="s">
        <v>365</v>
      </c>
      <c r="I95" s="3" t="str">
        <f t="shared" si="1"/>
        <v>HSA 3150</v>
      </c>
    </row>
    <row r="96" spans="1:9" ht="13.5" thickBot="1" x14ac:dyDescent="0.25">
      <c r="A96" s="3" t="s">
        <v>55</v>
      </c>
      <c r="B96" s="3" t="s">
        <v>324</v>
      </c>
      <c r="C96" s="3" t="s">
        <v>361</v>
      </c>
      <c r="D96" s="3" t="s">
        <v>12</v>
      </c>
      <c r="E96" s="3" t="s">
        <v>366</v>
      </c>
      <c r="F96" s="3" t="s">
        <v>363</v>
      </c>
      <c r="G96" s="3" t="s">
        <v>367</v>
      </c>
      <c r="H96" s="3" t="s">
        <v>368</v>
      </c>
      <c r="I96" s="3" t="str">
        <f t="shared" si="1"/>
        <v>HSA 6155</v>
      </c>
    </row>
    <row r="97" spans="1:9" ht="13.5" thickBot="1" x14ac:dyDescent="0.25">
      <c r="A97" s="3" t="s">
        <v>55</v>
      </c>
      <c r="B97" s="3" t="s">
        <v>324</v>
      </c>
      <c r="C97" s="3" t="s">
        <v>361</v>
      </c>
      <c r="D97" s="3" t="s">
        <v>12</v>
      </c>
      <c r="E97" s="3" t="s">
        <v>369</v>
      </c>
      <c r="F97" s="3" t="s">
        <v>363</v>
      </c>
      <c r="G97" s="3" t="s">
        <v>370</v>
      </c>
      <c r="H97" s="3" t="s">
        <v>371</v>
      </c>
      <c r="I97" s="3" t="str">
        <f t="shared" si="1"/>
        <v>HSA 6520</v>
      </c>
    </row>
    <row r="98" spans="1:9" ht="13.5" thickBot="1" x14ac:dyDescent="0.25">
      <c r="A98" s="3" t="s">
        <v>133</v>
      </c>
      <c r="B98" s="3" t="s">
        <v>372</v>
      </c>
      <c r="C98" s="3" t="s">
        <v>373</v>
      </c>
      <c r="D98" s="3" t="s">
        <v>12</v>
      </c>
      <c r="E98" s="3" t="s">
        <v>374</v>
      </c>
      <c r="F98" s="3" t="s">
        <v>375</v>
      </c>
      <c r="G98" s="3" t="s">
        <v>376</v>
      </c>
      <c r="H98" s="3" t="s">
        <v>377</v>
      </c>
      <c r="I98" s="3" t="str">
        <f t="shared" si="1"/>
        <v>HFT 3004</v>
      </c>
    </row>
    <row r="99" spans="1:9" ht="13.5" thickBot="1" x14ac:dyDescent="0.25">
      <c r="A99" s="3" t="s">
        <v>133</v>
      </c>
      <c r="B99" s="3" t="s">
        <v>372</v>
      </c>
      <c r="C99" s="3" t="s">
        <v>373</v>
      </c>
      <c r="D99" s="3" t="s">
        <v>12</v>
      </c>
      <c r="E99" s="3" t="s">
        <v>378</v>
      </c>
      <c r="F99" s="3" t="s">
        <v>375</v>
      </c>
      <c r="G99" s="3" t="s">
        <v>379</v>
      </c>
      <c r="H99" s="3" t="s">
        <v>380</v>
      </c>
      <c r="I99" s="3" t="str">
        <f t="shared" si="1"/>
        <v>HFT 3253</v>
      </c>
    </row>
    <row r="100" spans="1:9" ht="13.5" thickBot="1" x14ac:dyDescent="0.25">
      <c r="A100" s="3" t="s">
        <v>133</v>
      </c>
      <c r="B100" s="3" t="s">
        <v>372</v>
      </c>
      <c r="C100" s="3" t="s">
        <v>373</v>
      </c>
      <c r="D100" s="3" t="s">
        <v>12</v>
      </c>
      <c r="E100" s="3" t="s">
        <v>381</v>
      </c>
      <c r="F100" s="3" t="s">
        <v>375</v>
      </c>
      <c r="G100" s="3" t="s">
        <v>382</v>
      </c>
      <c r="H100" s="3" t="s">
        <v>383</v>
      </c>
      <c r="I100" s="3" t="str">
        <f t="shared" si="1"/>
        <v>HFT 3404</v>
      </c>
    </row>
    <row r="101" spans="1:9" ht="13.5" thickBot="1" x14ac:dyDescent="0.25">
      <c r="A101" s="3" t="s">
        <v>133</v>
      </c>
      <c r="B101" s="3" t="s">
        <v>372</v>
      </c>
      <c r="C101" s="3" t="s">
        <v>373</v>
      </c>
      <c r="D101" s="3" t="s">
        <v>12</v>
      </c>
      <c r="E101" s="3" t="s">
        <v>384</v>
      </c>
      <c r="F101" s="3" t="s">
        <v>375</v>
      </c>
      <c r="G101" s="3" t="s">
        <v>385</v>
      </c>
      <c r="H101" s="3" t="s">
        <v>386</v>
      </c>
      <c r="I101" s="3" t="str">
        <f t="shared" si="1"/>
        <v>HFT 3407</v>
      </c>
    </row>
    <row r="102" spans="1:9" ht="13.5" thickBot="1" x14ac:dyDescent="0.25">
      <c r="A102" s="3" t="s">
        <v>133</v>
      </c>
      <c r="B102" s="3" t="s">
        <v>372</v>
      </c>
      <c r="C102" s="3" t="s">
        <v>373</v>
      </c>
      <c r="D102" s="3" t="s">
        <v>12</v>
      </c>
      <c r="E102" s="3" t="s">
        <v>387</v>
      </c>
      <c r="F102" s="3" t="s">
        <v>375</v>
      </c>
      <c r="G102" s="3" t="s">
        <v>388</v>
      </c>
      <c r="H102" s="3" t="s">
        <v>389</v>
      </c>
      <c r="I102" s="3" t="str">
        <f t="shared" si="1"/>
        <v>HFT 4343</v>
      </c>
    </row>
    <row r="103" spans="1:9" ht="13.5" thickBot="1" x14ac:dyDescent="0.25">
      <c r="A103" s="3" t="s">
        <v>9</v>
      </c>
      <c r="B103" s="3" t="s">
        <v>174</v>
      </c>
      <c r="C103" s="3" t="s">
        <v>390</v>
      </c>
      <c r="D103" s="3" t="s">
        <v>12</v>
      </c>
      <c r="E103" s="3" t="s">
        <v>391</v>
      </c>
      <c r="F103" s="3" t="s">
        <v>392</v>
      </c>
      <c r="G103" s="3" t="s">
        <v>393</v>
      </c>
      <c r="H103" s="3" t="s">
        <v>394</v>
      </c>
      <c r="I103" s="3" t="str">
        <f t="shared" si="1"/>
        <v>HUM 1931</v>
      </c>
    </row>
    <row r="104" spans="1:9" ht="13.5" thickBot="1" x14ac:dyDescent="0.25">
      <c r="A104" s="3" t="s">
        <v>9</v>
      </c>
      <c r="B104" s="3" t="s">
        <v>174</v>
      </c>
      <c r="C104" s="3" t="s">
        <v>390</v>
      </c>
      <c r="D104" s="3" t="s">
        <v>12</v>
      </c>
      <c r="E104" s="3" t="s">
        <v>395</v>
      </c>
      <c r="F104" s="3" t="s">
        <v>392</v>
      </c>
      <c r="G104" s="3" t="s">
        <v>396</v>
      </c>
      <c r="H104" s="3" t="s">
        <v>397</v>
      </c>
      <c r="I104" s="3" t="str">
        <f t="shared" si="1"/>
        <v>HUM 2395</v>
      </c>
    </row>
    <row r="105" spans="1:9" ht="13.5" thickBot="1" x14ac:dyDescent="0.25">
      <c r="A105" s="3" t="s">
        <v>55</v>
      </c>
      <c r="B105" s="3" t="s">
        <v>324</v>
      </c>
      <c r="C105" s="3" t="s">
        <v>398</v>
      </c>
      <c r="D105" s="3" t="s">
        <v>12</v>
      </c>
      <c r="E105" s="3" t="s">
        <v>399</v>
      </c>
      <c r="F105" s="3" t="s">
        <v>400</v>
      </c>
      <c r="G105" s="3" t="s">
        <v>401</v>
      </c>
      <c r="H105" s="3" t="s">
        <v>402</v>
      </c>
      <c r="I105" s="3" t="str">
        <f t="shared" si="1"/>
        <v>IHS 3101</v>
      </c>
    </row>
    <row r="106" spans="1:9" ht="13.5" thickBot="1" x14ac:dyDescent="0.25">
      <c r="A106" s="3" t="s">
        <v>55</v>
      </c>
      <c r="B106" s="3" t="s">
        <v>324</v>
      </c>
      <c r="C106" s="3" t="s">
        <v>398</v>
      </c>
      <c r="D106" s="3" t="s">
        <v>12</v>
      </c>
      <c r="E106" s="3" t="s">
        <v>403</v>
      </c>
      <c r="F106" s="3" t="s">
        <v>400</v>
      </c>
      <c r="G106" s="3" t="s">
        <v>404</v>
      </c>
      <c r="H106" s="3" t="s">
        <v>405</v>
      </c>
      <c r="I106" s="3" t="str">
        <f t="shared" si="1"/>
        <v>IHS 4938</v>
      </c>
    </row>
    <row r="107" spans="1:9" ht="13.5" thickBot="1" x14ac:dyDescent="0.25">
      <c r="A107" s="3" t="s">
        <v>9</v>
      </c>
      <c r="B107" s="3" t="s">
        <v>10</v>
      </c>
      <c r="C107" s="3" t="s">
        <v>406</v>
      </c>
      <c r="D107" s="3" t="s">
        <v>12</v>
      </c>
      <c r="E107" s="3" t="s">
        <v>407</v>
      </c>
      <c r="F107" s="3" t="s">
        <v>408</v>
      </c>
      <c r="G107" s="3" t="s">
        <v>409</v>
      </c>
      <c r="H107" s="3" t="s">
        <v>410</v>
      </c>
      <c r="I107" s="3" t="str">
        <f t="shared" si="1"/>
        <v>ISC 4930</v>
      </c>
    </row>
    <row r="108" spans="1:9" ht="13.5" thickBot="1" x14ac:dyDescent="0.25">
      <c r="A108" s="3" t="s">
        <v>9</v>
      </c>
      <c r="B108" s="3" t="s">
        <v>174</v>
      </c>
      <c r="C108" s="3" t="s">
        <v>411</v>
      </c>
      <c r="D108" s="3" t="s">
        <v>12</v>
      </c>
      <c r="E108" s="3" t="s">
        <v>412</v>
      </c>
      <c r="F108" s="3" t="s">
        <v>413</v>
      </c>
      <c r="G108" s="3" t="s">
        <v>414</v>
      </c>
      <c r="H108" s="3" t="s">
        <v>415</v>
      </c>
      <c r="I108" s="3" t="str">
        <f t="shared" si="1"/>
        <v>IDS 3143</v>
      </c>
    </row>
    <row r="109" spans="1:9" ht="13.5" thickBot="1" x14ac:dyDescent="0.25">
      <c r="A109" s="3" t="s">
        <v>9</v>
      </c>
      <c r="B109" s="3" t="s">
        <v>174</v>
      </c>
      <c r="C109" s="3" t="s">
        <v>411</v>
      </c>
      <c r="D109" s="3" t="s">
        <v>12</v>
      </c>
      <c r="E109" s="3" t="s">
        <v>416</v>
      </c>
      <c r="F109" s="3" t="s">
        <v>413</v>
      </c>
      <c r="G109" s="3" t="s">
        <v>417</v>
      </c>
      <c r="H109" s="3" t="s">
        <v>418</v>
      </c>
      <c r="I109" s="3" t="str">
        <f t="shared" si="1"/>
        <v>IDS 3300</v>
      </c>
    </row>
    <row r="110" spans="1:9" ht="13.5" thickBot="1" x14ac:dyDescent="0.25">
      <c r="A110" s="3" t="s">
        <v>9</v>
      </c>
      <c r="B110" s="3" t="s">
        <v>174</v>
      </c>
      <c r="C110" s="3" t="s">
        <v>411</v>
      </c>
      <c r="D110" s="3" t="s">
        <v>12</v>
      </c>
      <c r="E110" s="3" t="s">
        <v>419</v>
      </c>
      <c r="F110" s="3" t="s">
        <v>413</v>
      </c>
      <c r="G110" s="3" t="s">
        <v>420</v>
      </c>
      <c r="H110" s="3" t="s">
        <v>421</v>
      </c>
      <c r="I110" s="3" t="str">
        <f t="shared" si="1"/>
        <v>IDS 3304</v>
      </c>
    </row>
    <row r="111" spans="1:9" ht="13.5" thickBot="1" x14ac:dyDescent="0.25">
      <c r="A111" s="3" t="s">
        <v>9</v>
      </c>
      <c r="B111" s="3" t="s">
        <v>174</v>
      </c>
      <c r="C111" s="3" t="s">
        <v>411</v>
      </c>
      <c r="D111" s="3" t="s">
        <v>12</v>
      </c>
      <c r="E111" s="3" t="s">
        <v>422</v>
      </c>
      <c r="F111" s="3" t="s">
        <v>413</v>
      </c>
      <c r="G111" s="3" t="s">
        <v>423</v>
      </c>
      <c r="H111" s="3" t="s">
        <v>424</v>
      </c>
      <c r="I111" s="3" t="str">
        <f t="shared" si="1"/>
        <v>IDS 3332</v>
      </c>
    </row>
    <row r="112" spans="1:9" ht="13.5" thickBot="1" x14ac:dyDescent="0.25">
      <c r="A112" s="14" t="s">
        <v>425</v>
      </c>
      <c r="B112" s="14" t="s">
        <v>426</v>
      </c>
      <c r="C112" s="14" t="s">
        <v>411</v>
      </c>
      <c r="D112" s="14" t="s">
        <v>12</v>
      </c>
      <c r="E112" s="14" t="s">
        <v>427</v>
      </c>
      <c r="F112" s="14" t="s">
        <v>413</v>
      </c>
      <c r="G112" s="14" t="s">
        <v>428</v>
      </c>
      <c r="H112" s="14" t="s">
        <v>429</v>
      </c>
      <c r="I112" s="14" t="str">
        <f t="shared" si="1"/>
        <v>IDS 3920</v>
      </c>
    </row>
    <row r="113" spans="1:9" ht="13.5" thickBot="1" x14ac:dyDescent="0.25">
      <c r="A113" s="3" t="s">
        <v>9</v>
      </c>
      <c r="B113" s="3" t="s">
        <v>174</v>
      </c>
      <c r="C113" s="3" t="s">
        <v>411</v>
      </c>
      <c r="D113" s="3" t="s">
        <v>12</v>
      </c>
      <c r="E113" s="3" t="s">
        <v>430</v>
      </c>
      <c r="F113" s="3" t="s">
        <v>413</v>
      </c>
      <c r="G113" s="3" t="s">
        <v>431</v>
      </c>
      <c r="H113" s="3" t="s">
        <v>432</v>
      </c>
      <c r="I113" s="3" t="str">
        <f t="shared" si="1"/>
        <v>IDS 4901</v>
      </c>
    </row>
    <row r="114" spans="1:9" ht="13.5" thickBot="1" x14ac:dyDescent="0.25">
      <c r="A114" s="3" t="s">
        <v>9</v>
      </c>
      <c r="B114" s="3" t="s">
        <v>174</v>
      </c>
      <c r="C114" s="3" t="s">
        <v>411</v>
      </c>
      <c r="D114" s="3" t="s">
        <v>12</v>
      </c>
      <c r="E114" s="3" t="s">
        <v>433</v>
      </c>
      <c r="F114" s="3" t="s">
        <v>413</v>
      </c>
      <c r="G114" s="3" t="s">
        <v>356</v>
      </c>
      <c r="H114" s="3" t="s">
        <v>434</v>
      </c>
      <c r="I114" s="3" t="str">
        <f t="shared" si="1"/>
        <v>IDS 4910</v>
      </c>
    </row>
    <row r="115" spans="1:9" ht="13.5" thickBot="1" x14ac:dyDescent="0.25">
      <c r="A115" s="3" t="s">
        <v>9</v>
      </c>
      <c r="B115" s="3" t="s">
        <v>188</v>
      </c>
      <c r="C115" s="3" t="s">
        <v>435</v>
      </c>
      <c r="D115" s="3" t="s">
        <v>12</v>
      </c>
      <c r="E115" s="3" t="s">
        <v>436</v>
      </c>
      <c r="F115" s="3" t="s">
        <v>437</v>
      </c>
      <c r="G115" s="3" t="s">
        <v>438</v>
      </c>
      <c r="H115" s="3" t="s">
        <v>439</v>
      </c>
      <c r="I115" s="3" t="str">
        <f t="shared" si="1"/>
        <v>CJE 4444</v>
      </c>
    </row>
    <row r="116" spans="1:9" ht="13.5" thickBot="1" x14ac:dyDescent="0.25">
      <c r="A116" s="3" t="s">
        <v>133</v>
      </c>
      <c r="B116" s="25" t="s">
        <v>440</v>
      </c>
      <c r="C116" s="25" t="s">
        <v>441</v>
      </c>
      <c r="D116" s="25" t="s">
        <v>12</v>
      </c>
      <c r="E116" s="25" t="s">
        <v>442</v>
      </c>
      <c r="F116" s="25" t="s">
        <v>440</v>
      </c>
      <c r="G116" s="25" t="s">
        <v>443</v>
      </c>
      <c r="H116" s="25" t="s">
        <v>444</v>
      </c>
      <c r="I116" s="25" t="str">
        <f t="shared" si="1"/>
        <v>MAN 3781</v>
      </c>
    </row>
    <row r="117" spans="1:9" ht="13.5" thickBot="1" x14ac:dyDescent="0.25">
      <c r="A117" s="3" t="s">
        <v>9</v>
      </c>
      <c r="B117" s="3" t="s">
        <v>445</v>
      </c>
      <c r="C117" s="3" t="s">
        <v>446</v>
      </c>
      <c r="D117" s="3" t="s">
        <v>12</v>
      </c>
      <c r="E117" s="3" t="s">
        <v>447</v>
      </c>
      <c r="F117" s="3" t="s">
        <v>448</v>
      </c>
      <c r="G117" s="3" t="s">
        <v>449</v>
      </c>
      <c r="H117" s="3" t="s">
        <v>450</v>
      </c>
      <c r="I117" s="3" t="str">
        <f t="shared" si="1"/>
        <v>MHF 4404</v>
      </c>
    </row>
    <row r="118" spans="1:9" ht="13.5" thickBot="1" x14ac:dyDescent="0.25">
      <c r="A118" s="3" t="s">
        <v>9</v>
      </c>
      <c r="B118" s="3" t="s">
        <v>445</v>
      </c>
      <c r="C118" s="3" t="s">
        <v>451</v>
      </c>
      <c r="D118" s="3" t="s">
        <v>12</v>
      </c>
      <c r="E118" s="3" t="s">
        <v>452</v>
      </c>
      <c r="F118" s="3" t="s">
        <v>453</v>
      </c>
      <c r="G118" s="3" t="s">
        <v>454</v>
      </c>
      <c r="H118" s="3" t="s">
        <v>455</v>
      </c>
      <c r="I118" s="3" t="str">
        <f t="shared" si="1"/>
        <v>MAP 3161</v>
      </c>
    </row>
    <row r="119" spans="1:9" ht="13.5" thickBot="1" x14ac:dyDescent="0.25">
      <c r="A119" s="3" t="s">
        <v>9</v>
      </c>
      <c r="B119" s="3" t="s">
        <v>445</v>
      </c>
      <c r="C119" s="3" t="s">
        <v>451</v>
      </c>
      <c r="D119" s="3" t="s">
        <v>12</v>
      </c>
      <c r="E119" s="3" t="s">
        <v>456</v>
      </c>
      <c r="F119" s="3" t="s">
        <v>453</v>
      </c>
      <c r="G119" s="3" t="s">
        <v>457</v>
      </c>
      <c r="H119" s="3" t="s">
        <v>458</v>
      </c>
      <c r="I119" s="3" t="str">
        <f t="shared" si="1"/>
        <v>MAP 3162</v>
      </c>
    </row>
    <row r="120" spans="1:9" ht="13.5" thickBot="1" x14ac:dyDescent="0.25">
      <c r="A120" s="3" t="s">
        <v>9</v>
      </c>
      <c r="B120" s="3" t="s">
        <v>445</v>
      </c>
      <c r="C120" s="3" t="s">
        <v>451</v>
      </c>
      <c r="D120" s="3" t="s">
        <v>12</v>
      </c>
      <c r="E120" s="3" t="s">
        <v>459</v>
      </c>
      <c r="F120" s="3" t="s">
        <v>453</v>
      </c>
      <c r="G120" s="3" t="s">
        <v>460</v>
      </c>
      <c r="H120" s="3" t="s">
        <v>461</v>
      </c>
      <c r="I120" s="3" t="str">
        <f t="shared" si="1"/>
        <v>MAP 3163</v>
      </c>
    </row>
    <row r="121" spans="1:9" ht="13.5" thickBot="1" x14ac:dyDescent="0.25">
      <c r="A121" s="3" t="s">
        <v>9</v>
      </c>
      <c r="B121" s="3" t="s">
        <v>445</v>
      </c>
      <c r="C121" s="3" t="s">
        <v>451</v>
      </c>
      <c r="D121" s="3" t="s">
        <v>12</v>
      </c>
      <c r="E121" s="3" t="s">
        <v>462</v>
      </c>
      <c r="F121" s="3" t="s">
        <v>453</v>
      </c>
      <c r="G121" s="3" t="s">
        <v>347</v>
      </c>
      <c r="H121" s="3" t="s">
        <v>463</v>
      </c>
      <c r="I121" s="3" t="str">
        <f t="shared" si="1"/>
        <v>MAP 4231</v>
      </c>
    </row>
    <row r="122" spans="1:9" ht="13.5" thickBot="1" x14ac:dyDescent="0.25">
      <c r="A122" s="3" t="s">
        <v>9</v>
      </c>
      <c r="B122" s="3" t="s">
        <v>445</v>
      </c>
      <c r="C122" s="3" t="s">
        <v>464</v>
      </c>
      <c r="D122" s="3" t="s">
        <v>12</v>
      </c>
      <c r="E122" s="3" t="s">
        <v>465</v>
      </c>
      <c r="F122" s="3" t="s">
        <v>466</v>
      </c>
      <c r="G122" s="3" t="s">
        <v>467</v>
      </c>
      <c r="H122" s="3" t="s">
        <v>468</v>
      </c>
      <c r="I122" s="3" t="str">
        <f t="shared" si="1"/>
        <v>MAS 4301</v>
      </c>
    </row>
    <row r="123" spans="1:9" ht="13.5" thickBot="1" x14ac:dyDescent="0.25">
      <c r="A123" s="3" t="s">
        <v>9</v>
      </c>
      <c r="B123" s="3" t="s">
        <v>445</v>
      </c>
      <c r="C123" s="3" t="s">
        <v>464</v>
      </c>
      <c r="D123" s="3" t="s">
        <v>12</v>
      </c>
      <c r="E123" s="3" t="s">
        <v>469</v>
      </c>
      <c r="F123" s="3" t="s">
        <v>466</v>
      </c>
      <c r="G123" s="3" t="s">
        <v>470</v>
      </c>
      <c r="H123" s="3" t="s">
        <v>471</v>
      </c>
      <c r="I123" s="3" t="str">
        <f t="shared" si="1"/>
        <v>MAS 4302</v>
      </c>
    </row>
    <row r="124" spans="1:9" ht="13.5" thickBot="1" x14ac:dyDescent="0.25">
      <c r="A124" s="3" t="s">
        <v>9</v>
      </c>
      <c r="B124" s="3" t="s">
        <v>445</v>
      </c>
      <c r="C124" s="3" t="s">
        <v>464</v>
      </c>
      <c r="D124" s="3" t="s">
        <v>12</v>
      </c>
      <c r="E124" s="3" t="s">
        <v>472</v>
      </c>
      <c r="F124" s="3" t="s">
        <v>466</v>
      </c>
      <c r="G124" s="3" t="s">
        <v>473</v>
      </c>
      <c r="H124" s="3" t="s">
        <v>474</v>
      </c>
      <c r="I124" s="3" t="str">
        <f t="shared" si="1"/>
        <v>MAS 4730</v>
      </c>
    </row>
    <row r="125" spans="1:9" ht="13.5" thickBot="1" x14ac:dyDescent="0.25">
      <c r="A125" s="3" t="s">
        <v>9</v>
      </c>
      <c r="B125" s="3" t="s">
        <v>445</v>
      </c>
      <c r="C125" s="3" t="s">
        <v>475</v>
      </c>
      <c r="D125" s="3" t="s">
        <v>12</v>
      </c>
      <c r="E125" s="3" t="s">
        <v>476</v>
      </c>
      <c r="F125" s="3" t="s">
        <v>477</v>
      </c>
      <c r="G125" s="3" t="s">
        <v>478</v>
      </c>
      <c r="H125" s="3" t="s">
        <v>479</v>
      </c>
      <c r="I125" s="3" t="str">
        <f t="shared" si="1"/>
        <v>MAA 4226</v>
      </c>
    </row>
    <row r="126" spans="1:9" ht="13.5" thickBot="1" x14ac:dyDescent="0.25">
      <c r="A126" s="3" t="s">
        <v>9</v>
      </c>
      <c r="B126" s="3" t="s">
        <v>445</v>
      </c>
      <c r="C126" s="3" t="s">
        <v>475</v>
      </c>
      <c r="D126" s="3" t="s">
        <v>12</v>
      </c>
      <c r="E126" s="3" t="s">
        <v>480</v>
      </c>
      <c r="F126" s="3" t="s">
        <v>477</v>
      </c>
      <c r="G126" s="3" t="s">
        <v>481</v>
      </c>
      <c r="H126" s="3" t="s">
        <v>482</v>
      </c>
      <c r="I126" s="3" t="str">
        <f t="shared" si="1"/>
        <v>MAA 4402</v>
      </c>
    </row>
    <row r="127" spans="1:9" ht="13.5" thickBot="1" x14ac:dyDescent="0.25">
      <c r="A127" s="3" t="s">
        <v>55</v>
      </c>
      <c r="B127" s="3" t="s">
        <v>324</v>
      </c>
      <c r="C127" s="3" t="s">
        <v>483</v>
      </c>
      <c r="D127" s="3" t="s">
        <v>12</v>
      </c>
      <c r="E127" s="3" t="s">
        <v>484</v>
      </c>
      <c r="F127" s="3" t="s">
        <v>485</v>
      </c>
      <c r="G127" s="3" t="s">
        <v>486</v>
      </c>
      <c r="H127" s="3" t="s">
        <v>487</v>
      </c>
      <c r="I127" s="3" t="str">
        <f t="shared" si="1"/>
        <v>MLS 3038</v>
      </c>
    </row>
    <row r="128" spans="1:9" ht="13.5" thickBot="1" x14ac:dyDescent="0.25">
      <c r="A128" s="3" t="s">
        <v>55</v>
      </c>
      <c r="B128" s="3" t="s">
        <v>324</v>
      </c>
      <c r="C128" s="3" t="s">
        <v>483</v>
      </c>
      <c r="D128" s="3" t="s">
        <v>12</v>
      </c>
      <c r="E128" s="3" t="s">
        <v>488</v>
      </c>
      <c r="F128" s="3" t="s">
        <v>485</v>
      </c>
      <c r="G128" s="3" t="s">
        <v>489</v>
      </c>
      <c r="H128" s="3" t="s">
        <v>490</v>
      </c>
      <c r="I128" s="3" t="str">
        <f t="shared" si="1"/>
        <v>MLS 3220</v>
      </c>
    </row>
    <row r="129" spans="1:9" ht="13.5" thickBot="1" x14ac:dyDescent="0.25">
      <c r="A129" s="3" t="s">
        <v>55</v>
      </c>
      <c r="B129" s="3" t="s">
        <v>324</v>
      </c>
      <c r="C129" s="3" t="s">
        <v>483</v>
      </c>
      <c r="D129" s="3" t="s">
        <v>12</v>
      </c>
      <c r="E129" s="3" t="s">
        <v>491</v>
      </c>
      <c r="F129" s="3" t="s">
        <v>485</v>
      </c>
      <c r="G129" s="3" t="s">
        <v>492</v>
      </c>
      <c r="H129" s="3" t="s">
        <v>493</v>
      </c>
      <c r="I129" s="3" t="str">
        <f t="shared" si="1"/>
        <v>MLS 4191</v>
      </c>
    </row>
    <row r="130" spans="1:9" ht="13.5" thickBot="1" x14ac:dyDescent="0.25">
      <c r="A130" s="3" t="s">
        <v>55</v>
      </c>
      <c r="B130" s="3" t="s">
        <v>324</v>
      </c>
      <c r="C130" s="3" t="s">
        <v>483</v>
      </c>
      <c r="D130" s="3" t="s">
        <v>12</v>
      </c>
      <c r="E130" s="3" t="s">
        <v>494</v>
      </c>
      <c r="F130" s="3" t="s">
        <v>485</v>
      </c>
      <c r="G130" s="3" t="s">
        <v>495</v>
      </c>
      <c r="H130" s="3" t="s">
        <v>496</v>
      </c>
      <c r="I130" s="3" t="str">
        <f t="shared" si="1"/>
        <v>MLS 4308</v>
      </c>
    </row>
    <row r="131" spans="1:9" ht="13.5" thickBot="1" x14ac:dyDescent="0.25">
      <c r="A131" s="3" t="s">
        <v>55</v>
      </c>
      <c r="B131" s="3" t="s">
        <v>324</v>
      </c>
      <c r="C131" s="3" t="s">
        <v>483</v>
      </c>
      <c r="D131" s="3" t="s">
        <v>12</v>
      </c>
      <c r="E131" s="3" t="s">
        <v>497</v>
      </c>
      <c r="F131" s="3" t="s">
        <v>485</v>
      </c>
      <c r="G131" s="3" t="s">
        <v>449</v>
      </c>
      <c r="H131" s="3" t="s">
        <v>498</v>
      </c>
      <c r="I131" s="3" t="str">
        <f t="shared" ref="I131:I194" si="2">CONCATENATE(F131, " ", G131)</f>
        <v>MLS 4404</v>
      </c>
    </row>
    <row r="132" spans="1:9" ht="13.5" thickBot="1" x14ac:dyDescent="0.25">
      <c r="A132" s="3" t="s">
        <v>55</v>
      </c>
      <c r="B132" s="3" t="s">
        <v>324</v>
      </c>
      <c r="C132" s="3" t="s">
        <v>483</v>
      </c>
      <c r="D132" s="3" t="s">
        <v>12</v>
      </c>
      <c r="E132" s="3" t="s">
        <v>499</v>
      </c>
      <c r="F132" s="3" t="s">
        <v>485</v>
      </c>
      <c r="G132" s="3" t="s">
        <v>500</v>
      </c>
      <c r="H132" s="3" t="s">
        <v>501</v>
      </c>
      <c r="I132" s="3" t="str">
        <f t="shared" si="2"/>
        <v>MLS 4462</v>
      </c>
    </row>
    <row r="133" spans="1:9" ht="13.5" thickBot="1" x14ac:dyDescent="0.25">
      <c r="A133" s="3" t="s">
        <v>55</v>
      </c>
      <c r="B133" s="3" t="s">
        <v>324</v>
      </c>
      <c r="C133" s="3" t="s">
        <v>483</v>
      </c>
      <c r="D133" s="3" t="s">
        <v>12</v>
      </c>
      <c r="E133" s="3" t="s">
        <v>502</v>
      </c>
      <c r="F133" s="3" t="s">
        <v>485</v>
      </c>
      <c r="G133" s="3" t="s">
        <v>503</v>
      </c>
      <c r="H133" s="3" t="s">
        <v>504</v>
      </c>
      <c r="I133" s="3" t="str">
        <f t="shared" si="2"/>
        <v>MLS 4505</v>
      </c>
    </row>
    <row r="134" spans="1:9" ht="13.5" thickBot="1" x14ac:dyDescent="0.25">
      <c r="A134" s="3" t="s">
        <v>55</v>
      </c>
      <c r="B134" s="3" t="s">
        <v>324</v>
      </c>
      <c r="C134" s="3" t="s">
        <v>483</v>
      </c>
      <c r="D134" s="3" t="s">
        <v>12</v>
      </c>
      <c r="E134" s="3" t="s">
        <v>505</v>
      </c>
      <c r="F134" s="3" t="s">
        <v>485</v>
      </c>
      <c r="G134" s="3" t="s">
        <v>506</v>
      </c>
      <c r="H134" s="3" t="s">
        <v>507</v>
      </c>
      <c r="I134" s="3" t="str">
        <f t="shared" si="2"/>
        <v>MLS 4550</v>
      </c>
    </row>
    <row r="135" spans="1:9" ht="13.5" thickBot="1" x14ac:dyDescent="0.25">
      <c r="A135" s="3" t="s">
        <v>55</v>
      </c>
      <c r="B135" s="3" t="s">
        <v>324</v>
      </c>
      <c r="C135" s="3" t="s">
        <v>483</v>
      </c>
      <c r="D135" s="3" t="s">
        <v>12</v>
      </c>
      <c r="E135" s="3" t="s">
        <v>508</v>
      </c>
      <c r="F135" s="3" t="s">
        <v>485</v>
      </c>
      <c r="G135" s="3" t="s">
        <v>509</v>
      </c>
      <c r="H135" s="3" t="s">
        <v>510</v>
      </c>
      <c r="I135" s="3" t="str">
        <f t="shared" si="2"/>
        <v>MLS 4627</v>
      </c>
    </row>
    <row r="136" spans="1:9" ht="13.5" thickBot="1" x14ac:dyDescent="0.25">
      <c r="A136" s="3" t="s">
        <v>55</v>
      </c>
      <c r="B136" s="3" t="s">
        <v>324</v>
      </c>
      <c r="C136" s="3" t="s">
        <v>483</v>
      </c>
      <c r="D136" s="3" t="s">
        <v>12</v>
      </c>
      <c r="E136" s="3" t="s">
        <v>511</v>
      </c>
      <c r="F136" s="3" t="s">
        <v>485</v>
      </c>
      <c r="G136" s="3" t="s">
        <v>512</v>
      </c>
      <c r="H136" s="3" t="s">
        <v>513</v>
      </c>
      <c r="I136" s="3" t="str">
        <f t="shared" si="2"/>
        <v>MLS 4820C</v>
      </c>
    </row>
    <row r="137" spans="1:9" ht="13.5" thickBot="1" x14ac:dyDescent="0.25">
      <c r="A137" s="3" t="s">
        <v>55</v>
      </c>
      <c r="B137" s="3" t="s">
        <v>324</v>
      </c>
      <c r="C137" s="3" t="s">
        <v>483</v>
      </c>
      <c r="D137" s="3" t="s">
        <v>12</v>
      </c>
      <c r="E137" s="3" t="s">
        <v>514</v>
      </c>
      <c r="F137" s="3" t="s">
        <v>485</v>
      </c>
      <c r="G137" s="3" t="s">
        <v>515</v>
      </c>
      <c r="H137" s="3" t="s">
        <v>516</v>
      </c>
      <c r="I137" s="3" t="str">
        <f t="shared" si="2"/>
        <v>MLS 4821C</v>
      </c>
    </row>
    <row r="138" spans="1:9" ht="13.5" thickBot="1" x14ac:dyDescent="0.25">
      <c r="A138" s="3" t="s">
        <v>55</v>
      </c>
      <c r="B138" s="3" t="s">
        <v>324</v>
      </c>
      <c r="C138" s="3" t="s">
        <v>483</v>
      </c>
      <c r="D138" s="3" t="s">
        <v>12</v>
      </c>
      <c r="E138" s="3" t="s">
        <v>517</v>
      </c>
      <c r="F138" s="3" t="s">
        <v>485</v>
      </c>
      <c r="G138" s="3" t="s">
        <v>518</v>
      </c>
      <c r="H138" s="3" t="s">
        <v>519</v>
      </c>
      <c r="I138" s="3" t="str">
        <f t="shared" si="2"/>
        <v>MLS 4822C</v>
      </c>
    </row>
    <row r="139" spans="1:9" ht="13.5" thickBot="1" x14ac:dyDescent="0.25">
      <c r="A139" s="3" t="s">
        <v>55</v>
      </c>
      <c r="B139" s="3" t="s">
        <v>324</v>
      </c>
      <c r="C139" s="3" t="s">
        <v>483</v>
      </c>
      <c r="D139" s="3" t="s">
        <v>12</v>
      </c>
      <c r="E139" s="3" t="s">
        <v>520</v>
      </c>
      <c r="F139" s="3" t="s">
        <v>485</v>
      </c>
      <c r="G139" s="3" t="s">
        <v>521</v>
      </c>
      <c r="H139" s="3" t="s">
        <v>522</v>
      </c>
      <c r="I139" s="3" t="str">
        <f t="shared" si="2"/>
        <v>MLS 4823C</v>
      </c>
    </row>
    <row r="140" spans="1:9" ht="13.5" thickBot="1" x14ac:dyDescent="0.25">
      <c r="A140" s="3" t="s">
        <v>55</v>
      </c>
      <c r="B140" s="3" t="s">
        <v>324</v>
      </c>
      <c r="C140" s="3" t="s">
        <v>483</v>
      </c>
      <c r="D140" s="3" t="s">
        <v>12</v>
      </c>
      <c r="E140" s="3" t="s">
        <v>523</v>
      </c>
      <c r="F140" s="3" t="s">
        <v>485</v>
      </c>
      <c r="G140" s="3" t="s">
        <v>524</v>
      </c>
      <c r="H140" s="3" t="s">
        <v>525</v>
      </c>
      <c r="I140" s="3" t="str">
        <f t="shared" si="2"/>
        <v>MLS 4826C</v>
      </c>
    </row>
    <row r="141" spans="1:9" ht="13.5" thickBot="1" x14ac:dyDescent="0.25">
      <c r="A141" s="3" t="s">
        <v>55</v>
      </c>
      <c r="B141" s="3" t="s">
        <v>526</v>
      </c>
      <c r="C141" s="3" t="s">
        <v>527</v>
      </c>
      <c r="D141" s="3" t="s">
        <v>12</v>
      </c>
      <c r="E141" s="3" t="s">
        <v>528</v>
      </c>
      <c r="F141" s="3" t="s">
        <v>529</v>
      </c>
      <c r="G141" s="3" t="s">
        <v>530</v>
      </c>
      <c r="H141" s="3" t="s">
        <v>531</v>
      </c>
      <c r="I141" s="3" t="str">
        <f t="shared" si="2"/>
        <v>MHS 6010</v>
      </c>
    </row>
    <row r="142" spans="1:9" ht="13.5" thickBot="1" x14ac:dyDescent="0.25">
      <c r="A142" s="3" t="s">
        <v>55</v>
      </c>
      <c r="B142" s="3" t="s">
        <v>526</v>
      </c>
      <c r="C142" s="3" t="s">
        <v>527</v>
      </c>
      <c r="D142" s="3" t="s">
        <v>12</v>
      </c>
      <c r="E142" s="3" t="s">
        <v>532</v>
      </c>
      <c r="F142" s="3" t="s">
        <v>529</v>
      </c>
      <c r="G142" s="3" t="s">
        <v>533</v>
      </c>
      <c r="H142" s="3" t="s">
        <v>534</v>
      </c>
      <c r="I142" s="3" t="str">
        <f t="shared" si="2"/>
        <v>MHS 6021</v>
      </c>
    </row>
    <row r="143" spans="1:9" ht="13.5" thickBot="1" x14ac:dyDescent="0.25">
      <c r="A143" s="3" t="s">
        <v>55</v>
      </c>
      <c r="B143" s="3" t="s">
        <v>526</v>
      </c>
      <c r="C143" s="3" t="s">
        <v>527</v>
      </c>
      <c r="D143" s="3" t="s">
        <v>12</v>
      </c>
      <c r="E143" s="3" t="s">
        <v>535</v>
      </c>
      <c r="F143" s="3" t="s">
        <v>529</v>
      </c>
      <c r="G143" s="3" t="s">
        <v>536</v>
      </c>
      <c r="H143" s="3" t="s">
        <v>537</v>
      </c>
      <c r="I143" s="3" t="str">
        <f t="shared" si="2"/>
        <v>MHS 6340</v>
      </c>
    </row>
    <row r="144" spans="1:9" ht="13.5" thickBot="1" x14ac:dyDescent="0.25">
      <c r="A144" s="3" t="s">
        <v>55</v>
      </c>
      <c r="B144" s="3" t="s">
        <v>526</v>
      </c>
      <c r="C144" s="3" t="s">
        <v>527</v>
      </c>
      <c r="D144" s="3" t="s">
        <v>12</v>
      </c>
      <c r="E144" s="3" t="s">
        <v>538</v>
      </c>
      <c r="F144" s="3" t="s">
        <v>529</v>
      </c>
      <c r="G144" s="3" t="s">
        <v>539</v>
      </c>
      <c r="H144" s="3" t="s">
        <v>540</v>
      </c>
      <c r="I144" s="3" t="str">
        <f t="shared" si="2"/>
        <v>MHS 6400</v>
      </c>
    </row>
    <row r="145" spans="1:9" ht="13.5" thickBot="1" x14ac:dyDescent="0.25">
      <c r="A145" s="3" t="s">
        <v>55</v>
      </c>
      <c r="B145" s="3" t="s">
        <v>526</v>
      </c>
      <c r="C145" s="3" t="s">
        <v>527</v>
      </c>
      <c r="D145" s="3" t="s">
        <v>12</v>
      </c>
      <c r="E145" s="3" t="s">
        <v>541</v>
      </c>
      <c r="F145" s="3" t="s">
        <v>529</v>
      </c>
      <c r="G145" s="3" t="s">
        <v>542</v>
      </c>
      <c r="H145" s="3" t="s">
        <v>543</v>
      </c>
      <c r="I145" s="3" t="str">
        <f t="shared" si="2"/>
        <v>MHS 6401</v>
      </c>
    </row>
    <row r="146" spans="1:9" ht="13.5" thickBot="1" x14ac:dyDescent="0.25">
      <c r="A146" s="3" t="s">
        <v>55</v>
      </c>
      <c r="B146" s="3" t="s">
        <v>526</v>
      </c>
      <c r="C146" s="3" t="s">
        <v>527</v>
      </c>
      <c r="D146" s="3" t="s">
        <v>12</v>
      </c>
      <c r="E146" s="3" t="s">
        <v>544</v>
      </c>
      <c r="F146" s="3" t="s">
        <v>529</v>
      </c>
      <c r="G146" s="3" t="s">
        <v>545</v>
      </c>
      <c r="H146" s="3" t="s">
        <v>546</v>
      </c>
      <c r="I146" s="3" t="str">
        <f t="shared" si="2"/>
        <v>MHS 6404</v>
      </c>
    </row>
    <row r="147" spans="1:9" ht="13.5" thickBot="1" x14ac:dyDescent="0.25">
      <c r="A147" s="3" t="s">
        <v>55</v>
      </c>
      <c r="B147" s="3" t="s">
        <v>526</v>
      </c>
      <c r="C147" s="3" t="s">
        <v>527</v>
      </c>
      <c r="D147" s="3" t="s">
        <v>12</v>
      </c>
      <c r="E147" s="3" t="s">
        <v>547</v>
      </c>
      <c r="F147" s="3" t="s">
        <v>529</v>
      </c>
      <c r="G147" s="3" t="s">
        <v>548</v>
      </c>
      <c r="H147" s="3" t="s">
        <v>549</v>
      </c>
      <c r="I147" s="3" t="str">
        <f t="shared" si="2"/>
        <v>MHS 6405</v>
      </c>
    </row>
    <row r="148" spans="1:9" ht="13.5" thickBot="1" x14ac:dyDescent="0.25">
      <c r="A148" s="3" t="s">
        <v>55</v>
      </c>
      <c r="B148" s="3" t="s">
        <v>526</v>
      </c>
      <c r="C148" s="3" t="s">
        <v>527</v>
      </c>
      <c r="D148" s="3" t="s">
        <v>12</v>
      </c>
      <c r="E148" s="3" t="s">
        <v>550</v>
      </c>
      <c r="F148" s="3" t="s">
        <v>529</v>
      </c>
      <c r="G148" s="3" t="s">
        <v>551</v>
      </c>
      <c r="H148" s="3" t="s">
        <v>552</v>
      </c>
      <c r="I148" s="3" t="str">
        <f t="shared" si="2"/>
        <v>MHS 6420</v>
      </c>
    </row>
    <row r="149" spans="1:9" ht="13.5" thickBot="1" x14ac:dyDescent="0.25">
      <c r="A149" s="3" t="s">
        <v>55</v>
      </c>
      <c r="B149" s="3" t="s">
        <v>526</v>
      </c>
      <c r="C149" s="3" t="s">
        <v>527</v>
      </c>
      <c r="D149" s="3" t="s">
        <v>12</v>
      </c>
      <c r="E149" s="3" t="s">
        <v>553</v>
      </c>
      <c r="F149" s="3" t="s">
        <v>529</v>
      </c>
      <c r="G149" s="3" t="s">
        <v>554</v>
      </c>
      <c r="H149" s="3" t="s">
        <v>555</v>
      </c>
      <c r="I149" s="3" t="str">
        <f t="shared" si="2"/>
        <v>MHS 6428</v>
      </c>
    </row>
    <row r="150" spans="1:9" ht="13.5" thickBot="1" x14ac:dyDescent="0.25">
      <c r="A150" s="3" t="s">
        <v>55</v>
      </c>
      <c r="B150" s="3" t="s">
        <v>526</v>
      </c>
      <c r="C150" s="3" t="s">
        <v>527</v>
      </c>
      <c r="D150" s="3" t="s">
        <v>12</v>
      </c>
      <c r="E150" s="3" t="s">
        <v>556</v>
      </c>
      <c r="F150" s="3" t="s">
        <v>529</v>
      </c>
      <c r="G150" s="3" t="s">
        <v>557</v>
      </c>
      <c r="H150" s="3" t="s">
        <v>558</v>
      </c>
      <c r="I150" s="3" t="str">
        <f t="shared" si="2"/>
        <v>MHS 6450</v>
      </c>
    </row>
    <row r="151" spans="1:9" ht="13.5" thickBot="1" x14ac:dyDescent="0.25">
      <c r="A151" s="3" t="s">
        <v>55</v>
      </c>
      <c r="B151" s="3" t="s">
        <v>526</v>
      </c>
      <c r="C151" s="3" t="s">
        <v>527</v>
      </c>
      <c r="D151" s="3" t="s">
        <v>12</v>
      </c>
      <c r="E151" s="3" t="s">
        <v>559</v>
      </c>
      <c r="F151" s="3" t="s">
        <v>529</v>
      </c>
      <c r="G151" s="3" t="s">
        <v>560</v>
      </c>
      <c r="H151" s="3" t="s">
        <v>561</v>
      </c>
      <c r="I151" s="3" t="str">
        <f t="shared" si="2"/>
        <v>MHS 6481</v>
      </c>
    </row>
    <row r="152" spans="1:9" ht="13.5" thickBot="1" x14ac:dyDescent="0.25">
      <c r="A152" s="3" t="s">
        <v>55</v>
      </c>
      <c r="B152" s="3" t="s">
        <v>526</v>
      </c>
      <c r="C152" s="3" t="s">
        <v>527</v>
      </c>
      <c r="D152" s="3" t="s">
        <v>12</v>
      </c>
      <c r="E152" s="3" t="s">
        <v>562</v>
      </c>
      <c r="F152" s="3" t="s">
        <v>529</v>
      </c>
      <c r="G152" s="3" t="s">
        <v>563</v>
      </c>
      <c r="H152" s="3" t="s">
        <v>564</v>
      </c>
      <c r="I152" s="3" t="str">
        <f t="shared" si="2"/>
        <v>MHS 6482</v>
      </c>
    </row>
    <row r="153" spans="1:9" ht="13.5" thickBot="1" x14ac:dyDescent="0.25">
      <c r="A153" s="3" t="s">
        <v>55</v>
      </c>
      <c r="B153" s="3" t="s">
        <v>526</v>
      </c>
      <c r="C153" s="3" t="s">
        <v>527</v>
      </c>
      <c r="D153" s="3" t="s">
        <v>12</v>
      </c>
      <c r="E153" s="3" t="s">
        <v>565</v>
      </c>
      <c r="F153" s="3" t="s">
        <v>529</v>
      </c>
      <c r="G153" s="3" t="s">
        <v>566</v>
      </c>
      <c r="H153" s="3" t="s">
        <v>567</v>
      </c>
      <c r="I153" s="3" t="str">
        <f t="shared" si="2"/>
        <v>MHS 6500</v>
      </c>
    </row>
    <row r="154" spans="1:9" ht="13.5" thickBot="1" x14ac:dyDescent="0.25">
      <c r="A154" s="3" t="s">
        <v>55</v>
      </c>
      <c r="B154" s="3" t="s">
        <v>526</v>
      </c>
      <c r="C154" s="3" t="s">
        <v>527</v>
      </c>
      <c r="D154" s="3" t="s">
        <v>12</v>
      </c>
      <c r="E154" s="3" t="s">
        <v>568</v>
      </c>
      <c r="F154" s="3" t="s">
        <v>529</v>
      </c>
      <c r="G154" s="3" t="s">
        <v>569</v>
      </c>
      <c r="H154" s="3" t="s">
        <v>570</v>
      </c>
      <c r="I154" s="3" t="str">
        <f t="shared" si="2"/>
        <v>MHS 6530</v>
      </c>
    </row>
    <row r="155" spans="1:9" ht="13.5" thickBot="1" x14ac:dyDescent="0.25">
      <c r="A155" s="3" t="s">
        <v>55</v>
      </c>
      <c r="B155" s="3" t="s">
        <v>526</v>
      </c>
      <c r="C155" s="3" t="s">
        <v>527</v>
      </c>
      <c r="D155" s="3" t="s">
        <v>12</v>
      </c>
      <c r="E155" s="3" t="s">
        <v>571</v>
      </c>
      <c r="F155" s="3" t="s">
        <v>529</v>
      </c>
      <c r="G155" s="3" t="s">
        <v>572</v>
      </c>
      <c r="H155" s="3" t="s">
        <v>573</v>
      </c>
      <c r="I155" s="3" t="str">
        <f t="shared" si="2"/>
        <v>MHS 6601</v>
      </c>
    </row>
    <row r="156" spans="1:9" ht="13.5" thickBot="1" x14ac:dyDescent="0.25">
      <c r="A156" s="3" t="s">
        <v>55</v>
      </c>
      <c r="B156" s="3" t="s">
        <v>526</v>
      </c>
      <c r="C156" s="3" t="s">
        <v>527</v>
      </c>
      <c r="D156" s="3" t="s">
        <v>12</v>
      </c>
      <c r="E156" s="3" t="s">
        <v>574</v>
      </c>
      <c r="F156" s="3" t="s">
        <v>529</v>
      </c>
      <c r="G156" s="3" t="s">
        <v>575</v>
      </c>
      <c r="H156" s="3" t="s">
        <v>576</v>
      </c>
      <c r="I156" s="3" t="str">
        <f t="shared" si="2"/>
        <v>MHS 6620</v>
      </c>
    </row>
    <row r="157" spans="1:9" ht="13.5" thickBot="1" x14ac:dyDescent="0.25">
      <c r="A157" s="3" t="s">
        <v>55</v>
      </c>
      <c r="B157" s="3" t="s">
        <v>526</v>
      </c>
      <c r="C157" s="3" t="s">
        <v>527</v>
      </c>
      <c r="D157" s="3" t="s">
        <v>12</v>
      </c>
      <c r="E157" s="3" t="s">
        <v>577</v>
      </c>
      <c r="F157" s="3" t="s">
        <v>529</v>
      </c>
      <c r="G157" s="3" t="s">
        <v>578</v>
      </c>
      <c r="H157" s="3" t="s">
        <v>579</v>
      </c>
      <c r="I157" s="3" t="str">
        <f t="shared" si="2"/>
        <v>MHS 6700</v>
      </c>
    </row>
    <row r="158" spans="1:9" ht="13.5" thickBot="1" x14ac:dyDescent="0.25">
      <c r="A158" s="3" t="s">
        <v>55</v>
      </c>
      <c r="B158" s="3" t="s">
        <v>526</v>
      </c>
      <c r="C158" s="3" t="s">
        <v>527</v>
      </c>
      <c r="D158" s="3" t="s">
        <v>12</v>
      </c>
      <c r="E158" s="3" t="s">
        <v>580</v>
      </c>
      <c r="F158" s="3" t="s">
        <v>529</v>
      </c>
      <c r="G158" s="3" t="s">
        <v>581</v>
      </c>
      <c r="H158" s="3" t="s">
        <v>582</v>
      </c>
      <c r="I158" s="3" t="str">
        <f t="shared" si="2"/>
        <v>MHS 6710</v>
      </c>
    </row>
    <row r="159" spans="1:9" ht="13.5" thickBot="1" x14ac:dyDescent="0.25">
      <c r="A159" s="3" t="s">
        <v>55</v>
      </c>
      <c r="B159" s="3" t="s">
        <v>526</v>
      </c>
      <c r="C159" s="3" t="s">
        <v>527</v>
      </c>
      <c r="D159" s="3" t="s">
        <v>12</v>
      </c>
      <c r="E159" s="3" t="s">
        <v>583</v>
      </c>
      <c r="F159" s="3" t="s">
        <v>529</v>
      </c>
      <c r="G159" s="3" t="s">
        <v>584</v>
      </c>
      <c r="H159" s="3" t="s">
        <v>585</v>
      </c>
      <c r="I159" s="3" t="str">
        <f t="shared" si="2"/>
        <v>MHS 6800</v>
      </c>
    </row>
    <row r="160" spans="1:9" ht="13.5" thickBot="1" x14ac:dyDescent="0.25">
      <c r="A160" s="3" t="s">
        <v>55</v>
      </c>
      <c r="B160" s="3" t="s">
        <v>526</v>
      </c>
      <c r="C160" s="3" t="s">
        <v>527</v>
      </c>
      <c r="D160" s="3" t="s">
        <v>12</v>
      </c>
      <c r="E160" s="3" t="s">
        <v>586</v>
      </c>
      <c r="F160" s="3" t="s">
        <v>529</v>
      </c>
      <c r="G160" s="3" t="s">
        <v>587</v>
      </c>
      <c r="H160" s="3" t="s">
        <v>588</v>
      </c>
      <c r="I160" s="3" t="str">
        <f t="shared" si="2"/>
        <v>MHS 6805</v>
      </c>
    </row>
    <row r="161" spans="1:9" ht="13.5" thickBot="1" x14ac:dyDescent="0.25">
      <c r="A161" s="3" t="s">
        <v>55</v>
      </c>
      <c r="B161" s="3" t="s">
        <v>526</v>
      </c>
      <c r="C161" s="3" t="s">
        <v>527</v>
      </c>
      <c r="D161" s="3" t="s">
        <v>12</v>
      </c>
      <c r="E161" s="3" t="s">
        <v>589</v>
      </c>
      <c r="F161" s="3" t="s">
        <v>529</v>
      </c>
      <c r="G161" s="3" t="s">
        <v>590</v>
      </c>
      <c r="H161" s="3" t="s">
        <v>591</v>
      </c>
      <c r="I161" s="3" t="str">
        <f t="shared" si="2"/>
        <v>MHS 6831</v>
      </c>
    </row>
    <row r="162" spans="1:9" ht="13.5" thickBot="1" x14ac:dyDescent="0.25">
      <c r="A162" s="3" t="s">
        <v>55</v>
      </c>
      <c r="B162" s="3" t="s">
        <v>526</v>
      </c>
      <c r="C162" s="3" t="s">
        <v>527</v>
      </c>
      <c r="D162" s="3" t="s">
        <v>12</v>
      </c>
      <c r="E162" s="3" t="s">
        <v>592</v>
      </c>
      <c r="F162" s="3" t="s">
        <v>529</v>
      </c>
      <c r="G162" s="3" t="s">
        <v>593</v>
      </c>
      <c r="H162" s="3" t="s">
        <v>594</v>
      </c>
      <c r="I162" s="3" t="str">
        <f t="shared" si="2"/>
        <v>MHS 6832</v>
      </c>
    </row>
    <row r="163" spans="1:9" ht="13.5" thickBot="1" x14ac:dyDescent="0.25">
      <c r="A163" s="3" t="s">
        <v>55</v>
      </c>
      <c r="B163" s="3" t="s">
        <v>526</v>
      </c>
      <c r="C163" s="3" t="s">
        <v>527</v>
      </c>
      <c r="D163" s="3" t="s">
        <v>12</v>
      </c>
      <c r="E163" s="3" t="s">
        <v>595</v>
      </c>
      <c r="F163" s="3" t="s">
        <v>529</v>
      </c>
      <c r="G163" s="3" t="s">
        <v>596</v>
      </c>
      <c r="H163" s="3" t="s">
        <v>597</v>
      </c>
      <c r="I163" s="3" t="str">
        <f t="shared" si="2"/>
        <v>MHS 6881</v>
      </c>
    </row>
    <row r="164" spans="1:9" ht="13.5" thickBot="1" x14ac:dyDescent="0.25">
      <c r="A164" s="3" t="s">
        <v>55</v>
      </c>
      <c r="B164" s="3" t="s">
        <v>526</v>
      </c>
      <c r="C164" s="3" t="s">
        <v>527</v>
      </c>
      <c r="D164" s="3" t="s">
        <v>12</v>
      </c>
      <c r="E164" s="3" t="s">
        <v>598</v>
      </c>
      <c r="F164" s="3" t="s">
        <v>529</v>
      </c>
      <c r="G164" s="3" t="s">
        <v>599</v>
      </c>
      <c r="H164" s="3" t="s">
        <v>600</v>
      </c>
      <c r="I164" s="3" t="str">
        <f t="shared" si="2"/>
        <v>MHS 6882</v>
      </c>
    </row>
    <row r="165" spans="1:9" ht="13.5" thickBot="1" x14ac:dyDescent="0.25">
      <c r="A165" s="3" t="s">
        <v>55</v>
      </c>
      <c r="B165" s="3" t="s">
        <v>526</v>
      </c>
      <c r="C165" s="3" t="s">
        <v>527</v>
      </c>
      <c r="D165" s="3" t="s">
        <v>12</v>
      </c>
      <c r="E165" s="3" t="s">
        <v>601</v>
      </c>
      <c r="F165" s="3" t="s">
        <v>529</v>
      </c>
      <c r="G165" s="3" t="s">
        <v>602</v>
      </c>
      <c r="H165" s="3" t="s">
        <v>603</v>
      </c>
      <c r="I165" s="3" t="str">
        <f t="shared" si="2"/>
        <v>MHS 6883</v>
      </c>
    </row>
    <row r="166" spans="1:9" ht="13.5" thickBot="1" x14ac:dyDescent="0.25">
      <c r="A166" s="3" t="s">
        <v>55</v>
      </c>
      <c r="B166" s="3" t="s">
        <v>526</v>
      </c>
      <c r="C166" s="3" t="s">
        <v>527</v>
      </c>
      <c r="D166" s="3" t="s">
        <v>12</v>
      </c>
      <c r="E166" s="3" t="s">
        <v>604</v>
      </c>
      <c r="F166" s="3" t="s">
        <v>529</v>
      </c>
      <c r="G166" s="3" t="s">
        <v>605</v>
      </c>
      <c r="H166" s="3" t="s">
        <v>606</v>
      </c>
      <c r="I166" s="3" t="str">
        <f t="shared" si="2"/>
        <v>MHS 6886</v>
      </c>
    </row>
    <row r="167" spans="1:9" ht="13.5" thickBot="1" x14ac:dyDescent="0.25">
      <c r="A167" s="3" t="s">
        <v>55</v>
      </c>
      <c r="B167" s="3" t="s">
        <v>526</v>
      </c>
      <c r="C167" s="3" t="s">
        <v>527</v>
      </c>
      <c r="D167" s="3" t="s">
        <v>12</v>
      </c>
      <c r="E167" s="3" t="s">
        <v>607</v>
      </c>
      <c r="F167" s="3" t="s">
        <v>529</v>
      </c>
      <c r="G167" s="3" t="s">
        <v>608</v>
      </c>
      <c r="H167" s="3" t="s">
        <v>609</v>
      </c>
      <c r="I167" s="3" t="str">
        <f t="shared" si="2"/>
        <v>MHS 6888</v>
      </c>
    </row>
    <row r="168" spans="1:9" ht="13.5" thickBot="1" x14ac:dyDescent="0.25">
      <c r="A168" s="3" t="s">
        <v>9</v>
      </c>
      <c r="B168" s="3" t="s">
        <v>23</v>
      </c>
      <c r="C168" s="3" t="s">
        <v>610</v>
      </c>
      <c r="D168" s="3" t="s">
        <v>12</v>
      </c>
      <c r="E168" s="3" t="s">
        <v>611</v>
      </c>
      <c r="F168" s="3" t="s">
        <v>612</v>
      </c>
      <c r="G168" s="3" t="s">
        <v>613</v>
      </c>
      <c r="H168" s="3" t="s">
        <v>614</v>
      </c>
      <c r="I168" s="3" t="str">
        <f t="shared" si="2"/>
        <v>MCB 2010C</v>
      </c>
    </row>
    <row r="169" spans="1:9" ht="13.5" thickBot="1" x14ac:dyDescent="0.25">
      <c r="A169" s="3" t="s">
        <v>9</v>
      </c>
      <c r="B169" s="3" t="s">
        <v>23</v>
      </c>
      <c r="C169" s="3" t="s">
        <v>610</v>
      </c>
      <c r="D169" s="3" t="s">
        <v>12</v>
      </c>
      <c r="E169" s="3" t="s">
        <v>615</v>
      </c>
      <c r="F169" s="3" t="s">
        <v>612</v>
      </c>
      <c r="G169" s="3" t="s">
        <v>616</v>
      </c>
      <c r="H169" s="3" t="s">
        <v>617</v>
      </c>
      <c r="I169" s="3" t="str">
        <f t="shared" si="2"/>
        <v>MCB 3020C</v>
      </c>
    </row>
    <row r="170" spans="1:9" ht="13.5" thickBot="1" x14ac:dyDescent="0.25">
      <c r="A170" s="3" t="s">
        <v>9</v>
      </c>
      <c r="B170" s="3" t="s">
        <v>23</v>
      </c>
      <c r="C170" s="3" t="s">
        <v>610</v>
      </c>
      <c r="D170" s="3" t="s">
        <v>12</v>
      </c>
      <c r="E170" s="3" t="s">
        <v>618</v>
      </c>
      <c r="F170" s="3" t="s">
        <v>612</v>
      </c>
      <c r="G170" s="3" t="s">
        <v>619</v>
      </c>
      <c r="H170" s="3" t="s">
        <v>620</v>
      </c>
      <c r="I170" s="3" t="str">
        <f t="shared" si="2"/>
        <v>MCB 3652C</v>
      </c>
    </row>
    <row r="171" spans="1:9" ht="13.5" thickBot="1" x14ac:dyDescent="0.25">
      <c r="A171" s="3" t="s">
        <v>9</v>
      </c>
      <c r="B171" s="3" t="s">
        <v>621</v>
      </c>
      <c r="C171" s="3" t="s">
        <v>622</v>
      </c>
      <c r="D171" s="3" t="s">
        <v>12</v>
      </c>
      <c r="E171" s="3" t="s">
        <v>623</v>
      </c>
      <c r="F171" s="3" t="s">
        <v>624</v>
      </c>
      <c r="G171" s="3" t="s">
        <v>625</v>
      </c>
      <c r="H171" s="3" t="s">
        <v>626</v>
      </c>
      <c r="I171" s="3" t="str">
        <f t="shared" si="2"/>
        <v>MUE 2040</v>
      </c>
    </row>
    <row r="172" spans="1:9" ht="13.5" thickBot="1" x14ac:dyDescent="0.25">
      <c r="A172" s="3" t="s">
        <v>55</v>
      </c>
      <c r="B172" s="3" t="s">
        <v>627</v>
      </c>
      <c r="C172" s="3" t="s">
        <v>628</v>
      </c>
      <c r="D172" s="3" t="s">
        <v>12</v>
      </c>
      <c r="E172" s="3" t="s">
        <v>629</v>
      </c>
      <c r="F172" s="3" t="s">
        <v>630</v>
      </c>
      <c r="G172" s="3" t="s">
        <v>631</v>
      </c>
      <c r="H172" s="3" t="s">
        <v>632</v>
      </c>
      <c r="I172" s="3" t="str">
        <f t="shared" si="2"/>
        <v>NUR 3065C</v>
      </c>
    </row>
    <row r="173" spans="1:9" ht="13.5" thickBot="1" x14ac:dyDescent="0.25">
      <c r="A173" s="3" t="s">
        <v>55</v>
      </c>
      <c r="B173" s="3" t="s">
        <v>627</v>
      </c>
      <c r="C173" s="3" t="s">
        <v>628</v>
      </c>
      <c r="D173" s="3" t="s">
        <v>12</v>
      </c>
      <c r="E173" s="3" t="s">
        <v>633</v>
      </c>
      <c r="F173" s="3" t="s">
        <v>630</v>
      </c>
      <c r="G173" s="3" t="s">
        <v>634</v>
      </c>
      <c r="H173" s="3" t="s">
        <v>635</v>
      </c>
      <c r="I173" s="3" t="str">
        <f t="shared" si="2"/>
        <v>NUR 3145</v>
      </c>
    </row>
    <row r="174" spans="1:9" ht="13.5" thickBot="1" x14ac:dyDescent="0.25">
      <c r="A174" s="3" t="s">
        <v>55</v>
      </c>
      <c r="B174" s="3" t="s">
        <v>627</v>
      </c>
      <c r="C174" s="3" t="s">
        <v>628</v>
      </c>
      <c r="D174" s="3" t="s">
        <v>12</v>
      </c>
      <c r="E174" s="3" t="s">
        <v>636</v>
      </c>
      <c r="F174" s="3" t="s">
        <v>630</v>
      </c>
      <c r="G174" s="3" t="s">
        <v>637</v>
      </c>
      <c r="H174" s="3" t="s">
        <v>638</v>
      </c>
      <c r="I174" s="3" t="str">
        <f t="shared" si="2"/>
        <v>NUR 3226</v>
      </c>
    </row>
    <row r="175" spans="1:9" ht="13.5" thickBot="1" x14ac:dyDescent="0.25">
      <c r="A175" s="3" t="s">
        <v>55</v>
      </c>
      <c r="B175" s="3" t="s">
        <v>627</v>
      </c>
      <c r="C175" s="3" t="s">
        <v>628</v>
      </c>
      <c r="D175" s="3" t="s">
        <v>12</v>
      </c>
      <c r="E175" s="3" t="s">
        <v>639</v>
      </c>
      <c r="F175" s="3" t="s">
        <v>630</v>
      </c>
      <c r="G175" s="3" t="s">
        <v>640</v>
      </c>
      <c r="H175" s="3" t="s">
        <v>641</v>
      </c>
      <c r="I175" s="3" t="str">
        <f t="shared" si="2"/>
        <v>NUR 3226L</v>
      </c>
    </row>
    <row r="176" spans="1:9" ht="13.5" thickBot="1" x14ac:dyDescent="0.25">
      <c r="A176" s="3" t="s">
        <v>55</v>
      </c>
      <c r="B176" s="3" t="s">
        <v>627</v>
      </c>
      <c r="C176" s="3" t="s">
        <v>628</v>
      </c>
      <c r="D176" s="3" t="s">
        <v>12</v>
      </c>
      <c r="E176" s="3" t="s">
        <v>642</v>
      </c>
      <c r="F176" s="3" t="s">
        <v>630</v>
      </c>
      <c r="G176" s="3" t="s">
        <v>643</v>
      </c>
      <c r="H176" s="3" t="s">
        <v>644</v>
      </c>
      <c r="I176" s="3" t="str">
        <f t="shared" si="2"/>
        <v>NUR 3286</v>
      </c>
    </row>
    <row r="177" spans="1:9" ht="13.5" thickBot="1" x14ac:dyDescent="0.25">
      <c r="A177" s="3" t="s">
        <v>55</v>
      </c>
      <c r="B177" s="3" t="s">
        <v>627</v>
      </c>
      <c r="C177" s="3" t="s">
        <v>628</v>
      </c>
      <c r="D177" s="3" t="s">
        <v>12</v>
      </c>
      <c r="E177" s="3" t="s">
        <v>645</v>
      </c>
      <c r="F177" s="3" t="s">
        <v>630</v>
      </c>
      <c r="G177" s="3" t="s">
        <v>646</v>
      </c>
      <c r="H177" s="3" t="s">
        <v>647</v>
      </c>
      <c r="I177" s="3" t="str">
        <f t="shared" si="2"/>
        <v>NUR 3286L</v>
      </c>
    </row>
    <row r="178" spans="1:9" ht="13.5" thickBot="1" x14ac:dyDescent="0.25">
      <c r="A178" s="3" t="s">
        <v>55</v>
      </c>
      <c r="B178" s="3" t="s">
        <v>627</v>
      </c>
      <c r="C178" s="3" t="s">
        <v>628</v>
      </c>
      <c r="D178" s="3" t="s">
        <v>12</v>
      </c>
      <c r="E178" s="3" t="s">
        <v>648</v>
      </c>
      <c r="F178" s="3" t="s">
        <v>630</v>
      </c>
      <c r="G178" s="3" t="s">
        <v>649</v>
      </c>
      <c r="H178" s="3" t="s">
        <v>650</v>
      </c>
      <c r="I178" s="3" t="str">
        <f t="shared" si="2"/>
        <v>NUR 3355</v>
      </c>
    </row>
    <row r="179" spans="1:9" ht="13.5" thickBot="1" x14ac:dyDescent="0.25">
      <c r="A179" s="3" t="s">
        <v>55</v>
      </c>
      <c r="B179" s="3" t="s">
        <v>627</v>
      </c>
      <c r="C179" s="3" t="s">
        <v>628</v>
      </c>
      <c r="D179" s="3" t="s">
        <v>12</v>
      </c>
      <c r="E179" s="3" t="s">
        <v>651</v>
      </c>
      <c r="F179" s="3" t="s">
        <v>630</v>
      </c>
      <c r="G179" s="3" t="s">
        <v>652</v>
      </c>
      <c r="H179" s="3" t="s">
        <v>653</v>
      </c>
      <c r="I179" s="3" t="str">
        <f t="shared" si="2"/>
        <v>NUR 3355L</v>
      </c>
    </row>
    <row r="180" spans="1:9" ht="13.5" thickBot="1" x14ac:dyDescent="0.25">
      <c r="A180" s="3" t="s">
        <v>55</v>
      </c>
      <c r="B180" s="3" t="s">
        <v>627</v>
      </c>
      <c r="C180" s="3" t="s">
        <v>628</v>
      </c>
      <c r="D180" s="3" t="s">
        <v>12</v>
      </c>
      <c r="E180" s="3" t="s">
        <v>654</v>
      </c>
      <c r="F180" s="3" t="s">
        <v>630</v>
      </c>
      <c r="G180" s="3" t="s">
        <v>655</v>
      </c>
      <c r="H180" s="3" t="s">
        <v>656</v>
      </c>
      <c r="I180" s="3" t="str">
        <f t="shared" si="2"/>
        <v>NUR 3535</v>
      </c>
    </row>
    <row r="181" spans="1:9" ht="13.5" thickBot="1" x14ac:dyDescent="0.25">
      <c r="A181" s="3" t="s">
        <v>55</v>
      </c>
      <c r="B181" s="3" t="s">
        <v>627</v>
      </c>
      <c r="C181" s="3" t="s">
        <v>628</v>
      </c>
      <c r="D181" s="3" t="s">
        <v>12</v>
      </c>
      <c r="E181" s="3" t="s">
        <v>657</v>
      </c>
      <c r="F181" s="3" t="s">
        <v>630</v>
      </c>
      <c r="G181" s="3" t="s">
        <v>658</v>
      </c>
      <c r="H181" s="3" t="s">
        <v>659</v>
      </c>
      <c r="I181" s="3" t="str">
        <f t="shared" si="2"/>
        <v>NUR 3535L</v>
      </c>
    </row>
    <row r="182" spans="1:9" ht="13.5" thickBot="1" x14ac:dyDescent="0.25">
      <c r="A182" s="3" t="s">
        <v>55</v>
      </c>
      <c r="B182" s="3" t="s">
        <v>627</v>
      </c>
      <c r="C182" s="3" t="s">
        <v>628</v>
      </c>
      <c r="D182" s="3" t="s">
        <v>12</v>
      </c>
      <c r="E182" s="3" t="s">
        <v>660</v>
      </c>
      <c r="F182" s="3" t="s">
        <v>630</v>
      </c>
      <c r="G182" s="3" t="s">
        <v>661</v>
      </c>
      <c r="H182" s="3" t="s">
        <v>662</v>
      </c>
      <c r="I182" s="3" t="str">
        <f t="shared" si="2"/>
        <v>NUR 3825</v>
      </c>
    </row>
    <row r="183" spans="1:9" ht="13.5" thickBot="1" x14ac:dyDescent="0.25">
      <c r="A183" s="3" t="s">
        <v>55</v>
      </c>
      <c r="B183" s="3" t="s">
        <v>627</v>
      </c>
      <c r="C183" s="3" t="s">
        <v>628</v>
      </c>
      <c r="D183" s="3" t="s">
        <v>12</v>
      </c>
      <c r="E183" s="3" t="s">
        <v>663</v>
      </c>
      <c r="F183" s="3" t="s">
        <v>630</v>
      </c>
      <c r="G183" s="3" t="s">
        <v>664</v>
      </c>
      <c r="H183" s="3" t="s">
        <v>665</v>
      </c>
      <c r="I183" s="3" t="str">
        <f t="shared" si="2"/>
        <v>NUR 3829C</v>
      </c>
    </row>
    <row r="184" spans="1:9" ht="13.5" thickBot="1" x14ac:dyDescent="0.25">
      <c r="A184" s="3" t="s">
        <v>55</v>
      </c>
      <c r="B184" s="3" t="s">
        <v>627</v>
      </c>
      <c r="C184" s="3" t="s">
        <v>628</v>
      </c>
      <c r="D184" s="3" t="s">
        <v>12</v>
      </c>
      <c r="E184" s="3" t="s">
        <v>666</v>
      </c>
      <c r="F184" s="3" t="s">
        <v>630</v>
      </c>
      <c r="G184" s="3" t="s">
        <v>667</v>
      </c>
      <c r="H184" s="3" t="s">
        <v>668</v>
      </c>
      <c r="I184" s="3" t="str">
        <f t="shared" si="2"/>
        <v>NUR 3833</v>
      </c>
    </row>
    <row r="185" spans="1:9" ht="13.5" thickBot="1" x14ac:dyDescent="0.25">
      <c r="A185" s="3" t="s">
        <v>55</v>
      </c>
      <c r="B185" s="3" t="s">
        <v>627</v>
      </c>
      <c r="C185" s="3" t="s">
        <v>628</v>
      </c>
      <c r="D185" s="3" t="s">
        <v>12</v>
      </c>
      <c r="E185" s="3" t="s">
        <v>669</v>
      </c>
      <c r="F185" s="3" t="s">
        <v>630</v>
      </c>
      <c r="G185" s="3" t="s">
        <v>670</v>
      </c>
      <c r="H185" s="3" t="s">
        <v>671</v>
      </c>
      <c r="I185" s="3" t="str">
        <f t="shared" si="2"/>
        <v>NUR 4169</v>
      </c>
    </row>
    <row r="186" spans="1:9" ht="13.5" thickBot="1" x14ac:dyDescent="0.25">
      <c r="A186" s="3" t="s">
        <v>55</v>
      </c>
      <c r="B186" s="3" t="s">
        <v>627</v>
      </c>
      <c r="C186" s="3" t="s">
        <v>628</v>
      </c>
      <c r="D186" s="3" t="s">
        <v>12</v>
      </c>
      <c r="E186" s="3" t="s">
        <v>672</v>
      </c>
      <c r="F186" s="3" t="s">
        <v>630</v>
      </c>
      <c r="G186" s="3" t="s">
        <v>673</v>
      </c>
      <c r="H186" s="3" t="s">
        <v>674</v>
      </c>
      <c r="I186" s="3" t="str">
        <f t="shared" si="2"/>
        <v>NUR 4227</v>
      </c>
    </row>
    <row r="187" spans="1:9" ht="13.5" thickBot="1" x14ac:dyDescent="0.25">
      <c r="A187" s="3" t="s">
        <v>55</v>
      </c>
      <c r="B187" s="3" t="s">
        <v>627</v>
      </c>
      <c r="C187" s="3" t="s">
        <v>628</v>
      </c>
      <c r="D187" s="3" t="s">
        <v>12</v>
      </c>
      <c r="E187" s="3" t="s">
        <v>675</v>
      </c>
      <c r="F187" s="3" t="s">
        <v>630</v>
      </c>
      <c r="G187" s="3" t="s">
        <v>676</v>
      </c>
      <c r="H187" s="3" t="s">
        <v>677</v>
      </c>
      <c r="I187" s="3" t="str">
        <f t="shared" si="2"/>
        <v>NUR 4227L</v>
      </c>
    </row>
    <row r="188" spans="1:9" ht="13.5" thickBot="1" x14ac:dyDescent="0.25">
      <c r="A188" s="3" t="s">
        <v>55</v>
      </c>
      <c r="B188" s="3" t="s">
        <v>627</v>
      </c>
      <c r="C188" s="3" t="s">
        <v>628</v>
      </c>
      <c r="D188" s="3" t="s">
        <v>12</v>
      </c>
      <c r="E188" s="3" t="s">
        <v>678</v>
      </c>
      <c r="F188" s="3" t="s">
        <v>630</v>
      </c>
      <c r="G188" s="3" t="s">
        <v>679</v>
      </c>
      <c r="H188" s="3" t="s">
        <v>680</v>
      </c>
      <c r="I188" s="3" t="str">
        <f t="shared" si="2"/>
        <v>NUR 4295C</v>
      </c>
    </row>
    <row r="189" spans="1:9" ht="13.5" thickBot="1" x14ac:dyDescent="0.25">
      <c r="A189" s="3" t="s">
        <v>55</v>
      </c>
      <c r="B189" s="3" t="s">
        <v>627</v>
      </c>
      <c r="C189" s="3" t="s">
        <v>628</v>
      </c>
      <c r="D189" s="3" t="s">
        <v>12</v>
      </c>
      <c r="E189" s="3" t="s">
        <v>681</v>
      </c>
      <c r="F189" s="3" t="s">
        <v>630</v>
      </c>
      <c r="G189" s="3" t="s">
        <v>682</v>
      </c>
      <c r="H189" s="3" t="s">
        <v>683</v>
      </c>
      <c r="I189" s="3" t="str">
        <f t="shared" si="2"/>
        <v>NUR 4455</v>
      </c>
    </row>
    <row r="190" spans="1:9" ht="13.5" thickBot="1" x14ac:dyDescent="0.25">
      <c r="A190" s="3" t="s">
        <v>55</v>
      </c>
      <c r="B190" s="3" t="s">
        <v>627</v>
      </c>
      <c r="C190" s="3" t="s">
        <v>628</v>
      </c>
      <c r="D190" s="3" t="s">
        <v>12</v>
      </c>
      <c r="E190" s="3" t="s">
        <v>684</v>
      </c>
      <c r="F190" s="3" t="s">
        <v>630</v>
      </c>
      <c r="G190" s="3" t="s">
        <v>685</v>
      </c>
      <c r="H190" s="3" t="s">
        <v>686</v>
      </c>
      <c r="I190" s="3" t="str">
        <f t="shared" si="2"/>
        <v>NUR 4455L</v>
      </c>
    </row>
    <row r="191" spans="1:9" ht="13.5" thickBot="1" x14ac:dyDescent="0.25">
      <c r="A191" s="3" t="s">
        <v>55</v>
      </c>
      <c r="B191" s="3" t="s">
        <v>627</v>
      </c>
      <c r="C191" s="3" t="s">
        <v>628</v>
      </c>
      <c r="D191" s="3" t="s">
        <v>12</v>
      </c>
      <c r="E191" s="3" t="s">
        <v>687</v>
      </c>
      <c r="F191" s="3" t="s">
        <v>630</v>
      </c>
      <c r="G191" s="3" t="s">
        <v>688</v>
      </c>
      <c r="H191" s="3" t="s">
        <v>689</v>
      </c>
      <c r="I191" s="3" t="str">
        <f t="shared" si="2"/>
        <v>NUR 4636</v>
      </c>
    </row>
    <row r="192" spans="1:9" ht="13.5" thickBot="1" x14ac:dyDescent="0.25">
      <c r="A192" s="3" t="s">
        <v>55</v>
      </c>
      <c r="B192" s="3" t="s">
        <v>627</v>
      </c>
      <c r="C192" s="3" t="s">
        <v>628</v>
      </c>
      <c r="D192" s="3" t="s">
        <v>12</v>
      </c>
      <c r="E192" s="3" t="s">
        <v>690</v>
      </c>
      <c r="F192" s="3" t="s">
        <v>630</v>
      </c>
      <c r="G192" s="3" t="s">
        <v>691</v>
      </c>
      <c r="H192" s="3" t="s">
        <v>692</v>
      </c>
      <c r="I192" s="3" t="str">
        <f t="shared" si="2"/>
        <v>NUR 4636L</v>
      </c>
    </row>
    <row r="193" spans="1:10" ht="13.5" thickBot="1" x14ac:dyDescent="0.25">
      <c r="A193" s="3" t="s">
        <v>55</v>
      </c>
      <c r="B193" s="3" t="s">
        <v>627</v>
      </c>
      <c r="C193" s="3" t="s">
        <v>628</v>
      </c>
      <c r="D193" s="3" t="s">
        <v>12</v>
      </c>
      <c r="E193" s="3" t="s">
        <v>693</v>
      </c>
      <c r="F193" s="3" t="s">
        <v>630</v>
      </c>
      <c r="G193" s="3" t="s">
        <v>694</v>
      </c>
      <c r="H193" s="3" t="s">
        <v>695</v>
      </c>
      <c r="I193" s="3" t="str">
        <f t="shared" si="2"/>
        <v>NUR 4948L</v>
      </c>
    </row>
    <row r="194" spans="1:10" ht="13.5" thickBot="1" x14ac:dyDescent="0.25">
      <c r="A194" s="3" t="s">
        <v>55</v>
      </c>
      <c r="B194" s="3" t="s">
        <v>627</v>
      </c>
      <c r="C194" s="3" t="s">
        <v>696</v>
      </c>
      <c r="D194" s="3" t="s">
        <v>12</v>
      </c>
      <c r="E194" s="3" t="s">
        <v>697</v>
      </c>
      <c r="F194" s="3" t="s">
        <v>698</v>
      </c>
      <c r="G194" s="3" t="s">
        <v>699</v>
      </c>
      <c r="H194" s="3" t="s">
        <v>700</v>
      </c>
      <c r="I194" s="3" t="str">
        <f t="shared" si="2"/>
        <v>NGR 5431L</v>
      </c>
    </row>
    <row r="195" spans="1:10" ht="13.5" thickBot="1" x14ac:dyDescent="0.25">
      <c r="A195" s="3" t="s">
        <v>55</v>
      </c>
      <c r="B195" s="3" t="s">
        <v>627</v>
      </c>
      <c r="C195" s="3" t="s">
        <v>696</v>
      </c>
      <c r="D195" s="3" t="s">
        <v>12</v>
      </c>
      <c r="E195" s="3" t="s">
        <v>701</v>
      </c>
      <c r="F195" s="3" t="s">
        <v>698</v>
      </c>
      <c r="G195" s="3" t="s">
        <v>702</v>
      </c>
      <c r="H195" s="3" t="s">
        <v>703</v>
      </c>
      <c r="I195" s="3" t="str">
        <f t="shared" ref="I195:I258" si="3">CONCATENATE(F195, " ", G195)</f>
        <v>NGR 5432L</v>
      </c>
    </row>
    <row r="196" spans="1:10" ht="13.5" thickBot="1" x14ac:dyDescent="0.25">
      <c r="A196" s="3" t="s">
        <v>55</v>
      </c>
      <c r="B196" s="3" t="s">
        <v>627</v>
      </c>
      <c r="C196" s="3" t="s">
        <v>696</v>
      </c>
      <c r="D196" s="3" t="s">
        <v>12</v>
      </c>
      <c r="E196" s="3" t="s">
        <v>704</v>
      </c>
      <c r="F196" s="3" t="s">
        <v>698</v>
      </c>
      <c r="G196" s="3" t="s">
        <v>705</v>
      </c>
      <c r="H196" s="3" t="s">
        <v>706</v>
      </c>
      <c r="I196" s="3" t="str">
        <f t="shared" si="3"/>
        <v>NGR 5433L</v>
      </c>
    </row>
    <row r="197" spans="1:10" ht="13.5" thickBot="1" x14ac:dyDescent="0.25">
      <c r="A197" s="3" t="s">
        <v>55</v>
      </c>
      <c r="B197" s="3" t="s">
        <v>627</v>
      </c>
      <c r="C197" s="3" t="s">
        <v>696</v>
      </c>
      <c r="D197" s="3" t="s">
        <v>12</v>
      </c>
      <c r="E197" s="3" t="s">
        <v>707</v>
      </c>
      <c r="F197" s="3" t="s">
        <v>698</v>
      </c>
      <c r="G197" s="3" t="s">
        <v>708</v>
      </c>
      <c r="H197" s="3" t="s">
        <v>709</v>
      </c>
      <c r="I197" s="3" t="str">
        <f t="shared" si="3"/>
        <v>NGR 5434L</v>
      </c>
    </row>
    <row r="198" spans="1:10" ht="13.5" thickBot="1" x14ac:dyDescent="0.25">
      <c r="A198" s="3" t="s">
        <v>55</v>
      </c>
      <c r="B198" s="3" t="s">
        <v>627</v>
      </c>
      <c r="C198" s="3" t="s">
        <v>696</v>
      </c>
      <c r="D198" s="3" t="s">
        <v>12</v>
      </c>
      <c r="E198" s="3" t="s">
        <v>710</v>
      </c>
      <c r="F198" s="3" t="s">
        <v>698</v>
      </c>
      <c r="G198" s="3" t="s">
        <v>711</v>
      </c>
      <c r="H198" s="3" t="s">
        <v>712</v>
      </c>
      <c r="I198" s="3" t="str">
        <f t="shared" si="3"/>
        <v>NGR 5435L</v>
      </c>
    </row>
    <row r="199" spans="1:10" ht="13.5" thickBot="1" x14ac:dyDescent="0.25">
      <c r="A199" s="3" t="s">
        <v>55</v>
      </c>
      <c r="B199" s="3" t="s">
        <v>627</v>
      </c>
      <c r="C199" s="3" t="s">
        <v>696</v>
      </c>
      <c r="D199" s="3" t="s">
        <v>12</v>
      </c>
      <c r="E199" s="3" t="s">
        <v>713</v>
      </c>
      <c r="F199" s="3" t="s">
        <v>698</v>
      </c>
      <c r="G199" s="3" t="s">
        <v>714</v>
      </c>
      <c r="H199" s="3" t="s">
        <v>715</v>
      </c>
      <c r="I199" s="3" t="str">
        <f t="shared" si="3"/>
        <v>NGR 5437L</v>
      </c>
    </row>
    <row r="200" spans="1:10" ht="13.5" thickBot="1" x14ac:dyDescent="0.25">
      <c r="A200" s="3" t="s">
        <v>55</v>
      </c>
      <c r="B200" s="3" t="s">
        <v>627</v>
      </c>
      <c r="C200" s="3" t="s">
        <v>696</v>
      </c>
      <c r="D200" s="3" t="s">
        <v>12</v>
      </c>
      <c r="E200" s="3" t="s">
        <v>716</v>
      </c>
      <c r="F200" s="3" t="s">
        <v>698</v>
      </c>
      <c r="G200" s="3" t="s">
        <v>717</v>
      </c>
      <c r="H200" s="3" t="s">
        <v>718</v>
      </c>
      <c r="I200" s="3" t="str">
        <f t="shared" si="3"/>
        <v>NGR 6002</v>
      </c>
      <c r="J200">
        <v>201608</v>
      </c>
    </row>
    <row r="201" spans="1:10" ht="13.5" thickBot="1" x14ac:dyDescent="0.25">
      <c r="A201" s="3" t="s">
        <v>55</v>
      </c>
      <c r="B201" s="3" t="s">
        <v>627</v>
      </c>
      <c r="C201" s="3" t="s">
        <v>696</v>
      </c>
      <c r="D201" s="3" t="s">
        <v>12</v>
      </c>
      <c r="E201" s="3" t="s">
        <v>716</v>
      </c>
      <c r="F201" s="3" t="s">
        <v>698</v>
      </c>
      <c r="G201" s="3" t="s">
        <v>717</v>
      </c>
      <c r="H201" s="3" t="s">
        <v>719</v>
      </c>
      <c r="I201" s="3" t="str">
        <f t="shared" si="3"/>
        <v>NGR 6002</v>
      </c>
      <c r="J201" s="4" t="s">
        <v>1100</v>
      </c>
    </row>
    <row r="202" spans="1:10" ht="13.5" thickBot="1" x14ac:dyDescent="0.25">
      <c r="A202" s="3" t="s">
        <v>55</v>
      </c>
      <c r="B202" s="3" t="s">
        <v>627</v>
      </c>
      <c r="C202" s="3" t="s">
        <v>696</v>
      </c>
      <c r="D202" s="3" t="s">
        <v>12</v>
      </c>
      <c r="E202" s="3" t="s">
        <v>720</v>
      </c>
      <c r="F202" s="3" t="s">
        <v>698</v>
      </c>
      <c r="G202" s="3" t="s">
        <v>721</v>
      </c>
      <c r="H202" s="3" t="s">
        <v>722</v>
      </c>
      <c r="I202" s="3" t="str">
        <f t="shared" si="3"/>
        <v>NGR 6002L</v>
      </c>
      <c r="J202">
        <v>201608</v>
      </c>
    </row>
    <row r="203" spans="1:10" ht="13.5" thickBot="1" x14ac:dyDescent="0.25">
      <c r="A203" s="3" t="s">
        <v>55</v>
      </c>
      <c r="B203" s="3" t="s">
        <v>627</v>
      </c>
      <c r="C203" s="3" t="s">
        <v>696</v>
      </c>
      <c r="D203" s="3" t="s">
        <v>12</v>
      </c>
      <c r="E203" s="3" t="s">
        <v>720</v>
      </c>
      <c r="F203" s="3" t="s">
        <v>698</v>
      </c>
      <c r="G203" s="3" t="s">
        <v>721</v>
      </c>
      <c r="H203" s="3" t="s">
        <v>723</v>
      </c>
      <c r="I203" s="3" t="str">
        <f t="shared" si="3"/>
        <v>NGR 6002L</v>
      </c>
      <c r="J203" s="4" t="s">
        <v>1100</v>
      </c>
    </row>
    <row r="204" spans="1:10" ht="13.5" thickBot="1" x14ac:dyDescent="0.25">
      <c r="A204" s="3" t="s">
        <v>55</v>
      </c>
      <c r="B204" s="3" t="s">
        <v>627</v>
      </c>
      <c r="C204" s="3" t="s">
        <v>696</v>
      </c>
      <c r="D204" s="3" t="s">
        <v>12</v>
      </c>
      <c r="E204" s="3" t="s">
        <v>724</v>
      </c>
      <c r="F204" s="3" t="s">
        <v>698</v>
      </c>
      <c r="G204" s="3" t="s">
        <v>725</v>
      </c>
      <c r="H204" s="3" t="s">
        <v>726</v>
      </c>
      <c r="I204" s="3" t="str">
        <f t="shared" si="3"/>
        <v>NGR 6172</v>
      </c>
      <c r="J204">
        <v>201608</v>
      </c>
    </row>
    <row r="205" spans="1:10" ht="13.5" thickBot="1" x14ac:dyDescent="0.25">
      <c r="A205" s="3" t="s">
        <v>55</v>
      </c>
      <c r="B205" s="3" t="s">
        <v>627</v>
      </c>
      <c r="C205" s="3" t="s">
        <v>696</v>
      </c>
      <c r="D205" s="3" t="s">
        <v>12</v>
      </c>
      <c r="E205" s="3" t="s">
        <v>724</v>
      </c>
      <c r="F205" s="3" t="s">
        <v>698</v>
      </c>
      <c r="G205" s="3" t="s">
        <v>725</v>
      </c>
      <c r="H205" s="3" t="s">
        <v>727</v>
      </c>
      <c r="I205" s="3" t="str">
        <f t="shared" si="3"/>
        <v>NGR 6172</v>
      </c>
      <c r="J205" s="4" t="s">
        <v>1100</v>
      </c>
    </row>
    <row r="206" spans="1:10" ht="13.5" thickBot="1" x14ac:dyDescent="0.25">
      <c r="A206" s="3" t="s">
        <v>55</v>
      </c>
      <c r="B206" s="3" t="s">
        <v>627</v>
      </c>
      <c r="C206" s="3" t="s">
        <v>696</v>
      </c>
      <c r="D206" s="3" t="s">
        <v>12</v>
      </c>
      <c r="E206" s="3" t="s">
        <v>728</v>
      </c>
      <c r="F206" s="3" t="s">
        <v>698</v>
      </c>
      <c r="G206" s="3" t="s">
        <v>729</v>
      </c>
      <c r="H206" s="3" t="s">
        <v>730</v>
      </c>
      <c r="I206" s="3" t="str">
        <f t="shared" si="3"/>
        <v>NGR 6240</v>
      </c>
    </row>
    <row r="207" spans="1:10" ht="13.5" thickBot="1" x14ac:dyDescent="0.25">
      <c r="A207" s="3" t="s">
        <v>55</v>
      </c>
      <c r="B207" s="3" t="s">
        <v>627</v>
      </c>
      <c r="C207" s="3" t="s">
        <v>696</v>
      </c>
      <c r="D207" s="3" t="s">
        <v>12</v>
      </c>
      <c r="E207" s="3" t="s">
        <v>731</v>
      </c>
      <c r="F207" s="3" t="s">
        <v>698</v>
      </c>
      <c r="G207" s="3" t="s">
        <v>732</v>
      </c>
      <c r="H207" s="3" t="s">
        <v>733</v>
      </c>
      <c r="I207" s="3" t="str">
        <f t="shared" si="3"/>
        <v>NGR 6240L</v>
      </c>
    </row>
    <row r="208" spans="1:10" ht="13.5" thickBot="1" x14ac:dyDescent="0.25">
      <c r="A208" s="3" t="s">
        <v>55</v>
      </c>
      <c r="B208" s="3" t="s">
        <v>627</v>
      </c>
      <c r="C208" s="3" t="s">
        <v>696</v>
      </c>
      <c r="D208" s="3" t="s">
        <v>12</v>
      </c>
      <c r="E208" s="3" t="s">
        <v>734</v>
      </c>
      <c r="F208" s="3" t="s">
        <v>698</v>
      </c>
      <c r="G208" s="3" t="s">
        <v>735</v>
      </c>
      <c r="H208" s="3" t="s">
        <v>736</v>
      </c>
      <c r="I208" s="3" t="str">
        <f t="shared" si="3"/>
        <v>NGR 6252</v>
      </c>
    </row>
    <row r="209" spans="1:9" ht="13.5" thickBot="1" x14ac:dyDescent="0.25">
      <c r="A209" s="3" t="s">
        <v>55</v>
      </c>
      <c r="B209" s="3" t="s">
        <v>627</v>
      </c>
      <c r="C209" s="3" t="s">
        <v>696</v>
      </c>
      <c r="D209" s="3" t="s">
        <v>12</v>
      </c>
      <c r="E209" s="3" t="s">
        <v>737</v>
      </c>
      <c r="F209" s="3" t="s">
        <v>698</v>
      </c>
      <c r="G209" s="3" t="s">
        <v>738</v>
      </c>
      <c r="H209" s="3" t="s">
        <v>739</v>
      </c>
      <c r="I209" s="3" t="str">
        <f t="shared" si="3"/>
        <v>NGR 6252L</v>
      </c>
    </row>
    <row r="210" spans="1:9" ht="13.5" thickBot="1" x14ac:dyDescent="0.25">
      <c r="A210" s="3" t="s">
        <v>55</v>
      </c>
      <c r="B210" s="3" t="s">
        <v>627</v>
      </c>
      <c r="C210" s="3" t="s">
        <v>696</v>
      </c>
      <c r="D210" s="3" t="s">
        <v>12</v>
      </c>
      <c r="E210" s="3" t="s">
        <v>740</v>
      </c>
      <c r="F210" s="3" t="s">
        <v>698</v>
      </c>
      <c r="G210" s="3" t="s">
        <v>741</v>
      </c>
      <c r="H210" s="3" t="s">
        <v>742</v>
      </c>
      <c r="I210" s="3" t="str">
        <f t="shared" si="3"/>
        <v>NGR 6305</v>
      </c>
    </row>
    <row r="211" spans="1:9" ht="13.5" thickBot="1" x14ac:dyDescent="0.25">
      <c r="A211" s="3" t="s">
        <v>55</v>
      </c>
      <c r="B211" s="3" t="s">
        <v>627</v>
      </c>
      <c r="C211" s="3" t="s">
        <v>696</v>
      </c>
      <c r="D211" s="3" t="s">
        <v>12</v>
      </c>
      <c r="E211" s="3" t="s">
        <v>743</v>
      </c>
      <c r="F211" s="3" t="s">
        <v>698</v>
      </c>
      <c r="G211" s="3" t="s">
        <v>744</v>
      </c>
      <c r="H211" s="3" t="s">
        <v>745</v>
      </c>
      <c r="I211" s="3" t="str">
        <f t="shared" si="3"/>
        <v>NGR 6305L</v>
      </c>
    </row>
    <row r="212" spans="1:9" ht="13.5" thickBot="1" x14ac:dyDescent="0.25">
      <c r="A212" s="3" t="s">
        <v>55</v>
      </c>
      <c r="B212" s="3" t="s">
        <v>627</v>
      </c>
      <c r="C212" s="3" t="s">
        <v>696</v>
      </c>
      <c r="D212" s="3" t="s">
        <v>12</v>
      </c>
      <c r="E212" s="3" t="s">
        <v>746</v>
      </c>
      <c r="F212" s="3" t="s">
        <v>698</v>
      </c>
      <c r="G212" s="3" t="s">
        <v>539</v>
      </c>
      <c r="H212" s="3" t="s">
        <v>747</v>
      </c>
      <c r="I212" s="3" t="str">
        <f t="shared" si="3"/>
        <v>NGR 6400</v>
      </c>
    </row>
    <row r="213" spans="1:9" ht="13.5" thickBot="1" x14ac:dyDescent="0.25">
      <c r="A213" s="3" t="s">
        <v>55</v>
      </c>
      <c r="B213" s="3" t="s">
        <v>627</v>
      </c>
      <c r="C213" s="3" t="s">
        <v>696</v>
      </c>
      <c r="D213" s="3" t="s">
        <v>12</v>
      </c>
      <c r="E213" s="3" t="s">
        <v>748</v>
      </c>
      <c r="F213" s="3" t="s">
        <v>698</v>
      </c>
      <c r="G213" s="3" t="s">
        <v>548</v>
      </c>
      <c r="H213" s="3" t="s">
        <v>749</v>
      </c>
      <c r="I213" s="3" t="str">
        <f t="shared" si="3"/>
        <v>NGR 6405</v>
      </c>
    </row>
    <row r="214" spans="1:9" ht="13.5" thickBot="1" x14ac:dyDescent="0.25">
      <c r="A214" s="3" t="s">
        <v>55</v>
      </c>
      <c r="B214" s="3" t="s">
        <v>627</v>
      </c>
      <c r="C214" s="3" t="s">
        <v>696</v>
      </c>
      <c r="D214" s="3" t="s">
        <v>12</v>
      </c>
      <c r="E214" s="3" t="s">
        <v>750</v>
      </c>
      <c r="F214" s="3" t="s">
        <v>698</v>
      </c>
      <c r="G214" s="3" t="s">
        <v>751</v>
      </c>
      <c r="H214" s="3" t="s">
        <v>752</v>
      </c>
      <c r="I214" s="3" t="str">
        <f t="shared" si="3"/>
        <v>NGR 6410</v>
      </c>
    </row>
    <row r="215" spans="1:9" ht="13.5" thickBot="1" x14ac:dyDescent="0.25">
      <c r="A215" s="3" t="s">
        <v>55</v>
      </c>
      <c r="B215" s="3" t="s">
        <v>627</v>
      </c>
      <c r="C215" s="3" t="s">
        <v>696</v>
      </c>
      <c r="D215" s="3" t="s">
        <v>12</v>
      </c>
      <c r="E215" s="3" t="s">
        <v>753</v>
      </c>
      <c r="F215" s="3" t="s">
        <v>698</v>
      </c>
      <c r="G215" s="3" t="s">
        <v>551</v>
      </c>
      <c r="H215" s="3" t="s">
        <v>754</v>
      </c>
      <c r="I215" s="3" t="str">
        <f t="shared" si="3"/>
        <v>NGR 6420</v>
      </c>
    </row>
    <row r="216" spans="1:9" ht="13.5" thickBot="1" x14ac:dyDescent="0.25">
      <c r="A216" s="3" t="s">
        <v>55</v>
      </c>
      <c r="B216" s="3" t="s">
        <v>627</v>
      </c>
      <c r="C216" s="3" t="s">
        <v>696</v>
      </c>
      <c r="D216" s="3" t="s">
        <v>12</v>
      </c>
      <c r="E216" s="3" t="s">
        <v>755</v>
      </c>
      <c r="F216" s="3" t="s">
        <v>698</v>
      </c>
      <c r="G216" s="3" t="s">
        <v>756</v>
      </c>
      <c r="H216" s="3" t="s">
        <v>757</v>
      </c>
      <c r="I216" s="3" t="str">
        <f t="shared" si="3"/>
        <v>NGR 6421</v>
      </c>
    </row>
    <row r="217" spans="1:9" ht="13.5" thickBot="1" x14ac:dyDescent="0.25">
      <c r="A217" s="3" t="s">
        <v>55</v>
      </c>
      <c r="B217" s="3" t="s">
        <v>627</v>
      </c>
      <c r="C217" s="3" t="s">
        <v>696</v>
      </c>
      <c r="D217" s="3" t="s">
        <v>12</v>
      </c>
      <c r="E217" s="3" t="s">
        <v>758</v>
      </c>
      <c r="F217" s="3" t="s">
        <v>698</v>
      </c>
      <c r="G217" s="3" t="s">
        <v>759</v>
      </c>
      <c r="H217" s="3" t="s">
        <v>760</v>
      </c>
      <c r="I217" s="3" t="str">
        <f t="shared" si="3"/>
        <v>NGR 6460</v>
      </c>
    </row>
    <row r="218" spans="1:9" ht="13.5" thickBot="1" x14ac:dyDescent="0.25">
      <c r="A218" s="3" t="s">
        <v>55</v>
      </c>
      <c r="B218" s="3" t="s">
        <v>627</v>
      </c>
      <c r="C218" s="3" t="s">
        <v>696</v>
      </c>
      <c r="D218" s="3" t="s">
        <v>12</v>
      </c>
      <c r="E218" s="3" t="s">
        <v>761</v>
      </c>
      <c r="F218" s="3" t="s">
        <v>698</v>
      </c>
      <c r="G218" s="3" t="s">
        <v>762</v>
      </c>
      <c r="H218" s="3" t="s">
        <v>763</v>
      </c>
      <c r="I218" s="3" t="str">
        <f t="shared" si="3"/>
        <v>NGR 6461</v>
      </c>
    </row>
    <row r="219" spans="1:9" ht="13.5" thickBot="1" x14ac:dyDescent="0.25">
      <c r="A219" s="3" t="s">
        <v>55</v>
      </c>
      <c r="B219" s="3" t="s">
        <v>627</v>
      </c>
      <c r="C219" s="3" t="s">
        <v>696</v>
      </c>
      <c r="D219" s="3" t="s">
        <v>12</v>
      </c>
      <c r="E219" s="3" t="s">
        <v>764</v>
      </c>
      <c r="F219" s="3" t="s">
        <v>698</v>
      </c>
      <c r="G219" s="3" t="s">
        <v>765</v>
      </c>
      <c r="H219" s="3" t="s">
        <v>766</v>
      </c>
      <c r="I219" s="3" t="str">
        <f t="shared" si="3"/>
        <v>NGR 6638</v>
      </c>
    </row>
    <row r="220" spans="1:9" ht="13.5" thickBot="1" x14ac:dyDescent="0.25">
      <c r="A220" s="3" t="s">
        <v>55</v>
      </c>
      <c r="B220" s="3" t="s">
        <v>627</v>
      </c>
      <c r="C220" s="3" t="s">
        <v>696</v>
      </c>
      <c r="D220" s="3" t="s">
        <v>12</v>
      </c>
      <c r="E220" s="3" t="s">
        <v>767</v>
      </c>
      <c r="F220" s="3" t="s">
        <v>698</v>
      </c>
      <c r="G220" s="3" t="s">
        <v>768</v>
      </c>
      <c r="H220" s="3" t="s">
        <v>769</v>
      </c>
      <c r="I220" s="3" t="str">
        <f t="shared" si="3"/>
        <v>NGR 6740</v>
      </c>
    </row>
    <row r="221" spans="1:9" ht="13.5" thickBot="1" x14ac:dyDescent="0.25">
      <c r="A221" s="3" t="s">
        <v>55</v>
      </c>
      <c r="B221" s="3" t="s">
        <v>627</v>
      </c>
      <c r="C221" s="3" t="s">
        <v>696</v>
      </c>
      <c r="D221" s="3" t="s">
        <v>12</v>
      </c>
      <c r="E221" s="3" t="s">
        <v>770</v>
      </c>
      <c r="F221" s="3" t="s">
        <v>698</v>
      </c>
      <c r="G221" s="3" t="s">
        <v>771</v>
      </c>
      <c r="H221" s="3" t="s">
        <v>772</v>
      </c>
      <c r="I221" s="3" t="str">
        <f t="shared" si="3"/>
        <v>NGR 6741</v>
      </c>
    </row>
    <row r="222" spans="1:9" ht="13.5" thickBot="1" x14ac:dyDescent="0.25">
      <c r="A222" s="3" t="s">
        <v>55</v>
      </c>
      <c r="B222" s="3" t="s">
        <v>627</v>
      </c>
      <c r="C222" s="3" t="s">
        <v>696</v>
      </c>
      <c r="D222" s="3" t="s">
        <v>12</v>
      </c>
      <c r="E222" s="3" t="s">
        <v>773</v>
      </c>
      <c r="F222" s="3" t="s">
        <v>698</v>
      </c>
      <c r="G222" s="3" t="s">
        <v>774</v>
      </c>
      <c r="H222" s="3" t="s">
        <v>775</v>
      </c>
      <c r="I222" s="3" t="str">
        <f t="shared" si="3"/>
        <v>NGR 6741L</v>
      </c>
    </row>
    <row r="223" spans="1:9" ht="13.5" thickBot="1" x14ac:dyDescent="0.25">
      <c r="A223" s="3" t="s">
        <v>55</v>
      </c>
      <c r="B223" s="3" t="s">
        <v>627</v>
      </c>
      <c r="C223" s="3" t="s">
        <v>696</v>
      </c>
      <c r="D223" s="3" t="s">
        <v>12</v>
      </c>
      <c r="E223" s="3" t="s">
        <v>776</v>
      </c>
      <c r="F223" s="3" t="s">
        <v>698</v>
      </c>
      <c r="G223" s="3" t="s">
        <v>777</v>
      </c>
      <c r="H223" s="3" t="s">
        <v>778</v>
      </c>
      <c r="I223" s="3" t="str">
        <f t="shared" si="3"/>
        <v>NGR 6894</v>
      </c>
    </row>
    <row r="224" spans="1:9" ht="13.5" thickBot="1" x14ac:dyDescent="0.25">
      <c r="A224" s="3" t="s">
        <v>55</v>
      </c>
      <c r="B224" s="3" t="s">
        <v>627</v>
      </c>
      <c r="C224" s="3" t="s">
        <v>696</v>
      </c>
      <c r="D224" s="3" t="s">
        <v>12</v>
      </c>
      <c r="E224" s="3" t="s">
        <v>779</v>
      </c>
      <c r="F224" s="3" t="s">
        <v>698</v>
      </c>
      <c r="G224" s="3" t="s">
        <v>780</v>
      </c>
      <c r="H224" s="3" t="s">
        <v>781</v>
      </c>
      <c r="I224" s="3" t="str">
        <f t="shared" si="3"/>
        <v>NGR 6941L</v>
      </c>
    </row>
    <row r="225" spans="1:9" ht="13.5" thickBot="1" x14ac:dyDescent="0.25">
      <c r="A225" s="3" t="s">
        <v>55</v>
      </c>
      <c r="B225" s="3" t="s">
        <v>627</v>
      </c>
      <c r="C225" s="3" t="s">
        <v>696</v>
      </c>
      <c r="D225" s="3" t="s">
        <v>12</v>
      </c>
      <c r="E225" s="3" t="s">
        <v>782</v>
      </c>
      <c r="F225" s="3" t="s">
        <v>698</v>
      </c>
      <c r="G225" s="3" t="s">
        <v>783</v>
      </c>
      <c r="H225" s="3" t="s">
        <v>784</v>
      </c>
      <c r="I225" s="3" t="str">
        <f t="shared" si="3"/>
        <v>NGR 6945L</v>
      </c>
    </row>
    <row r="226" spans="1:9" ht="13.5" thickBot="1" x14ac:dyDescent="0.25">
      <c r="A226" s="3" t="s">
        <v>55</v>
      </c>
      <c r="B226" s="3" t="s">
        <v>627</v>
      </c>
      <c r="C226" s="3" t="s">
        <v>696</v>
      </c>
      <c r="D226" s="3" t="s">
        <v>12</v>
      </c>
      <c r="E226" s="3" t="s">
        <v>785</v>
      </c>
      <c r="F226" s="3" t="s">
        <v>698</v>
      </c>
      <c r="G226" s="3" t="s">
        <v>786</v>
      </c>
      <c r="H226" s="3" t="s">
        <v>787</v>
      </c>
      <c r="I226" s="3" t="str">
        <f t="shared" si="3"/>
        <v>NGR 6949</v>
      </c>
    </row>
    <row r="227" spans="1:9" ht="13.5" thickBot="1" x14ac:dyDescent="0.25">
      <c r="A227" s="3" t="s">
        <v>55</v>
      </c>
      <c r="B227" s="3" t="s">
        <v>627</v>
      </c>
      <c r="C227" s="3" t="s">
        <v>696</v>
      </c>
      <c r="D227" s="3" t="s">
        <v>12</v>
      </c>
      <c r="E227" s="3" t="s">
        <v>788</v>
      </c>
      <c r="F227" s="3" t="s">
        <v>698</v>
      </c>
      <c r="G227" s="3" t="s">
        <v>789</v>
      </c>
      <c r="H227" s="3" t="s">
        <v>790</v>
      </c>
      <c r="I227" s="3" t="str">
        <f t="shared" si="3"/>
        <v>NGR 7176</v>
      </c>
    </row>
    <row r="228" spans="1:9" ht="13.5" thickBot="1" x14ac:dyDescent="0.25">
      <c r="A228" s="3" t="s">
        <v>55</v>
      </c>
      <c r="B228" s="3" t="s">
        <v>627</v>
      </c>
      <c r="C228" s="3" t="s">
        <v>696</v>
      </c>
      <c r="D228" s="3" t="s">
        <v>12</v>
      </c>
      <c r="E228" s="3" t="s">
        <v>791</v>
      </c>
      <c r="F228" s="3" t="s">
        <v>698</v>
      </c>
      <c r="G228" s="3" t="s">
        <v>792</v>
      </c>
      <c r="H228" s="3" t="s">
        <v>793</v>
      </c>
      <c r="I228" s="3" t="str">
        <f t="shared" si="3"/>
        <v>NGR 7768</v>
      </c>
    </row>
    <row r="229" spans="1:9" ht="13.5" thickBot="1" x14ac:dyDescent="0.25">
      <c r="A229" s="3" t="s">
        <v>55</v>
      </c>
      <c r="B229" s="3" t="s">
        <v>627</v>
      </c>
      <c r="C229" s="3" t="s">
        <v>696</v>
      </c>
      <c r="D229" s="3" t="s">
        <v>12</v>
      </c>
      <c r="E229" s="3" t="s">
        <v>794</v>
      </c>
      <c r="F229" s="3" t="s">
        <v>698</v>
      </c>
      <c r="G229" s="3" t="s">
        <v>795</v>
      </c>
      <c r="H229" s="3" t="s">
        <v>796</v>
      </c>
      <c r="I229" s="3" t="str">
        <f t="shared" si="3"/>
        <v>NGR 7846</v>
      </c>
    </row>
    <row r="230" spans="1:9" ht="13.5" thickBot="1" x14ac:dyDescent="0.25">
      <c r="A230" s="3" t="s">
        <v>55</v>
      </c>
      <c r="B230" s="3" t="s">
        <v>627</v>
      </c>
      <c r="C230" s="3" t="s">
        <v>696</v>
      </c>
      <c r="D230" s="3" t="s">
        <v>12</v>
      </c>
      <c r="E230" s="3" t="s">
        <v>797</v>
      </c>
      <c r="F230" s="3" t="s">
        <v>698</v>
      </c>
      <c r="G230" s="3" t="s">
        <v>798</v>
      </c>
      <c r="H230" s="3" t="s">
        <v>799</v>
      </c>
      <c r="I230" s="3" t="str">
        <f t="shared" si="3"/>
        <v>NGR 7895</v>
      </c>
    </row>
    <row r="231" spans="1:9" ht="13.5" thickBot="1" x14ac:dyDescent="0.25">
      <c r="A231" s="3" t="s">
        <v>55</v>
      </c>
      <c r="B231" s="3" t="s">
        <v>627</v>
      </c>
      <c r="C231" s="3" t="s">
        <v>696</v>
      </c>
      <c r="D231" s="3" t="s">
        <v>12</v>
      </c>
      <c r="E231" s="3" t="s">
        <v>800</v>
      </c>
      <c r="F231" s="3" t="s">
        <v>698</v>
      </c>
      <c r="G231" s="3" t="s">
        <v>801</v>
      </c>
      <c r="H231" s="3" t="s">
        <v>802</v>
      </c>
      <c r="I231" s="3" t="str">
        <f t="shared" si="3"/>
        <v>NGR 7899</v>
      </c>
    </row>
    <row r="232" spans="1:9" ht="13.5" thickBot="1" x14ac:dyDescent="0.25">
      <c r="A232" s="3" t="s">
        <v>55</v>
      </c>
      <c r="B232" s="3" t="s">
        <v>803</v>
      </c>
      <c r="C232" s="3" t="s">
        <v>804</v>
      </c>
      <c r="D232" s="3" t="s">
        <v>12</v>
      </c>
      <c r="E232" s="3" t="s">
        <v>805</v>
      </c>
      <c r="F232" s="3" t="s">
        <v>806</v>
      </c>
      <c r="G232" s="3" t="s">
        <v>807</v>
      </c>
      <c r="H232" s="3" t="s">
        <v>808</v>
      </c>
      <c r="I232" s="3" t="str">
        <f t="shared" si="3"/>
        <v>OTH 6325C</v>
      </c>
    </row>
    <row r="233" spans="1:9" ht="13.5" thickBot="1" x14ac:dyDescent="0.25">
      <c r="A233" s="3" t="s">
        <v>55</v>
      </c>
      <c r="B233" s="3" t="s">
        <v>803</v>
      </c>
      <c r="C233" s="3" t="s">
        <v>804</v>
      </c>
      <c r="D233" s="3" t="s">
        <v>12</v>
      </c>
      <c r="E233" s="3" t="s">
        <v>809</v>
      </c>
      <c r="F233" s="3" t="s">
        <v>806</v>
      </c>
      <c r="G233" s="3" t="s">
        <v>810</v>
      </c>
      <c r="H233" s="3" t="s">
        <v>811</v>
      </c>
      <c r="I233" s="3" t="str">
        <f t="shared" si="3"/>
        <v>OTH 6725</v>
      </c>
    </row>
    <row r="234" spans="1:9" ht="13.5" thickBot="1" x14ac:dyDescent="0.25">
      <c r="A234" s="3" t="s">
        <v>9</v>
      </c>
      <c r="B234" s="3" t="s">
        <v>10</v>
      </c>
      <c r="C234" s="3" t="s">
        <v>812</v>
      </c>
      <c r="D234" s="3" t="s">
        <v>12</v>
      </c>
      <c r="E234" s="3" t="s">
        <v>813</v>
      </c>
      <c r="F234" s="3" t="s">
        <v>814</v>
      </c>
      <c r="G234" s="3" t="s">
        <v>815</v>
      </c>
      <c r="H234" s="3" t="s">
        <v>816</v>
      </c>
      <c r="I234" s="3" t="str">
        <f t="shared" si="3"/>
        <v>OCB 4633C</v>
      </c>
    </row>
    <row r="235" spans="1:9" ht="13.5" thickBot="1" x14ac:dyDescent="0.25">
      <c r="A235" s="3" t="s">
        <v>9</v>
      </c>
      <c r="B235" s="3" t="s">
        <v>10</v>
      </c>
      <c r="C235" s="3" t="s">
        <v>817</v>
      </c>
      <c r="D235" s="3" t="s">
        <v>12</v>
      </c>
      <c r="E235" s="3" t="s">
        <v>818</v>
      </c>
      <c r="F235" s="3" t="s">
        <v>819</v>
      </c>
      <c r="G235" s="3" t="s">
        <v>820</v>
      </c>
      <c r="H235" s="3" t="s">
        <v>821</v>
      </c>
      <c r="I235" s="3" t="str">
        <f t="shared" si="3"/>
        <v>OCE 3008C</v>
      </c>
    </row>
    <row r="236" spans="1:9" ht="13.5" thickBot="1" x14ac:dyDescent="0.25">
      <c r="A236" s="3" t="s">
        <v>133</v>
      </c>
      <c r="B236" s="3" t="s">
        <v>822</v>
      </c>
      <c r="C236" s="3" t="s">
        <v>823</v>
      </c>
      <c r="D236" s="3" t="s">
        <v>12</v>
      </c>
      <c r="E236" s="3" t="s">
        <v>824</v>
      </c>
      <c r="F236" s="3" t="s">
        <v>825</v>
      </c>
      <c r="G236" s="3" t="s">
        <v>826</v>
      </c>
      <c r="H236" s="3" t="s">
        <v>827</v>
      </c>
      <c r="I236" s="3" t="str">
        <f t="shared" si="3"/>
        <v>ORH 2220C</v>
      </c>
    </row>
    <row r="237" spans="1:9" ht="13.5" thickBot="1" x14ac:dyDescent="0.25">
      <c r="A237" s="3" t="s">
        <v>9</v>
      </c>
      <c r="B237" s="3" t="s">
        <v>188</v>
      </c>
      <c r="C237" s="3" t="s">
        <v>828</v>
      </c>
      <c r="D237" s="3" t="s">
        <v>12</v>
      </c>
      <c r="E237" s="3" t="s">
        <v>829</v>
      </c>
      <c r="F237" s="3" t="s">
        <v>830</v>
      </c>
      <c r="G237" s="3" t="s">
        <v>831</v>
      </c>
      <c r="H237" s="3" t="s">
        <v>832</v>
      </c>
      <c r="I237" s="3" t="str">
        <f t="shared" si="3"/>
        <v>PLA 4570</v>
      </c>
    </row>
    <row r="238" spans="1:9" ht="13.5" thickBot="1" x14ac:dyDescent="0.25">
      <c r="A238" s="3" t="s">
        <v>9</v>
      </c>
      <c r="B238" s="3" t="s">
        <v>174</v>
      </c>
      <c r="C238" s="3" t="s">
        <v>833</v>
      </c>
      <c r="D238" s="3" t="s">
        <v>12</v>
      </c>
      <c r="E238" s="3" t="s">
        <v>834</v>
      </c>
      <c r="F238" s="3" t="s">
        <v>835</v>
      </c>
      <c r="G238" s="3" t="s">
        <v>138</v>
      </c>
      <c r="H238" s="3" t="s">
        <v>836</v>
      </c>
      <c r="I238" s="3" t="str">
        <f t="shared" si="3"/>
        <v>PHI 3130</v>
      </c>
    </row>
    <row r="239" spans="1:9" ht="13.5" thickBot="1" x14ac:dyDescent="0.25">
      <c r="A239" s="3" t="s">
        <v>55</v>
      </c>
      <c r="B239" s="3" t="s">
        <v>56</v>
      </c>
      <c r="C239" s="3" t="s">
        <v>837</v>
      </c>
      <c r="D239" s="3" t="s">
        <v>12</v>
      </c>
      <c r="E239" s="3" t="s">
        <v>838</v>
      </c>
      <c r="F239" s="3" t="s">
        <v>839</v>
      </c>
      <c r="G239" s="3" t="s">
        <v>840</v>
      </c>
      <c r="H239" s="3" t="s">
        <v>841</v>
      </c>
      <c r="I239" s="3" t="str">
        <f t="shared" si="3"/>
        <v>PHT 6413</v>
      </c>
    </row>
    <row r="240" spans="1:9" ht="13.5" thickBot="1" x14ac:dyDescent="0.25">
      <c r="A240" s="3" t="s">
        <v>9</v>
      </c>
      <c r="B240" s="3" t="s">
        <v>23</v>
      </c>
      <c r="C240" s="3" t="s">
        <v>842</v>
      </c>
      <c r="D240" s="3" t="s">
        <v>12</v>
      </c>
      <c r="E240" s="3" t="s">
        <v>843</v>
      </c>
      <c r="F240" s="3" t="s">
        <v>844</v>
      </c>
      <c r="G240" s="3" t="s">
        <v>845</v>
      </c>
      <c r="H240" s="3" t="s">
        <v>846</v>
      </c>
      <c r="I240" s="3" t="str">
        <f t="shared" si="3"/>
        <v>PCB 2336</v>
      </c>
    </row>
    <row r="241" spans="1:9" ht="13.5" thickBot="1" x14ac:dyDescent="0.25">
      <c r="A241" s="3" t="s">
        <v>9</v>
      </c>
      <c r="B241" s="3" t="s">
        <v>23</v>
      </c>
      <c r="C241" s="3" t="s">
        <v>842</v>
      </c>
      <c r="D241" s="3" t="s">
        <v>12</v>
      </c>
      <c r="E241" s="3" t="s">
        <v>847</v>
      </c>
      <c r="F241" s="3" t="s">
        <v>844</v>
      </c>
      <c r="G241" s="3" t="s">
        <v>848</v>
      </c>
      <c r="H241" s="3" t="s">
        <v>849</v>
      </c>
      <c r="I241" s="3" t="str">
        <f t="shared" si="3"/>
        <v>PCB 3023C</v>
      </c>
    </row>
    <row r="242" spans="1:9" ht="13.5" thickBot="1" x14ac:dyDescent="0.25">
      <c r="A242" s="3" t="s">
        <v>9</v>
      </c>
      <c r="B242" s="3" t="s">
        <v>10</v>
      </c>
      <c r="C242" s="3" t="s">
        <v>842</v>
      </c>
      <c r="D242" s="3" t="s">
        <v>12</v>
      </c>
      <c r="E242" s="3" t="s">
        <v>850</v>
      </c>
      <c r="F242" s="3" t="s">
        <v>844</v>
      </c>
      <c r="G242" s="3" t="s">
        <v>851</v>
      </c>
      <c r="H242" s="3" t="s">
        <v>852</v>
      </c>
      <c r="I242" s="3" t="str">
        <f t="shared" si="3"/>
        <v>PCB 3043C</v>
      </c>
    </row>
    <row r="243" spans="1:9" ht="13.5" thickBot="1" x14ac:dyDescent="0.25">
      <c r="A243" s="3" t="s">
        <v>9</v>
      </c>
      <c r="B243" s="3" t="s">
        <v>23</v>
      </c>
      <c r="C243" s="3" t="s">
        <v>842</v>
      </c>
      <c r="D243" s="3" t="s">
        <v>12</v>
      </c>
      <c r="E243" s="3" t="s">
        <v>853</v>
      </c>
      <c r="F243" s="3" t="s">
        <v>844</v>
      </c>
      <c r="G243" s="3" t="s">
        <v>854</v>
      </c>
      <c r="H243" s="3" t="s">
        <v>855</v>
      </c>
      <c r="I243" s="3" t="str">
        <f t="shared" si="3"/>
        <v>PCB 3063C</v>
      </c>
    </row>
    <row r="244" spans="1:9" ht="13.5" thickBot="1" x14ac:dyDescent="0.25">
      <c r="A244" s="3" t="s">
        <v>9</v>
      </c>
      <c r="B244" s="3" t="s">
        <v>23</v>
      </c>
      <c r="C244" s="3" t="s">
        <v>842</v>
      </c>
      <c r="D244" s="3" t="s">
        <v>12</v>
      </c>
      <c r="E244" s="3" t="s">
        <v>856</v>
      </c>
      <c r="F244" s="3" t="s">
        <v>844</v>
      </c>
      <c r="G244" s="3" t="s">
        <v>857</v>
      </c>
      <c r="H244" s="3" t="s">
        <v>858</v>
      </c>
      <c r="I244" s="3" t="str">
        <f t="shared" si="3"/>
        <v>PCB 3414C</v>
      </c>
    </row>
    <row r="245" spans="1:9" ht="13.5" thickBot="1" x14ac:dyDescent="0.25">
      <c r="A245" s="3" t="s">
        <v>9</v>
      </c>
      <c r="B245" s="3" t="s">
        <v>10</v>
      </c>
      <c r="C245" s="3" t="s">
        <v>842</v>
      </c>
      <c r="D245" s="3" t="s">
        <v>12</v>
      </c>
      <c r="E245" s="3" t="s">
        <v>859</v>
      </c>
      <c r="F245" s="3" t="s">
        <v>844</v>
      </c>
      <c r="G245" s="3" t="s">
        <v>860</v>
      </c>
      <c r="H245" s="3" t="s">
        <v>861</v>
      </c>
      <c r="I245" s="3" t="str">
        <f t="shared" si="3"/>
        <v>PCB 3463C</v>
      </c>
    </row>
    <row r="246" spans="1:9" ht="13.5" thickBot="1" x14ac:dyDescent="0.25">
      <c r="A246" s="3" t="s">
        <v>9</v>
      </c>
      <c r="B246" s="3" t="s">
        <v>23</v>
      </c>
      <c r="C246" s="3" t="s">
        <v>842</v>
      </c>
      <c r="D246" s="3" t="s">
        <v>12</v>
      </c>
      <c r="E246" s="3" t="s">
        <v>862</v>
      </c>
      <c r="F246" s="3" t="s">
        <v>844</v>
      </c>
      <c r="G246" s="3" t="s">
        <v>863</v>
      </c>
      <c r="H246" s="3" t="s">
        <v>864</v>
      </c>
      <c r="I246" s="3" t="str">
        <f t="shared" si="3"/>
        <v>PCB 3673</v>
      </c>
    </row>
    <row r="247" spans="1:9" ht="13.5" thickBot="1" x14ac:dyDescent="0.25">
      <c r="A247" s="3" t="s">
        <v>9</v>
      </c>
      <c r="B247" s="3" t="s">
        <v>23</v>
      </c>
      <c r="C247" s="3" t="s">
        <v>842</v>
      </c>
      <c r="D247" s="3" t="s">
        <v>12</v>
      </c>
      <c r="E247" s="3" t="s">
        <v>865</v>
      </c>
      <c r="F247" s="3" t="s">
        <v>844</v>
      </c>
      <c r="G247" s="3" t="s">
        <v>866</v>
      </c>
      <c r="H247" s="3" t="s">
        <v>867</v>
      </c>
      <c r="I247" s="3" t="str">
        <f t="shared" si="3"/>
        <v>PCB 3703C</v>
      </c>
    </row>
    <row r="248" spans="1:9" ht="13.5" thickBot="1" x14ac:dyDescent="0.25">
      <c r="A248" s="3" t="s">
        <v>9</v>
      </c>
      <c r="B248" s="3" t="s">
        <v>23</v>
      </c>
      <c r="C248" s="3" t="s">
        <v>842</v>
      </c>
      <c r="D248" s="3" t="s">
        <v>12</v>
      </c>
      <c r="E248" s="3" t="s">
        <v>868</v>
      </c>
      <c r="F248" s="3" t="s">
        <v>844</v>
      </c>
      <c r="G248" s="3" t="s">
        <v>869</v>
      </c>
      <c r="H248" s="3" t="s">
        <v>870</v>
      </c>
      <c r="I248" s="3" t="str">
        <f t="shared" si="3"/>
        <v>PCB 3723C</v>
      </c>
    </row>
    <row r="249" spans="1:9" ht="13.5" thickBot="1" x14ac:dyDescent="0.25">
      <c r="A249" s="3" t="s">
        <v>9</v>
      </c>
      <c r="B249" s="3" t="s">
        <v>10</v>
      </c>
      <c r="C249" s="3" t="s">
        <v>842</v>
      </c>
      <c r="D249" s="3" t="s">
        <v>12</v>
      </c>
      <c r="E249" s="3" t="s">
        <v>871</v>
      </c>
      <c r="F249" s="3" t="s">
        <v>844</v>
      </c>
      <c r="G249" s="3" t="s">
        <v>872</v>
      </c>
      <c r="H249" s="3" t="s">
        <v>873</v>
      </c>
      <c r="I249" s="3" t="str">
        <f t="shared" si="3"/>
        <v>PCB 4036C</v>
      </c>
    </row>
    <row r="250" spans="1:9" ht="13.5" thickBot="1" x14ac:dyDescent="0.25">
      <c r="A250" s="3" t="s">
        <v>9</v>
      </c>
      <c r="B250" s="3" t="s">
        <v>23</v>
      </c>
      <c r="C250" s="3" t="s">
        <v>842</v>
      </c>
      <c r="D250" s="3" t="s">
        <v>12</v>
      </c>
      <c r="E250" s="3" t="s">
        <v>874</v>
      </c>
      <c r="F250" s="3" t="s">
        <v>844</v>
      </c>
      <c r="G250" s="3" t="s">
        <v>875</v>
      </c>
      <c r="H250" s="3" t="s">
        <v>876</v>
      </c>
      <c r="I250" s="3" t="str">
        <f t="shared" si="3"/>
        <v>PCB 4233C</v>
      </c>
    </row>
    <row r="251" spans="1:9" ht="13.5" thickBot="1" x14ac:dyDescent="0.25">
      <c r="A251" s="3" t="s">
        <v>9</v>
      </c>
      <c r="B251" s="3" t="s">
        <v>23</v>
      </c>
      <c r="C251" s="3" t="s">
        <v>842</v>
      </c>
      <c r="D251" s="3" t="s">
        <v>12</v>
      </c>
      <c r="E251" s="3" t="s">
        <v>877</v>
      </c>
      <c r="F251" s="3" t="s">
        <v>844</v>
      </c>
      <c r="G251" s="3" t="s">
        <v>878</v>
      </c>
      <c r="H251" s="3" t="s">
        <v>879</v>
      </c>
      <c r="I251" s="3" t="str">
        <f t="shared" si="3"/>
        <v>PCB 4253C</v>
      </c>
    </row>
    <row r="252" spans="1:9" ht="13.5" thickBot="1" x14ac:dyDescent="0.25">
      <c r="A252" s="3" t="s">
        <v>9</v>
      </c>
      <c r="B252" s="3" t="s">
        <v>10</v>
      </c>
      <c r="C252" s="3" t="s">
        <v>842</v>
      </c>
      <c r="D252" s="3" t="s">
        <v>12</v>
      </c>
      <c r="E252" s="3" t="s">
        <v>880</v>
      </c>
      <c r="F252" s="3" t="s">
        <v>844</v>
      </c>
      <c r="G252" s="3" t="s">
        <v>881</v>
      </c>
      <c r="H252" s="3" t="s">
        <v>882</v>
      </c>
      <c r="I252" s="3" t="str">
        <f t="shared" si="3"/>
        <v>PCB 4303C</v>
      </c>
    </row>
    <row r="253" spans="1:9" ht="13.5" thickBot="1" x14ac:dyDescent="0.25">
      <c r="A253" s="3" t="s">
        <v>9</v>
      </c>
      <c r="B253" s="3" t="s">
        <v>10</v>
      </c>
      <c r="C253" s="3" t="s">
        <v>842</v>
      </c>
      <c r="D253" s="3" t="s">
        <v>12</v>
      </c>
      <c r="E253" s="3" t="s">
        <v>883</v>
      </c>
      <c r="F253" s="3" t="s">
        <v>844</v>
      </c>
      <c r="G253" s="3" t="s">
        <v>884</v>
      </c>
      <c r="H253" s="3" t="s">
        <v>885</v>
      </c>
      <c r="I253" s="3" t="str">
        <f t="shared" si="3"/>
        <v>PCB 4442C</v>
      </c>
    </row>
    <row r="254" spans="1:9" ht="13.5" thickBot="1" x14ac:dyDescent="0.25">
      <c r="A254" s="3" t="s">
        <v>9</v>
      </c>
      <c r="B254" s="3" t="s">
        <v>23</v>
      </c>
      <c r="C254" s="3" t="s">
        <v>842</v>
      </c>
      <c r="D254" s="3" t="s">
        <v>12</v>
      </c>
      <c r="E254" s="3" t="s">
        <v>886</v>
      </c>
      <c r="F254" s="3" t="s">
        <v>844</v>
      </c>
      <c r="G254" s="3" t="s">
        <v>887</v>
      </c>
      <c r="H254" s="3" t="s">
        <v>888</v>
      </c>
      <c r="I254" s="3" t="str">
        <f t="shared" si="3"/>
        <v>PCB 4522C</v>
      </c>
    </row>
    <row r="255" spans="1:9" ht="13.5" thickBot="1" x14ac:dyDescent="0.25">
      <c r="A255" s="3" t="s">
        <v>9</v>
      </c>
      <c r="B255" s="3" t="s">
        <v>23</v>
      </c>
      <c r="C255" s="3" t="s">
        <v>842</v>
      </c>
      <c r="D255" s="3" t="s">
        <v>12</v>
      </c>
      <c r="E255" s="3" t="s">
        <v>889</v>
      </c>
      <c r="F255" s="3" t="s">
        <v>844</v>
      </c>
      <c r="G255" s="3" t="s">
        <v>890</v>
      </c>
      <c r="H255" s="3" t="s">
        <v>891</v>
      </c>
      <c r="I255" s="3" t="str">
        <f t="shared" si="3"/>
        <v>PCB 4674C</v>
      </c>
    </row>
    <row r="256" spans="1:9" ht="13.5" thickBot="1" x14ac:dyDescent="0.25">
      <c r="A256" s="3" t="s">
        <v>55</v>
      </c>
      <c r="B256" s="3" t="s">
        <v>324</v>
      </c>
      <c r="C256" s="3" t="s">
        <v>892</v>
      </c>
      <c r="D256" s="3" t="s">
        <v>12</v>
      </c>
      <c r="E256" s="3" t="s">
        <v>893</v>
      </c>
      <c r="F256" s="3" t="s">
        <v>894</v>
      </c>
      <c r="G256" s="3" t="s">
        <v>141</v>
      </c>
      <c r="H256" s="3" t="s">
        <v>895</v>
      </c>
      <c r="I256" s="3" t="str">
        <f t="shared" si="3"/>
        <v>PHC 3320</v>
      </c>
    </row>
    <row r="257" spans="1:9" ht="13.5" thickBot="1" x14ac:dyDescent="0.25">
      <c r="A257" s="3" t="s">
        <v>55</v>
      </c>
      <c r="B257" s="3" t="s">
        <v>324</v>
      </c>
      <c r="C257" s="3" t="s">
        <v>892</v>
      </c>
      <c r="D257" s="3" t="s">
        <v>12</v>
      </c>
      <c r="E257" s="3" t="s">
        <v>896</v>
      </c>
      <c r="F257" s="3" t="s">
        <v>894</v>
      </c>
      <c r="G257" s="3" t="s">
        <v>897</v>
      </c>
      <c r="H257" s="3" t="s">
        <v>898</v>
      </c>
      <c r="I257" s="3" t="str">
        <f t="shared" si="3"/>
        <v>PHC 4024</v>
      </c>
    </row>
    <row r="258" spans="1:9" ht="13.5" thickBot="1" x14ac:dyDescent="0.25">
      <c r="A258" s="3" t="s">
        <v>55</v>
      </c>
      <c r="B258" s="3" t="s">
        <v>324</v>
      </c>
      <c r="C258" s="3" t="s">
        <v>892</v>
      </c>
      <c r="D258" s="3" t="s">
        <v>12</v>
      </c>
      <c r="E258" s="3" t="s">
        <v>899</v>
      </c>
      <c r="F258" s="3" t="s">
        <v>894</v>
      </c>
      <c r="G258" s="3" t="s">
        <v>159</v>
      </c>
      <c r="H258" s="3" t="s">
        <v>900</v>
      </c>
      <c r="I258" s="3" t="str">
        <f t="shared" si="3"/>
        <v>PHC 4031</v>
      </c>
    </row>
    <row r="259" spans="1:9" ht="13.5" thickBot="1" x14ac:dyDescent="0.25">
      <c r="A259" s="3" t="s">
        <v>55</v>
      </c>
      <c r="B259" s="3" t="s">
        <v>324</v>
      </c>
      <c r="C259" s="3" t="s">
        <v>892</v>
      </c>
      <c r="D259" s="3" t="s">
        <v>12</v>
      </c>
      <c r="E259" s="3" t="s">
        <v>901</v>
      </c>
      <c r="F259" s="3" t="s">
        <v>894</v>
      </c>
      <c r="G259" s="3" t="s">
        <v>902</v>
      </c>
      <c r="H259" s="3" t="s">
        <v>903</v>
      </c>
      <c r="I259" s="3" t="str">
        <f t="shared" ref="I259:I324" si="4">CONCATENATE(F259, " ", G259)</f>
        <v>PHC 4109</v>
      </c>
    </row>
    <row r="260" spans="1:9" ht="13.5" thickBot="1" x14ac:dyDescent="0.25">
      <c r="A260" s="3" t="s">
        <v>55</v>
      </c>
      <c r="B260" s="3" t="s">
        <v>324</v>
      </c>
      <c r="C260" s="3" t="s">
        <v>892</v>
      </c>
      <c r="D260" s="3" t="s">
        <v>12</v>
      </c>
      <c r="E260" s="3" t="s">
        <v>904</v>
      </c>
      <c r="F260" s="3" t="s">
        <v>894</v>
      </c>
      <c r="G260" s="3" t="s">
        <v>905</v>
      </c>
      <c r="H260" s="3" t="s">
        <v>906</v>
      </c>
      <c r="I260" s="3" t="str">
        <f t="shared" si="4"/>
        <v>PHC 4250</v>
      </c>
    </row>
    <row r="261" spans="1:9" ht="13.5" thickBot="1" x14ac:dyDescent="0.25">
      <c r="A261" s="3" t="s">
        <v>55</v>
      </c>
      <c r="B261" s="3" t="s">
        <v>324</v>
      </c>
      <c r="C261" s="3" t="s">
        <v>892</v>
      </c>
      <c r="D261" s="3" t="s">
        <v>12</v>
      </c>
      <c r="E261" s="3" t="s">
        <v>907</v>
      </c>
      <c r="F261" s="3" t="s">
        <v>894</v>
      </c>
      <c r="G261" s="3" t="s">
        <v>908</v>
      </c>
      <c r="H261" s="3" t="s">
        <v>909</v>
      </c>
      <c r="I261" s="3" t="str">
        <f t="shared" si="4"/>
        <v>PHC 4943</v>
      </c>
    </row>
    <row r="262" spans="1:9" ht="13.5" thickBot="1" x14ac:dyDescent="0.25">
      <c r="A262" s="3" t="s">
        <v>9</v>
      </c>
      <c r="B262" s="3" t="s">
        <v>17</v>
      </c>
      <c r="C262" s="3" t="s">
        <v>910</v>
      </c>
      <c r="D262" s="3" t="s">
        <v>12</v>
      </c>
      <c r="E262" s="3" t="s">
        <v>911</v>
      </c>
      <c r="F262" s="3" t="s">
        <v>912</v>
      </c>
      <c r="G262" s="3" t="s">
        <v>913</v>
      </c>
      <c r="H262" s="3" t="s">
        <v>914</v>
      </c>
      <c r="I262" s="3" t="str">
        <f t="shared" si="4"/>
        <v>SYO 3120</v>
      </c>
    </row>
    <row r="263" spans="1:9" ht="13.5" thickBot="1" x14ac:dyDescent="0.25">
      <c r="A263" s="3" t="s">
        <v>9</v>
      </c>
      <c r="B263" s="3" t="s">
        <v>17</v>
      </c>
      <c r="C263" s="3" t="s">
        <v>910</v>
      </c>
      <c r="D263" s="3" t="s">
        <v>12</v>
      </c>
      <c r="E263" s="3" t="s">
        <v>915</v>
      </c>
      <c r="F263" s="3" t="s">
        <v>912</v>
      </c>
      <c r="G263" s="3" t="s">
        <v>916</v>
      </c>
      <c r="H263" s="3" t="s">
        <v>917</v>
      </c>
      <c r="I263" s="3" t="str">
        <f t="shared" si="4"/>
        <v>SYO 3250</v>
      </c>
    </row>
    <row r="264" spans="1:9" ht="13.5" thickBot="1" x14ac:dyDescent="0.25">
      <c r="A264" s="3" t="s">
        <v>9</v>
      </c>
      <c r="B264" s="3" t="s">
        <v>918</v>
      </c>
      <c r="C264" s="3" t="s">
        <v>919</v>
      </c>
      <c r="D264" s="3" t="s">
        <v>12</v>
      </c>
      <c r="E264" s="3" t="s">
        <v>920</v>
      </c>
      <c r="F264" s="3" t="s">
        <v>921</v>
      </c>
      <c r="G264" s="3" t="s">
        <v>922</v>
      </c>
      <c r="H264" s="3" t="s">
        <v>919</v>
      </c>
      <c r="I264" s="3" t="str">
        <f t="shared" si="4"/>
        <v>SOP 4004</v>
      </c>
    </row>
    <row r="265" spans="1:9" ht="13.5" thickBot="1" x14ac:dyDescent="0.25">
      <c r="A265" s="3" t="s">
        <v>55</v>
      </c>
      <c r="B265" s="3" t="s">
        <v>923</v>
      </c>
      <c r="C265" s="3" t="s">
        <v>924</v>
      </c>
      <c r="D265" s="3" t="s">
        <v>12</v>
      </c>
      <c r="E265" s="3" t="s">
        <v>925</v>
      </c>
      <c r="F265" s="3" t="s">
        <v>923</v>
      </c>
      <c r="G265" s="3" t="s">
        <v>926</v>
      </c>
      <c r="H265" s="3" t="s">
        <v>927</v>
      </c>
      <c r="I265" s="3" t="str">
        <f t="shared" si="4"/>
        <v>SOW 2031</v>
      </c>
    </row>
    <row r="266" spans="1:9" ht="13.5" thickBot="1" x14ac:dyDescent="0.25">
      <c r="A266" s="3" t="s">
        <v>55</v>
      </c>
      <c r="B266" s="3" t="s">
        <v>923</v>
      </c>
      <c r="C266" s="3" t="s">
        <v>924</v>
      </c>
      <c r="D266" s="3" t="s">
        <v>12</v>
      </c>
      <c r="E266" s="3" t="s">
        <v>928</v>
      </c>
      <c r="F266" s="3" t="s">
        <v>923</v>
      </c>
      <c r="G266" s="3" t="s">
        <v>401</v>
      </c>
      <c r="H266" s="3" t="s">
        <v>929</v>
      </c>
      <c r="I266" s="3" t="str">
        <f t="shared" si="4"/>
        <v>SOW 3101</v>
      </c>
    </row>
    <row r="267" spans="1:9" ht="13.5" thickBot="1" x14ac:dyDescent="0.25">
      <c r="A267" s="3" t="s">
        <v>55</v>
      </c>
      <c r="B267" s="3" t="s">
        <v>923</v>
      </c>
      <c r="C267" s="3" t="s">
        <v>924</v>
      </c>
      <c r="D267" s="3" t="s">
        <v>12</v>
      </c>
      <c r="E267" s="3" t="s">
        <v>930</v>
      </c>
      <c r="F267" s="3" t="s">
        <v>923</v>
      </c>
      <c r="G267" s="3" t="s">
        <v>931</v>
      </c>
      <c r="H267" s="3" t="s">
        <v>932</v>
      </c>
      <c r="I267" s="3" t="str">
        <f t="shared" si="4"/>
        <v>SOW 3102</v>
      </c>
    </row>
    <row r="268" spans="1:9" ht="13.5" thickBot="1" x14ac:dyDescent="0.25">
      <c r="A268" s="3" t="s">
        <v>55</v>
      </c>
      <c r="B268" s="3" t="s">
        <v>923</v>
      </c>
      <c r="C268" s="3" t="s">
        <v>924</v>
      </c>
      <c r="D268" s="3" t="s">
        <v>12</v>
      </c>
      <c r="E268" s="3" t="s">
        <v>933</v>
      </c>
      <c r="F268" s="3" t="s">
        <v>923</v>
      </c>
      <c r="G268" s="3" t="s">
        <v>934</v>
      </c>
      <c r="H268" s="3" t="s">
        <v>935</v>
      </c>
      <c r="I268" s="3" t="str">
        <f t="shared" si="4"/>
        <v>SOW 3232</v>
      </c>
    </row>
    <row r="269" spans="1:9" ht="13.5" thickBot="1" x14ac:dyDescent="0.25">
      <c r="A269" s="3" t="s">
        <v>55</v>
      </c>
      <c r="B269" s="3" t="s">
        <v>923</v>
      </c>
      <c r="C269" s="3" t="s">
        <v>924</v>
      </c>
      <c r="D269" s="3" t="s">
        <v>12</v>
      </c>
      <c r="E269" s="3" t="s">
        <v>936</v>
      </c>
      <c r="F269" s="3" t="s">
        <v>923</v>
      </c>
      <c r="G269" s="3" t="s">
        <v>417</v>
      </c>
      <c r="H269" s="3" t="s">
        <v>937</v>
      </c>
      <c r="I269" s="3" t="str">
        <f t="shared" si="4"/>
        <v>SOW 3300</v>
      </c>
    </row>
    <row r="270" spans="1:9" ht="13.5" thickBot="1" x14ac:dyDescent="0.25">
      <c r="A270" s="3" t="s">
        <v>55</v>
      </c>
      <c r="B270" s="3" t="s">
        <v>923</v>
      </c>
      <c r="C270" s="3" t="s">
        <v>924</v>
      </c>
      <c r="D270" s="3" t="s">
        <v>12</v>
      </c>
      <c r="E270" s="3" t="s">
        <v>938</v>
      </c>
      <c r="F270" s="3" t="s">
        <v>923</v>
      </c>
      <c r="G270" s="3" t="s">
        <v>939</v>
      </c>
      <c r="H270" s="3" t="s">
        <v>940</v>
      </c>
      <c r="I270" s="3" t="str">
        <f t="shared" si="4"/>
        <v>SOW 3322</v>
      </c>
    </row>
    <row r="271" spans="1:9" ht="13.5" thickBot="1" x14ac:dyDescent="0.25">
      <c r="A271" s="3" t="s">
        <v>55</v>
      </c>
      <c r="B271" s="3" t="s">
        <v>923</v>
      </c>
      <c r="C271" s="3" t="s">
        <v>924</v>
      </c>
      <c r="D271" s="3" t="s">
        <v>12</v>
      </c>
      <c r="E271" s="3" t="s">
        <v>941</v>
      </c>
      <c r="F271" s="3" t="s">
        <v>923</v>
      </c>
      <c r="G271" s="3" t="s">
        <v>942</v>
      </c>
      <c r="H271" s="3" t="s">
        <v>943</v>
      </c>
      <c r="I271" s="3" t="str">
        <f t="shared" si="4"/>
        <v>SOW 4194</v>
      </c>
    </row>
    <row r="272" spans="1:9" ht="13.5" thickBot="1" x14ac:dyDescent="0.25">
      <c r="A272" s="3" t="s">
        <v>55</v>
      </c>
      <c r="B272" s="3" t="s">
        <v>923</v>
      </c>
      <c r="C272" s="3" t="s">
        <v>924</v>
      </c>
      <c r="D272" s="3" t="s">
        <v>12</v>
      </c>
      <c r="E272" s="3" t="s">
        <v>944</v>
      </c>
      <c r="F272" s="3" t="s">
        <v>923</v>
      </c>
      <c r="G272" s="3" t="s">
        <v>945</v>
      </c>
      <c r="H272" s="3" t="s">
        <v>946</v>
      </c>
      <c r="I272" s="3" t="str">
        <f t="shared" si="4"/>
        <v>SOW 4274</v>
      </c>
    </row>
    <row r="273" spans="1:9" ht="13.5" thickBot="1" x14ac:dyDescent="0.25">
      <c r="A273" s="3" t="s">
        <v>55</v>
      </c>
      <c r="B273" s="3" t="s">
        <v>923</v>
      </c>
      <c r="C273" s="3" t="s">
        <v>924</v>
      </c>
      <c r="D273" s="3" t="s">
        <v>12</v>
      </c>
      <c r="E273" s="3" t="s">
        <v>947</v>
      </c>
      <c r="F273" s="3" t="s">
        <v>923</v>
      </c>
      <c r="G273" s="3" t="s">
        <v>948</v>
      </c>
      <c r="H273" s="3" t="s">
        <v>949</v>
      </c>
      <c r="I273" s="3" t="str">
        <f t="shared" si="4"/>
        <v>SOW 4401</v>
      </c>
    </row>
    <row r="274" spans="1:9" ht="13.5" thickBot="1" x14ac:dyDescent="0.25">
      <c r="A274" s="3" t="s">
        <v>55</v>
      </c>
      <c r="B274" s="3" t="s">
        <v>923</v>
      </c>
      <c r="C274" s="3" t="s">
        <v>924</v>
      </c>
      <c r="D274" s="3" t="s">
        <v>12</v>
      </c>
      <c r="E274" s="3" t="s">
        <v>950</v>
      </c>
      <c r="F274" s="3" t="s">
        <v>923</v>
      </c>
      <c r="G274" s="3" t="s">
        <v>951</v>
      </c>
      <c r="H274" s="3" t="s">
        <v>952</v>
      </c>
      <c r="I274" s="3" t="str">
        <f t="shared" si="4"/>
        <v>SOW 4521</v>
      </c>
    </row>
    <row r="275" spans="1:9" ht="13.5" thickBot="1" x14ac:dyDescent="0.25">
      <c r="A275" s="3" t="s">
        <v>55</v>
      </c>
      <c r="B275" s="3" t="s">
        <v>923</v>
      </c>
      <c r="C275" s="3" t="s">
        <v>924</v>
      </c>
      <c r="D275" s="3" t="s">
        <v>12</v>
      </c>
      <c r="E275" s="3" t="s">
        <v>953</v>
      </c>
      <c r="F275" s="3" t="s">
        <v>923</v>
      </c>
      <c r="G275" s="3" t="s">
        <v>196</v>
      </c>
      <c r="H275" s="3" t="s">
        <v>954</v>
      </c>
      <c r="I275" s="3" t="str">
        <f t="shared" si="4"/>
        <v>SOW 4601</v>
      </c>
    </row>
    <row r="276" spans="1:9" ht="13.5" thickBot="1" x14ac:dyDescent="0.25">
      <c r="A276" s="3" t="s">
        <v>55</v>
      </c>
      <c r="B276" s="3" t="s">
        <v>923</v>
      </c>
      <c r="C276" s="3" t="s">
        <v>924</v>
      </c>
      <c r="D276" s="3" t="s">
        <v>12</v>
      </c>
      <c r="E276" s="3" t="s">
        <v>955</v>
      </c>
      <c r="F276" s="3" t="s">
        <v>923</v>
      </c>
      <c r="G276" s="3" t="s">
        <v>956</v>
      </c>
      <c r="H276" s="3" t="s">
        <v>957</v>
      </c>
      <c r="I276" s="3" t="str">
        <f t="shared" si="4"/>
        <v>SOW 4643</v>
      </c>
    </row>
    <row r="277" spans="1:9" ht="13.5" thickBot="1" x14ac:dyDescent="0.25">
      <c r="A277" s="3" t="s">
        <v>55</v>
      </c>
      <c r="B277" s="3" t="s">
        <v>923</v>
      </c>
      <c r="C277" s="3" t="s">
        <v>924</v>
      </c>
      <c r="D277" s="3" t="s">
        <v>12</v>
      </c>
      <c r="E277" s="3" t="s">
        <v>958</v>
      </c>
      <c r="F277" s="3" t="s">
        <v>923</v>
      </c>
      <c r="G277" s="3" t="s">
        <v>959</v>
      </c>
      <c r="H277" s="3" t="s">
        <v>960</v>
      </c>
      <c r="I277" s="3" t="str">
        <f t="shared" si="4"/>
        <v>SOW 4650</v>
      </c>
    </row>
    <row r="278" spans="1:9" ht="13.5" thickBot="1" x14ac:dyDescent="0.25">
      <c r="A278" s="3" t="s">
        <v>55</v>
      </c>
      <c r="B278" s="3" t="s">
        <v>923</v>
      </c>
      <c r="C278" s="3" t="s">
        <v>924</v>
      </c>
      <c r="D278" s="3" t="s">
        <v>12</v>
      </c>
      <c r="E278" s="3" t="s">
        <v>961</v>
      </c>
      <c r="F278" s="3" t="s">
        <v>923</v>
      </c>
      <c r="G278" s="3" t="s">
        <v>962</v>
      </c>
      <c r="H278" s="3" t="s">
        <v>963</v>
      </c>
      <c r="I278" s="3" t="str">
        <f t="shared" si="4"/>
        <v>SOW 4676</v>
      </c>
    </row>
    <row r="279" spans="1:9" ht="13.5" thickBot="1" x14ac:dyDescent="0.25">
      <c r="A279" s="3" t="s">
        <v>55</v>
      </c>
      <c r="B279" s="3" t="s">
        <v>923</v>
      </c>
      <c r="C279" s="3" t="s">
        <v>924</v>
      </c>
      <c r="D279" s="3" t="s">
        <v>12</v>
      </c>
      <c r="E279" s="3" t="s">
        <v>964</v>
      </c>
      <c r="F279" s="3" t="s">
        <v>923</v>
      </c>
      <c r="G279" s="3" t="s">
        <v>965</v>
      </c>
      <c r="H279" s="3" t="s">
        <v>966</v>
      </c>
      <c r="I279" s="3" t="str">
        <f t="shared" si="4"/>
        <v>SOW 4677</v>
      </c>
    </row>
    <row r="280" spans="1:9" ht="13.5" thickBot="1" x14ac:dyDescent="0.25">
      <c r="A280" s="3" t="s">
        <v>55</v>
      </c>
      <c r="B280" s="3" t="s">
        <v>923</v>
      </c>
      <c r="C280" s="3" t="s">
        <v>924</v>
      </c>
      <c r="D280" s="3" t="s">
        <v>12</v>
      </c>
      <c r="E280" s="3" t="s">
        <v>967</v>
      </c>
      <c r="F280" s="3" t="s">
        <v>923</v>
      </c>
      <c r="G280" s="3" t="s">
        <v>968</v>
      </c>
      <c r="H280" s="3" t="s">
        <v>969</v>
      </c>
      <c r="I280" s="3" t="str">
        <f t="shared" si="4"/>
        <v>SOW 4702</v>
      </c>
    </row>
    <row r="281" spans="1:9" ht="13.5" thickBot="1" x14ac:dyDescent="0.25">
      <c r="A281" s="3" t="s">
        <v>55</v>
      </c>
      <c r="B281" s="3" t="s">
        <v>923</v>
      </c>
      <c r="C281" s="3" t="s">
        <v>924</v>
      </c>
      <c r="D281" s="3" t="s">
        <v>12</v>
      </c>
      <c r="E281" s="3" t="s">
        <v>970</v>
      </c>
      <c r="F281" s="3" t="s">
        <v>923</v>
      </c>
      <c r="G281" s="3" t="s">
        <v>971</v>
      </c>
      <c r="H281" s="3" t="s">
        <v>972</v>
      </c>
      <c r="I281" s="3" t="str">
        <f t="shared" si="4"/>
        <v>SOW 6105</v>
      </c>
    </row>
    <row r="282" spans="1:9" ht="13.5" thickBot="1" x14ac:dyDescent="0.25">
      <c r="A282" s="3" t="s">
        <v>55</v>
      </c>
      <c r="B282" s="3" t="s">
        <v>923</v>
      </c>
      <c r="C282" s="3" t="s">
        <v>924</v>
      </c>
      <c r="D282" s="3" t="s">
        <v>12</v>
      </c>
      <c r="E282" s="3" t="s">
        <v>973</v>
      </c>
      <c r="F282" s="3" t="s">
        <v>923</v>
      </c>
      <c r="G282" s="3" t="s">
        <v>974</v>
      </c>
      <c r="H282" s="3" t="s">
        <v>975</v>
      </c>
      <c r="I282" s="3" t="str">
        <f t="shared" si="4"/>
        <v>SOW 6124</v>
      </c>
    </row>
    <row r="283" spans="1:9" ht="13.5" thickBot="1" x14ac:dyDescent="0.25">
      <c r="A283" s="3" t="s">
        <v>55</v>
      </c>
      <c r="B283" s="3" t="s">
        <v>923</v>
      </c>
      <c r="C283" s="3" t="s">
        <v>924</v>
      </c>
      <c r="D283" s="3" t="s">
        <v>12</v>
      </c>
      <c r="E283" s="3" t="s">
        <v>976</v>
      </c>
      <c r="F283" s="3" t="s">
        <v>923</v>
      </c>
      <c r="G283" s="3" t="s">
        <v>977</v>
      </c>
      <c r="H283" s="3" t="s">
        <v>978</v>
      </c>
      <c r="I283" s="3" t="str">
        <f t="shared" si="4"/>
        <v>SOW 6186</v>
      </c>
    </row>
    <row r="284" spans="1:9" ht="13.5" thickBot="1" x14ac:dyDescent="0.25">
      <c r="A284" s="3" t="s">
        <v>55</v>
      </c>
      <c r="B284" s="3" t="s">
        <v>923</v>
      </c>
      <c r="C284" s="3" t="s">
        <v>924</v>
      </c>
      <c r="D284" s="3" t="s">
        <v>12</v>
      </c>
      <c r="E284" s="3" t="s">
        <v>979</v>
      </c>
      <c r="F284" s="3" t="s">
        <v>923</v>
      </c>
      <c r="G284" s="3" t="s">
        <v>980</v>
      </c>
      <c r="H284" s="3" t="s">
        <v>943</v>
      </c>
      <c r="I284" s="3" t="str">
        <f t="shared" si="4"/>
        <v>SOW 6199</v>
      </c>
    </row>
    <row r="285" spans="1:9" ht="13.5" thickBot="1" x14ac:dyDescent="0.25">
      <c r="A285" s="3" t="s">
        <v>55</v>
      </c>
      <c r="B285" s="3" t="s">
        <v>923</v>
      </c>
      <c r="C285" s="3" t="s">
        <v>924</v>
      </c>
      <c r="D285" s="3" t="s">
        <v>12</v>
      </c>
      <c r="E285" s="3" t="s">
        <v>981</v>
      </c>
      <c r="F285" s="3" t="s">
        <v>923</v>
      </c>
      <c r="G285" s="3" t="s">
        <v>982</v>
      </c>
      <c r="H285" s="3" t="s">
        <v>983</v>
      </c>
      <c r="I285" s="3" t="str">
        <f t="shared" si="4"/>
        <v>SOW 6235</v>
      </c>
    </row>
    <row r="286" spans="1:9" ht="13.5" thickBot="1" x14ac:dyDescent="0.25">
      <c r="A286" s="3" t="s">
        <v>55</v>
      </c>
      <c r="B286" s="3" t="s">
        <v>923</v>
      </c>
      <c r="C286" s="3" t="s">
        <v>924</v>
      </c>
      <c r="D286" s="3" t="s">
        <v>12</v>
      </c>
      <c r="E286" s="3" t="s">
        <v>984</v>
      </c>
      <c r="F286" s="3" t="s">
        <v>923</v>
      </c>
      <c r="G286" s="3" t="s">
        <v>359</v>
      </c>
      <c r="H286" s="3" t="s">
        <v>985</v>
      </c>
      <c r="I286" s="3" t="str">
        <f t="shared" si="4"/>
        <v>SOW 6236</v>
      </c>
    </row>
    <row r="287" spans="1:9" ht="13.5" thickBot="1" x14ac:dyDescent="0.25">
      <c r="A287" s="3" t="s">
        <v>55</v>
      </c>
      <c r="B287" s="3" t="s">
        <v>923</v>
      </c>
      <c r="C287" s="3" t="s">
        <v>924</v>
      </c>
      <c r="D287" s="3" t="s">
        <v>12</v>
      </c>
      <c r="E287" s="3" t="s">
        <v>986</v>
      </c>
      <c r="F287" s="3" t="s">
        <v>923</v>
      </c>
      <c r="G287" s="3" t="s">
        <v>987</v>
      </c>
      <c r="H287" s="3" t="s">
        <v>946</v>
      </c>
      <c r="I287" s="3" t="str">
        <f t="shared" si="4"/>
        <v>SOW 6275</v>
      </c>
    </row>
    <row r="288" spans="1:9" ht="13.5" thickBot="1" x14ac:dyDescent="0.25">
      <c r="A288" s="3" t="s">
        <v>55</v>
      </c>
      <c r="B288" s="3" t="s">
        <v>923</v>
      </c>
      <c r="C288" s="3" t="s">
        <v>924</v>
      </c>
      <c r="D288" s="3" t="s">
        <v>12</v>
      </c>
      <c r="E288" s="3" t="s">
        <v>988</v>
      </c>
      <c r="F288" s="3" t="s">
        <v>923</v>
      </c>
      <c r="G288" s="3" t="s">
        <v>741</v>
      </c>
      <c r="H288" s="3" t="s">
        <v>989</v>
      </c>
      <c r="I288" s="3" t="str">
        <f t="shared" si="4"/>
        <v>SOW 6305</v>
      </c>
    </row>
    <row r="289" spans="1:9" ht="13.5" thickBot="1" x14ac:dyDescent="0.25">
      <c r="A289" s="3" t="s">
        <v>55</v>
      </c>
      <c r="B289" s="3" t="s">
        <v>923</v>
      </c>
      <c r="C289" s="3" t="s">
        <v>924</v>
      </c>
      <c r="D289" s="3" t="s">
        <v>12</v>
      </c>
      <c r="E289" s="3" t="s">
        <v>990</v>
      </c>
      <c r="F289" s="3" t="s">
        <v>923</v>
      </c>
      <c r="G289" s="3" t="s">
        <v>991</v>
      </c>
      <c r="H289" s="3" t="s">
        <v>992</v>
      </c>
      <c r="I289" s="3" t="str">
        <f t="shared" si="4"/>
        <v>SOW 6306</v>
      </c>
    </row>
    <row r="290" spans="1:9" ht="13.5" thickBot="1" x14ac:dyDescent="0.25">
      <c r="A290" s="3" t="s">
        <v>55</v>
      </c>
      <c r="B290" s="3" t="s">
        <v>923</v>
      </c>
      <c r="C290" s="3" t="s">
        <v>924</v>
      </c>
      <c r="D290" s="3" t="s">
        <v>12</v>
      </c>
      <c r="E290" s="3" t="s">
        <v>993</v>
      </c>
      <c r="F290" s="3" t="s">
        <v>923</v>
      </c>
      <c r="G290" s="3" t="s">
        <v>994</v>
      </c>
      <c r="H290" s="3" t="s">
        <v>995</v>
      </c>
      <c r="I290" s="3" t="str">
        <f t="shared" si="4"/>
        <v>SOW 6344</v>
      </c>
    </row>
    <row r="291" spans="1:9" ht="13.5" thickBot="1" x14ac:dyDescent="0.25">
      <c r="A291" s="3" t="s">
        <v>55</v>
      </c>
      <c r="B291" s="3" t="s">
        <v>923</v>
      </c>
      <c r="C291" s="3" t="s">
        <v>924</v>
      </c>
      <c r="D291" s="3" t="s">
        <v>12</v>
      </c>
      <c r="E291" s="3" t="s">
        <v>996</v>
      </c>
      <c r="F291" s="3" t="s">
        <v>923</v>
      </c>
      <c r="G291" s="3" t="s">
        <v>997</v>
      </c>
      <c r="H291" s="3" t="s">
        <v>998</v>
      </c>
      <c r="I291" s="3" t="str">
        <f t="shared" si="4"/>
        <v>SOW 6369</v>
      </c>
    </row>
    <row r="292" spans="1:9" ht="13.5" thickBot="1" x14ac:dyDescent="0.25">
      <c r="A292" s="3" t="s">
        <v>55</v>
      </c>
      <c r="B292" s="3" t="s">
        <v>923</v>
      </c>
      <c r="C292" s="3" t="s">
        <v>924</v>
      </c>
      <c r="D292" s="3" t="s">
        <v>12</v>
      </c>
      <c r="E292" s="3" t="s">
        <v>999</v>
      </c>
      <c r="F292" s="3" t="s">
        <v>923</v>
      </c>
      <c r="G292" s="3" t="s">
        <v>548</v>
      </c>
      <c r="H292" s="3" t="s">
        <v>1000</v>
      </c>
      <c r="I292" s="3" t="str">
        <f t="shared" si="4"/>
        <v>SOW 6405</v>
      </c>
    </row>
    <row r="293" spans="1:9" ht="13.5" thickBot="1" x14ac:dyDescent="0.25">
      <c r="A293" s="3" t="s">
        <v>55</v>
      </c>
      <c r="B293" s="3" t="s">
        <v>923</v>
      </c>
      <c r="C293" s="3" t="s">
        <v>924</v>
      </c>
      <c r="D293" s="3" t="s">
        <v>12</v>
      </c>
      <c r="E293" s="3" t="s">
        <v>1001</v>
      </c>
      <c r="F293" s="3" t="s">
        <v>923</v>
      </c>
      <c r="G293" s="3" t="s">
        <v>1002</v>
      </c>
      <c r="H293" s="3" t="s">
        <v>1003</v>
      </c>
      <c r="I293" s="3" t="str">
        <f t="shared" si="4"/>
        <v>SOW 6435</v>
      </c>
    </row>
    <row r="294" spans="1:9" ht="13.5" thickBot="1" x14ac:dyDescent="0.25">
      <c r="A294" s="3" t="s">
        <v>55</v>
      </c>
      <c r="B294" s="3" t="s">
        <v>923</v>
      </c>
      <c r="C294" s="3" t="s">
        <v>924</v>
      </c>
      <c r="D294" s="3" t="s">
        <v>12</v>
      </c>
      <c r="E294" s="3" t="s">
        <v>1004</v>
      </c>
      <c r="F294" s="3" t="s">
        <v>923</v>
      </c>
      <c r="G294" s="3" t="s">
        <v>1005</v>
      </c>
      <c r="H294" s="3" t="s">
        <v>954</v>
      </c>
      <c r="I294" s="3" t="str">
        <f t="shared" si="4"/>
        <v>SOW 6606</v>
      </c>
    </row>
    <row r="295" spans="1:9" ht="13.5" thickBot="1" x14ac:dyDescent="0.25">
      <c r="A295" s="3" t="s">
        <v>55</v>
      </c>
      <c r="B295" s="3" t="s">
        <v>923</v>
      </c>
      <c r="C295" s="3" t="s">
        <v>924</v>
      </c>
      <c r="D295" s="3" t="s">
        <v>12</v>
      </c>
      <c r="E295" s="3" t="s">
        <v>1006</v>
      </c>
      <c r="F295" s="3" t="s">
        <v>923</v>
      </c>
      <c r="G295" s="3" t="s">
        <v>1007</v>
      </c>
      <c r="H295" s="3" t="s">
        <v>1008</v>
      </c>
      <c r="I295" s="3" t="str">
        <f t="shared" si="4"/>
        <v>SOW 6611</v>
      </c>
    </row>
    <row r="296" spans="1:9" ht="13.5" thickBot="1" x14ac:dyDescent="0.25">
      <c r="A296" s="3" t="s">
        <v>55</v>
      </c>
      <c r="B296" s="3" t="s">
        <v>923</v>
      </c>
      <c r="C296" s="3" t="s">
        <v>924</v>
      </c>
      <c r="D296" s="3" t="s">
        <v>12</v>
      </c>
      <c r="E296" s="3" t="s">
        <v>1009</v>
      </c>
      <c r="F296" s="3" t="s">
        <v>923</v>
      </c>
      <c r="G296" s="3" t="s">
        <v>1010</v>
      </c>
      <c r="H296" s="3" t="s">
        <v>1011</v>
      </c>
      <c r="I296" s="3" t="str">
        <f t="shared" si="4"/>
        <v>SOW 6616</v>
      </c>
    </row>
    <row r="297" spans="1:9" ht="13.5" thickBot="1" x14ac:dyDescent="0.25">
      <c r="A297" s="3" t="s">
        <v>55</v>
      </c>
      <c r="B297" s="3" t="s">
        <v>923</v>
      </c>
      <c r="C297" s="3" t="s">
        <v>924</v>
      </c>
      <c r="D297" s="3" t="s">
        <v>12</v>
      </c>
      <c r="E297" s="3" t="s">
        <v>1012</v>
      </c>
      <c r="F297" s="3" t="s">
        <v>923</v>
      </c>
      <c r="G297" s="3" t="s">
        <v>1013</v>
      </c>
      <c r="H297" s="3" t="s">
        <v>1014</v>
      </c>
      <c r="I297" s="3" t="str">
        <f t="shared" si="4"/>
        <v>SOW 6629</v>
      </c>
    </row>
    <row r="298" spans="1:9" ht="13.5" thickBot="1" x14ac:dyDescent="0.25">
      <c r="A298" s="3" t="s">
        <v>55</v>
      </c>
      <c r="B298" s="3" t="s">
        <v>923</v>
      </c>
      <c r="C298" s="3" t="s">
        <v>924</v>
      </c>
      <c r="D298" s="3" t="s">
        <v>12</v>
      </c>
      <c r="E298" s="3" t="s">
        <v>1015</v>
      </c>
      <c r="F298" s="3" t="s">
        <v>923</v>
      </c>
      <c r="G298" s="3" t="s">
        <v>1016</v>
      </c>
      <c r="H298" s="3" t="s">
        <v>957</v>
      </c>
      <c r="I298" s="3" t="str">
        <f t="shared" si="4"/>
        <v>SOW 6644</v>
      </c>
    </row>
    <row r="299" spans="1:9" ht="13.5" thickBot="1" x14ac:dyDescent="0.25">
      <c r="A299" s="3" t="s">
        <v>55</v>
      </c>
      <c r="B299" s="3" t="s">
        <v>923</v>
      </c>
      <c r="C299" s="3" t="s">
        <v>924</v>
      </c>
      <c r="D299" s="3" t="s">
        <v>12</v>
      </c>
      <c r="E299" s="3" t="s">
        <v>1017</v>
      </c>
      <c r="F299" s="3" t="s">
        <v>923</v>
      </c>
      <c r="G299" s="3" t="s">
        <v>1018</v>
      </c>
      <c r="H299" s="3" t="s">
        <v>960</v>
      </c>
      <c r="I299" s="3" t="str">
        <f t="shared" si="4"/>
        <v>SOW 6656</v>
      </c>
    </row>
    <row r="300" spans="1:9" ht="13.5" thickBot="1" x14ac:dyDescent="0.25">
      <c r="A300" s="3" t="s">
        <v>55</v>
      </c>
      <c r="B300" s="3" t="s">
        <v>923</v>
      </c>
      <c r="C300" s="3" t="s">
        <v>924</v>
      </c>
      <c r="D300" s="3" t="s">
        <v>12</v>
      </c>
      <c r="E300" s="3" t="s">
        <v>1019</v>
      </c>
      <c r="F300" s="3" t="s">
        <v>923</v>
      </c>
      <c r="G300" s="3" t="s">
        <v>1020</v>
      </c>
      <c r="H300" s="3" t="s">
        <v>966</v>
      </c>
      <c r="I300" s="3" t="str">
        <f t="shared" si="4"/>
        <v>SOW 6675</v>
      </c>
    </row>
    <row r="301" spans="1:9" ht="13.5" thickBot="1" x14ac:dyDescent="0.25">
      <c r="A301" s="3" t="s">
        <v>55</v>
      </c>
      <c r="B301" s="3" t="s">
        <v>923</v>
      </c>
      <c r="C301" s="3" t="s">
        <v>924</v>
      </c>
      <c r="D301" s="3" t="s">
        <v>12</v>
      </c>
      <c r="E301" s="3" t="s">
        <v>1021</v>
      </c>
      <c r="F301" s="3" t="s">
        <v>923</v>
      </c>
      <c r="G301" s="3" t="s">
        <v>1022</v>
      </c>
      <c r="H301" s="3" t="s">
        <v>963</v>
      </c>
      <c r="I301" s="3" t="str">
        <f t="shared" si="4"/>
        <v>SOW 6678</v>
      </c>
    </row>
    <row r="302" spans="1:9" ht="13.5" thickBot="1" x14ac:dyDescent="0.25">
      <c r="A302" s="3" t="s">
        <v>55</v>
      </c>
      <c r="B302" s="3" t="s">
        <v>923</v>
      </c>
      <c r="C302" s="3" t="s">
        <v>924</v>
      </c>
      <c r="D302" s="3" t="s">
        <v>12</v>
      </c>
      <c r="E302" s="3" t="s">
        <v>1023</v>
      </c>
      <c r="F302" s="3" t="s">
        <v>923</v>
      </c>
      <c r="G302" s="3" t="s">
        <v>581</v>
      </c>
      <c r="H302" s="3" t="s">
        <v>969</v>
      </c>
      <c r="I302" s="3" t="str">
        <f t="shared" si="4"/>
        <v>SOW 6710</v>
      </c>
    </row>
    <row r="303" spans="1:9" ht="13.5" thickBot="1" x14ac:dyDescent="0.25">
      <c r="A303" s="3" t="s">
        <v>55</v>
      </c>
      <c r="B303" s="3" t="s">
        <v>923</v>
      </c>
      <c r="C303" s="3" t="s">
        <v>924</v>
      </c>
      <c r="D303" s="3" t="s">
        <v>12</v>
      </c>
      <c r="E303" s="3" t="s">
        <v>1024</v>
      </c>
      <c r="F303" s="3" t="s">
        <v>923</v>
      </c>
      <c r="G303" s="3" t="s">
        <v>810</v>
      </c>
      <c r="H303" s="3" t="s">
        <v>1025</v>
      </c>
      <c r="I303" s="3" t="str">
        <f t="shared" si="4"/>
        <v>SOW 6725</v>
      </c>
    </row>
    <row r="304" spans="1:9" ht="13.5" thickBot="1" x14ac:dyDescent="0.25">
      <c r="A304" s="3" t="s">
        <v>9</v>
      </c>
      <c r="B304" s="3" t="s">
        <v>17</v>
      </c>
      <c r="C304" s="3" t="s">
        <v>1026</v>
      </c>
      <c r="D304" s="3" t="s">
        <v>12</v>
      </c>
      <c r="E304" s="3" t="s">
        <v>1027</v>
      </c>
      <c r="F304" s="3" t="s">
        <v>1028</v>
      </c>
      <c r="G304" s="3" t="s">
        <v>1029</v>
      </c>
      <c r="H304" s="3" t="s">
        <v>1030</v>
      </c>
      <c r="I304" s="3" t="str">
        <f t="shared" si="4"/>
        <v>SYD 3770</v>
      </c>
    </row>
    <row r="305" spans="1:10" ht="13.5" thickBot="1" x14ac:dyDescent="0.25">
      <c r="A305" s="3" t="s">
        <v>9</v>
      </c>
      <c r="B305" s="3" t="s">
        <v>17</v>
      </c>
      <c r="C305" s="3" t="s">
        <v>1031</v>
      </c>
      <c r="D305" s="3" t="s">
        <v>12</v>
      </c>
      <c r="E305" s="3" t="s">
        <v>1032</v>
      </c>
      <c r="F305" s="3" t="s">
        <v>1033</v>
      </c>
      <c r="G305" s="3" t="s">
        <v>1034</v>
      </c>
      <c r="H305" s="3" t="s">
        <v>1035</v>
      </c>
      <c r="I305" s="3" t="str">
        <f t="shared" si="4"/>
        <v>SYG 2010</v>
      </c>
    </row>
    <row r="306" spans="1:10" ht="13.5" thickBot="1" x14ac:dyDescent="0.25">
      <c r="A306" s="3" t="s">
        <v>9</v>
      </c>
      <c r="B306" s="3" t="s">
        <v>17</v>
      </c>
      <c r="C306" s="3" t="s">
        <v>1031</v>
      </c>
      <c r="D306" s="3" t="s">
        <v>12</v>
      </c>
      <c r="E306" s="3" t="s">
        <v>1036</v>
      </c>
      <c r="F306" s="3" t="s">
        <v>1033</v>
      </c>
      <c r="G306" s="3" t="s">
        <v>314</v>
      </c>
      <c r="H306" s="3" t="s">
        <v>1037</v>
      </c>
      <c r="I306" s="3" t="str">
        <f t="shared" si="4"/>
        <v>SYG 2012</v>
      </c>
    </row>
    <row r="307" spans="1:10" ht="13.5" thickBot="1" x14ac:dyDescent="0.25">
      <c r="A307" s="3" t="s">
        <v>9</v>
      </c>
      <c r="B307" s="3" t="s">
        <v>17</v>
      </c>
      <c r="C307" s="3" t="s">
        <v>1031</v>
      </c>
      <c r="D307" s="3" t="s">
        <v>12</v>
      </c>
      <c r="E307" s="3" t="s">
        <v>1038</v>
      </c>
      <c r="F307" s="3" t="s">
        <v>1033</v>
      </c>
      <c r="G307" s="3" t="s">
        <v>1039</v>
      </c>
      <c r="H307" s="3" t="s">
        <v>1040</v>
      </c>
      <c r="I307" s="3" t="str">
        <f t="shared" si="4"/>
        <v>SYG 2220</v>
      </c>
      <c r="J307" s="3"/>
    </row>
    <row r="308" spans="1:10" ht="13.5" thickBot="1" x14ac:dyDescent="0.25">
      <c r="A308" s="3" t="s">
        <v>9</v>
      </c>
      <c r="B308" s="3" t="s">
        <v>17</v>
      </c>
      <c r="C308" s="3" t="s">
        <v>1031</v>
      </c>
      <c r="D308" s="3" t="s">
        <v>12</v>
      </c>
      <c r="E308" s="3" t="s">
        <v>1041</v>
      </c>
      <c r="F308" s="3" t="s">
        <v>1033</v>
      </c>
      <c r="G308" s="3" t="s">
        <v>1042</v>
      </c>
      <c r="H308" s="3" t="s">
        <v>1043</v>
      </c>
      <c r="I308" s="3" t="str">
        <f t="shared" si="4"/>
        <v>SYG 2250</v>
      </c>
      <c r="J308" s="3"/>
    </row>
    <row r="309" spans="1:10" ht="13.5" thickBot="1" x14ac:dyDescent="0.25">
      <c r="A309" s="3" t="s">
        <v>9</v>
      </c>
      <c r="B309" s="3" t="s">
        <v>17</v>
      </c>
      <c r="C309" s="3" t="s">
        <v>1031</v>
      </c>
      <c r="D309" s="3" t="s">
        <v>12</v>
      </c>
      <c r="E309" s="3" t="s">
        <v>1044</v>
      </c>
      <c r="F309" s="3" t="s">
        <v>1033</v>
      </c>
      <c r="G309" s="3" t="s">
        <v>1045</v>
      </c>
      <c r="H309" s="3" t="s">
        <v>1046</v>
      </c>
      <c r="I309" s="3" t="str">
        <f t="shared" si="4"/>
        <v>SYG 2442</v>
      </c>
      <c r="J309" s="3"/>
    </row>
    <row r="310" spans="1:10" ht="13.5" thickBot="1" x14ac:dyDescent="0.25">
      <c r="A310" s="3" t="s">
        <v>9</v>
      </c>
      <c r="B310" s="3" t="s">
        <v>174</v>
      </c>
      <c r="C310" s="3" t="s">
        <v>1047</v>
      </c>
      <c r="D310" s="3" t="s">
        <v>12</v>
      </c>
      <c r="E310" s="3" t="s">
        <v>1048</v>
      </c>
      <c r="F310" s="3" t="s">
        <v>1049</v>
      </c>
      <c r="G310" s="3" t="s">
        <v>1050</v>
      </c>
      <c r="H310" s="3" t="s">
        <v>1051</v>
      </c>
      <c r="I310" s="3" t="str">
        <f t="shared" si="4"/>
        <v>SPC 3543</v>
      </c>
      <c r="J310" s="3"/>
    </row>
    <row r="311" spans="1:10" ht="13.5" thickBot="1" x14ac:dyDescent="0.25">
      <c r="A311" s="3" t="s">
        <v>9</v>
      </c>
      <c r="B311" s="3" t="s">
        <v>174</v>
      </c>
      <c r="C311" s="3" t="s">
        <v>1047</v>
      </c>
      <c r="D311" s="3" t="s">
        <v>12</v>
      </c>
      <c r="E311" s="3" t="s">
        <v>1052</v>
      </c>
      <c r="F311" s="3" t="s">
        <v>1049</v>
      </c>
      <c r="G311" s="3" t="s">
        <v>1053</v>
      </c>
      <c r="H311" s="3" t="s">
        <v>1054</v>
      </c>
      <c r="I311" s="3" t="str">
        <f t="shared" si="4"/>
        <v>SPC 3721</v>
      </c>
      <c r="J311" s="3"/>
    </row>
    <row r="312" spans="1:10" ht="13.5" thickBot="1" x14ac:dyDescent="0.25">
      <c r="A312" s="3" t="s">
        <v>9</v>
      </c>
      <c r="B312" s="3" t="s">
        <v>445</v>
      </c>
      <c r="C312" s="3" t="s">
        <v>1055</v>
      </c>
      <c r="D312" s="3" t="s">
        <v>12</v>
      </c>
      <c r="E312" s="3" t="s">
        <v>1056</v>
      </c>
      <c r="F312" s="3" t="s">
        <v>1057</v>
      </c>
      <c r="G312" s="3" t="s">
        <v>460</v>
      </c>
      <c r="H312" s="3" t="s">
        <v>1058</v>
      </c>
      <c r="I312" s="3" t="str">
        <f t="shared" si="4"/>
        <v>STA 3163</v>
      </c>
      <c r="J312" s="3"/>
    </row>
    <row r="313" spans="1:10" ht="13.5" thickBot="1" x14ac:dyDescent="0.25">
      <c r="A313" s="3" t="s">
        <v>9</v>
      </c>
      <c r="B313" s="3" t="s">
        <v>445</v>
      </c>
      <c r="C313" s="3" t="s">
        <v>1055</v>
      </c>
      <c r="D313" s="3" t="s">
        <v>12</v>
      </c>
      <c r="E313" s="3" t="s">
        <v>1059</v>
      </c>
      <c r="F313" s="3" t="s">
        <v>1057</v>
      </c>
      <c r="G313" s="3" t="s">
        <v>1060</v>
      </c>
      <c r="H313" s="3" t="s">
        <v>1061</v>
      </c>
      <c r="I313" s="3" t="str">
        <f t="shared" si="4"/>
        <v>STA 4234</v>
      </c>
      <c r="J313" s="3"/>
    </row>
    <row r="314" spans="1:10" ht="13.5" thickBot="1" x14ac:dyDescent="0.25">
      <c r="A314" s="3" t="s">
        <v>9</v>
      </c>
      <c r="B314" s="3" t="s">
        <v>445</v>
      </c>
      <c r="C314" s="3" t="s">
        <v>1055</v>
      </c>
      <c r="D314" s="3" t="s">
        <v>12</v>
      </c>
      <c r="E314" s="3" t="s">
        <v>1062</v>
      </c>
      <c r="F314" s="3" t="s">
        <v>1057</v>
      </c>
      <c r="G314" s="3" t="s">
        <v>1063</v>
      </c>
      <c r="H314" s="3" t="s">
        <v>1064</v>
      </c>
      <c r="I314" s="3" t="str">
        <f t="shared" si="4"/>
        <v>STA 4853</v>
      </c>
      <c r="J314" s="3"/>
    </row>
    <row r="315" spans="1:10" ht="13.5" thickBot="1" x14ac:dyDescent="0.25">
      <c r="A315" s="3" t="s">
        <v>55</v>
      </c>
      <c r="B315" s="3" t="s">
        <v>526</v>
      </c>
      <c r="C315" s="3" t="s">
        <v>1065</v>
      </c>
      <c r="D315" s="3" t="s">
        <v>12</v>
      </c>
      <c r="E315" s="3" t="s">
        <v>1066</v>
      </c>
      <c r="F315" s="3" t="s">
        <v>1067</v>
      </c>
      <c r="G315" s="3" t="s">
        <v>1068</v>
      </c>
      <c r="H315" s="3" t="s">
        <v>1069</v>
      </c>
      <c r="I315" s="3" t="str">
        <f t="shared" si="4"/>
        <v>SDS 6830</v>
      </c>
      <c r="J315" s="3"/>
    </row>
    <row r="316" spans="1:10" ht="13.5" thickBot="1" x14ac:dyDescent="0.25">
      <c r="A316" s="3" t="s">
        <v>133</v>
      </c>
      <c r="B316" s="3" t="s">
        <v>1070</v>
      </c>
      <c r="C316" s="3" t="s">
        <v>1071</v>
      </c>
      <c r="D316" s="3" t="s">
        <v>12</v>
      </c>
      <c r="E316" s="3" t="s">
        <v>1072</v>
      </c>
      <c r="F316" s="3" t="s">
        <v>1073</v>
      </c>
      <c r="G316" s="3" t="s">
        <v>1074</v>
      </c>
      <c r="H316" s="3" t="s">
        <v>1075</v>
      </c>
      <c r="I316" s="3" t="str">
        <f t="shared" si="4"/>
        <v>TRA 3151</v>
      </c>
      <c r="J316" s="3"/>
    </row>
    <row r="317" spans="1:10" ht="13.5" thickBot="1" x14ac:dyDescent="0.25">
      <c r="A317" s="3" t="s">
        <v>133</v>
      </c>
      <c r="B317" s="3" t="s">
        <v>1070</v>
      </c>
      <c r="C317" s="3" t="s">
        <v>1071</v>
      </c>
      <c r="D317" s="3" t="s">
        <v>12</v>
      </c>
      <c r="E317" s="3" t="s">
        <v>1076</v>
      </c>
      <c r="F317" s="3" t="s">
        <v>1073</v>
      </c>
      <c r="G317" s="3" t="s">
        <v>1077</v>
      </c>
      <c r="H317" s="3" t="s">
        <v>1075</v>
      </c>
      <c r="I317" s="3" t="str">
        <f t="shared" si="4"/>
        <v>TRA 6158</v>
      </c>
      <c r="J317" s="3"/>
    </row>
    <row r="318" spans="1:10" ht="13.5" thickBot="1" x14ac:dyDescent="0.25">
      <c r="A318" s="3" t="s">
        <v>9</v>
      </c>
      <c r="B318" s="3" t="s">
        <v>10</v>
      </c>
      <c r="C318" s="3" t="s">
        <v>1078</v>
      </c>
      <c r="D318" s="3" t="s">
        <v>12</v>
      </c>
      <c r="E318" s="3" t="s">
        <v>1079</v>
      </c>
      <c r="F318" s="3" t="s">
        <v>1080</v>
      </c>
      <c r="G318" s="3" t="s">
        <v>1081</v>
      </c>
      <c r="H318" s="3" t="s">
        <v>1082</v>
      </c>
      <c r="I318" s="3" t="str">
        <f t="shared" si="4"/>
        <v>ZOO 3205C</v>
      </c>
      <c r="J318" s="3"/>
    </row>
    <row r="319" spans="1:10" ht="13.5" thickBot="1" x14ac:dyDescent="0.25">
      <c r="A319" s="3" t="s">
        <v>9</v>
      </c>
      <c r="B319" s="3" t="s">
        <v>23</v>
      </c>
      <c r="C319" s="3" t="s">
        <v>1078</v>
      </c>
      <c r="D319" s="3" t="s">
        <v>12</v>
      </c>
      <c r="E319" s="3" t="s">
        <v>1083</v>
      </c>
      <c r="F319" s="3" t="s">
        <v>1080</v>
      </c>
      <c r="G319" s="3" t="s">
        <v>1084</v>
      </c>
      <c r="H319" s="3" t="s">
        <v>1085</v>
      </c>
      <c r="I319" s="3" t="str">
        <f t="shared" si="4"/>
        <v>ZOO 3713C</v>
      </c>
      <c r="J319" s="3"/>
    </row>
    <row r="320" spans="1:10" ht="13.5" thickBot="1" x14ac:dyDescent="0.25">
      <c r="A320" s="3" t="s">
        <v>9</v>
      </c>
      <c r="B320" s="3" t="s">
        <v>23</v>
      </c>
      <c r="C320" s="3" t="s">
        <v>1078</v>
      </c>
      <c r="D320" s="3" t="s">
        <v>12</v>
      </c>
      <c r="E320" s="3" t="s">
        <v>1086</v>
      </c>
      <c r="F320" s="3" t="s">
        <v>1080</v>
      </c>
      <c r="G320" s="3" t="s">
        <v>1087</v>
      </c>
      <c r="H320" s="3" t="s">
        <v>1088</v>
      </c>
      <c r="I320" s="3" t="str">
        <f t="shared" si="4"/>
        <v>ZOO 3733C</v>
      </c>
      <c r="J320" s="3"/>
    </row>
    <row r="321" spans="1:10" ht="13.5" thickBot="1" x14ac:dyDescent="0.25">
      <c r="A321" s="3" t="s">
        <v>9</v>
      </c>
      <c r="B321" s="3" t="s">
        <v>23</v>
      </c>
      <c r="C321" s="3" t="s">
        <v>1078</v>
      </c>
      <c r="D321" s="3" t="s">
        <v>12</v>
      </c>
      <c r="E321" s="3" t="s">
        <v>1089</v>
      </c>
      <c r="F321" s="3" t="s">
        <v>1080</v>
      </c>
      <c r="G321" s="3" t="s">
        <v>107</v>
      </c>
      <c r="H321" s="3" t="s">
        <v>1090</v>
      </c>
      <c r="I321" s="3" t="str">
        <f t="shared" si="4"/>
        <v>ZOO 4422C</v>
      </c>
      <c r="J321" s="3"/>
    </row>
    <row r="322" spans="1:10" ht="13.5" thickBot="1" x14ac:dyDescent="0.25">
      <c r="A322" s="3" t="s">
        <v>9</v>
      </c>
      <c r="B322" s="3" t="s">
        <v>23</v>
      </c>
      <c r="C322" s="3" t="s">
        <v>1078</v>
      </c>
      <c r="D322" s="3" t="s">
        <v>12</v>
      </c>
      <c r="E322" s="3" t="s">
        <v>1091</v>
      </c>
      <c r="F322" s="3" t="s">
        <v>1080</v>
      </c>
      <c r="G322" s="3" t="s">
        <v>1092</v>
      </c>
      <c r="H322" s="3" t="s">
        <v>1093</v>
      </c>
      <c r="I322" s="3" t="str">
        <f t="shared" si="4"/>
        <v>ZOO 4513C</v>
      </c>
      <c r="J322" s="3"/>
    </row>
    <row r="323" spans="1:10" ht="13.5" thickBot="1" x14ac:dyDescent="0.25">
      <c r="A323" s="3" t="s">
        <v>9</v>
      </c>
      <c r="B323" s="3" t="s">
        <v>23</v>
      </c>
      <c r="C323" s="3" t="s">
        <v>1078</v>
      </c>
      <c r="D323" s="3" t="s">
        <v>12</v>
      </c>
      <c r="E323" s="3" t="s">
        <v>1094</v>
      </c>
      <c r="F323" s="3" t="s">
        <v>1080</v>
      </c>
      <c r="G323" s="3" t="s">
        <v>1095</v>
      </c>
      <c r="H323" s="3" t="s">
        <v>1096</v>
      </c>
      <c r="I323" s="3" t="str">
        <f t="shared" si="4"/>
        <v>ZOO 4743C</v>
      </c>
      <c r="J323" s="3"/>
    </row>
    <row r="324" spans="1:10" ht="13.5" thickBot="1" x14ac:dyDescent="0.25">
      <c r="A324" s="3" t="s">
        <v>9</v>
      </c>
      <c r="B324" s="3" t="s">
        <v>10</v>
      </c>
      <c r="C324" s="3" t="s">
        <v>1078</v>
      </c>
      <c r="D324" s="3" t="s">
        <v>12</v>
      </c>
      <c r="E324" s="3" t="s">
        <v>1097</v>
      </c>
      <c r="F324" s="3" t="s">
        <v>1080</v>
      </c>
      <c r="G324" s="3" t="s">
        <v>1098</v>
      </c>
      <c r="H324" s="3" t="s">
        <v>1099</v>
      </c>
      <c r="I324" s="3" t="str">
        <f t="shared" si="4"/>
        <v>ZOO 4894C</v>
      </c>
      <c r="J324" s="3"/>
    </row>
    <row r="325" spans="1:10" ht="12.75" customHeight="1" thickBot="1" x14ac:dyDescent="0.25">
      <c r="A325" s="3" t="s">
        <v>9</v>
      </c>
      <c r="B325" s="3" t="s">
        <v>62</v>
      </c>
      <c r="C325" s="3" t="s">
        <v>63</v>
      </c>
      <c r="D325" s="3" t="s">
        <v>12</v>
      </c>
      <c r="E325" t="s">
        <v>1240</v>
      </c>
      <c r="F325" s="8" t="s">
        <v>65</v>
      </c>
      <c r="G325" s="10">
        <v>2750</v>
      </c>
      <c r="H325" s="3" t="s">
        <v>1242</v>
      </c>
      <c r="I325" s="3" t="s">
        <v>1217</v>
      </c>
      <c r="J325" s="3"/>
    </row>
    <row r="326" spans="1:10" ht="12.75" customHeight="1" thickBot="1" x14ac:dyDescent="0.25">
      <c r="A326" s="3" t="s">
        <v>9</v>
      </c>
      <c r="B326" s="3" t="s">
        <v>62</v>
      </c>
      <c r="C326" s="3" t="s">
        <v>63</v>
      </c>
      <c r="D326" s="3" t="s">
        <v>12</v>
      </c>
      <c r="E326" t="s">
        <v>1244</v>
      </c>
      <c r="F326" s="8" t="s">
        <v>65</v>
      </c>
      <c r="G326" s="10">
        <v>3463</v>
      </c>
      <c r="H326" s="8" t="s">
        <v>1243</v>
      </c>
      <c r="I326" s="3" t="s">
        <v>1218</v>
      </c>
    </row>
    <row r="327" spans="1:10" ht="12.75" customHeight="1" thickBot="1" x14ac:dyDescent="0.25">
      <c r="A327" s="3" t="s">
        <v>9</v>
      </c>
      <c r="B327" s="3" t="s">
        <v>62</v>
      </c>
      <c r="C327" s="3" t="s">
        <v>63</v>
      </c>
      <c r="D327" s="3" t="s">
        <v>12</v>
      </c>
      <c r="E327" s="11" t="s">
        <v>1245</v>
      </c>
      <c r="F327" s="9" t="s">
        <v>65</v>
      </c>
      <c r="G327" s="10">
        <v>3880</v>
      </c>
      <c r="H327" s="8" t="s">
        <v>1242</v>
      </c>
      <c r="I327" s="14" t="s">
        <v>1147</v>
      </c>
      <c r="J327" s="3" t="s">
        <v>1252</v>
      </c>
    </row>
    <row r="328" spans="1:10" ht="12.75" customHeight="1" thickBot="1" x14ac:dyDescent="0.25">
      <c r="A328" s="3" t="s">
        <v>9</v>
      </c>
      <c r="B328" s="3" t="s">
        <v>1246</v>
      </c>
      <c r="C328" s="3"/>
      <c r="D328" s="3" t="s">
        <v>12</v>
      </c>
      <c r="E328" s="3"/>
      <c r="F328" s="3" t="s">
        <v>1247</v>
      </c>
      <c r="G328" s="3">
        <v>4206</v>
      </c>
      <c r="H328" s="3" t="s">
        <v>1248</v>
      </c>
      <c r="I328" s="3" t="s">
        <v>1219</v>
      </c>
      <c r="J328" s="3"/>
    </row>
    <row r="329" spans="1:10" ht="12.75" customHeight="1" thickBot="1" x14ac:dyDescent="0.25">
      <c r="A329" s="3" t="s">
        <v>9</v>
      </c>
      <c r="B329" s="3" t="s">
        <v>1246</v>
      </c>
      <c r="C329" s="3"/>
      <c r="D329" s="3" t="s">
        <v>12</v>
      </c>
      <c r="E329" s="3"/>
      <c r="F329" s="3" t="s">
        <v>1249</v>
      </c>
      <c r="G329" s="3">
        <v>4333</v>
      </c>
      <c r="H329" s="3" t="s">
        <v>1250</v>
      </c>
      <c r="I329" s="3" t="s">
        <v>1220</v>
      </c>
      <c r="J329" s="15" t="s">
        <v>1251</v>
      </c>
    </row>
    <row r="330" spans="1:10" ht="12.75" customHeight="1" thickBot="1" x14ac:dyDescent="0.25">
      <c r="A330" s="3" t="s">
        <v>9</v>
      </c>
      <c r="B330" s="12" t="s">
        <v>1246</v>
      </c>
      <c r="C330" s="12"/>
      <c r="D330" s="3" t="s">
        <v>12</v>
      </c>
      <c r="F330" s="12" t="s">
        <v>1246</v>
      </c>
      <c r="G330" s="13">
        <v>4351</v>
      </c>
      <c r="H330" s="12" t="s">
        <v>1253</v>
      </c>
      <c r="I330" s="3" t="s">
        <v>1221</v>
      </c>
      <c r="J330" s="3"/>
    </row>
    <row r="331" spans="1:10" ht="12.75" customHeight="1" thickBot="1" x14ac:dyDescent="0.25">
      <c r="A331" s="3" t="s">
        <v>9</v>
      </c>
      <c r="B331" s="12" t="s">
        <v>1246</v>
      </c>
      <c r="C331" s="12"/>
      <c r="D331" s="3" t="s">
        <v>12</v>
      </c>
      <c r="F331" s="12" t="s">
        <v>1249</v>
      </c>
      <c r="G331" s="13">
        <v>4703</v>
      </c>
      <c r="H331" s="12" t="s">
        <v>1254</v>
      </c>
      <c r="I331" s="3" t="s">
        <v>1222</v>
      </c>
      <c r="J331" s="3"/>
    </row>
    <row r="332" spans="1:10" ht="12.75" customHeight="1" thickBot="1" x14ac:dyDescent="0.25">
      <c r="A332" s="3" t="s">
        <v>9</v>
      </c>
      <c r="B332" s="12" t="s">
        <v>1246</v>
      </c>
      <c r="C332" s="12"/>
      <c r="D332" s="3" t="s">
        <v>12</v>
      </c>
      <c r="F332" s="12" t="s">
        <v>1247</v>
      </c>
      <c r="G332" s="13">
        <v>4712</v>
      </c>
      <c r="H332" s="12" t="s">
        <v>1255</v>
      </c>
      <c r="I332" s="3" t="s">
        <v>1223</v>
      </c>
      <c r="J332" s="3"/>
    </row>
    <row r="333" spans="1:10" ht="12.75" customHeight="1" thickBot="1" x14ac:dyDescent="0.25">
      <c r="A333" s="3" t="s">
        <v>9</v>
      </c>
      <c r="B333" s="8" t="s">
        <v>62</v>
      </c>
      <c r="C333" s="8" t="s">
        <v>63</v>
      </c>
      <c r="D333" s="3" t="s">
        <v>12</v>
      </c>
      <c r="F333" s="8" t="s">
        <v>65</v>
      </c>
      <c r="G333" s="10">
        <v>4922</v>
      </c>
      <c r="H333" s="8" t="s">
        <v>1256</v>
      </c>
      <c r="I333" s="3" t="s">
        <v>1224</v>
      </c>
      <c r="J333" s="3"/>
    </row>
    <row r="334" spans="1:10" ht="12.75" customHeight="1" thickBot="1" x14ac:dyDescent="0.25">
      <c r="A334" s="3" t="s">
        <v>9</v>
      </c>
      <c r="B334" s="8" t="s">
        <v>62</v>
      </c>
      <c r="C334" s="8" t="s">
        <v>63</v>
      </c>
      <c r="D334" s="3" t="s">
        <v>12</v>
      </c>
      <c r="F334" s="8" t="s">
        <v>65</v>
      </c>
      <c r="G334" s="10">
        <v>4928</v>
      </c>
      <c r="H334" s="8" t="s">
        <v>1257</v>
      </c>
      <c r="I334" s="3" t="s">
        <v>1225</v>
      </c>
      <c r="J334" s="3"/>
    </row>
    <row r="335" spans="1:10" ht="12.75" customHeight="1" thickBot="1" x14ac:dyDescent="0.25">
      <c r="A335" s="3" t="s">
        <v>9</v>
      </c>
      <c r="B335" s="12" t="s">
        <v>10</v>
      </c>
      <c r="C335" s="12"/>
      <c r="D335" s="3" t="s">
        <v>12</v>
      </c>
      <c r="F335" s="12" t="s">
        <v>283</v>
      </c>
      <c r="G335" s="13">
        <v>6907</v>
      </c>
      <c r="H335" s="12" t="s">
        <v>885</v>
      </c>
      <c r="I335" s="3" t="s">
        <v>1226</v>
      </c>
      <c r="J335" s="3" t="s">
        <v>1229</v>
      </c>
    </row>
    <row r="336" spans="1:10" ht="12.75" customHeight="1" thickBot="1" x14ac:dyDescent="0.25">
      <c r="A336" s="3" t="s">
        <v>9</v>
      </c>
      <c r="B336" s="12" t="s">
        <v>10</v>
      </c>
      <c r="C336" s="12"/>
      <c r="D336" s="3" t="s">
        <v>12</v>
      </c>
      <c r="F336" s="12" t="s">
        <v>283</v>
      </c>
      <c r="G336" s="13">
        <v>6936</v>
      </c>
      <c r="H336" s="12" t="s">
        <v>885</v>
      </c>
      <c r="I336" s="3" t="s">
        <v>1227</v>
      </c>
      <c r="J336" s="3" t="s">
        <v>1230</v>
      </c>
    </row>
    <row r="337" spans="1:11" ht="12.75" customHeight="1" thickBot="1" x14ac:dyDescent="0.25">
      <c r="A337" s="3" t="s">
        <v>9</v>
      </c>
      <c r="B337" s="12" t="s">
        <v>10</v>
      </c>
      <c r="C337" s="12"/>
      <c r="D337" s="3" t="s">
        <v>12</v>
      </c>
      <c r="F337" s="12" t="s">
        <v>283</v>
      </c>
      <c r="G337" s="13" t="s">
        <v>1241</v>
      </c>
      <c r="H337" s="12" t="s">
        <v>1258</v>
      </c>
      <c r="I337" s="3" t="s">
        <v>1228</v>
      </c>
      <c r="J337" s="3"/>
    </row>
    <row r="338" spans="1:11" ht="12.75" customHeight="1" thickBot="1" x14ac:dyDescent="0.25">
      <c r="A338" s="3" t="s">
        <v>9</v>
      </c>
      <c r="B338" s="16" t="s">
        <v>918</v>
      </c>
      <c r="C338" s="16" t="s">
        <v>919</v>
      </c>
      <c r="D338" s="3" t="s">
        <v>12</v>
      </c>
      <c r="E338" s="3"/>
      <c r="F338" s="17" t="s">
        <v>921</v>
      </c>
      <c r="G338" s="18" t="s">
        <v>1259</v>
      </c>
      <c r="H338" s="17" t="s">
        <v>1260</v>
      </c>
      <c r="I338" s="3" t="s">
        <v>1214</v>
      </c>
      <c r="J338" s="3"/>
    </row>
    <row r="339" spans="1:11" ht="12.75" customHeight="1" thickBot="1" x14ac:dyDescent="0.3">
      <c r="A339" s="3" t="s">
        <v>133</v>
      </c>
      <c r="B339" s="19" t="s">
        <v>372</v>
      </c>
      <c r="C339" s="20" t="s">
        <v>373</v>
      </c>
      <c r="D339" s="20" t="s">
        <v>12</v>
      </c>
      <c r="E339" s="21" t="s">
        <v>1280</v>
      </c>
      <c r="F339" s="23" t="s">
        <v>375</v>
      </c>
      <c r="G339" s="19" t="s">
        <v>1276</v>
      </c>
      <c r="H339" s="22" t="s">
        <v>1277</v>
      </c>
      <c r="I339" s="11" t="s">
        <v>1278</v>
      </c>
      <c r="K339" s="5" t="s">
        <v>1279</v>
      </c>
    </row>
    <row r="340" spans="1:11" ht="12.75" customHeight="1" thickBot="1" x14ac:dyDescent="0.25">
      <c r="A340" s="3" t="s">
        <v>210</v>
      </c>
      <c r="B340" s="26" t="s">
        <v>1467</v>
      </c>
      <c r="C340" s="26" t="s">
        <v>212</v>
      </c>
      <c r="D340" s="26" t="s">
        <v>12</v>
      </c>
      <c r="F340" s="26" t="s">
        <v>1468</v>
      </c>
      <c r="G340" s="2">
        <v>2085</v>
      </c>
      <c r="H340" s="26" t="s">
        <v>1469</v>
      </c>
      <c r="I340" s="28" t="s">
        <v>1456</v>
      </c>
    </row>
    <row r="341" spans="1:11" ht="12.75" customHeight="1" thickBot="1" x14ac:dyDescent="0.25">
      <c r="A341" s="3" t="s">
        <v>210</v>
      </c>
      <c r="B341" s="26" t="s">
        <v>1467</v>
      </c>
      <c r="C341" s="26" t="s">
        <v>212</v>
      </c>
      <c r="D341" s="26" t="s">
        <v>12</v>
      </c>
      <c r="F341" s="26" t="s">
        <v>1468</v>
      </c>
      <c r="G341" s="2">
        <v>3132</v>
      </c>
      <c r="H341" s="26" t="s">
        <v>1470</v>
      </c>
      <c r="I341" t="s">
        <v>1457</v>
      </c>
    </row>
    <row r="342" spans="1:11" ht="12.75" customHeight="1" thickBot="1" x14ac:dyDescent="0.25">
      <c r="A342" s="3" t="s">
        <v>210</v>
      </c>
      <c r="B342" s="26" t="s">
        <v>1467</v>
      </c>
      <c r="C342" s="26" t="s">
        <v>212</v>
      </c>
      <c r="D342" s="26" t="s">
        <v>12</v>
      </c>
      <c r="F342" s="26" t="s">
        <v>1468</v>
      </c>
      <c r="G342" s="2">
        <v>4112</v>
      </c>
      <c r="H342" s="26" t="s">
        <v>1471</v>
      </c>
      <c r="I342" t="s">
        <v>1458</v>
      </c>
    </row>
    <row r="343" spans="1:11" ht="12.75" customHeight="1" thickBot="1" x14ac:dyDescent="0.25">
      <c r="A343" s="3" t="s">
        <v>210</v>
      </c>
      <c r="B343" s="26" t="s">
        <v>1467</v>
      </c>
      <c r="C343" s="26" t="s">
        <v>212</v>
      </c>
      <c r="D343" s="26" t="s">
        <v>12</v>
      </c>
      <c r="F343" s="26" t="s">
        <v>1472</v>
      </c>
      <c r="G343" s="2">
        <v>4201</v>
      </c>
      <c r="H343" s="26" t="s">
        <v>1473</v>
      </c>
      <c r="I343" t="s">
        <v>1459</v>
      </c>
    </row>
    <row r="344" spans="1:11" ht="12.75" customHeight="1" thickBot="1" x14ac:dyDescent="0.25">
      <c r="A344" s="3" t="s">
        <v>210</v>
      </c>
      <c r="B344" s="26" t="s">
        <v>1467</v>
      </c>
      <c r="C344" s="26" t="s">
        <v>212</v>
      </c>
      <c r="D344" s="26" t="s">
        <v>12</v>
      </c>
      <c r="F344" s="26" t="s">
        <v>1474</v>
      </c>
      <c r="G344" s="2">
        <v>4307</v>
      </c>
      <c r="H344" s="26" t="s">
        <v>1475</v>
      </c>
      <c r="I344" t="s">
        <v>1460</v>
      </c>
    </row>
    <row r="345" spans="1:11" ht="12.75" customHeight="1" thickBot="1" x14ac:dyDescent="0.25">
      <c r="A345" s="3" t="s">
        <v>210</v>
      </c>
      <c r="B345" s="4" t="s">
        <v>1467</v>
      </c>
      <c r="C345" s="4" t="s">
        <v>212</v>
      </c>
      <c r="D345" s="4" t="s">
        <v>12</v>
      </c>
      <c r="F345" s="4" t="s">
        <v>1476</v>
      </c>
      <c r="G345">
        <v>4371</v>
      </c>
      <c r="H345" s="4" t="s">
        <v>1477</v>
      </c>
      <c r="I345" s="31" t="s">
        <v>1461</v>
      </c>
    </row>
  </sheetData>
  <mergeCells count="1">
    <mergeCell ref="A1:H1"/>
  </mergeCells>
  <conditionalFormatting sqref="I2:I306">
    <cfRule type="duplicateValues" dxfId="3" priority="5"/>
    <cfRule type="duplicateValues" dxfId="2" priority="6"/>
  </conditionalFormatting>
  <conditionalFormatting sqref="I2:I30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Total</vt:lpstr>
      <vt:lpstr>Departments</vt:lpstr>
      <vt:lpstr>CAS</vt:lpstr>
      <vt:lpstr>COB</vt:lpstr>
      <vt:lpstr>MCHHS</vt:lpstr>
      <vt:lpstr>COE</vt:lpstr>
      <vt:lpstr>UGS</vt:lpstr>
      <vt:lpstr>WCE</vt:lpstr>
      <vt:lpstr>All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kleone</cp:lastModifiedBy>
  <dcterms:created xsi:type="dcterms:W3CDTF">2017-06-22T18:26:47Z</dcterms:created>
  <dcterms:modified xsi:type="dcterms:W3CDTF">2017-07-11T19:11:36Z</dcterms:modified>
</cp:coreProperties>
</file>