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4235" windowHeight="7875"/>
  </bookViews>
  <sheets>
    <sheet name="Graduate programs" sheetId="1" r:id="rId1"/>
    <sheet name="Undergraduate programs" sheetId="2" r:id="rId2"/>
  </sheets>
  <definedNames>
    <definedName name="_xlnm.Print_Area" localSheetId="0">'Graduate programs'!$A$1:$G$137</definedName>
    <definedName name="_xlnm.Print_Area" localSheetId="1">'Undergraduate programs'!$A$1:$H$90</definedName>
  </definedNames>
  <calcPr calcId="145621"/>
</workbook>
</file>

<file path=xl/calcChain.xml><?xml version="1.0" encoding="utf-8"?>
<calcChain xmlns="http://schemas.openxmlformats.org/spreadsheetml/2006/main">
  <c r="G89" i="2" l="1"/>
  <c r="G88" i="2"/>
  <c r="G87" i="2"/>
  <c r="G135" i="1"/>
</calcChain>
</file>

<file path=xl/sharedStrings.xml><?xml version="1.0" encoding="utf-8"?>
<sst xmlns="http://schemas.openxmlformats.org/spreadsheetml/2006/main" count="757" uniqueCount="361">
  <si>
    <t>Department</t>
  </si>
  <si>
    <t>Program type (grad or undergrad)</t>
  </si>
  <si>
    <t>Yes</t>
  </si>
  <si>
    <t>No</t>
  </si>
  <si>
    <t>If yes, list outcomes</t>
  </si>
  <si>
    <t>Degree program name</t>
  </si>
  <si>
    <t>x</t>
  </si>
  <si>
    <t>GRAD</t>
  </si>
  <si>
    <t>Accounting</t>
  </si>
  <si>
    <t>MS</t>
  </si>
  <si>
    <t>Ph. D.</t>
  </si>
  <si>
    <t>Knowledge Skills (Learning Outcome 1) Students completing the M.S. degree will demonstrate appropriate knowledge of theory and methods in one of three areas of concentration: Agricultural Economics, Agribusiness, or Natural Resource and Environmental Policy</t>
  </si>
  <si>
    <t>Research Skills (Learning Outcome 2) Students completing a Ph.D. in Agricultural Economics will be able to design and complete an independent and original research project in one of the following areas: Agricultural Economics, Agribusiness Management, International Trade, Natural Resources, or Rural Development.</t>
  </si>
  <si>
    <t>Agronomy</t>
  </si>
  <si>
    <t>MS in Biol. &amp; Agri.E.</t>
  </si>
  <si>
    <t xml:space="preserve">Biological and Agricultural Engineering </t>
  </si>
  <si>
    <t>Biological Sciences</t>
  </si>
  <si>
    <t>MS in Biochemistry</t>
  </si>
  <si>
    <t>MS in Biological Sciences</t>
  </si>
  <si>
    <t>Ph.D. in Biochemistry</t>
  </si>
  <si>
    <t>Ph.D. in Biological Sciences</t>
  </si>
  <si>
    <t>Chemical Engineering</t>
  </si>
  <si>
    <t>MS in Chemical Engineering</t>
  </si>
  <si>
    <t>Ph.D. in Ch.E.</t>
  </si>
  <si>
    <t>Chemistry</t>
  </si>
  <si>
    <t>MS in Chemistry</t>
  </si>
  <si>
    <t>Ph.D. in Chemistry</t>
  </si>
  <si>
    <t xml:space="preserve">Civil &amp; Environmental Engineering </t>
  </si>
  <si>
    <t xml:space="preserve">Students in the thesis option will be able to work with their advisory committee to formulate research problems in one of the major areas of civil engineering which include coastal engineering, environmental engineering, geotechnical, mechanics of materials, structural engineering, transportation, and water resources; review literature; design and carry out experimental programs; document thesis results in writing; and defend the thesis orally; Students in the non-thesis option will be able to work with a professor and an advisory committee to formulate a problem to investigate in one of the major areas of civil engineering which include coastal engineering, environmental engineering, geotechnical, mechanics of materials, structural engineering, transportation, and water resources; review literature; collect original data or utilize results from published sources; document their results in a written report; and defend the report orally.
</t>
  </si>
  <si>
    <t>MS in Civil Engineering</t>
  </si>
  <si>
    <t>Ph.D. in Civil Engineering</t>
  </si>
  <si>
    <t>Students in the doctoral program must be able to formulate a dissertation research problem in one of the major areas of civil engineering which include coastal engineering, environmental engineering, geotechnical, mechanics of materials, structural engineering, transportation, and water resources; review literature; design and carry out experimental programs; document dissertation results in writing; and defend the dissertation orally.</t>
  </si>
  <si>
    <t>MA in Communication Disorders</t>
  </si>
  <si>
    <t>Ph.D. in Communication Disorders</t>
  </si>
  <si>
    <t>Communication Sciences and Disorders</t>
  </si>
  <si>
    <t>Communication Studies</t>
  </si>
  <si>
    <t>MA in Communication Studies</t>
  </si>
  <si>
    <t>Ph.D. in Communicatio Studies</t>
  </si>
  <si>
    <t>Computer Science</t>
  </si>
  <si>
    <t>MS in Systems Science</t>
  </si>
  <si>
    <t>Ph.D. in Computer Science</t>
  </si>
  <si>
    <t>Economics</t>
  </si>
  <si>
    <t>MS in Economics</t>
  </si>
  <si>
    <t>Ph.D. in Economics</t>
  </si>
  <si>
    <t>Educational Theory, Policy and Practice</t>
  </si>
  <si>
    <t>M.Ed. In Guidance</t>
  </si>
  <si>
    <t>M.A. (Curriculum Studies</t>
  </si>
  <si>
    <t>M.A. in Research</t>
  </si>
  <si>
    <t>M.Ed. In Curriculum &amp; Instruction</t>
  </si>
  <si>
    <t>M.Ed in Gifted Education</t>
  </si>
  <si>
    <t>M.Ed. In Special Education</t>
  </si>
  <si>
    <t>M.Ed. In Educational Technology Leadership</t>
  </si>
  <si>
    <t>M.Ed. In Educational Leadership</t>
  </si>
  <si>
    <t>M.A.T. (Holmes Elementary)</t>
  </si>
  <si>
    <t>M.A.T. (Holmes Secondary)</t>
  </si>
  <si>
    <t>Ed.S. (Curriculum and Instruction)</t>
  </si>
  <si>
    <t>Ed.S. (Educational Leadership, Research &amp; Counseling)</t>
  </si>
  <si>
    <t>M.A. in Agency Counseling</t>
  </si>
  <si>
    <t>M.A. in Higher Education</t>
  </si>
  <si>
    <t>Ph.D. in Curr. &amp; Inst.</t>
  </si>
  <si>
    <t>Ph.D. in Educ. Lead. &amp; Res.</t>
  </si>
  <si>
    <t>Electrical &amp; Computer Engineering</t>
  </si>
  <si>
    <t>MS in E.E.</t>
  </si>
  <si>
    <t>Ph.D. in E.E.</t>
  </si>
  <si>
    <t>English</t>
  </si>
  <si>
    <t>MA in English</t>
  </si>
  <si>
    <t>MFA in Creative Writing</t>
  </si>
  <si>
    <t>Ph.D. in English</t>
  </si>
  <si>
    <t>Entomology</t>
  </si>
  <si>
    <t>MS in Entomology</t>
  </si>
  <si>
    <t>Ph.D. in Entomology</t>
  </si>
  <si>
    <t>Environmental Sciences</t>
  </si>
  <si>
    <t>MS in Environmental Sciences</t>
  </si>
  <si>
    <t>Learning Objective #1: The M.S. candidate will have advanced knowledge and broad background of the core scientific principles and research methodologies necessary to address complex environmental challenges.</t>
  </si>
  <si>
    <t>Learning Objective #3 : The M.S. candidate will be able to effectively communicate knowledge of environmental sciences and their research results both in oral and written form.</t>
  </si>
  <si>
    <t>Experimental Statistics</t>
  </si>
  <si>
    <t>M.Ap.Stat.</t>
  </si>
  <si>
    <t>Finance</t>
  </si>
  <si>
    <t>MS in Finance</t>
  </si>
  <si>
    <t>Ph.D. in Finance</t>
  </si>
  <si>
    <t>Food Science</t>
  </si>
  <si>
    <t>MS in Food Science</t>
  </si>
  <si>
    <t>Ph.D. in Food Science</t>
  </si>
  <si>
    <t>Foreign Languages &amp; Literatures</t>
  </si>
  <si>
    <t>MS in Hispanic Cultures</t>
  </si>
  <si>
    <t>French Studies</t>
  </si>
  <si>
    <t>MS in French Studies</t>
  </si>
  <si>
    <t>Ph.D. in French Studies</t>
  </si>
  <si>
    <t>Geography and Anthropology</t>
  </si>
  <si>
    <t>MA in Anthropology</t>
  </si>
  <si>
    <t>MA in Geography</t>
  </si>
  <si>
    <t>MS in Geography</t>
  </si>
  <si>
    <t>Ph.D. in Geography</t>
  </si>
  <si>
    <t>Geology and Geophysics</t>
  </si>
  <si>
    <t>MS in Geology</t>
  </si>
  <si>
    <t>Ph.D. in Geology</t>
  </si>
  <si>
    <t>History</t>
  </si>
  <si>
    <t>MA in History</t>
  </si>
  <si>
    <t>Ph.D. in History</t>
  </si>
  <si>
    <t>Human Ecology</t>
  </si>
  <si>
    <t>Industrial and Manufacturing Systems Engineering</t>
  </si>
  <si>
    <t>MS in I.E.</t>
  </si>
  <si>
    <t>Information Systems &amp; Decision Sciences</t>
  </si>
  <si>
    <t>MS in ISDS</t>
  </si>
  <si>
    <t>Ph.D. in ISDS</t>
  </si>
  <si>
    <t>Kinesiology</t>
  </si>
  <si>
    <t>MS in Kinesiology</t>
  </si>
  <si>
    <t>Ph.D. in Kinesiology</t>
  </si>
  <si>
    <t>Management</t>
  </si>
  <si>
    <t>Ph.D. in Management</t>
  </si>
  <si>
    <t>Marketing</t>
  </si>
  <si>
    <t>Ph.D. in Marketing</t>
  </si>
  <si>
    <t>Mathematics</t>
  </si>
  <si>
    <t>MS in Mathematics</t>
  </si>
  <si>
    <t>Ph.D. in Mathematics</t>
  </si>
  <si>
    <t>Mechanical Engineering</t>
  </si>
  <si>
    <t>MS in M.E.</t>
  </si>
  <si>
    <t>Ph.D. in M.E.</t>
  </si>
  <si>
    <t>Oceanography &amp; Ocean Sciences</t>
  </si>
  <si>
    <t>MS in Ocean. &amp; Coastal Sciences</t>
  </si>
  <si>
    <t>Students will have a broad understanding of the physical, geological, chemical, and biological core areas of oceanography and coastal sciences and their interactions.</t>
  </si>
  <si>
    <t>Ph.D. in Ocean. &amp; Coastal Sciences</t>
  </si>
  <si>
    <t>Petroleum Engineering</t>
  </si>
  <si>
    <t>MS in Pet.E.</t>
  </si>
  <si>
    <t>Ph.D. in Pet.E.</t>
  </si>
  <si>
    <t>Philosophy &amp; Religious Studies</t>
  </si>
  <si>
    <t>MA in Philosophy</t>
  </si>
  <si>
    <t>Physics and Astronomy</t>
  </si>
  <si>
    <t>MS in Medical Physics &amp; Health Physics</t>
  </si>
  <si>
    <t>MS in Physics</t>
  </si>
  <si>
    <t>Ph.D. in Physics</t>
  </si>
  <si>
    <t>Plant Pathology &amp; Crop Physiology</t>
  </si>
  <si>
    <t>Develop a body of knowledge: students will acquire and demonstrate an appropriate level of knowledge concerning the principles of plant pathology or crop physiology and essential related areas.</t>
  </si>
  <si>
    <t>MS in Plant Health</t>
  </si>
  <si>
    <t>Ph.D. in Plant Health</t>
  </si>
  <si>
    <t>Develop a body of knowledge: students will acquire and demonstrate appropriate level of knowledge concerning the principles of plant pathology or crop physiology and essential related areas.</t>
  </si>
  <si>
    <t>Political Science</t>
  </si>
  <si>
    <t>MA in Political Science</t>
  </si>
  <si>
    <t>Ph.D. in Political Science</t>
  </si>
  <si>
    <t>Psychology</t>
  </si>
  <si>
    <t>MA in Psychology</t>
  </si>
  <si>
    <t>Ph.D. in Psychology</t>
  </si>
  <si>
    <t>Sociology</t>
  </si>
  <si>
    <t>MA in Sociology</t>
  </si>
  <si>
    <t>Ph.D. in Sociology</t>
  </si>
  <si>
    <t>Theatre</t>
  </si>
  <si>
    <t>Ph.D. in Theatre</t>
  </si>
  <si>
    <t>M.F.A. in Theatre</t>
  </si>
  <si>
    <t>MS in E.S.</t>
  </si>
  <si>
    <t>Ph.D. in E.S.</t>
  </si>
  <si>
    <t>MBA</t>
  </si>
  <si>
    <t>MA in Linguistics</t>
  </si>
  <si>
    <t xml:space="preserve">Ph.D. in Linguistics </t>
  </si>
  <si>
    <t>M.N.S.</t>
  </si>
  <si>
    <t>Advanced knowledge and understanding will be obtained within major field of the natural sciences (animal sciences, biological sciences, chemistry, computer science, curriculum and instruction, entomology, geography and anthropology, geology and geophysics, mathematics, oceanography, physics and astronomy, or plant pathology and crop physiology).</t>
  </si>
  <si>
    <t>M.P.A.</t>
  </si>
  <si>
    <t>MS in Animal and Dairy Sciences</t>
  </si>
  <si>
    <t>Ph.D. in Animal and Dairy Sciences</t>
  </si>
  <si>
    <t>M.Arch.</t>
  </si>
  <si>
    <t>School of Animal Sciences</t>
  </si>
  <si>
    <t xml:space="preserve">School of Architecture </t>
  </si>
  <si>
    <t>School of Art</t>
  </si>
  <si>
    <t>MFA in Studio Art</t>
  </si>
  <si>
    <t>MA in Art History</t>
  </si>
  <si>
    <t>School of Human Ecology</t>
  </si>
  <si>
    <t>MS in Human Ecology</t>
  </si>
  <si>
    <t>Ph.D. in Human Ecology</t>
  </si>
  <si>
    <t>School of Human Resource Education and Workforce Development</t>
  </si>
  <si>
    <t>MS in Human Resource Education</t>
  </si>
  <si>
    <t>Ph.D. in Human Resource Education</t>
  </si>
  <si>
    <t>School of Landscape Architecture</t>
  </si>
  <si>
    <t>M.L.A.</t>
  </si>
  <si>
    <t>School of Library and Information Sciences</t>
  </si>
  <si>
    <t>M.L.I.S.</t>
  </si>
  <si>
    <t>C.A.S.</t>
  </si>
  <si>
    <t>School of Mass Communication</t>
  </si>
  <si>
    <t>M.M.C.</t>
  </si>
  <si>
    <t>Ph.D. in Mass Com.</t>
  </si>
  <si>
    <t>School of Music</t>
  </si>
  <si>
    <t xml:space="preserve">M.M. </t>
  </si>
  <si>
    <t>D.M.A</t>
  </si>
  <si>
    <t>Ph.D. in music</t>
  </si>
  <si>
    <t>School of Plant, Env and Soil Sciences</t>
  </si>
  <si>
    <t>M.S. in Agronomy</t>
  </si>
  <si>
    <t>Knowledge Skills Outcome 3: Students will demonstrate appropriate level of knowledge in major disciplines of soil science, plant science, and/or weed science applicable for an M.S. in Agronomy.</t>
  </si>
  <si>
    <t>MS in Horticulture</t>
  </si>
  <si>
    <t>Knowledge Skills Outcome 3: Students will demonstrate appropriate level of knowledge in major disciplines of soil science, plant science, and/or weed science applicable for an M.S. in Horticulture.</t>
  </si>
  <si>
    <t>Ph.D. in Agronomy</t>
  </si>
  <si>
    <t>Knowledge Skills: Ph.D. Students in SPESS will demonstrate appropriate level of knowledge and philosophy in major disciplines of soil science, plant science, and/or weed science applicable for a Ph.D. student.</t>
  </si>
  <si>
    <t>Ph. D. in Horticulture</t>
  </si>
  <si>
    <t>School of Renewable Natural Resources</t>
  </si>
  <si>
    <t>MS in Fisheries</t>
  </si>
  <si>
    <t>Learning Goal 1. Students should demonstrate an integrated, discipline-orientated understanding of fisheries and aquatic science.</t>
  </si>
  <si>
    <t>MS in Forestry</t>
  </si>
  <si>
    <t>Learning Goal 1. Students should demonstrate an integrated, discipline-orientated understanding of forestry or forest products</t>
  </si>
  <si>
    <t>MS in Wildlife</t>
  </si>
  <si>
    <t>Learning Goal 1. Students should demonstrate an integrated, discipline-orientated understanding of wildlife science.</t>
  </si>
  <si>
    <t>Ph. D. in Forestry</t>
  </si>
  <si>
    <t>Ph.D. in Wildlife and Fisheries Science</t>
  </si>
  <si>
    <t>Learning Goal 1. Students should demonstrate an integrated, discipline-orientated understanding of wildlife or fisheries science.</t>
  </si>
  <si>
    <t>School of Social Work</t>
  </si>
  <si>
    <t>M.S.W.</t>
  </si>
  <si>
    <t>Ph.D. in Social Work</t>
  </si>
  <si>
    <t>School of Veterinary Science</t>
  </si>
  <si>
    <t>MS in Veterinary Medical Sciences</t>
  </si>
  <si>
    <t>Ph.D. in Veterinary Medical Sciences</t>
  </si>
  <si>
    <t>Undergrad</t>
  </si>
  <si>
    <t>BS</t>
  </si>
  <si>
    <t>X</t>
  </si>
  <si>
    <t xml:space="preserve">African and African American Studies </t>
  </si>
  <si>
    <t>None</t>
  </si>
  <si>
    <t>Agriculture Economics and Agribuisiness</t>
  </si>
  <si>
    <t xml:space="preserve">Biological Sciences </t>
  </si>
  <si>
    <t>BS in Biochemistry</t>
  </si>
  <si>
    <t>BS in Biological Sciences</t>
  </si>
  <si>
    <t xml:space="preserve">BS in Microbiology </t>
  </si>
  <si>
    <t xml:space="preserve">Chemical Engineering </t>
  </si>
  <si>
    <t xml:space="preserve">Civil and Environmental Engineering </t>
  </si>
  <si>
    <t xml:space="preserve">BS in Civil Engineering </t>
  </si>
  <si>
    <t xml:space="preserve">BS in Environmental Engineering </t>
  </si>
  <si>
    <t xml:space="preserve">Communication Sciences and Disorders </t>
  </si>
  <si>
    <t>BA</t>
  </si>
  <si>
    <t xml:space="preserve">Communication Studies </t>
  </si>
  <si>
    <t xml:space="preserve">Computer Science </t>
  </si>
  <si>
    <t xml:space="preserve">Construction Management </t>
  </si>
  <si>
    <t>BS in International Trade and Finance</t>
  </si>
  <si>
    <t>BS in Elementary Grades Education</t>
  </si>
  <si>
    <t>BS Secondary Education- Art</t>
  </si>
  <si>
    <t>BS Early Childhood Education PK-3</t>
  </si>
  <si>
    <t xml:space="preserve">Electrical and Computer Engineering </t>
  </si>
  <si>
    <t xml:space="preserve">BS in Electrical Engineering </t>
  </si>
  <si>
    <t xml:space="preserve">English </t>
  </si>
  <si>
    <t xml:space="preserve">BA in English-Creative Writing </t>
  </si>
  <si>
    <t xml:space="preserve">BA in English- Literature </t>
  </si>
  <si>
    <t>BA in English- Secondary Education</t>
  </si>
  <si>
    <t>Ba in English- Writing and Culture</t>
  </si>
  <si>
    <t xml:space="preserve">BA in English </t>
  </si>
  <si>
    <t xml:space="preserve">Food Science </t>
  </si>
  <si>
    <t>BS in Food Science and Technology</t>
  </si>
  <si>
    <t xml:space="preserve">Foreign Languages and Literatures </t>
  </si>
  <si>
    <t xml:space="preserve">BA in German </t>
  </si>
  <si>
    <t xml:space="preserve">BA in Latin </t>
  </si>
  <si>
    <t>BA in Spanish</t>
  </si>
  <si>
    <t xml:space="preserve">French Studies </t>
  </si>
  <si>
    <t xml:space="preserve">BA in French </t>
  </si>
  <si>
    <t xml:space="preserve">Geography and Anthropology </t>
  </si>
  <si>
    <t xml:space="preserve">BA in Anthropology </t>
  </si>
  <si>
    <t xml:space="preserve">BA in Geography </t>
  </si>
  <si>
    <t xml:space="preserve">BS in Geography </t>
  </si>
  <si>
    <t xml:space="preserve">Geology and Geophysics </t>
  </si>
  <si>
    <t xml:space="preserve">BS in Geology </t>
  </si>
  <si>
    <t xml:space="preserve">History </t>
  </si>
  <si>
    <t xml:space="preserve">Industrial and Manufacturing Systems Engineering </t>
  </si>
  <si>
    <t xml:space="preserve">BS in Industrial Engineering </t>
  </si>
  <si>
    <t xml:space="preserve">Information Systems and Descision Sciences </t>
  </si>
  <si>
    <t xml:space="preserve">BS in ISDS </t>
  </si>
  <si>
    <t xml:space="preserve">Interior Design </t>
  </si>
  <si>
    <t xml:space="preserve">Bachelor of Interior Design </t>
  </si>
  <si>
    <t xml:space="preserve">Kinesiology </t>
  </si>
  <si>
    <t>Students will have developed substantial knowledge of the role of economics in agricultural policy, including commodity programs, natural resource initiatives, and trade.</t>
  </si>
  <si>
    <t>Effectively apply engineering to biological systems (plants, animals, humans, microbes, and their environments) with proficiency in basic engineering skills</t>
  </si>
  <si>
    <t>be proficient in analysis and design in a minimum of four recognized major areas selected from environmental, structural, transportation, geotechnical, and water resources engineering;</t>
  </si>
  <si>
    <t xml:space="preserve">The graduates of the environmental engineering program shall be prepared to take a leading role in the provision, upkeep and improvement of the state and national infrastructure in an efficient, economic, environmentally sensitive and socially responsible manner. The graduates of the environmental engineering program shall have the ability to perform engineering analysis and design of water, air and land treatment/protection systems that minimize risk to the environment and public health.  The graduates of the environmental engineering program shall have an introductory level of knowledge of environmental issues associated with air, land and water systems and associated environmental health impacts. </t>
  </si>
  <si>
    <t>Comparative Literature (interdepartmental)</t>
  </si>
  <si>
    <t>Engineering (interdepartmental)</t>
  </si>
  <si>
    <t>General Business Admin. (interdepartmental)</t>
  </si>
  <si>
    <t>Linguistics (interdepartmental)</t>
  </si>
  <si>
    <t>Natural Sciences (interdepartmental)</t>
  </si>
  <si>
    <t>Public Administration (interdepartmental)</t>
  </si>
  <si>
    <t>MA in Comparative Literature</t>
  </si>
  <si>
    <t>Ph.D. in Comparative Literature</t>
  </si>
  <si>
    <t>Liberal Arts</t>
  </si>
  <si>
    <t>MALA</t>
  </si>
  <si>
    <t>undergrad</t>
  </si>
  <si>
    <t>BS in Marketing</t>
  </si>
  <si>
    <r>
      <t>7</t>
    </r>
    <r>
      <rPr>
        <sz val="11"/>
        <color theme="1"/>
        <rFont val="Calibri"/>
        <family val="2"/>
        <scheme val="minor"/>
      </rPr>
      <t>. Seniors in marketing will demonstrate understanding of ethical considerations in marketing.</t>
    </r>
  </si>
  <si>
    <t>Mathmatics</t>
  </si>
  <si>
    <t>BS in Mathematics</t>
  </si>
  <si>
    <t>BS in Mechanical Engineering (B.S.M.E.)</t>
  </si>
  <si>
    <r>
      <rPr>
        <b/>
        <sz val="11"/>
        <color theme="3"/>
        <rFont val="Calibri"/>
        <family val="2"/>
      </rPr>
      <t>6</t>
    </r>
    <r>
      <rPr>
        <sz val="11"/>
        <color theme="3"/>
        <rFont val="Calibri"/>
        <family val="2"/>
        <scheme val="minor"/>
      </rPr>
      <t>. Work effectively in groups and as individuals with an awareness of multidisciplinary influences and challenges.</t>
    </r>
    <r>
      <rPr>
        <sz val="11"/>
        <color theme="1"/>
        <rFont val="Calibri"/>
        <family val="2"/>
        <scheme val="minor"/>
      </rPr>
      <t xml:space="preserve">
</t>
    </r>
    <r>
      <rPr>
        <b/>
        <sz val="11"/>
        <color indexed="8"/>
        <rFont val="Calibri"/>
        <family val="2"/>
      </rPr>
      <t>7</t>
    </r>
    <r>
      <rPr>
        <sz val="11"/>
        <color theme="1"/>
        <rFont val="Calibri"/>
        <family val="2"/>
        <scheme val="minor"/>
      </rPr>
      <t xml:space="preserve">. Acquire a degree of professionalism commensurate with a contemporary, entry-level engineer, with a commitment to ethical practice, social responsibility, and continuing professional development. </t>
    </r>
  </si>
  <si>
    <t>Oceanography and Coastal Sciences/Env Sciences</t>
  </si>
  <si>
    <t>B.S. in Coastal Environmental Sciences</t>
  </si>
  <si>
    <t>no matrix listed on assessment site, but I'm sure the learning objectives relate to sustainability--MMW</t>
  </si>
  <si>
    <t>BS in Petroleum Engineering (B.S.P.E.)</t>
  </si>
  <si>
    <r>
      <t xml:space="preserve">4. </t>
    </r>
    <r>
      <rPr>
        <sz val="11"/>
        <color theme="1"/>
        <rFont val="Calibri"/>
        <family val="2"/>
        <scheme val="minor"/>
      </rPr>
      <t>Students understand the professional and ethical expections of a petroleum engineer by society, employers, and other stakeholders.</t>
    </r>
  </si>
  <si>
    <t>Philosophy and Religious Studies</t>
  </si>
  <si>
    <t>BA in Philosophy</t>
  </si>
  <si>
    <t>BS in Physics</t>
  </si>
  <si>
    <t>BA in Political Science</t>
  </si>
  <si>
    <t>BS in Psycology</t>
  </si>
  <si>
    <t>BA in Sociology</t>
  </si>
  <si>
    <r>
      <t>3</t>
    </r>
    <r>
      <rPr>
        <sz val="11"/>
        <color theme="1"/>
        <rFont val="Calibri"/>
        <family val="2"/>
        <scheme val="minor"/>
      </rPr>
      <t xml:space="preserve">. Students should understand how to conduct qualitative and quantitative research and the ethical issues involved in each.                      </t>
    </r>
    <r>
      <rPr>
        <b/>
        <sz val="11"/>
        <color indexed="8"/>
        <rFont val="Calibri"/>
        <family val="2"/>
      </rPr>
      <t>6</t>
    </r>
    <r>
      <rPr>
        <sz val="11"/>
        <color theme="1"/>
        <rFont val="Calibri"/>
        <family val="2"/>
        <scheme val="minor"/>
      </rPr>
      <t>. Students should be able to apply sociological concepts to real world issues.</t>
    </r>
  </si>
  <si>
    <t>Theater</t>
  </si>
  <si>
    <t>BA in Theatre</t>
  </si>
  <si>
    <t>First Year Writing</t>
  </si>
  <si>
    <t>Honors</t>
  </si>
  <si>
    <t>HNRS 1035 - Natural Sciences</t>
  </si>
  <si>
    <t>no objectives recorded</t>
  </si>
  <si>
    <t>General Studies</t>
  </si>
  <si>
    <t>undergrad - intercollegiate</t>
  </si>
  <si>
    <t>BGS in General Studies</t>
  </si>
  <si>
    <t>Liberal Arts B.A.</t>
  </si>
  <si>
    <t>BA in Liberal Arts (AAAS)</t>
  </si>
  <si>
    <t>BA in Liberal Arts (DSM)</t>
  </si>
  <si>
    <t>Liberal Arts B.A. (Main)</t>
  </si>
  <si>
    <t>M.A.L.A.</t>
  </si>
  <si>
    <t>General Business Administration</t>
  </si>
  <si>
    <t>undergrad - interdepartmental</t>
  </si>
  <si>
    <t>BS in General Business</t>
  </si>
  <si>
    <t>International Studies</t>
  </si>
  <si>
    <t>BA in International Studies</t>
  </si>
  <si>
    <r>
      <rPr>
        <b/>
        <sz val="11"/>
        <color theme="3"/>
        <rFont val="Calibri"/>
        <family val="2"/>
      </rPr>
      <t>1</t>
    </r>
    <r>
      <rPr>
        <sz val="11"/>
        <color theme="3"/>
        <rFont val="Calibri"/>
        <family val="2"/>
        <scheme val="minor"/>
      </rPr>
      <t>. To be aware of and understand the complexity of the world as an evolving system.</t>
    </r>
    <r>
      <rPr>
        <sz val="11"/>
        <color theme="1"/>
        <rFont val="Calibri"/>
        <family val="2"/>
        <scheme val="minor"/>
      </rPr>
      <t xml:space="preserve"> </t>
    </r>
    <r>
      <rPr>
        <b/>
        <sz val="11"/>
        <color indexed="8"/>
        <rFont val="Calibri"/>
        <family val="2"/>
      </rPr>
      <t>2</t>
    </r>
    <r>
      <rPr>
        <sz val="11"/>
        <color theme="1"/>
        <rFont val="Calibri"/>
        <family val="2"/>
        <scheme val="minor"/>
      </rPr>
      <t xml:space="preserve">. To recognize the interconnectedness of local and global affairs. </t>
    </r>
    <r>
      <rPr>
        <b/>
        <sz val="11"/>
        <color indexed="8"/>
        <rFont val="Calibri"/>
        <family val="2"/>
      </rPr>
      <t>3</t>
    </r>
    <r>
      <rPr>
        <sz val="11"/>
        <color theme="1"/>
        <rFont val="Calibri"/>
        <family val="2"/>
        <scheme val="minor"/>
      </rPr>
      <t xml:space="preserve">. To be able to use an interdisciplinary approach to analyze and understand the complexity of local/global systems. (This includes the use of geographical, historical, economic, environmental, political, social, and cultural approaches). </t>
    </r>
  </si>
  <si>
    <t>Plant and Soil Systems</t>
  </si>
  <si>
    <t>BS in Plant and Soil Systems</t>
  </si>
  <si>
    <r>
      <t xml:space="preserve">4. </t>
    </r>
    <r>
      <rPr>
        <sz val="11"/>
        <color theme="1"/>
        <rFont val="Calibri"/>
        <family val="2"/>
        <scheme val="minor"/>
      </rPr>
      <t>Graduates with a concentration in Soil Science will be familiar with agricultural production and natural resource planning, conservation, soil mapping, and geographical information systems, and soil and water protection.</t>
    </r>
  </si>
  <si>
    <t>Women's and Gender Studies</t>
  </si>
  <si>
    <t>BA in Women's and Gender Studies</t>
  </si>
  <si>
    <t xml:space="preserve">Animal Sciences </t>
  </si>
  <si>
    <t>BS in Animal, Dairy, and Poultry Sciences</t>
  </si>
  <si>
    <t>Architecture</t>
  </si>
  <si>
    <t>Bachelor of Architecture (B.Arch.)</t>
  </si>
  <si>
    <t>Art</t>
  </si>
  <si>
    <t>Bachelor of Fine Arts (BFA)</t>
  </si>
  <si>
    <t>Nutritional Sciences (Dietetics)</t>
  </si>
  <si>
    <t>Nutritional Sciences (Pre-Medical)</t>
  </si>
  <si>
    <t>BS in Family, Child, and Consumer Sciences</t>
  </si>
  <si>
    <t>BS in Textiles, Apparel, and Merchandising</t>
  </si>
  <si>
    <t>Human Resource Education and Workforce Development</t>
  </si>
  <si>
    <t>BS in Human Resource Education</t>
  </si>
  <si>
    <r>
      <t xml:space="preserve">3. </t>
    </r>
    <r>
      <rPr>
        <sz val="11"/>
        <color theme="1"/>
        <rFont val="Calibri"/>
        <family val="2"/>
        <scheme val="minor"/>
      </rPr>
      <t>Students will develop an appreciation for social and civil responsibility.</t>
    </r>
  </si>
  <si>
    <t>Landscape Architecture</t>
  </si>
  <si>
    <t>Bachelor of Landscape Architecture (BLA)</t>
  </si>
  <si>
    <r>
      <t>4</t>
    </r>
    <r>
      <rPr>
        <sz val="11"/>
        <color theme="1"/>
        <rFont val="Calibri"/>
        <family val="2"/>
        <scheme val="minor"/>
      </rPr>
      <t xml:space="preserve">. Students will have knowledge and understanding of the horticultural, ecological and aesthetic aspects of plants in their applications to landscape form. </t>
    </r>
    <r>
      <rPr>
        <b/>
        <sz val="11"/>
        <color indexed="8"/>
        <rFont val="Calibri"/>
        <family val="2"/>
      </rPr>
      <t>5</t>
    </r>
    <r>
      <rPr>
        <sz val="11"/>
        <color theme="1"/>
        <rFont val="Calibri"/>
        <family val="2"/>
        <scheme val="minor"/>
      </rPr>
      <t xml:space="preserve">. Students will have knowledge and understanding of site engineering as applied to landscape architecture. </t>
    </r>
    <r>
      <rPr>
        <b/>
        <sz val="11"/>
        <color indexed="8"/>
        <rFont val="Calibri"/>
        <family val="2"/>
      </rPr>
      <t>7</t>
    </r>
    <r>
      <rPr>
        <sz val="11"/>
        <color theme="1"/>
        <rFont val="Calibri"/>
        <family val="2"/>
        <scheme val="minor"/>
      </rPr>
      <t xml:space="preserve">. Students will be instilled with the value of seeking design solutions that demonstrate the relationship between natural and cultural processes. </t>
    </r>
    <r>
      <rPr>
        <b/>
        <sz val="11"/>
        <color indexed="8"/>
        <rFont val="Calibri"/>
        <family val="2"/>
      </rPr>
      <t>8</t>
    </r>
    <r>
      <rPr>
        <sz val="11"/>
        <color theme="1"/>
        <rFont val="Calibri"/>
        <family val="2"/>
        <scheme val="minor"/>
      </rPr>
      <t xml:space="preserve">. Students will have knowledge and understanding of the business, ethical and legal aspects of professional practice. </t>
    </r>
  </si>
  <si>
    <t xml:space="preserve">Mass Communication </t>
  </si>
  <si>
    <t>BA in Mass Communication (B.A.M.C.)</t>
  </si>
  <si>
    <r>
      <t>1</t>
    </r>
    <r>
      <rPr>
        <sz val="11"/>
        <color theme="1"/>
        <rFont val="Calibri"/>
        <family val="2"/>
        <scheme val="minor"/>
      </rPr>
      <t xml:space="preserve">. Understand and be able to apply principles and laws of freedom of speech and press, including the right to dissent, to monitor and criticize power, and assemble and petition for redress of grievances. </t>
    </r>
    <r>
      <rPr>
        <b/>
        <sz val="11"/>
        <color indexed="8"/>
        <rFont val="Calibri"/>
        <family val="2"/>
      </rPr>
      <t>5</t>
    </r>
    <r>
      <rPr>
        <sz val="11"/>
        <color theme="1"/>
        <rFont val="Calibri"/>
        <family val="2"/>
        <scheme val="minor"/>
      </rPr>
      <t>. Demonstrate an understanding of professional ethical principles and work ethically in pursuit of truth, accuracy, fairness and diversity.</t>
    </r>
  </si>
  <si>
    <t>Music</t>
  </si>
  <si>
    <t>Bachelor of Music (B.M.)</t>
  </si>
  <si>
    <t>Bachelor of Music Education (B.M.Ed.)</t>
  </si>
  <si>
    <t>BA in Music</t>
  </si>
  <si>
    <t>Plant, Environmental, and Soil Sciences</t>
  </si>
  <si>
    <t>BS in Environmental Management Systems</t>
  </si>
  <si>
    <t xml:space="preserve">Renewable Natural Resources </t>
  </si>
  <si>
    <t>BSF in Forestry</t>
  </si>
  <si>
    <t>BS in Natural Resources Ecology and Management</t>
  </si>
  <si>
    <t>Students will acquire competencies in food processing and engineering to include: (6) cleaning and sanitation; and (7) water and waste management.</t>
  </si>
  <si>
    <t>Graduates 2010-2011</t>
  </si>
  <si>
    <t>Minors 2010-2011</t>
  </si>
  <si>
    <t xml:space="preserve">Agricultural Economics and Agribusiness </t>
  </si>
  <si>
    <t>Effectively apply engineering to biological systems (plants, animals, microbes, and their environments) with proficiency in basic engineering skills and with technical knowledge.
Effectively apply engineering to biological systems (plants, animals, microbes, and their environments) with proficiency in basic engineering skills and with technical knowledge.
Effectively apply engineering to biological systems (plants, animals, microbes, and their environments) with proficiency in basic engineering skills and with technical knowledge.</t>
  </si>
  <si>
    <r>
      <t>2</t>
    </r>
    <r>
      <rPr>
        <sz val="11"/>
        <color theme="3"/>
        <rFont val="Calibri"/>
        <family val="2"/>
        <scheme val="minor"/>
      </rPr>
      <t xml:space="preserve">. Laboratory Skills. A BS candidate in physics will demonstrate proficiency in the methods and techniques of physical measurement in the laboratory. Students will also demonstrate an awareness of the safety issues related to laboratory, shop, and radiation environments. </t>
    </r>
    <r>
      <rPr>
        <b/>
        <sz val="11"/>
        <color theme="3"/>
        <rFont val="Calibri"/>
        <family val="2"/>
      </rPr>
      <t>4</t>
    </r>
    <r>
      <rPr>
        <sz val="11"/>
        <color theme="3"/>
        <rFont val="Calibri"/>
        <family val="2"/>
        <scheme val="minor"/>
      </rPr>
      <t>. Communication , Outreach, and Professional Development. A BS candidate in physics will demonstrate the ability to serve as an effective communicator to peers and to the public on physical concepts and on the role of physics in modern society.</t>
    </r>
  </si>
  <si>
    <r>
      <t>1</t>
    </r>
    <r>
      <rPr>
        <sz val="11"/>
        <color theme="1"/>
        <rFont val="Calibri"/>
        <family val="2"/>
        <scheme val="minor"/>
      </rPr>
      <t xml:space="preserve">. Demonstrate and apply knowledge of the structure and function of nonprofit arts organizations including the distinction between non-profit and commercial arts organizations, mission development, Boards of Directors, marketing fundraising, and financial management. </t>
    </r>
    <r>
      <rPr>
        <b/>
        <sz val="11"/>
        <color indexed="8"/>
        <rFont val="Calibri"/>
        <family val="2"/>
      </rPr>
      <t>2</t>
    </r>
    <r>
      <rPr>
        <sz val="11"/>
        <color theme="1"/>
        <rFont val="Calibri"/>
        <family val="2"/>
        <scheme val="minor"/>
      </rPr>
      <t>. Identify, critically analyze and develop viable recommendations and solutions for management issues and opportunities within the context of non-profit arts organizations.</t>
    </r>
  </si>
  <si>
    <r>
      <t>1</t>
    </r>
    <r>
      <rPr>
        <sz val="11"/>
        <color theme="1"/>
        <rFont val="Calibri"/>
        <family val="2"/>
        <scheme val="minor"/>
      </rPr>
      <t xml:space="preserve">. To demonstrate an understanding of how natural and human-caused hazards impact structural and functional dynamics of environmental, social, cultural, political, and economic systems. </t>
    </r>
    <r>
      <rPr>
        <b/>
        <sz val="11"/>
        <color theme="3"/>
        <rFont val="Calibri"/>
        <family val="2"/>
      </rPr>
      <t>2</t>
    </r>
    <r>
      <rPr>
        <sz val="11"/>
        <color theme="3"/>
        <rFont val="Calibri"/>
        <family val="2"/>
        <scheme val="minor"/>
      </rPr>
      <t>. To identify strategies for enhancing preparedness, mitigation, response, and recovery from disasters within the public,</t>
    </r>
    <r>
      <rPr>
        <sz val="11"/>
        <color theme="1"/>
        <rFont val="Calibri"/>
        <family val="2"/>
        <scheme val="minor"/>
      </rPr>
      <t xml:space="preserve"> </t>
    </r>
    <r>
      <rPr>
        <sz val="11"/>
        <color theme="3"/>
        <rFont val="Calibri"/>
        <family val="2"/>
        <scheme val="minor"/>
      </rPr>
      <t xml:space="preserve">private, and non-profit sectors. </t>
    </r>
    <r>
      <rPr>
        <b/>
        <sz val="11"/>
        <color theme="3"/>
        <rFont val="Calibri"/>
        <family val="2"/>
      </rPr>
      <t>3</t>
    </r>
    <r>
      <rPr>
        <sz val="11"/>
        <color theme="3"/>
        <rFont val="Calibri"/>
        <family val="2"/>
        <scheme val="minor"/>
      </rPr>
      <t>. To demonstrate critical, independent, and creative problem-solving skills for the purposes of organizational policy formulation</t>
    </r>
    <r>
      <rPr>
        <sz val="11"/>
        <color theme="1"/>
        <rFont val="Calibri"/>
        <family val="2"/>
        <scheme val="minor"/>
      </rPr>
      <t xml:space="preserve"> </t>
    </r>
    <r>
      <rPr>
        <sz val="11"/>
        <color theme="3"/>
        <rFont val="Calibri"/>
        <family val="2"/>
        <scheme val="minor"/>
      </rPr>
      <t>and implementation in disaster and emergency management.</t>
    </r>
    <r>
      <rPr>
        <sz val="11"/>
        <color theme="1"/>
        <rFont val="Calibri"/>
        <family val="2"/>
        <scheme val="minor"/>
      </rPr>
      <t xml:space="preserve"> </t>
    </r>
    <r>
      <rPr>
        <b/>
        <sz val="11"/>
        <color indexed="8"/>
        <rFont val="Calibri"/>
        <family val="2"/>
      </rPr>
      <t>4</t>
    </r>
    <r>
      <rPr>
        <sz val="11"/>
        <color theme="1"/>
        <rFont val="Calibri"/>
        <family val="2"/>
        <scheme val="minor"/>
      </rPr>
      <t>. To demonstrate written, spoken, and visual communication skills to explain and discuss local, national, and international/global issues in disaster management.</t>
    </r>
  </si>
  <si>
    <r>
      <t>3</t>
    </r>
    <r>
      <rPr>
        <sz val="11"/>
        <color theme="1"/>
        <rFont val="Calibri"/>
        <family val="2"/>
        <scheme val="minor"/>
      </rPr>
      <t>. AESTHETICS, MATERIALS, AND THE DESIGN PROCESS. Students will understand and be able to apply knowledge of aesthetics, fabric performance, and the design process to create products that meet marketplace needs, while supporting quality of life, social responsibility and sustainability. 5. PROFESSIONAL DEVELOPMENT –Expand intellectual curiosity; leadership ability; communication, visual presentation and job search skills; and professional practices through critiques, extracurricular academic activities, service- learning, experiential learning, and professional practice opportunities.</t>
    </r>
  </si>
  <si>
    <r>
      <t>4</t>
    </r>
    <r>
      <rPr>
        <sz val="11"/>
        <color theme="1"/>
        <rFont val="Calibri"/>
        <family val="2"/>
        <scheme val="minor"/>
      </rPr>
      <t>. Demonstrate an ability to apply knowledge of legal, social and economic considerations in environmental policy and management decisions.</t>
    </r>
  </si>
  <si>
    <r>
      <t>1</t>
    </r>
    <r>
      <rPr>
        <sz val="11"/>
        <color theme="1"/>
        <rFont val="Calibri"/>
        <family val="2"/>
        <scheme val="minor"/>
      </rPr>
      <t xml:space="preserve">. Students will develop substantial knowledge of natural resource management concepts, including: knowledge of (1) natural resource conservation, (2) ecology, (3) population dynamics, (4) taxonomy and natural history, (5) human dimensions, (6) natural resource policy, and (7) knowledge of current methodologies in wildlife and fisheries. </t>
    </r>
    <r>
      <rPr>
        <b/>
        <sz val="11"/>
        <color indexed="8"/>
        <rFont val="Calibri"/>
        <family val="2"/>
      </rPr>
      <t>2</t>
    </r>
    <r>
      <rPr>
        <sz val="11"/>
        <color theme="1"/>
        <rFont val="Calibri"/>
        <family val="2"/>
        <scheme val="minor"/>
      </rPr>
      <t xml:space="preserve">: Students will be able to develop team solutions to natural resource problems. Sudents will demonstrate to others their ability work in teams to (a) Clearly understand a given natural resource problem, (b) Develop biologically and socially reasonable approaches to solving the natural resource problem, and (c) Draw upon experiences, skills and creativity of entire team to synthesize and present problem/solution clearly to client/audience. </t>
    </r>
    <r>
      <rPr>
        <sz val="11"/>
        <color theme="1"/>
        <rFont val="Calibri"/>
        <family val="2"/>
        <scheme val="minor"/>
      </rPr>
      <t xml:space="preserve">
</t>
    </r>
  </si>
  <si>
    <t>4: Students will develop broad understanding of natural resource disciplines within the School, including sustainability of natural resources and the interrelationships of natural resource issues problems and solutions. Students graduating with a Bachelor of Science in Wildlife and Fisheries will be able to demonstrate they have obtained sufficient knowledge of (1) natural resource conservation, (2) renewable natural resource ecology, (3) spatial technology methods, (4) renewable natural resource policy, and (5) integration of natural resource management and policy  5: Students should be able to apply concepts, skills, and perspectives gained in general education to solve natural resource related problems. Students graduating with a Bachelor of Science in Wildlife and Fisheries will be able to demonstrate: (1) Application of math skills to solving RNR related problems, (2) application of speaking skills in presentations given during class projects (3) application of writing skills to term papers, and resumes, (4) ethical conduct toward others, toward their work in core activities and during summer jobs or internships, and (5) appreciation of cultural differences, societal needs, and diverse perspectives.</t>
  </si>
  <si>
    <t>Incl in 27</t>
  </si>
  <si>
    <t>Sum total of students who graduated from a degree program that has adopted at least one sustainability learning outcome</t>
  </si>
  <si>
    <t>Total number of graduates</t>
  </si>
  <si>
    <t>AASHE STARS calculation (10* Number from Sustainability learning outcome/ total number of graduates)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</si>
</sst>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sz val="11"/>
      <color indexed="8"/>
      <name val="Calibri"/>
      <family val="2"/>
    </font>
    <font>
      <b/>
      <sz val="11"/>
      <color theme="3"/>
      <name val="Calibri"/>
      <family val="2"/>
    </font>
    <font>
      <sz val="11"/>
      <color theme="3"/>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1" fillId="0" borderId="0" xfId="0" applyFont="1" applyAlignment="1">
      <alignment wrapText="1"/>
    </xf>
    <xf numFmtId="0" fontId="2" fillId="0" borderId="0" xfId="0" applyFont="1" applyAlignment="1">
      <alignment wrapText="1"/>
    </xf>
    <xf numFmtId="0" fontId="0" fillId="0" borderId="0" xfId="0" applyAlignment="1">
      <alignment wrapText="1"/>
    </xf>
    <xf numFmtId="0" fontId="3" fillId="0" borderId="0" xfId="0" applyFont="1" applyAlignment="1">
      <alignment wrapText="1"/>
    </xf>
    <xf numFmtId="0" fontId="0" fillId="0" borderId="0" xfId="0" applyFont="1" applyAlignment="1">
      <alignment wrapText="1"/>
    </xf>
    <xf numFmtId="0" fontId="0" fillId="0" borderId="0" xfId="0" applyNumberFormat="1" applyFont="1" applyAlignment="1">
      <alignment wrapText="1"/>
    </xf>
    <xf numFmtId="0" fontId="1" fillId="0" borderId="0" xfId="0" applyFont="1" applyAlignment="1"/>
    <xf numFmtId="2" fontId="1" fillId="0" borderId="0" xfId="0" applyNumberFormat="1"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5"/>
  <sheetViews>
    <sheetView tabSelected="1"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18.5703125" style="3" customWidth="1"/>
    <col min="2" max="2" width="11.42578125" customWidth="1"/>
    <col min="3" max="3" width="21" style="3" customWidth="1"/>
    <col min="4" max="4" width="2.85546875" customWidth="1"/>
    <col min="5" max="5" width="2.5703125" customWidth="1"/>
    <col min="6" max="6" width="59" style="5" customWidth="1"/>
    <col min="7" max="7" width="12.7109375" customWidth="1"/>
  </cols>
  <sheetData>
    <row r="1" spans="1:7" s="1" customFormat="1" ht="45" x14ac:dyDescent="0.25">
      <c r="A1" s="1" t="s">
        <v>0</v>
      </c>
      <c r="B1" s="1" t="s">
        <v>1</v>
      </c>
      <c r="C1" s="1" t="s">
        <v>5</v>
      </c>
      <c r="D1" s="1" t="s">
        <v>3</v>
      </c>
      <c r="E1" s="1" t="s">
        <v>2</v>
      </c>
      <c r="F1" s="5" t="s">
        <v>4</v>
      </c>
      <c r="G1" s="1" t="s">
        <v>346</v>
      </c>
    </row>
    <row r="2" spans="1:7" x14ac:dyDescent="0.25">
      <c r="A2" s="3" t="s">
        <v>8</v>
      </c>
      <c r="B2" t="s">
        <v>7</v>
      </c>
      <c r="C2" s="3" t="s">
        <v>9</v>
      </c>
      <c r="D2" t="s">
        <v>6</v>
      </c>
    </row>
    <row r="3" spans="1:7" x14ac:dyDescent="0.25">
      <c r="C3" s="3" t="s">
        <v>10</v>
      </c>
      <c r="D3" t="s">
        <v>6</v>
      </c>
    </row>
    <row r="4" spans="1:7" ht="75" x14ac:dyDescent="0.25">
      <c r="A4" s="3" t="s">
        <v>348</v>
      </c>
      <c r="B4" t="s">
        <v>7</v>
      </c>
      <c r="C4" s="3" t="s">
        <v>9</v>
      </c>
      <c r="E4" t="s">
        <v>6</v>
      </c>
      <c r="F4" s="6" t="s">
        <v>11</v>
      </c>
      <c r="G4">
        <v>10</v>
      </c>
    </row>
    <row r="5" spans="1:7" ht="76.5" customHeight="1" x14ac:dyDescent="0.25">
      <c r="C5" s="3" t="s">
        <v>10</v>
      </c>
      <c r="E5" t="s">
        <v>6</v>
      </c>
      <c r="F5" s="5" t="s">
        <v>12</v>
      </c>
      <c r="G5">
        <v>2</v>
      </c>
    </row>
    <row r="6" spans="1:7" ht="135" x14ac:dyDescent="0.25">
      <c r="A6" s="3" t="s">
        <v>15</v>
      </c>
      <c r="B6" t="s">
        <v>7</v>
      </c>
      <c r="C6" s="3" t="s">
        <v>14</v>
      </c>
      <c r="E6" t="s">
        <v>6</v>
      </c>
      <c r="F6" s="5" t="s">
        <v>349</v>
      </c>
      <c r="G6">
        <v>4</v>
      </c>
    </row>
    <row r="7" spans="1:7" x14ac:dyDescent="0.25">
      <c r="A7" s="3" t="s">
        <v>16</v>
      </c>
      <c r="B7" t="s">
        <v>7</v>
      </c>
      <c r="C7" s="3" t="s">
        <v>17</v>
      </c>
      <c r="D7" t="s">
        <v>6</v>
      </c>
    </row>
    <row r="8" spans="1:7" x14ac:dyDescent="0.25">
      <c r="C8" s="3" t="s">
        <v>18</v>
      </c>
      <c r="D8" t="s">
        <v>6</v>
      </c>
    </row>
    <row r="9" spans="1:7" x14ac:dyDescent="0.25">
      <c r="C9" s="3" t="s">
        <v>19</v>
      </c>
      <c r="D9" t="s">
        <v>6</v>
      </c>
    </row>
    <row r="10" spans="1:7" x14ac:dyDescent="0.25">
      <c r="C10" s="3" t="s">
        <v>20</v>
      </c>
    </row>
    <row r="11" spans="1:7" x14ac:dyDescent="0.25">
      <c r="A11" s="3" t="s">
        <v>21</v>
      </c>
      <c r="B11" t="s">
        <v>7</v>
      </c>
      <c r="C11" s="3" t="s">
        <v>22</v>
      </c>
      <c r="D11" t="s">
        <v>6</v>
      </c>
    </row>
    <row r="12" spans="1:7" x14ac:dyDescent="0.25">
      <c r="C12" s="3" t="s">
        <v>23</v>
      </c>
      <c r="D12" t="s">
        <v>6</v>
      </c>
    </row>
    <row r="13" spans="1:7" x14ac:dyDescent="0.25">
      <c r="A13" s="3" t="s">
        <v>24</v>
      </c>
      <c r="B13" t="s">
        <v>7</v>
      </c>
      <c r="C13" s="3" t="s">
        <v>25</v>
      </c>
      <c r="D13" t="s">
        <v>6</v>
      </c>
    </row>
    <row r="14" spans="1:7" x14ac:dyDescent="0.25">
      <c r="C14" s="3" t="s">
        <v>26</v>
      </c>
      <c r="D14" t="s">
        <v>6</v>
      </c>
    </row>
    <row r="15" spans="1:7" ht="255" x14ac:dyDescent="0.25">
      <c r="A15" s="3" t="s">
        <v>27</v>
      </c>
      <c r="B15" t="s">
        <v>7</v>
      </c>
      <c r="C15" s="3" t="s">
        <v>29</v>
      </c>
      <c r="E15" t="s">
        <v>6</v>
      </c>
      <c r="F15" s="5" t="s">
        <v>28</v>
      </c>
      <c r="G15">
        <v>19</v>
      </c>
    </row>
    <row r="16" spans="1:7" ht="120" x14ac:dyDescent="0.25">
      <c r="C16" s="3" t="s">
        <v>30</v>
      </c>
      <c r="E16" t="s">
        <v>6</v>
      </c>
      <c r="F16" s="5" t="s">
        <v>31</v>
      </c>
      <c r="G16">
        <v>3</v>
      </c>
    </row>
    <row r="17" spans="1:4" ht="30" x14ac:dyDescent="0.25">
      <c r="A17" s="3" t="s">
        <v>34</v>
      </c>
      <c r="B17" t="s">
        <v>7</v>
      </c>
      <c r="C17" s="3" t="s">
        <v>32</v>
      </c>
      <c r="D17" t="s">
        <v>6</v>
      </c>
    </row>
    <row r="18" spans="1:4" ht="30" x14ac:dyDescent="0.25">
      <c r="C18" s="3" t="s">
        <v>33</v>
      </c>
      <c r="D18" t="s">
        <v>6</v>
      </c>
    </row>
    <row r="19" spans="1:4" x14ac:dyDescent="0.25">
      <c r="A19" s="3" t="s">
        <v>35</v>
      </c>
      <c r="B19" t="s">
        <v>7</v>
      </c>
      <c r="C19" s="3" t="s">
        <v>36</v>
      </c>
      <c r="D19" t="s">
        <v>6</v>
      </c>
    </row>
    <row r="20" spans="1:4" x14ac:dyDescent="0.25">
      <c r="C20" s="3" t="s">
        <v>37</v>
      </c>
      <c r="D20" t="s">
        <v>6</v>
      </c>
    </row>
    <row r="21" spans="1:4" x14ac:dyDescent="0.25">
      <c r="A21" s="3" t="s">
        <v>38</v>
      </c>
      <c r="B21" t="s">
        <v>7</v>
      </c>
      <c r="C21" s="3" t="s">
        <v>39</v>
      </c>
      <c r="D21" t="s">
        <v>6</v>
      </c>
    </row>
    <row r="22" spans="1:4" x14ac:dyDescent="0.25">
      <c r="C22" s="3" t="s">
        <v>40</v>
      </c>
      <c r="D22" t="s">
        <v>6</v>
      </c>
    </row>
    <row r="23" spans="1:4" x14ac:dyDescent="0.25">
      <c r="A23" s="3" t="s">
        <v>41</v>
      </c>
      <c r="B23" t="s">
        <v>7</v>
      </c>
      <c r="C23" s="3" t="s">
        <v>42</v>
      </c>
      <c r="D23" t="s">
        <v>6</v>
      </c>
    </row>
    <row r="24" spans="1:4" x14ac:dyDescent="0.25">
      <c r="C24" s="3" t="s">
        <v>43</v>
      </c>
      <c r="D24" t="s">
        <v>6</v>
      </c>
    </row>
    <row r="25" spans="1:4" ht="30" x14ac:dyDescent="0.25">
      <c r="A25" s="3" t="s">
        <v>44</v>
      </c>
      <c r="B25" t="s">
        <v>7</v>
      </c>
      <c r="C25" s="3" t="s">
        <v>45</v>
      </c>
      <c r="D25" t="s">
        <v>6</v>
      </c>
    </row>
    <row r="26" spans="1:4" x14ac:dyDescent="0.25">
      <c r="C26" s="3" t="s">
        <v>46</v>
      </c>
      <c r="D26" t="s">
        <v>6</v>
      </c>
    </row>
    <row r="27" spans="1:4" x14ac:dyDescent="0.25">
      <c r="C27" s="3" t="s">
        <v>47</v>
      </c>
      <c r="D27" t="s">
        <v>6</v>
      </c>
    </row>
    <row r="28" spans="1:4" ht="30" x14ac:dyDescent="0.25">
      <c r="C28" s="3" t="s">
        <v>48</v>
      </c>
      <c r="D28" t="s">
        <v>6</v>
      </c>
    </row>
    <row r="29" spans="1:4" x14ac:dyDescent="0.25">
      <c r="C29" s="3" t="s">
        <v>49</v>
      </c>
      <c r="D29" t="s">
        <v>6</v>
      </c>
    </row>
    <row r="30" spans="1:4" x14ac:dyDescent="0.25">
      <c r="C30" s="3" t="s">
        <v>50</v>
      </c>
      <c r="D30" t="s">
        <v>6</v>
      </c>
    </row>
    <row r="31" spans="1:4" ht="30" x14ac:dyDescent="0.25">
      <c r="C31" s="3" t="s">
        <v>51</v>
      </c>
      <c r="D31" t="s">
        <v>6</v>
      </c>
    </row>
    <row r="32" spans="1:4" x14ac:dyDescent="0.25">
      <c r="C32" s="3" t="s">
        <v>52</v>
      </c>
      <c r="D32" t="s">
        <v>6</v>
      </c>
    </row>
    <row r="33" spans="1:7" x14ac:dyDescent="0.25">
      <c r="C33" s="3" t="s">
        <v>53</v>
      </c>
      <c r="D33" t="s">
        <v>6</v>
      </c>
    </row>
    <row r="34" spans="1:7" x14ac:dyDescent="0.25">
      <c r="C34" s="3" t="s">
        <v>54</v>
      </c>
      <c r="D34" t="s">
        <v>6</v>
      </c>
    </row>
    <row r="35" spans="1:7" ht="30" x14ac:dyDescent="0.25">
      <c r="C35" s="3" t="s">
        <v>55</v>
      </c>
      <c r="D35" t="s">
        <v>6</v>
      </c>
    </row>
    <row r="36" spans="1:7" ht="30" x14ac:dyDescent="0.25">
      <c r="C36" s="3" t="s">
        <v>56</v>
      </c>
      <c r="D36" t="s">
        <v>6</v>
      </c>
    </row>
    <row r="37" spans="1:7" x14ac:dyDescent="0.25">
      <c r="C37" s="3" t="s">
        <v>57</v>
      </c>
      <c r="D37" t="s">
        <v>6</v>
      </c>
    </row>
    <row r="38" spans="1:7" x14ac:dyDescent="0.25">
      <c r="C38" s="3" t="s">
        <v>58</v>
      </c>
      <c r="D38" t="s">
        <v>6</v>
      </c>
    </row>
    <row r="39" spans="1:7" x14ac:dyDescent="0.25">
      <c r="C39" s="3" t="s">
        <v>59</v>
      </c>
      <c r="D39" t="s">
        <v>6</v>
      </c>
    </row>
    <row r="40" spans="1:7" x14ac:dyDescent="0.25">
      <c r="C40" s="3" t="s">
        <v>60</v>
      </c>
      <c r="D40" t="s">
        <v>6</v>
      </c>
    </row>
    <row r="41" spans="1:7" ht="30" x14ac:dyDescent="0.25">
      <c r="A41" s="3" t="s">
        <v>61</v>
      </c>
      <c r="B41" t="s">
        <v>7</v>
      </c>
      <c r="C41" s="3" t="s">
        <v>62</v>
      </c>
    </row>
    <row r="42" spans="1:7" x14ac:dyDescent="0.25">
      <c r="C42" s="3" t="s">
        <v>63</v>
      </c>
    </row>
    <row r="43" spans="1:7" x14ac:dyDescent="0.25">
      <c r="A43" s="3" t="s">
        <v>64</v>
      </c>
      <c r="B43" t="s">
        <v>7</v>
      </c>
      <c r="C43" s="3" t="s">
        <v>65</v>
      </c>
      <c r="D43" t="s">
        <v>6</v>
      </c>
    </row>
    <row r="44" spans="1:7" x14ac:dyDescent="0.25">
      <c r="C44" s="3" t="s">
        <v>66</v>
      </c>
      <c r="D44" t="s">
        <v>6</v>
      </c>
    </row>
    <row r="45" spans="1:7" x14ac:dyDescent="0.25">
      <c r="C45" s="3" t="s">
        <v>67</v>
      </c>
      <c r="D45" t="s">
        <v>6</v>
      </c>
    </row>
    <row r="46" spans="1:7" x14ac:dyDescent="0.25">
      <c r="A46" s="3" t="s">
        <v>68</v>
      </c>
      <c r="B46" t="s">
        <v>7</v>
      </c>
      <c r="C46" s="3" t="s">
        <v>69</v>
      </c>
      <c r="D46" t="s">
        <v>6</v>
      </c>
    </row>
    <row r="47" spans="1:7" x14ac:dyDescent="0.25">
      <c r="C47" s="3" t="s">
        <v>70</v>
      </c>
      <c r="D47" t="s">
        <v>6</v>
      </c>
    </row>
    <row r="48" spans="1:7" ht="75" x14ac:dyDescent="0.25">
      <c r="A48" s="3" t="s">
        <v>71</v>
      </c>
      <c r="B48" t="s">
        <v>7</v>
      </c>
      <c r="C48" s="3" t="s">
        <v>72</v>
      </c>
      <c r="E48" t="s">
        <v>6</v>
      </c>
      <c r="F48" s="5" t="s">
        <v>73</v>
      </c>
      <c r="G48">
        <v>7</v>
      </c>
    </row>
    <row r="49" spans="1:6" ht="75" x14ac:dyDescent="0.25">
      <c r="F49" s="5" t="s">
        <v>74</v>
      </c>
    </row>
    <row r="50" spans="1:6" x14ac:dyDescent="0.25">
      <c r="A50" s="3" t="s">
        <v>75</v>
      </c>
      <c r="B50" t="s">
        <v>7</v>
      </c>
      <c r="C50" s="3" t="s">
        <v>76</v>
      </c>
      <c r="D50" t="s">
        <v>6</v>
      </c>
    </row>
    <row r="51" spans="1:6" x14ac:dyDescent="0.25">
      <c r="A51" s="3" t="s">
        <v>77</v>
      </c>
      <c r="B51" t="s">
        <v>7</v>
      </c>
      <c r="C51" s="3" t="s">
        <v>78</v>
      </c>
      <c r="D51" t="s">
        <v>6</v>
      </c>
    </row>
    <row r="52" spans="1:6" x14ac:dyDescent="0.25">
      <c r="C52" s="3" t="s">
        <v>79</v>
      </c>
      <c r="D52" t="s">
        <v>6</v>
      </c>
    </row>
    <row r="53" spans="1:6" x14ac:dyDescent="0.25">
      <c r="A53" s="3" t="s">
        <v>80</v>
      </c>
      <c r="B53" t="s">
        <v>7</v>
      </c>
      <c r="C53" s="3" t="s">
        <v>81</v>
      </c>
      <c r="D53" t="s">
        <v>6</v>
      </c>
    </row>
    <row r="54" spans="1:6" x14ac:dyDescent="0.25">
      <c r="C54" s="3" t="s">
        <v>82</v>
      </c>
      <c r="D54" t="s">
        <v>6</v>
      </c>
    </row>
    <row r="55" spans="1:6" ht="30" x14ac:dyDescent="0.25">
      <c r="A55" s="3" t="s">
        <v>83</v>
      </c>
      <c r="B55" t="s">
        <v>7</v>
      </c>
      <c r="C55" s="3" t="s">
        <v>84</v>
      </c>
      <c r="D55" t="s">
        <v>6</v>
      </c>
    </row>
    <row r="56" spans="1:6" x14ac:dyDescent="0.25">
      <c r="A56" s="3" t="s">
        <v>85</v>
      </c>
      <c r="B56" t="s">
        <v>7</v>
      </c>
      <c r="C56" s="3" t="s">
        <v>86</v>
      </c>
      <c r="D56" t="s">
        <v>6</v>
      </c>
    </row>
    <row r="57" spans="1:6" x14ac:dyDescent="0.25">
      <c r="C57" s="3" t="s">
        <v>87</v>
      </c>
      <c r="D57" t="s">
        <v>6</v>
      </c>
    </row>
    <row r="58" spans="1:6" x14ac:dyDescent="0.25">
      <c r="A58" s="3" t="s">
        <v>88</v>
      </c>
      <c r="B58" t="s">
        <v>7</v>
      </c>
      <c r="C58" s="3" t="s">
        <v>89</v>
      </c>
      <c r="D58" t="s">
        <v>6</v>
      </c>
    </row>
    <row r="59" spans="1:6" x14ac:dyDescent="0.25">
      <c r="C59" s="3" t="s">
        <v>90</v>
      </c>
      <c r="D59" t="s">
        <v>6</v>
      </c>
    </row>
    <row r="60" spans="1:6" x14ac:dyDescent="0.25">
      <c r="C60" s="3" t="s">
        <v>91</v>
      </c>
      <c r="D60" t="s">
        <v>6</v>
      </c>
    </row>
    <row r="61" spans="1:6" x14ac:dyDescent="0.25">
      <c r="C61" s="3" t="s">
        <v>92</v>
      </c>
      <c r="D61" t="s">
        <v>6</v>
      </c>
    </row>
    <row r="62" spans="1:6" x14ac:dyDescent="0.25">
      <c r="A62" s="3" t="s">
        <v>93</v>
      </c>
      <c r="B62" t="s">
        <v>7</v>
      </c>
      <c r="C62" s="3" t="s">
        <v>94</v>
      </c>
      <c r="D62" t="s">
        <v>6</v>
      </c>
    </row>
    <row r="63" spans="1:6" x14ac:dyDescent="0.25">
      <c r="C63" s="3" t="s">
        <v>95</v>
      </c>
      <c r="D63" t="s">
        <v>6</v>
      </c>
    </row>
    <row r="64" spans="1:6" x14ac:dyDescent="0.25">
      <c r="A64" s="3" t="s">
        <v>96</v>
      </c>
      <c r="B64" t="s">
        <v>7</v>
      </c>
      <c r="C64" s="3" t="s">
        <v>97</v>
      </c>
      <c r="D64" t="s">
        <v>6</v>
      </c>
    </row>
    <row r="65" spans="1:7" x14ac:dyDescent="0.25">
      <c r="C65" s="3" t="s">
        <v>98</v>
      </c>
      <c r="D65" t="s">
        <v>6</v>
      </c>
    </row>
    <row r="66" spans="1:7" ht="30" x14ac:dyDescent="0.25">
      <c r="A66" s="3" t="s">
        <v>100</v>
      </c>
      <c r="B66" t="s">
        <v>7</v>
      </c>
      <c r="C66" s="3" t="s">
        <v>101</v>
      </c>
      <c r="D66" t="s">
        <v>6</v>
      </c>
    </row>
    <row r="67" spans="1:7" ht="30" x14ac:dyDescent="0.25">
      <c r="A67" s="3" t="s">
        <v>102</v>
      </c>
      <c r="B67" t="s">
        <v>7</v>
      </c>
      <c r="C67" s="3" t="s">
        <v>103</v>
      </c>
      <c r="D67" t="s">
        <v>6</v>
      </c>
    </row>
    <row r="68" spans="1:7" x14ac:dyDescent="0.25">
      <c r="C68" s="3" t="s">
        <v>104</v>
      </c>
      <c r="D68" t="s">
        <v>6</v>
      </c>
    </row>
    <row r="69" spans="1:7" x14ac:dyDescent="0.25">
      <c r="A69" s="3" t="s">
        <v>105</v>
      </c>
      <c r="B69" t="s">
        <v>7</v>
      </c>
      <c r="C69" s="3" t="s">
        <v>106</v>
      </c>
      <c r="D69" t="s">
        <v>6</v>
      </c>
    </row>
    <row r="70" spans="1:7" x14ac:dyDescent="0.25">
      <c r="C70" s="3" t="s">
        <v>107</v>
      </c>
      <c r="D70" t="s">
        <v>6</v>
      </c>
    </row>
    <row r="71" spans="1:7" x14ac:dyDescent="0.25">
      <c r="A71" s="3" t="s">
        <v>108</v>
      </c>
      <c r="B71" t="s">
        <v>7</v>
      </c>
      <c r="C71" s="3" t="s">
        <v>109</v>
      </c>
      <c r="D71" t="s">
        <v>6</v>
      </c>
    </row>
    <row r="72" spans="1:7" x14ac:dyDescent="0.25">
      <c r="A72" s="3" t="s">
        <v>110</v>
      </c>
      <c r="B72" t="s">
        <v>7</v>
      </c>
      <c r="C72" s="3" t="s">
        <v>111</v>
      </c>
      <c r="D72" t="s">
        <v>6</v>
      </c>
    </row>
    <row r="73" spans="1:7" x14ac:dyDescent="0.25">
      <c r="A73" s="3" t="s">
        <v>112</v>
      </c>
      <c r="B73" t="s">
        <v>7</v>
      </c>
      <c r="C73" s="3" t="s">
        <v>113</v>
      </c>
      <c r="D73" t="s">
        <v>6</v>
      </c>
    </row>
    <row r="74" spans="1:7" x14ac:dyDescent="0.25">
      <c r="C74" s="3" t="s">
        <v>114</v>
      </c>
      <c r="D74" t="s">
        <v>6</v>
      </c>
    </row>
    <row r="75" spans="1:7" x14ac:dyDescent="0.25">
      <c r="A75" s="3" t="s">
        <v>115</v>
      </c>
      <c r="B75" t="s">
        <v>7</v>
      </c>
      <c r="C75" s="3" t="s">
        <v>116</v>
      </c>
      <c r="D75" t="s">
        <v>6</v>
      </c>
    </row>
    <row r="76" spans="1:7" x14ac:dyDescent="0.25">
      <c r="C76" s="3" t="s">
        <v>117</v>
      </c>
      <c r="D76" t="s">
        <v>6</v>
      </c>
    </row>
    <row r="77" spans="1:7" ht="45" x14ac:dyDescent="0.25">
      <c r="A77" s="3" t="s">
        <v>118</v>
      </c>
      <c r="B77" t="s">
        <v>7</v>
      </c>
      <c r="C77" s="3" t="s">
        <v>119</v>
      </c>
      <c r="E77" t="s">
        <v>6</v>
      </c>
      <c r="F77" s="5" t="s">
        <v>120</v>
      </c>
      <c r="G77">
        <v>4</v>
      </c>
    </row>
    <row r="78" spans="1:7" ht="60" x14ac:dyDescent="0.25">
      <c r="C78" s="3" t="s">
        <v>121</v>
      </c>
      <c r="E78" t="s">
        <v>6</v>
      </c>
      <c r="F78" s="5" t="s">
        <v>120</v>
      </c>
      <c r="G78">
        <v>3</v>
      </c>
    </row>
    <row r="79" spans="1:7" x14ac:dyDescent="0.25">
      <c r="A79" s="3" t="s">
        <v>122</v>
      </c>
      <c r="B79" t="s">
        <v>7</v>
      </c>
      <c r="C79" s="3" t="s">
        <v>123</v>
      </c>
      <c r="D79" t="s">
        <v>6</v>
      </c>
    </row>
    <row r="80" spans="1:7" x14ac:dyDescent="0.25">
      <c r="C80" s="3" t="s">
        <v>124</v>
      </c>
      <c r="D80" t="s">
        <v>6</v>
      </c>
    </row>
    <row r="81" spans="1:7" ht="30" x14ac:dyDescent="0.25">
      <c r="A81" s="3" t="s">
        <v>125</v>
      </c>
      <c r="B81" t="s">
        <v>7</v>
      </c>
      <c r="C81" s="3" t="s">
        <v>126</v>
      </c>
      <c r="D81" t="s">
        <v>6</v>
      </c>
    </row>
    <row r="82" spans="1:7" ht="30" x14ac:dyDescent="0.25">
      <c r="A82" s="3" t="s">
        <v>127</v>
      </c>
      <c r="B82" t="s">
        <v>7</v>
      </c>
      <c r="C82" s="3" t="s">
        <v>128</v>
      </c>
      <c r="D82" t="s">
        <v>6</v>
      </c>
    </row>
    <row r="83" spans="1:7" x14ac:dyDescent="0.25">
      <c r="C83" s="3" t="s">
        <v>129</v>
      </c>
      <c r="D83" t="s">
        <v>6</v>
      </c>
    </row>
    <row r="84" spans="1:7" x14ac:dyDescent="0.25">
      <c r="C84" s="3" t="s">
        <v>130</v>
      </c>
      <c r="D84" t="s">
        <v>6</v>
      </c>
    </row>
    <row r="85" spans="1:7" ht="75" x14ac:dyDescent="0.25">
      <c r="A85" s="3" t="s">
        <v>131</v>
      </c>
      <c r="B85" t="s">
        <v>7</v>
      </c>
      <c r="C85" s="3" t="s">
        <v>133</v>
      </c>
      <c r="E85" t="s">
        <v>6</v>
      </c>
      <c r="F85" s="5" t="s">
        <v>132</v>
      </c>
      <c r="G85">
        <v>2</v>
      </c>
    </row>
    <row r="86" spans="1:7" ht="75" x14ac:dyDescent="0.25">
      <c r="C86" s="3" t="s">
        <v>134</v>
      </c>
      <c r="E86" t="s">
        <v>6</v>
      </c>
      <c r="F86" s="5" t="s">
        <v>135</v>
      </c>
      <c r="G86">
        <v>2</v>
      </c>
    </row>
    <row r="87" spans="1:7" x14ac:dyDescent="0.25">
      <c r="A87" s="3" t="s">
        <v>136</v>
      </c>
      <c r="B87" t="s">
        <v>7</v>
      </c>
      <c r="C87" s="3" t="s">
        <v>137</v>
      </c>
      <c r="D87" t="s">
        <v>6</v>
      </c>
    </row>
    <row r="88" spans="1:7" x14ac:dyDescent="0.25">
      <c r="C88" s="3" t="s">
        <v>138</v>
      </c>
      <c r="D88" t="s">
        <v>6</v>
      </c>
    </row>
    <row r="89" spans="1:7" x14ac:dyDescent="0.25">
      <c r="A89" s="3" t="s">
        <v>139</v>
      </c>
      <c r="B89" t="s">
        <v>7</v>
      </c>
      <c r="C89" s="3" t="s">
        <v>140</v>
      </c>
      <c r="D89" t="s">
        <v>6</v>
      </c>
    </row>
    <row r="90" spans="1:7" x14ac:dyDescent="0.25">
      <c r="C90" s="3" t="s">
        <v>141</v>
      </c>
      <c r="D90" t="s">
        <v>6</v>
      </c>
    </row>
    <row r="91" spans="1:7" x14ac:dyDescent="0.25">
      <c r="A91" s="3" t="s">
        <v>142</v>
      </c>
      <c r="B91" t="s">
        <v>7</v>
      </c>
      <c r="C91" s="3" t="s">
        <v>143</v>
      </c>
      <c r="D91" t="s">
        <v>6</v>
      </c>
    </row>
    <row r="92" spans="1:7" x14ac:dyDescent="0.25">
      <c r="C92" s="3" t="s">
        <v>144</v>
      </c>
      <c r="D92" t="s">
        <v>6</v>
      </c>
    </row>
    <row r="93" spans="1:7" x14ac:dyDescent="0.25">
      <c r="A93" s="3" t="s">
        <v>145</v>
      </c>
      <c r="B93" t="s">
        <v>7</v>
      </c>
      <c r="C93" s="3" t="s">
        <v>147</v>
      </c>
      <c r="D93" t="s">
        <v>6</v>
      </c>
    </row>
    <row r="94" spans="1:7" x14ac:dyDescent="0.25">
      <c r="C94" s="3" t="s">
        <v>146</v>
      </c>
      <c r="D94" t="s">
        <v>6</v>
      </c>
    </row>
    <row r="95" spans="1:7" ht="30" x14ac:dyDescent="0.25">
      <c r="A95" s="3" t="s">
        <v>263</v>
      </c>
      <c r="B95" t="s">
        <v>7</v>
      </c>
      <c r="C95" s="3" t="s">
        <v>269</v>
      </c>
      <c r="D95" t="s">
        <v>6</v>
      </c>
    </row>
    <row r="96" spans="1:7" x14ac:dyDescent="0.25">
      <c r="C96" s="3" t="s">
        <v>270</v>
      </c>
      <c r="D96" t="s">
        <v>6</v>
      </c>
    </row>
    <row r="97" spans="1:6" ht="30" x14ac:dyDescent="0.25">
      <c r="A97" s="3" t="s">
        <v>264</v>
      </c>
      <c r="B97" t="s">
        <v>7</v>
      </c>
      <c r="C97" s="3" t="s">
        <v>148</v>
      </c>
      <c r="D97" t="s">
        <v>6</v>
      </c>
    </row>
    <row r="98" spans="1:6" x14ac:dyDescent="0.25">
      <c r="C98" s="3" t="s">
        <v>149</v>
      </c>
      <c r="D98" t="s">
        <v>6</v>
      </c>
    </row>
    <row r="99" spans="1:6" ht="30" x14ac:dyDescent="0.25">
      <c r="A99" s="3" t="s">
        <v>265</v>
      </c>
      <c r="B99" t="s">
        <v>7</v>
      </c>
      <c r="C99" s="3" t="s">
        <v>150</v>
      </c>
      <c r="D99" t="s">
        <v>6</v>
      </c>
    </row>
    <row r="100" spans="1:6" x14ac:dyDescent="0.25">
      <c r="A100" s="3" t="s">
        <v>271</v>
      </c>
      <c r="B100" t="s">
        <v>7</v>
      </c>
      <c r="C100" s="3" t="s">
        <v>272</v>
      </c>
      <c r="D100" t="s">
        <v>6</v>
      </c>
    </row>
    <row r="101" spans="1:6" ht="30" x14ac:dyDescent="0.25">
      <c r="A101" s="3" t="s">
        <v>266</v>
      </c>
      <c r="B101" t="s">
        <v>7</v>
      </c>
      <c r="C101" s="3" t="s">
        <v>151</v>
      </c>
      <c r="D101" t="s">
        <v>6</v>
      </c>
    </row>
    <row r="102" spans="1:6" x14ac:dyDescent="0.25">
      <c r="C102" s="3" t="s">
        <v>152</v>
      </c>
      <c r="D102" t="s">
        <v>6</v>
      </c>
    </row>
    <row r="103" spans="1:6" ht="90" x14ac:dyDescent="0.25">
      <c r="A103" s="3" t="s">
        <v>267</v>
      </c>
      <c r="B103" t="s">
        <v>7</v>
      </c>
      <c r="C103" s="3" t="s">
        <v>153</v>
      </c>
      <c r="E103" t="s">
        <v>6</v>
      </c>
      <c r="F103" s="5" t="s">
        <v>154</v>
      </c>
    </row>
    <row r="104" spans="1:6" ht="60" x14ac:dyDescent="0.25">
      <c r="A104" s="3" t="s">
        <v>268</v>
      </c>
      <c r="B104" t="s">
        <v>7</v>
      </c>
      <c r="C104" s="3" t="s">
        <v>155</v>
      </c>
      <c r="D104" t="s">
        <v>6</v>
      </c>
    </row>
    <row r="105" spans="1:6" x14ac:dyDescent="0.25">
      <c r="A105" s="3" t="s">
        <v>159</v>
      </c>
      <c r="B105" t="s">
        <v>7</v>
      </c>
      <c r="C105" s="3" t="s">
        <v>156</v>
      </c>
      <c r="D105" t="s">
        <v>6</v>
      </c>
    </row>
    <row r="106" spans="1:6" ht="30" x14ac:dyDescent="0.25">
      <c r="C106" s="3" t="s">
        <v>157</v>
      </c>
      <c r="D106" t="s">
        <v>6</v>
      </c>
    </row>
    <row r="107" spans="1:6" x14ac:dyDescent="0.25">
      <c r="A107" s="3" t="s">
        <v>160</v>
      </c>
      <c r="B107" t="s">
        <v>7</v>
      </c>
      <c r="C107" s="3" t="s">
        <v>158</v>
      </c>
      <c r="D107" t="s">
        <v>6</v>
      </c>
    </row>
    <row r="108" spans="1:6" x14ac:dyDescent="0.25">
      <c r="A108" s="3" t="s">
        <v>161</v>
      </c>
      <c r="B108" t="s">
        <v>7</v>
      </c>
      <c r="C108" s="3" t="s">
        <v>163</v>
      </c>
      <c r="D108" t="s">
        <v>6</v>
      </c>
    </row>
    <row r="109" spans="1:6" x14ac:dyDescent="0.25">
      <c r="C109" s="3" t="s">
        <v>162</v>
      </c>
      <c r="D109" t="s">
        <v>6</v>
      </c>
    </row>
    <row r="110" spans="1:6" x14ac:dyDescent="0.25">
      <c r="A110" s="3" t="s">
        <v>164</v>
      </c>
      <c r="B110" t="s">
        <v>7</v>
      </c>
      <c r="C110" s="3" t="s">
        <v>165</v>
      </c>
      <c r="D110" t="s">
        <v>6</v>
      </c>
    </row>
    <row r="111" spans="1:6" x14ac:dyDescent="0.25">
      <c r="C111" s="3" t="s">
        <v>166</v>
      </c>
      <c r="D111" t="s">
        <v>6</v>
      </c>
    </row>
    <row r="112" spans="1:6" ht="45" x14ac:dyDescent="0.25">
      <c r="A112" s="3" t="s">
        <v>167</v>
      </c>
      <c r="B112" t="s">
        <v>7</v>
      </c>
      <c r="C112" s="3" t="s">
        <v>168</v>
      </c>
      <c r="D112" t="s">
        <v>6</v>
      </c>
    </row>
    <row r="113" spans="1:7" ht="30" x14ac:dyDescent="0.25">
      <c r="C113" s="3" t="s">
        <v>169</v>
      </c>
      <c r="D113" t="s">
        <v>6</v>
      </c>
    </row>
    <row r="114" spans="1:7" ht="30" x14ac:dyDescent="0.25">
      <c r="A114" s="3" t="s">
        <v>170</v>
      </c>
      <c r="B114" t="s">
        <v>7</v>
      </c>
      <c r="C114" s="3" t="s">
        <v>171</v>
      </c>
      <c r="D114" t="s">
        <v>6</v>
      </c>
    </row>
    <row r="115" spans="1:7" ht="30" x14ac:dyDescent="0.25">
      <c r="A115" s="3" t="s">
        <v>172</v>
      </c>
      <c r="B115" t="s">
        <v>7</v>
      </c>
      <c r="C115" s="3" t="s">
        <v>173</v>
      </c>
      <c r="D115" t="s">
        <v>6</v>
      </c>
    </row>
    <row r="116" spans="1:7" x14ac:dyDescent="0.25">
      <c r="C116" s="3" t="s">
        <v>174</v>
      </c>
      <c r="D116" t="s">
        <v>6</v>
      </c>
    </row>
    <row r="117" spans="1:7" ht="30" x14ac:dyDescent="0.25">
      <c r="A117" s="3" t="s">
        <v>175</v>
      </c>
      <c r="B117" t="s">
        <v>7</v>
      </c>
      <c r="C117" s="3" t="s">
        <v>176</v>
      </c>
      <c r="D117" t="s">
        <v>6</v>
      </c>
    </row>
    <row r="118" spans="1:7" x14ac:dyDescent="0.25">
      <c r="C118" s="3" t="s">
        <v>177</v>
      </c>
      <c r="D118" t="s">
        <v>6</v>
      </c>
    </row>
    <row r="119" spans="1:7" x14ac:dyDescent="0.25">
      <c r="A119" s="3" t="s">
        <v>178</v>
      </c>
      <c r="B119" t="s">
        <v>7</v>
      </c>
      <c r="C119" s="3" t="s">
        <v>179</v>
      </c>
      <c r="D119" t="s">
        <v>6</v>
      </c>
    </row>
    <row r="120" spans="1:7" x14ac:dyDescent="0.25">
      <c r="C120" s="3" t="s">
        <v>180</v>
      </c>
      <c r="D120" t="s">
        <v>6</v>
      </c>
    </row>
    <row r="121" spans="1:7" x14ac:dyDescent="0.25">
      <c r="C121" s="3" t="s">
        <v>181</v>
      </c>
      <c r="D121" t="s">
        <v>6</v>
      </c>
    </row>
    <row r="122" spans="1:7" ht="60" x14ac:dyDescent="0.25">
      <c r="A122" s="3" t="s">
        <v>182</v>
      </c>
      <c r="B122" t="s">
        <v>7</v>
      </c>
      <c r="C122" s="3" t="s">
        <v>183</v>
      </c>
      <c r="E122" t="s">
        <v>6</v>
      </c>
      <c r="F122" s="5" t="s">
        <v>184</v>
      </c>
      <c r="G122">
        <v>8</v>
      </c>
    </row>
    <row r="123" spans="1:7" ht="60" x14ac:dyDescent="0.25">
      <c r="C123" s="3" t="s">
        <v>185</v>
      </c>
      <c r="E123" t="s">
        <v>6</v>
      </c>
      <c r="F123" s="5" t="s">
        <v>186</v>
      </c>
    </row>
    <row r="124" spans="1:7" ht="60" x14ac:dyDescent="0.25">
      <c r="C124" s="3" t="s">
        <v>187</v>
      </c>
      <c r="E124" t="s">
        <v>6</v>
      </c>
      <c r="F124" s="5" t="s">
        <v>188</v>
      </c>
      <c r="G124">
        <v>2</v>
      </c>
    </row>
    <row r="125" spans="1:7" ht="60" x14ac:dyDescent="0.25">
      <c r="C125" s="3" t="s">
        <v>189</v>
      </c>
      <c r="E125" t="s">
        <v>6</v>
      </c>
      <c r="F125" s="5" t="s">
        <v>188</v>
      </c>
    </row>
    <row r="126" spans="1:7" ht="45" x14ac:dyDescent="0.25">
      <c r="A126" s="3" t="s">
        <v>190</v>
      </c>
      <c r="B126" t="s">
        <v>7</v>
      </c>
      <c r="C126" s="3" t="s">
        <v>191</v>
      </c>
      <c r="E126" t="s">
        <v>6</v>
      </c>
      <c r="F126" s="5" t="s">
        <v>192</v>
      </c>
      <c r="G126">
        <v>10</v>
      </c>
    </row>
    <row r="127" spans="1:7" ht="45" x14ac:dyDescent="0.25">
      <c r="C127" s="3" t="s">
        <v>193</v>
      </c>
      <c r="E127" t="s">
        <v>6</v>
      </c>
      <c r="F127" s="5" t="s">
        <v>194</v>
      </c>
    </row>
    <row r="128" spans="1:7" ht="30" x14ac:dyDescent="0.25">
      <c r="C128" s="3" t="s">
        <v>195</v>
      </c>
      <c r="E128" t="s">
        <v>6</v>
      </c>
      <c r="F128" s="5" t="s">
        <v>196</v>
      </c>
    </row>
    <row r="129" spans="1:7" ht="45" x14ac:dyDescent="0.25">
      <c r="C129" s="3" t="s">
        <v>197</v>
      </c>
      <c r="E129" t="s">
        <v>6</v>
      </c>
      <c r="F129" s="5" t="s">
        <v>194</v>
      </c>
      <c r="G129">
        <v>5</v>
      </c>
    </row>
    <row r="130" spans="1:7" ht="45" x14ac:dyDescent="0.25">
      <c r="C130" s="3" t="s">
        <v>198</v>
      </c>
      <c r="E130" t="s">
        <v>6</v>
      </c>
      <c r="F130" s="5" t="s">
        <v>199</v>
      </c>
    </row>
    <row r="131" spans="1:7" x14ac:dyDescent="0.25">
      <c r="A131" s="3" t="s">
        <v>200</v>
      </c>
      <c r="B131" t="s">
        <v>7</v>
      </c>
      <c r="C131" s="3" t="s">
        <v>201</v>
      </c>
      <c r="D131" t="s">
        <v>6</v>
      </c>
    </row>
    <row r="132" spans="1:7" x14ac:dyDescent="0.25">
      <c r="C132" s="3" t="s">
        <v>202</v>
      </c>
      <c r="D132" t="s">
        <v>6</v>
      </c>
    </row>
    <row r="133" spans="1:7" ht="30" x14ac:dyDescent="0.25">
      <c r="A133" s="3" t="s">
        <v>203</v>
      </c>
      <c r="B133" t="s">
        <v>7</v>
      </c>
      <c r="C133" s="3" t="s">
        <v>204</v>
      </c>
      <c r="D133" t="s">
        <v>6</v>
      </c>
    </row>
    <row r="134" spans="1:7" ht="30" x14ac:dyDescent="0.25">
      <c r="C134" s="3" t="s">
        <v>205</v>
      </c>
      <c r="D134" t="s">
        <v>6</v>
      </c>
    </row>
    <row r="135" spans="1:7" x14ac:dyDescent="0.25">
      <c r="G135">
        <f>SUM(G2:G134)</f>
        <v>81</v>
      </c>
    </row>
  </sheetData>
  <printOptions gridLines="1"/>
  <pageMargins left="0.7" right="0.7" top="0.75" bottom="0.75" header="0.3" footer="0.3"/>
  <pageSetup scale="70" fitToHeight="1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zoomScale="75" zoomScaleNormal="75" workbookViewId="0">
      <pane xSplit="1" ySplit="1" topLeftCell="B78" activePane="bottomRight" state="frozen"/>
      <selection pane="topRight" activeCell="B1" sqref="B1"/>
      <selection pane="bottomLeft" activeCell="A2" sqref="A2"/>
      <selection pane="bottomRight" activeCell="Q84" sqref="Q84"/>
    </sheetView>
  </sheetViews>
  <sheetFormatPr defaultRowHeight="15" x14ac:dyDescent="0.25"/>
  <cols>
    <col min="1" max="1" width="14.7109375" style="3" customWidth="1"/>
    <col min="2" max="2" width="13.28515625" style="3" customWidth="1"/>
    <col min="3" max="3" width="14.85546875" style="3" customWidth="1"/>
    <col min="4" max="4" width="3.28515625" style="3" customWidth="1"/>
    <col min="5" max="5" width="4.140625" style="3" customWidth="1"/>
    <col min="6" max="6" width="88" style="3" customWidth="1"/>
    <col min="7" max="7" width="10.28515625" style="3" customWidth="1"/>
    <col min="8" max="8" width="7.7109375" style="3" customWidth="1"/>
    <col min="9" max="16384" width="9.140625" style="3"/>
  </cols>
  <sheetData>
    <row r="1" spans="1:8" ht="45" x14ac:dyDescent="0.25">
      <c r="A1" s="1" t="s">
        <v>0</v>
      </c>
      <c r="B1" s="1" t="s">
        <v>1</v>
      </c>
      <c r="C1" s="1" t="s">
        <v>5</v>
      </c>
      <c r="D1" s="1" t="s">
        <v>3</v>
      </c>
      <c r="E1" s="1" t="s">
        <v>2</v>
      </c>
      <c r="F1" s="1" t="s">
        <v>4</v>
      </c>
      <c r="G1" s="1" t="s">
        <v>346</v>
      </c>
      <c r="H1" s="3" t="s">
        <v>347</v>
      </c>
    </row>
    <row r="2" spans="1:8" x14ac:dyDescent="0.25">
      <c r="A2" s="3" t="s">
        <v>8</v>
      </c>
      <c r="B2" s="3" t="s">
        <v>206</v>
      </c>
      <c r="C2" s="3" t="s">
        <v>207</v>
      </c>
      <c r="D2" s="3" t="s">
        <v>208</v>
      </c>
    </row>
    <row r="3" spans="1:8" ht="45" x14ac:dyDescent="0.25">
      <c r="A3" s="3" t="s">
        <v>209</v>
      </c>
      <c r="B3" s="3" t="s">
        <v>206</v>
      </c>
      <c r="C3" s="3" t="s">
        <v>210</v>
      </c>
    </row>
    <row r="4" spans="1:8" ht="45" x14ac:dyDescent="0.25">
      <c r="A4" s="3" t="s">
        <v>211</v>
      </c>
      <c r="B4" s="3" t="s">
        <v>206</v>
      </c>
      <c r="C4" s="3" t="s">
        <v>207</v>
      </c>
      <c r="E4" s="3" t="s">
        <v>208</v>
      </c>
      <c r="F4" s="3" t="s">
        <v>259</v>
      </c>
      <c r="G4" s="3">
        <v>123</v>
      </c>
      <c r="H4" s="3">
        <v>2</v>
      </c>
    </row>
    <row r="5" spans="1:8" x14ac:dyDescent="0.25">
      <c r="A5" s="3" t="s">
        <v>13</v>
      </c>
      <c r="B5" s="3" t="s">
        <v>206</v>
      </c>
      <c r="C5" s="3" t="s">
        <v>210</v>
      </c>
    </row>
    <row r="6" spans="1:8" ht="45" x14ac:dyDescent="0.25">
      <c r="A6" s="3" t="s">
        <v>15</v>
      </c>
      <c r="B6" s="3" t="s">
        <v>206</v>
      </c>
      <c r="C6" s="3" t="s">
        <v>207</v>
      </c>
      <c r="E6" s="3" t="s">
        <v>208</v>
      </c>
      <c r="F6" s="3" t="s">
        <v>260</v>
      </c>
      <c r="G6" s="3">
        <v>33</v>
      </c>
    </row>
    <row r="7" spans="1:8" ht="30" x14ac:dyDescent="0.25">
      <c r="A7" s="3" t="s">
        <v>212</v>
      </c>
      <c r="B7" s="3" t="s">
        <v>206</v>
      </c>
      <c r="C7" s="3" t="s">
        <v>213</v>
      </c>
      <c r="D7" s="3" t="s">
        <v>208</v>
      </c>
    </row>
    <row r="8" spans="1:8" x14ac:dyDescent="0.25">
      <c r="B8" s="3" t="s">
        <v>206</v>
      </c>
      <c r="C8" s="3" t="s">
        <v>214</v>
      </c>
      <c r="D8" s="3" t="s">
        <v>208</v>
      </c>
    </row>
    <row r="9" spans="1:8" x14ac:dyDescent="0.25">
      <c r="B9" s="3" t="s">
        <v>206</v>
      </c>
      <c r="C9" s="3" t="s">
        <v>215</v>
      </c>
      <c r="D9" s="3" t="s">
        <v>208</v>
      </c>
    </row>
    <row r="10" spans="1:8" ht="30" x14ac:dyDescent="0.25">
      <c r="A10" s="3" t="s">
        <v>216</v>
      </c>
      <c r="B10" s="3" t="s">
        <v>206</v>
      </c>
      <c r="C10" s="3" t="s">
        <v>207</v>
      </c>
      <c r="D10" s="3" t="s">
        <v>208</v>
      </c>
    </row>
    <row r="11" spans="1:8" x14ac:dyDescent="0.25">
      <c r="A11" s="3" t="s">
        <v>24</v>
      </c>
      <c r="B11" s="3" t="s">
        <v>206</v>
      </c>
      <c r="C11" s="3" t="s">
        <v>207</v>
      </c>
      <c r="D11" s="3" t="s">
        <v>208</v>
      </c>
    </row>
    <row r="12" spans="1:8" ht="45" x14ac:dyDescent="0.25">
      <c r="A12" s="3" t="s">
        <v>217</v>
      </c>
      <c r="B12" s="3" t="s">
        <v>206</v>
      </c>
      <c r="C12" s="3" t="s">
        <v>218</v>
      </c>
      <c r="E12" s="3" t="s">
        <v>208</v>
      </c>
      <c r="F12" s="3" t="s">
        <v>261</v>
      </c>
      <c r="G12" s="3">
        <v>84</v>
      </c>
      <c r="H12" s="3">
        <v>12</v>
      </c>
    </row>
    <row r="13" spans="1:8" ht="195" x14ac:dyDescent="0.25">
      <c r="B13" s="3" t="s">
        <v>206</v>
      </c>
      <c r="C13" s="3" t="s">
        <v>219</v>
      </c>
      <c r="E13" s="3" t="s">
        <v>208</v>
      </c>
      <c r="F13" s="3" t="s">
        <v>262</v>
      </c>
    </row>
    <row r="14" spans="1:8" ht="45" x14ac:dyDescent="0.25">
      <c r="A14" s="3" t="s">
        <v>220</v>
      </c>
      <c r="B14" s="3" t="s">
        <v>206</v>
      </c>
      <c r="C14" s="3" t="s">
        <v>221</v>
      </c>
      <c r="D14" s="3" t="s">
        <v>208</v>
      </c>
    </row>
    <row r="15" spans="1:8" ht="30" x14ac:dyDescent="0.25">
      <c r="A15" s="3" t="s">
        <v>222</v>
      </c>
      <c r="B15" s="3" t="s">
        <v>206</v>
      </c>
      <c r="C15" s="3" t="s">
        <v>221</v>
      </c>
      <c r="D15" s="3" t="s">
        <v>208</v>
      </c>
    </row>
    <row r="16" spans="1:8" x14ac:dyDescent="0.25">
      <c r="A16" s="3" t="s">
        <v>223</v>
      </c>
      <c r="B16" s="3" t="s">
        <v>206</v>
      </c>
      <c r="C16" s="3" t="s">
        <v>207</v>
      </c>
      <c r="D16" s="3" t="s">
        <v>208</v>
      </c>
    </row>
    <row r="17" spans="1:7" ht="30" x14ac:dyDescent="0.25">
      <c r="A17" s="3" t="s">
        <v>224</v>
      </c>
      <c r="B17" s="3" t="s">
        <v>206</v>
      </c>
      <c r="C17" s="3" t="s">
        <v>207</v>
      </c>
      <c r="D17" s="3" t="s">
        <v>208</v>
      </c>
    </row>
    <row r="18" spans="1:7" x14ac:dyDescent="0.25">
      <c r="A18" s="3" t="s">
        <v>41</v>
      </c>
      <c r="B18" s="3" t="s">
        <v>206</v>
      </c>
      <c r="C18" s="3" t="s">
        <v>207</v>
      </c>
      <c r="D18" s="3" t="s">
        <v>208</v>
      </c>
    </row>
    <row r="19" spans="1:7" x14ac:dyDescent="0.25">
      <c r="B19" s="3" t="s">
        <v>206</v>
      </c>
      <c r="C19" s="3" t="s">
        <v>221</v>
      </c>
      <c r="D19" s="3" t="s">
        <v>208</v>
      </c>
    </row>
    <row r="20" spans="1:7" ht="30" x14ac:dyDescent="0.25">
      <c r="B20" s="3" t="s">
        <v>206</v>
      </c>
      <c r="C20" s="3" t="s">
        <v>225</v>
      </c>
      <c r="D20" s="3" t="s">
        <v>208</v>
      </c>
    </row>
    <row r="21" spans="1:7" ht="45" x14ac:dyDescent="0.25">
      <c r="A21" s="3" t="s">
        <v>44</v>
      </c>
      <c r="B21" s="3" t="s">
        <v>206</v>
      </c>
      <c r="C21" s="3" t="s">
        <v>226</v>
      </c>
      <c r="D21" s="3" t="s">
        <v>208</v>
      </c>
    </row>
    <row r="22" spans="1:7" x14ac:dyDescent="0.25">
      <c r="B22" s="3" t="s">
        <v>206</v>
      </c>
      <c r="C22" s="3" t="s">
        <v>227</v>
      </c>
      <c r="D22" s="3" t="s">
        <v>208</v>
      </c>
    </row>
    <row r="23" spans="1:7" ht="30" x14ac:dyDescent="0.25">
      <c r="B23" s="3" t="s">
        <v>206</v>
      </c>
      <c r="C23" s="3" t="s">
        <v>228</v>
      </c>
      <c r="D23" s="3" t="s">
        <v>208</v>
      </c>
    </row>
    <row r="24" spans="1:7" ht="45" x14ac:dyDescent="0.25">
      <c r="A24" s="3" t="s">
        <v>229</v>
      </c>
      <c r="B24" s="3" t="s">
        <v>206</v>
      </c>
      <c r="C24" s="3" t="s">
        <v>230</v>
      </c>
      <c r="D24" s="3" t="s">
        <v>208</v>
      </c>
    </row>
    <row r="25" spans="1:7" x14ac:dyDescent="0.25">
      <c r="A25" s="3" t="s">
        <v>231</v>
      </c>
      <c r="B25" s="3" t="s">
        <v>206</v>
      </c>
      <c r="C25" s="3" t="s">
        <v>232</v>
      </c>
      <c r="D25" s="3" t="s">
        <v>208</v>
      </c>
    </row>
    <row r="26" spans="1:7" x14ac:dyDescent="0.25">
      <c r="B26" s="3" t="s">
        <v>206</v>
      </c>
      <c r="C26" s="3" t="s">
        <v>233</v>
      </c>
      <c r="D26" s="3" t="s">
        <v>208</v>
      </c>
    </row>
    <row r="27" spans="1:7" ht="30" x14ac:dyDescent="0.25">
      <c r="B27" s="3" t="s">
        <v>206</v>
      </c>
      <c r="C27" s="3" t="s">
        <v>234</v>
      </c>
      <c r="D27" s="3" t="s">
        <v>208</v>
      </c>
    </row>
    <row r="28" spans="1:7" ht="30" x14ac:dyDescent="0.25">
      <c r="B28" s="3" t="s">
        <v>206</v>
      </c>
      <c r="C28" s="3" t="s">
        <v>235</v>
      </c>
      <c r="D28" s="3" t="s">
        <v>208</v>
      </c>
    </row>
    <row r="29" spans="1:7" x14ac:dyDescent="0.25">
      <c r="B29" s="3" t="s">
        <v>206</v>
      </c>
      <c r="C29" s="3" t="s">
        <v>236</v>
      </c>
      <c r="D29" s="3" t="s">
        <v>208</v>
      </c>
    </row>
    <row r="30" spans="1:7" x14ac:dyDescent="0.25">
      <c r="A30" s="3" t="s">
        <v>68</v>
      </c>
      <c r="B30" s="3" t="s">
        <v>206</v>
      </c>
      <c r="C30" s="3" t="s">
        <v>210</v>
      </c>
    </row>
    <row r="31" spans="1:7" x14ac:dyDescent="0.25">
      <c r="A31" s="3" t="s">
        <v>77</v>
      </c>
      <c r="B31" s="3" t="s">
        <v>206</v>
      </c>
      <c r="C31" s="3" t="s">
        <v>207</v>
      </c>
      <c r="D31" s="3" t="s">
        <v>208</v>
      </c>
    </row>
    <row r="32" spans="1:7" ht="45" x14ac:dyDescent="0.25">
      <c r="A32" s="3" t="s">
        <v>237</v>
      </c>
      <c r="B32" s="3" t="s">
        <v>206</v>
      </c>
      <c r="C32" s="3" t="s">
        <v>238</v>
      </c>
      <c r="E32" s="3" t="s">
        <v>208</v>
      </c>
      <c r="F32" s="3" t="s">
        <v>345</v>
      </c>
      <c r="G32" s="3">
        <v>4</v>
      </c>
    </row>
    <row r="33" spans="1:7" ht="30" x14ac:dyDescent="0.25">
      <c r="A33" s="3" t="s">
        <v>239</v>
      </c>
      <c r="B33" s="3" t="s">
        <v>206</v>
      </c>
      <c r="C33" s="3" t="s">
        <v>240</v>
      </c>
      <c r="D33" s="3" t="s">
        <v>208</v>
      </c>
    </row>
    <row r="34" spans="1:7" x14ac:dyDescent="0.25">
      <c r="B34" s="3" t="s">
        <v>206</v>
      </c>
      <c r="C34" s="3" t="s">
        <v>241</v>
      </c>
      <c r="D34" s="3" t="s">
        <v>208</v>
      </c>
    </row>
    <row r="35" spans="1:7" x14ac:dyDescent="0.25">
      <c r="B35" s="3" t="s">
        <v>206</v>
      </c>
      <c r="C35" s="3" t="s">
        <v>242</v>
      </c>
      <c r="D35" s="3" t="s">
        <v>208</v>
      </c>
    </row>
    <row r="36" spans="1:7" x14ac:dyDescent="0.25">
      <c r="A36" s="3" t="s">
        <v>243</v>
      </c>
      <c r="B36" s="3" t="s">
        <v>206</v>
      </c>
      <c r="C36" s="3" t="s">
        <v>244</v>
      </c>
      <c r="D36" s="3" t="s">
        <v>208</v>
      </c>
    </row>
    <row r="37" spans="1:7" ht="30" x14ac:dyDescent="0.25">
      <c r="A37" s="3" t="s">
        <v>245</v>
      </c>
      <c r="B37" s="3" t="s">
        <v>206</v>
      </c>
      <c r="C37" s="3" t="s">
        <v>246</v>
      </c>
      <c r="D37" s="3" t="s">
        <v>208</v>
      </c>
    </row>
    <row r="38" spans="1:7" x14ac:dyDescent="0.25">
      <c r="B38" s="3" t="s">
        <v>206</v>
      </c>
      <c r="C38" s="3" t="s">
        <v>247</v>
      </c>
      <c r="D38" s="3" t="s">
        <v>208</v>
      </c>
    </row>
    <row r="39" spans="1:7" x14ac:dyDescent="0.25">
      <c r="B39" s="3" t="s">
        <v>206</v>
      </c>
      <c r="C39" s="3" t="s">
        <v>248</v>
      </c>
      <c r="D39" s="3" t="s">
        <v>208</v>
      </c>
    </row>
    <row r="40" spans="1:7" ht="30" x14ac:dyDescent="0.25">
      <c r="A40" s="3" t="s">
        <v>249</v>
      </c>
      <c r="B40" s="3" t="s">
        <v>206</v>
      </c>
      <c r="C40" s="3" t="s">
        <v>250</v>
      </c>
      <c r="D40" s="3" t="s">
        <v>208</v>
      </c>
    </row>
    <row r="41" spans="1:7" x14ac:dyDescent="0.25">
      <c r="A41" s="3" t="s">
        <v>251</v>
      </c>
      <c r="B41" s="3" t="s">
        <v>206</v>
      </c>
      <c r="C41" s="3" t="s">
        <v>221</v>
      </c>
      <c r="D41" s="3" t="s">
        <v>208</v>
      </c>
    </row>
    <row r="42" spans="1:7" x14ac:dyDescent="0.25">
      <c r="A42" s="3" t="s">
        <v>99</v>
      </c>
      <c r="B42" s="3" t="s">
        <v>206</v>
      </c>
      <c r="C42" s="3" t="s">
        <v>210</v>
      </c>
    </row>
    <row r="43" spans="1:7" ht="60" x14ac:dyDescent="0.25">
      <c r="A43" s="3" t="s">
        <v>252</v>
      </c>
      <c r="B43" s="3" t="s">
        <v>206</v>
      </c>
      <c r="C43" s="3" t="s">
        <v>253</v>
      </c>
      <c r="D43" s="3" t="s">
        <v>208</v>
      </c>
    </row>
    <row r="44" spans="1:7" ht="45" x14ac:dyDescent="0.25">
      <c r="A44" s="3" t="s">
        <v>254</v>
      </c>
      <c r="B44" s="3" t="s">
        <v>206</v>
      </c>
      <c r="C44" s="3" t="s">
        <v>255</v>
      </c>
      <c r="D44" s="3" t="s">
        <v>208</v>
      </c>
    </row>
    <row r="45" spans="1:7" x14ac:dyDescent="0.25">
      <c r="A45" s="3" t="s">
        <v>256</v>
      </c>
      <c r="B45" s="3" t="s">
        <v>206</v>
      </c>
      <c r="C45" s="3" t="s">
        <v>257</v>
      </c>
      <c r="D45" s="3" t="s">
        <v>208</v>
      </c>
    </row>
    <row r="46" spans="1:7" x14ac:dyDescent="0.25">
      <c r="A46" s="3" t="s">
        <v>258</v>
      </c>
      <c r="B46" s="3" t="s">
        <v>206</v>
      </c>
      <c r="C46" s="3" t="s">
        <v>207</v>
      </c>
      <c r="D46" s="3" t="s">
        <v>208</v>
      </c>
    </row>
    <row r="47" spans="1:7" ht="30" x14ac:dyDescent="0.25">
      <c r="A47" s="3" t="s">
        <v>110</v>
      </c>
      <c r="B47" s="3" t="s">
        <v>273</v>
      </c>
      <c r="C47" s="3" t="s">
        <v>274</v>
      </c>
      <c r="E47" s="3" t="s">
        <v>6</v>
      </c>
      <c r="F47" s="2" t="s">
        <v>275</v>
      </c>
      <c r="G47" s="3">
        <v>95</v>
      </c>
    </row>
    <row r="48" spans="1:7" x14ac:dyDescent="0.25">
      <c r="A48" s="3" t="s">
        <v>276</v>
      </c>
      <c r="B48" s="3" t="s">
        <v>273</v>
      </c>
      <c r="C48" s="3" t="s">
        <v>277</v>
      </c>
      <c r="D48" s="3" t="s">
        <v>6</v>
      </c>
    </row>
    <row r="49" spans="1:8" ht="90" x14ac:dyDescent="0.25">
      <c r="A49" s="3" t="s">
        <v>115</v>
      </c>
      <c r="B49" s="3" t="s">
        <v>273</v>
      </c>
      <c r="C49" s="3" t="s">
        <v>278</v>
      </c>
      <c r="E49" s="3" t="s">
        <v>6</v>
      </c>
      <c r="F49" s="2" t="s">
        <v>279</v>
      </c>
      <c r="G49" s="3">
        <v>44</v>
      </c>
      <c r="H49" s="3">
        <v>6</v>
      </c>
    </row>
    <row r="50" spans="1:8" ht="60" x14ac:dyDescent="0.25">
      <c r="A50" s="3" t="s">
        <v>280</v>
      </c>
      <c r="B50" s="3" t="s">
        <v>273</v>
      </c>
      <c r="C50" s="3" t="s">
        <v>281</v>
      </c>
      <c r="E50" s="3" t="s">
        <v>6</v>
      </c>
      <c r="F50" s="3" t="s">
        <v>282</v>
      </c>
      <c r="G50" s="3">
        <v>4</v>
      </c>
      <c r="H50" s="3">
        <v>3</v>
      </c>
    </row>
    <row r="51" spans="1:8" ht="45" x14ac:dyDescent="0.25">
      <c r="A51" s="3" t="s">
        <v>122</v>
      </c>
      <c r="B51" s="3" t="s">
        <v>273</v>
      </c>
      <c r="C51" s="3" t="s">
        <v>283</v>
      </c>
      <c r="E51" s="3" t="s">
        <v>6</v>
      </c>
      <c r="F51" s="2" t="s">
        <v>284</v>
      </c>
      <c r="G51" s="3">
        <v>64</v>
      </c>
    </row>
    <row r="52" spans="1:8" ht="45" x14ac:dyDescent="0.25">
      <c r="A52" s="3" t="s">
        <v>285</v>
      </c>
      <c r="B52" s="3" t="s">
        <v>273</v>
      </c>
      <c r="C52" s="3" t="s">
        <v>286</v>
      </c>
      <c r="D52" s="3" t="s">
        <v>6</v>
      </c>
    </row>
    <row r="53" spans="1:8" ht="90" x14ac:dyDescent="0.25">
      <c r="A53" s="3" t="s">
        <v>127</v>
      </c>
      <c r="B53" s="3" t="s">
        <v>273</v>
      </c>
      <c r="C53" s="3" t="s">
        <v>287</v>
      </c>
      <c r="E53" s="3" t="s">
        <v>6</v>
      </c>
      <c r="F53" s="4" t="s">
        <v>350</v>
      </c>
      <c r="G53" s="3">
        <v>10</v>
      </c>
      <c r="H53" s="3">
        <v>2</v>
      </c>
    </row>
    <row r="54" spans="1:8" ht="30" x14ac:dyDescent="0.25">
      <c r="A54" s="3" t="s">
        <v>136</v>
      </c>
      <c r="B54" s="3" t="s">
        <v>273</v>
      </c>
      <c r="C54" s="3" t="s">
        <v>288</v>
      </c>
      <c r="D54" s="3" t="s">
        <v>6</v>
      </c>
    </row>
    <row r="55" spans="1:8" x14ac:dyDescent="0.25">
      <c r="A55" s="3" t="s">
        <v>139</v>
      </c>
      <c r="B55" s="3" t="s">
        <v>273</v>
      </c>
      <c r="C55" s="3" t="s">
        <v>289</v>
      </c>
      <c r="D55" s="3" t="s">
        <v>6</v>
      </c>
    </row>
    <row r="56" spans="1:8" ht="45" x14ac:dyDescent="0.25">
      <c r="A56" s="3" t="s">
        <v>142</v>
      </c>
      <c r="B56" s="3" t="s">
        <v>273</v>
      </c>
      <c r="C56" s="3" t="s">
        <v>290</v>
      </c>
      <c r="E56" s="3" t="s">
        <v>6</v>
      </c>
      <c r="F56" s="2" t="s">
        <v>291</v>
      </c>
      <c r="G56" s="3">
        <v>129</v>
      </c>
      <c r="H56" s="3">
        <v>326</v>
      </c>
    </row>
    <row r="57" spans="1:8" ht="75" x14ac:dyDescent="0.25">
      <c r="A57" s="3" t="s">
        <v>292</v>
      </c>
      <c r="B57" s="3" t="s">
        <v>273</v>
      </c>
      <c r="C57" s="3" t="s">
        <v>293</v>
      </c>
      <c r="E57" s="3" t="s">
        <v>6</v>
      </c>
      <c r="F57" s="2" t="s">
        <v>351</v>
      </c>
      <c r="G57" s="3">
        <v>20</v>
      </c>
      <c r="H57" s="3">
        <v>28</v>
      </c>
    </row>
    <row r="58" spans="1:8" ht="30" x14ac:dyDescent="0.25">
      <c r="A58" s="3" t="s">
        <v>294</v>
      </c>
      <c r="B58" s="3" t="s">
        <v>273</v>
      </c>
      <c r="C58" s="3" t="s">
        <v>294</v>
      </c>
      <c r="D58" s="3" t="s">
        <v>6</v>
      </c>
    </row>
    <row r="59" spans="1:8" ht="45" x14ac:dyDescent="0.25">
      <c r="A59" s="3" t="s">
        <v>295</v>
      </c>
      <c r="B59" s="3" t="s">
        <v>273</v>
      </c>
      <c r="C59" s="3" t="s">
        <v>296</v>
      </c>
      <c r="F59" s="3" t="s">
        <v>297</v>
      </c>
    </row>
    <row r="60" spans="1:8" ht="45" x14ac:dyDescent="0.25">
      <c r="A60" s="3" t="s">
        <v>298</v>
      </c>
      <c r="B60" s="3" t="s">
        <v>299</v>
      </c>
      <c r="C60" s="3" t="s">
        <v>300</v>
      </c>
      <c r="D60" s="3" t="s">
        <v>6</v>
      </c>
    </row>
    <row r="61" spans="1:8" ht="45" x14ac:dyDescent="0.25">
      <c r="A61" s="3" t="s">
        <v>301</v>
      </c>
      <c r="B61" s="3" t="s">
        <v>299</v>
      </c>
      <c r="C61" s="3" t="s">
        <v>302</v>
      </c>
      <c r="D61" s="3" t="s">
        <v>6</v>
      </c>
    </row>
    <row r="62" spans="1:8" ht="120" x14ac:dyDescent="0.25">
      <c r="A62" s="3" t="s">
        <v>301</v>
      </c>
      <c r="B62" s="3" t="s">
        <v>299</v>
      </c>
      <c r="C62" s="3" t="s">
        <v>303</v>
      </c>
      <c r="E62" s="3" t="s">
        <v>6</v>
      </c>
      <c r="F62" s="2" t="s">
        <v>352</v>
      </c>
      <c r="G62" s="3">
        <v>24</v>
      </c>
    </row>
    <row r="63" spans="1:8" ht="45" x14ac:dyDescent="0.25">
      <c r="A63" s="3" t="s">
        <v>301</v>
      </c>
      <c r="B63" s="3" t="s">
        <v>299</v>
      </c>
      <c r="C63" s="3" t="s">
        <v>304</v>
      </c>
      <c r="F63" s="3" t="s">
        <v>297</v>
      </c>
    </row>
    <row r="64" spans="1:8" ht="45" x14ac:dyDescent="0.25">
      <c r="A64" s="3" t="s">
        <v>301</v>
      </c>
      <c r="B64" s="3" t="s">
        <v>299</v>
      </c>
      <c r="C64" s="3" t="s">
        <v>305</v>
      </c>
      <c r="D64" s="3" t="s">
        <v>6</v>
      </c>
    </row>
    <row r="65" spans="1:8" ht="45" x14ac:dyDescent="0.25">
      <c r="A65" s="3" t="s">
        <v>306</v>
      </c>
      <c r="B65" s="3" t="s">
        <v>307</v>
      </c>
      <c r="C65" s="3" t="s">
        <v>308</v>
      </c>
      <c r="D65" s="3" t="s">
        <v>6</v>
      </c>
    </row>
    <row r="66" spans="1:8" ht="75" x14ac:dyDescent="0.25">
      <c r="A66" s="3" t="s">
        <v>309</v>
      </c>
      <c r="B66" s="3" t="s">
        <v>307</v>
      </c>
      <c r="C66" s="3" t="s">
        <v>310</v>
      </c>
      <c r="E66" s="3" t="s">
        <v>6</v>
      </c>
      <c r="F66" s="2" t="s">
        <v>311</v>
      </c>
      <c r="G66" s="3">
        <v>68</v>
      </c>
      <c r="H66" s="3">
        <v>20</v>
      </c>
    </row>
    <row r="67" spans="1:8" ht="45" x14ac:dyDescent="0.25">
      <c r="A67" s="3" t="s">
        <v>312</v>
      </c>
      <c r="B67" s="3" t="s">
        <v>307</v>
      </c>
      <c r="C67" s="3" t="s">
        <v>313</v>
      </c>
      <c r="E67" s="3" t="s">
        <v>6</v>
      </c>
      <c r="F67" s="2" t="s">
        <v>314</v>
      </c>
      <c r="G67" s="3">
        <v>27</v>
      </c>
      <c r="H67" s="3">
        <v>5</v>
      </c>
    </row>
    <row r="68" spans="1:8" ht="45" x14ac:dyDescent="0.25">
      <c r="A68" s="3" t="s">
        <v>315</v>
      </c>
      <c r="B68" s="3" t="s">
        <v>307</v>
      </c>
      <c r="C68" s="3" t="s">
        <v>316</v>
      </c>
      <c r="D68" s="3" t="s">
        <v>6</v>
      </c>
    </row>
    <row r="69" spans="1:8" ht="60" x14ac:dyDescent="0.25">
      <c r="A69" s="3" t="s">
        <v>317</v>
      </c>
      <c r="B69" s="3" t="s">
        <v>273</v>
      </c>
      <c r="C69" s="3" t="s">
        <v>318</v>
      </c>
      <c r="D69" s="3" t="s">
        <v>6</v>
      </c>
    </row>
    <row r="70" spans="1:8" ht="45" x14ac:dyDescent="0.25">
      <c r="A70" s="3" t="s">
        <v>319</v>
      </c>
      <c r="B70" s="3" t="s">
        <v>273</v>
      </c>
      <c r="C70" s="3" t="s">
        <v>320</v>
      </c>
      <c r="D70" s="3" t="s">
        <v>6</v>
      </c>
    </row>
    <row r="71" spans="1:8" ht="30" x14ac:dyDescent="0.25">
      <c r="A71" s="3" t="s">
        <v>321</v>
      </c>
      <c r="B71" s="3" t="s">
        <v>273</v>
      </c>
      <c r="C71" s="3" t="s">
        <v>322</v>
      </c>
      <c r="D71" s="3" t="s">
        <v>6</v>
      </c>
    </row>
    <row r="72" spans="1:8" ht="45" x14ac:dyDescent="0.25">
      <c r="A72" s="3" t="s">
        <v>99</v>
      </c>
      <c r="B72" s="3" t="s">
        <v>273</v>
      </c>
      <c r="C72" s="3" t="s">
        <v>323</v>
      </c>
      <c r="D72" s="3" t="s">
        <v>6</v>
      </c>
    </row>
    <row r="73" spans="1:8" ht="45" x14ac:dyDescent="0.25">
      <c r="A73" s="3" t="s">
        <v>99</v>
      </c>
      <c r="B73" s="3" t="s">
        <v>273</v>
      </c>
      <c r="C73" s="3" t="s">
        <v>324</v>
      </c>
      <c r="D73" s="3" t="s">
        <v>6</v>
      </c>
    </row>
    <row r="74" spans="1:8" ht="60" x14ac:dyDescent="0.25">
      <c r="A74" s="3" t="s">
        <v>99</v>
      </c>
      <c r="B74" s="3" t="s">
        <v>273</v>
      </c>
      <c r="C74" s="3" t="s">
        <v>325</v>
      </c>
      <c r="D74" s="3" t="s">
        <v>6</v>
      </c>
    </row>
    <row r="75" spans="1:8" ht="105" x14ac:dyDescent="0.25">
      <c r="A75" s="3" t="s">
        <v>99</v>
      </c>
      <c r="B75" s="3" t="s">
        <v>273</v>
      </c>
      <c r="C75" s="3" t="s">
        <v>326</v>
      </c>
      <c r="E75" s="3" t="s">
        <v>6</v>
      </c>
      <c r="F75" s="2" t="s">
        <v>353</v>
      </c>
    </row>
    <row r="76" spans="1:8" ht="75" x14ac:dyDescent="0.25">
      <c r="A76" s="3" t="s">
        <v>327</v>
      </c>
      <c r="B76" s="3" t="s">
        <v>273</v>
      </c>
      <c r="C76" s="3" t="s">
        <v>328</v>
      </c>
      <c r="E76" s="3" t="s">
        <v>6</v>
      </c>
      <c r="F76" s="2" t="s">
        <v>329</v>
      </c>
    </row>
    <row r="77" spans="1:8" ht="90" x14ac:dyDescent="0.25">
      <c r="A77" s="3" t="s">
        <v>330</v>
      </c>
      <c r="B77" s="3" t="s">
        <v>273</v>
      </c>
      <c r="C77" s="3" t="s">
        <v>331</v>
      </c>
      <c r="E77" s="3" t="s">
        <v>6</v>
      </c>
      <c r="F77" s="2" t="s">
        <v>332</v>
      </c>
      <c r="G77" s="3">
        <v>25</v>
      </c>
    </row>
    <row r="78" spans="1:8" ht="60" x14ac:dyDescent="0.25">
      <c r="A78" s="3" t="s">
        <v>333</v>
      </c>
      <c r="B78" s="3" t="s">
        <v>273</v>
      </c>
      <c r="C78" s="3" t="s">
        <v>334</v>
      </c>
      <c r="E78" s="3" t="s">
        <v>6</v>
      </c>
      <c r="F78" s="2" t="s">
        <v>335</v>
      </c>
    </row>
    <row r="79" spans="1:8" ht="30" x14ac:dyDescent="0.25">
      <c r="A79" s="3" t="s">
        <v>336</v>
      </c>
      <c r="B79" s="3" t="s">
        <v>273</v>
      </c>
      <c r="C79" s="3" t="s">
        <v>337</v>
      </c>
      <c r="D79" s="3" t="s">
        <v>6</v>
      </c>
    </row>
    <row r="80" spans="1:8" ht="60" x14ac:dyDescent="0.25">
      <c r="A80" s="3" t="s">
        <v>336</v>
      </c>
      <c r="B80" s="3" t="s">
        <v>273</v>
      </c>
      <c r="C80" s="3" t="s">
        <v>338</v>
      </c>
      <c r="D80" s="3" t="s">
        <v>6</v>
      </c>
    </row>
    <row r="81" spans="1:8" x14ac:dyDescent="0.25">
      <c r="A81" s="3" t="s">
        <v>336</v>
      </c>
      <c r="B81" s="3" t="s">
        <v>273</v>
      </c>
      <c r="C81" s="3" t="s">
        <v>339</v>
      </c>
      <c r="D81" s="3" t="s">
        <v>6</v>
      </c>
    </row>
    <row r="82" spans="1:8" ht="60" x14ac:dyDescent="0.25">
      <c r="A82" s="3" t="s">
        <v>340</v>
      </c>
      <c r="B82" s="3" t="s">
        <v>273</v>
      </c>
      <c r="C82" s="3" t="s">
        <v>341</v>
      </c>
      <c r="E82" s="3" t="s">
        <v>6</v>
      </c>
      <c r="F82" s="2" t="s">
        <v>354</v>
      </c>
      <c r="G82" s="3" t="s">
        <v>357</v>
      </c>
    </row>
    <row r="83" spans="1:8" ht="45" x14ac:dyDescent="0.25">
      <c r="A83" s="3" t="s">
        <v>342</v>
      </c>
      <c r="B83" s="3" t="s">
        <v>273</v>
      </c>
      <c r="C83" s="3" t="s">
        <v>343</v>
      </c>
      <c r="E83" s="3" t="s">
        <v>6</v>
      </c>
      <c r="F83" s="2"/>
      <c r="G83" s="3" t="s">
        <v>357</v>
      </c>
    </row>
    <row r="84" spans="1:8" ht="150" x14ac:dyDescent="0.25">
      <c r="A84" s="3" t="s">
        <v>342</v>
      </c>
      <c r="B84" s="3" t="s">
        <v>273</v>
      </c>
      <c r="C84" s="3" t="s">
        <v>344</v>
      </c>
      <c r="E84" s="3" t="s">
        <v>6</v>
      </c>
      <c r="F84" s="2" t="s">
        <v>355</v>
      </c>
      <c r="G84" s="3">
        <v>27</v>
      </c>
      <c r="H84" s="3">
        <v>2</v>
      </c>
    </row>
    <row r="85" spans="1:8" ht="195" x14ac:dyDescent="0.25">
      <c r="F85" s="3" t="s">
        <v>356</v>
      </c>
    </row>
    <row r="87" spans="1:8" x14ac:dyDescent="0.25">
      <c r="A87" s="7" t="s">
        <v>358</v>
      </c>
      <c r="B87" s="1"/>
      <c r="C87" s="1"/>
      <c r="D87" s="1"/>
      <c r="E87" s="1"/>
      <c r="F87" s="1"/>
      <c r="G87" s="1">
        <f>SUM(G3:H85)+'Graduate programs'!G135</f>
        <v>1268</v>
      </c>
    </row>
    <row r="88" spans="1:8" x14ac:dyDescent="0.25">
      <c r="A88" s="7" t="s">
        <v>359</v>
      </c>
      <c r="B88" s="1"/>
      <c r="C88" s="1"/>
      <c r="D88" s="1"/>
      <c r="E88" s="1"/>
      <c r="F88" s="1"/>
      <c r="G88" s="1">
        <f>4440+1094+255</f>
        <v>5789</v>
      </c>
    </row>
    <row r="89" spans="1:8" x14ac:dyDescent="0.25">
      <c r="A89" s="7" t="s">
        <v>360</v>
      </c>
      <c r="B89" s="1"/>
      <c r="C89" s="1"/>
      <c r="D89" s="1"/>
      <c r="E89" s="1"/>
      <c r="F89" s="1"/>
      <c r="G89" s="8">
        <f>10*G87/G88</f>
        <v>2.1903610295387805</v>
      </c>
    </row>
  </sheetData>
  <pageMargins left="0.7" right="0.7" top="0.75" bottom="0.75" header="0.3" footer="0.3"/>
  <pageSetup scale="57" fitToHeight="1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Graduate programs</vt:lpstr>
      <vt:lpstr>Undergraduate programs</vt:lpstr>
      <vt:lpstr>'Graduate programs'!Print_Area</vt:lpstr>
      <vt:lpstr>'Undergraduate programs'!Print_Area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  Walsh</dc:creator>
  <cp:lastModifiedBy>Denise Scribner</cp:lastModifiedBy>
  <cp:lastPrinted>2012-02-14T15:30:52Z</cp:lastPrinted>
  <dcterms:created xsi:type="dcterms:W3CDTF">2011-11-15T16:33:01Z</dcterms:created>
  <dcterms:modified xsi:type="dcterms:W3CDTF">2012-04-19T18:02:53Z</dcterms:modified>
</cp:coreProperties>
</file>